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2ED1114A-CA00-44C2-B564-1ABB523157CE}" xr6:coauthVersionLast="47" xr6:coauthVersionMax="47" xr10:uidLastSave="{00000000-0000-0000-0000-000000000000}"/>
  <bookViews>
    <workbookView xWindow="-120" yWindow="-120" windowWidth="29040" windowHeight="15060" xr2:uid="{200E8344-E690-4A7D-9A43-A3BC703684F8}"/>
  </bookViews>
  <sheets>
    <sheet name="schedule" sheetId="1" r:id="rId1"/>
    <sheet name="info" sheetId="2" r:id="rId2"/>
    <sheet name="pvt" sheetId="3" r:id="rId3"/>
    <sheet name="dict" sheetId="4" r:id="rId4"/>
  </sheets>
  <definedNames>
    <definedName name="_xlnm._FilterDatabase" localSheetId="0" hidden="1">schedule!$A$1:$U$4165</definedName>
    <definedName name="slownik_channelGroups">dict!$A:$B</definedName>
  </definedNames>
  <calcPr calcId="191029" calcMode="manual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31" i="1" l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735" i="1"/>
  <c r="T733" i="1"/>
  <c r="T730" i="1"/>
  <c r="T728" i="1"/>
  <c r="T726" i="1"/>
  <c r="T724" i="1"/>
  <c r="T722" i="1"/>
  <c r="T720" i="1"/>
  <c r="T718" i="1"/>
  <c r="T717" i="1"/>
  <c r="T715" i="1"/>
  <c r="T713" i="1"/>
  <c r="T711" i="1"/>
  <c r="T709" i="1"/>
  <c r="T707" i="1"/>
  <c r="T705" i="1"/>
  <c r="T703" i="1"/>
  <c r="T701" i="1"/>
  <c r="T699" i="1"/>
  <c r="T698" i="1"/>
  <c r="T697" i="1"/>
  <c r="T696" i="1"/>
  <c r="T695" i="1"/>
  <c r="T694" i="1"/>
  <c r="T693" i="1"/>
  <c r="T692" i="1"/>
  <c r="T691" i="1"/>
  <c r="T640" i="1"/>
  <c r="T638" i="1"/>
  <c r="T635" i="1"/>
  <c r="T633" i="1"/>
  <c r="T631" i="1"/>
  <c r="T629" i="1"/>
  <c r="T627" i="1"/>
  <c r="T625" i="1"/>
  <c r="T623" i="1"/>
  <c r="T621" i="1"/>
  <c r="T619" i="1"/>
  <c r="T617" i="1"/>
  <c r="T615" i="1"/>
  <c r="T613" i="1"/>
  <c r="T611" i="1"/>
  <c r="T609" i="1"/>
  <c r="T607" i="1"/>
  <c r="T605" i="1"/>
  <c r="T603" i="1"/>
  <c r="T601" i="1"/>
  <c r="T599" i="1"/>
  <c r="T597" i="1"/>
  <c r="T595" i="1"/>
  <c r="T594" i="1"/>
  <c r="T592" i="1"/>
  <c r="T590" i="1"/>
  <c r="T682" i="1"/>
  <c r="T680" i="1"/>
  <c r="T678" i="1"/>
  <c r="T676" i="1"/>
  <c r="T674" i="1"/>
  <c r="T672" i="1"/>
  <c r="T670" i="1"/>
  <c r="T668" i="1"/>
  <c r="T666" i="1"/>
  <c r="T664" i="1"/>
  <c r="T662" i="1"/>
  <c r="T660" i="1"/>
  <c r="T659" i="1"/>
  <c r="T657" i="1"/>
  <c r="T654" i="1"/>
  <c r="T652" i="1"/>
  <c r="T651" i="1"/>
  <c r="T648" i="1"/>
  <c r="T647" i="1"/>
  <c r="T645" i="1"/>
  <c r="T644" i="1"/>
  <c r="T643" i="1"/>
  <c r="T589" i="1"/>
  <c r="T587" i="1"/>
  <c r="T585" i="1"/>
  <c r="T583" i="1"/>
  <c r="T581" i="1"/>
  <c r="T579" i="1"/>
  <c r="T577" i="1"/>
  <c r="T575" i="1"/>
  <c r="T573" i="1"/>
  <c r="T571" i="1"/>
  <c r="T569" i="1"/>
  <c r="T566" i="1"/>
  <c r="T563" i="1"/>
  <c r="T560" i="1"/>
  <c r="T557" i="1"/>
  <c r="T554" i="1"/>
  <c r="T552" i="1"/>
  <c r="T549" i="1"/>
  <c r="T546" i="1"/>
  <c r="T543" i="1"/>
  <c r="T541" i="1"/>
  <c r="T525" i="1"/>
  <c r="T523" i="1"/>
  <c r="T521" i="1"/>
  <c r="T519" i="1"/>
  <c r="T516" i="1"/>
  <c r="T514" i="1"/>
  <c r="T512" i="1"/>
  <c r="T509" i="1"/>
  <c r="T506" i="1"/>
  <c r="T504" i="1"/>
  <c r="T502" i="1"/>
  <c r="T500" i="1"/>
  <c r="T498" i="1"/>
  <c r="T496" i="1"/>
  <c r="T494" i="1"/>
  <c r="T492" i="1"/>
  <c r="T489" i="1"/>
  <c r="T486" i="1"/>
  <c r="T483" i="1"/>
  <c r="T479" i="1"/>
  <c r="T477" i="1"/>
  <c r="T474" i="1"/>
  <c r="T471" i="1"/>
  <c r="T468" i="1"/>
  <c r="T465" i="1"/>
  <c r="T462" i="1"/>
  <c r="T446" i="1"/>
  <c r="T445" i="1"/>
  <c r="T443" i="1"/>
  <c r="T440" i="1"/>
  <c r="T438" i="1"/>
  <c r="T436" i="1"/>
  <c r="T434" i="1"/>
  <c r="T431" i="1"/>
  <c r="T428" i="1"/>
  <c r="T425" i="1"/>
  <c r="T423" i="1"/>
  <c r="T421" i="1"/>
  <c r="T419" i="1"/>
  <c r="T417" i="1"/>
  <c r="T415" i="1"/>
  <c r="T413" i="1"/>
  <c r="T411" i="1"/>
  <c r="T408" i="1"/>
  <c r="T404" i="1"/>
  <c r="T400" i="1"/>
  <c r="T398" i="1"/>
  <c r="T394" i="1"/>
  <c r="T391" i="1"/>
  <c r="T389" i="1"/>
  <c r="T386" i="1"/>
  <c r="T383" i="1"/>
  <c r="T372" i="1"/>
  <c r="T368" i="1"/>
  <c r="T366" i="1"/>
  <c r="T362" i="1"/>
  <c r="T359" i="1"/>
  <c r="T356" i="1"/>
  <c r="T353" i="1"/>
  <c r="T350" i="1"/>
  <c r="T347" i="1"/>
  <c r="T345" i="1"/>
  <c r="T343" i="1"/>
  <c r="T341" i="1"/>
  <c r="T338" i="1"/>
  <c r="T336" i="1"/>
  <c r="T334" i="1"/>
  <c r="T332" i="1"/>
  <c r="T329" i="1"/>
  <c r="T326" i="1"/>
  <c r="T323" i="1"/>
  <c r="T319" i="1"/>
  <c r="T317" i="1"/>
  <c r="T314" i="1"/>
  <c r="T312" i="1"/>
  <c r="T310" i="1"/>
  <c r="T308" i="1"/>
  <c r="T306" i="1"/>
  <c r="T298" i="1"/>
  <c r="T296" i="1"/>
  <c r="T294" i="1"/>
  <c r="T292" i="1"/>
  <c r="T289" i="1"/>
  <c r="T287" i="1"/>
  <c r="T285" i="1"/>
  <c r="T284" i="1"/>
  <c r="T282" i="1"/>
  <c r="T280" i="1"/>
  <c r="T278" i="1"/>
  <c r="T277" i="1"/>
  <c r="T276" i="1"/>
  <c r="T275" i="1"/>
  <c r="T274" i="1"/>
  <c r="T273" i="1"/>
  <c r="T272" i="1"/>
  <c r="T271" i="1"/>
  <c r="T270" i="1"/>
  <c r="T262" i="1"/>
  <c r="T260" i="1"/>
  <c r="T258" i="1"/>
  <c r="T256" i="1"/>
  <c r="T254" i="1"/>
  <c r="T252" i="1"/>
  <c r="T250" i="1"/>
  <c r="T248" i="1"/>
  <c r="T246" i="1"/>
  <c r="T244" i="1"/>
  <c r="T242" i="1"/>
  <c r="T240" i="1"/>
  <c r="T238" i="1"/>
  <c r="T237" i="1"/>
  <c r="T234" i="1"/>
  <c r="T232" i="1"/>
  <c r="T230" i="1"/>
  <c r="T228" i="1"/>
  <c r="T226" i="1"/>
  <c r="T224" i="1"/>
  <c r="T223" i="1"/>
  <c r="T222" i="1"/>
  <c r="T221" i="1"/>
  <c r="T220" i="1"/>
  <c r="T219" i="1"/>
  <c r="T218" i="1"/>
  <c r="T211" i="1"/>
  <c r="T209" i="1"/>
  <c r="T206" i="1"/>
  <c r="T204" i="1"/>
  <c r="T203" i="1"/>
  <c r="T201" i="1"/>
  <c r="T198" i="1"/>
  <c r="T196" i="1"/>
  <c r="T194" i="1"/>
  <c r="T192" i="1"/>
  <c r="T190" i="1"/>
  <c r="T188" i="1"/>
  <c r="T186" i="1"/>
  <c r="T184" i="1"/>
  <c r="T182" i="1"/>
  <c r="T180" i="1"/>
  <c r="T179" i="1"/>
  <c r="T178" i="1"/>
  <c r="T177" i="1"/>
  <c r="T176" i="1"/>
  <c r="T175" i="1"/>
  <c r="T174" i="1"/>
  <c r="T167" i="1"/>
  <c r="T165" i="1"/>
  <c r="T163" i="1"/>
  <c r="T161" i="1"/>
  <c r="T158" i="1"/>
  <c r="T156" i="1"/>
  <c r="T154" i="1"/>
  <c r="T152" i="1"/>
  <c r="T150" i="1"/>
  <c r="T148" i="1"/>
  <c r="T146" i="1"/>
  <c r="T144" i="1"/>
  <c r="T142" i="1"/>
  <c r="T140" i="1"/>
  <c r="T138" i="1"/>
  <c r="T137" i="1"/>
  <c r="T136" i="1"/>
  <c r="T135" i="1"/>
  <c r="T134" i="1"/>
  <c r="T133" i="1"/>
  <c r="T132" i="1"/>
  <c r="T743" i="1"/>
  <c r="T742" i="1"/>
  <c r="T741" i="1"/>
  <c r="T740" i="1"/>
  <c r="T739" i="1"/>
  <c r="T738" i="1"/>
  <c r="T737" i="1"/>
  <c r="T736" i="1"/>
  <c r="T734" i="1"/>
  <c r="T732" i="1"/>
  <c r="T731" i="1"/>
  <c r="T729" i="1"/>
  <c r="T727" i="1"/>
  <c r="T725" i="1"/>
  <c r="T723" i="1"/>
  <c r="T721" i="1"/>
  <c r="T719" i="1"/>
  <c r="T716" i="1"/>
  <c r="T714" i="1"/>
  <c r="T712" i="1"/>
  <c r="T710" i="1"/>
  <c r="T708" i="1"/>
  <c r="T706" i="1"/>
  <c r="T704" i="1"/>
  <c r="T702" i="1"/>
  <c r="T700" i="1"/>
  <c r="T690" i="1"/>
  <c r="T689" i="1"/>
  <c r="T688" i="1"/>
  <c r="T687" i="1"/>
  <c r="T686" i="1"/>
  <c r="T685" i="1"/>
  <c r="T684" i="1"/>
  <c r="T683" i="1"/>
  <c r="T681" i="1"/>
  <c r="T679" i="1"/>
  <c r="T677" i="1"/>
  <c r="T675" i="1"/>
  <c r="T673" i="1"/>
  <c r="T671" i="1"/>
  <c r="T669" i="1"/>
  <c r="T667" i="1"/>
  <c r="T665" i="1"/>
  <c r="T663" i="1"/>
  <c r="T661" i="1"/>
  <c r="T658" i="1"/>
  <c r="T656" i="1"/>
  <c r="T655" i="1"/>
  <c r="T653" i="1"/>
  <c r="T650" i="1"/>
  <c r="T649" i="1"/>
  <c r="T646" i="1"/>
  <c r="T642" i="1"/>
  <c r="T641" i="1"/>
  <c r="T639" i="1"/>
  <c r="T637" i="1"/>
  <c r="T636" i="1"/>
  <c r="T634" i="1"/>
  <c r="T632" i="1"/>
  <c r="T630" i="1"/>
  <c r="T628" i="1"/>
  <c r="T626" i="1"/>
  <c r="T624" i="1"/>
  <c r="T622" i="1"/>
  <c r="T620" i="1"/>
  <c r="T618" i="1"/>
  <c r="T616" i="1"/>
  <c r="T614" i="1"/>
  <c r="T612" i="1"/>
  <c r="T610" i="1"/>
  <c r="T608" i="1"/>
  <c r="T606" i="1"/>
  <c r="T604" i="1"/>
  <c r="T602" i="1"/>
  <c r="T600" i="1"/>
  <c r="T598" i="1"/>
  <c r="T596" i="1"/>
  <c r="T593" i="1"/>
  <c r="T591" i="1"/>
  <c r="T588" i="1"/>
  <c r="T586" i="1"/>
  <c r="T584" i="1"/>
  <c r="T582" i="1"/>
  <c r="T580" i="1"/>
  <c r="T578" i="1"/>
  <c r="T576" i="1"/>
  <c r="T574" i="1"/>
  <c r="T572" i="1"/>
  <c r="T570" i="1"/>
  <c r="T567" i="1"/>
  <c r="T564" i="1"/>
  <c r="T562" i="1"/>
  <c r="T559" i="1"/>
  <c r="T556" i="1"/>
  <c r="T553" i="1"/>
  <c r="T550" i="1"/>
  <c r="T547" i="1"/>
  <c r="T544" i="1"/>
  <c r="T540" i="1"/>
  <c r="T538" i="1"/>
  <c r="T536" i="1"/>
  <c r="T534" i="1"/>
  <c r="T532" i="1"/>
  <c r="T530" i="1"/>
  <c r="T528" i="1"/>
  <c r="T526" i="1"/>
  <c r="T510" i="1"/>
  <c r="T508" i="1"/>
  <c r="T505" i="1"/>
  <c r="T503" i="1"/>
  <c r="T501" i="1"/>
  <c r="T499" i="1"/>
  <c r="T497" i="1"/>
  <c r="T495" i="1"/>
  <c r="T493" i="1"/>
  <c r="T491" i="1"/>
  <c r="T488" i="1"/>
  <c r="T485" i="1"/>
  <c r="T482" i="1"/>
  <c r="T480" i="1"/>
  <c r="T476" i="1"/>
  <c r="T473" i="1"/>
  <c r="T470" i="1"/>
  <c r="T467" i="1"/>
  <c r="T464" i="1"/>
  <c r="T460" i="1"/>
  <c r="T458" i="1"/>
  <c r="T457" i="1"/>
  <c r="T455" i="1"/>
  <c r="T453" i="1"/>
  <c r="T451" i="1"/>
  <c r="T449" i="1"/>
  <c r="T433" i="1"/>
  <c r="T429" i="1"/>
  <c r="T426" i="1"/>
  <c r="T424" i="1"/>
  <c r="T422" i="1"/>
  <c r="T420" i="1"/>
  <c r="T418" i="1"/>
  <c r="T416" i="1"/>
  <c r="T414" i="1"/>
  <c r="T412" i="1"/>
  <c r="T409" i="1"/>
  <c r="T406" i="1"/>
  <c r="T405" i="1"/>
  <c r="T402" i="1"/>
  <c r="T399" i="1"/>
  <c r="T396" i="1"/>
  <c r="T393" i="1"/>
  <c r="T390" i="1"/>
  <c r="T387" i="1"/>
  <c r="T384" i="1"/>
  <c r="T375" i="1"/>
  <c r="T373" i="1"/>
  <c r="T370" i="1"/>
  <c r="T367" i="1"/>
  <c r="T364" i="1"/>
  <c r="T361" i="1"/>
  <c r="T358" i="1"/>
  <c r="T355" i="1"/>
  <c r="T352" i="1"/>
  <c r="T349" i="1"/>
  <c r="T346" i="1"/>
  <c r="T344" i="1"/>
  <c r="T342" i="1"/>
  <c r="T340" i="1"/>
  <c r="T339" i="1"/>
  <c r="T337" i="1"/>
  <c r="T335" i="1"/>
  <c r="T333" i="1"/>
  <c r="T330" i="1"/>
  <c r="T327" i="1"/>
  <c r="T325" i="1"/>
  <c r="T322" i="1"/>
  <c r="T320" i="1"/>
  <c r="T316" i="1"/>
  <c r="T568" i="1"/>
  <c r="T565" i="1"/>
  <c r="T561" i="1"/>
  <c r="T558" i="1"/>
  <c r="T555" i="1"/>
  <c r="T551" i="1"/>
  <c r="T548" i="1"/>
  <c r="T545" i="1"/>
  <c r="T542" i="1"/>
  <c r="T539" i="1"/>
  <c r="T537" i="1"/>
  <c r="T535" i="1"/>
  <c r="T533" i="1"/>
  <c r="T531" i="1"/>
  <c r="T529" i="1"/>
  <c r="T527" i="1"/>
  <c r="T524" i="1"/>
  <c r="T522" i="1"/>
  <c r="T520" i="1"/>
  <c r="T518" i="1"/>
  <c r="T517" i="1"/>
  <c r="T515" i="1"/>
  <c r="T513" i="1"/>
  <c r="T511" i="1"/>
  <c r="T507" i="1"/>
  <c r="T490" i="1"/>
  <c r="T487" i="1"/>
  <c r="T484" i="1"/>
  <c r="T481" i="1"/>
  <c r="T478" i="1"/>
  <c r="T475" i="1"/>
  <c r="T472" i="1"/>
  <c r="T469" i="1"/>
  <c r="T466" i="1"/>
  <c r="T463" i="1"/>
  <c r="T461" i="1"/>
  <c r="T459" i="1"/>
  <c r="T456" i="1"/>
  <c r="T454" i="1"/>
  <c r="T452" i="1"/>
  <c r="T450" i="1"/>
  <c r="T448" i="1"/>
  <c r="T447" i="1"/>
  <c r="T444" i="1"/>
  <c r="T442" i="1"/>
  <c r="T441" i="1"/>
  <c r="T439" i="1"/>
  <c r="T437" i="1"/>
  <c r="T435" i="1"/>
  <c r="T432" i="1"/>
  <c r="T430" i="1"/>
  <c r="T427" i="1"/>
  <c r="T410" i="1"/>
  <c r="T407" i="1"/>
  <c r="T403" i="1"/>
  <c r="T401" i="1"/>
  <c r="T397" i="1"/>
  <c r="T395" i="1"/>
  <c r="T392" i="1"/>
  <c r="T388" i="1"/>
  <c r="T385" i="1"/>
  <c r="T382" i="1"/>
  <c r="T381" i="1"/>
  <c r="T380" i="1"/>
  <c r="T379" i="1"/>
  <c r="T378" i="1"/>
  <c r="T377" i="1"/>
  <c r="T376" i="1"/>
  <c r="T374" i="1"/>
  <c r="T371" i="1"/>
  <c r="T369" i="1"/>
  <c r="T365" i="1"/>
  <c r="T363" i="1"/>
  <c r="T360" i="1"/>
  <c r="T357" i="1"/>
  <c r="T354" i="1"/>
  <c r="T351" i="1"/>
  <c r="T348" i="1"/>
  <c r="T331" i="1"/>
  <c r="T328" i="1"/>
  <c r="T324" i="1"/>
  <c r="T321" i="1"/>
  <c r="T318" i="1"/>
  <c r="T315" i="1"/>
  <c r="T313" i="1"/>
  <c r="T311" i="1"/>
  <c r="T309" i="1"/>
  <c r="T307" i="1"/>
  <c r="T305" i="1"/>
  <c r="T304" i="1"/>
  <c r="T303" i="1"/>
  <c r="T302" i="1"/>
  <c r="T301" i="1"/>
  <c r="T300" i="1"/>
  <c r="T299" i="1"/>
  <c r="T297" i="1"/>
  <c r="T295" i="1"/>
  <c r="T293" i="1"/>
  <c r="T291" i="1"/>
  <c r="T290" i="1"/>
  <c r="T288" i="1"/>
  <c r="T286" i="1"/>
  <c r="T283" i="1"/>
  <c r="T281" i="1"/>
  <c r="T279" i="1"/>
  <c r="T269" i="1"/>
  <c r="T268" i="1"/>
  <c r="T267" i="1"/>
  <c r="T266" i="1"/>
  <c r="T265" i="1"/>
  <c r="T264" i="1"/>
  <c r="T263" i="1"/>
  <c r="T261" i="1"/>
  <c r="T259" i="1"/>
  <c r="T257" i="1"/>
  <c r="T255" i="1"/>
  <c r="T253" i="1"/>
  <c r="T251" i="1"/>
  <c r="T249" i="1"/>
  <c r="T247" i="1"/>
  <c r="T245" i="1"/>
  <c r="T243" i="1"/>
  <c r="T241" i="1"/>
  <c r="T239" i="1"/>
  <c r="T236" i="1"/>
  <c r="T235" i="1"/>
  <c r="T233" i="1"/>
  <c r="T231" i="1"/>
  <c r="T229" i="1"/>
  <c r="T227" i="1"/>
  <c r="T225" i="1"/>
  <c r="T217" i="1"/>
  <c r="T216" i="1"/>
  <c r="T215" i="1"/>
  <c r="T214" i="1"/>
  <c r="T213" i="1"/>
  <c r="T212" i="1"/>
  <c r="T210" i="1"/>
  <c r="T208" i="1"/>
  <c r="T207" i="1"/>
  <c r="T205" i="1"/>
  <c r="T202" i="1"/>
  <c r="T200" i="1"/>
  <c r="T199" i="1"/>
  <c r="T197" i="1"/>
  <c r="T195" i="1"/>
  <c r="T193" i="1"/>
  <c r="T191" i="1"/>
  <c r="T189" i="1"/>
  <c r="T187" i="1"/>
  <c r="T185" i="1"/>
  <c r="T183" i="1"/>
  <c r="T181" i="1"/>
  <c r="T173" i="1"/>
  <c r="T172" i="1"/>
  <c r="T171" i="1"/>
  <c r="T170" i="1"/>
  <c r="T169" i="1"/>
  <c r="T168" i="1"/>
  <c r="T166" i="1"/>
  <c r="T164" i="1"/>
  <c r="T162" i="1"/>
  <c r="T160" i="1"/>
  <c r="T159" i="1"/>
  <c r="T157" i="1"/>
  <c r="T155" i="1"/>
  <c r="T153" i="1"/>
  <c r="T151" i="1"/>
  <c r="T149" i="1"/>
  <c r="T147" i="1"/>
  <c r="T145" i="1"/>
  <c r="T143" i="1"/>
  <c r="T141" i="1"/>
  <c r="T139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1434" i="1"/>
  <c r="T1435" i="1"/>
  <c r="T1436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51" i="1"/>
  <c r="T1452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65" i="1"/>
  <c r="T1466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76" i="1"/>
  <c r="T1477" i="1"/>
  <c r="T1467" i="1"/>
  <c r="T2418" i="1"/>
  <c r="T1468" i="1"/>
  <c r="T1469" i="1"/>
  <c r="T1470" i="1"/>
  <c r="T1471" i="1"/>
  <c r="T1472" i="1"/>
  <c r="T1473" i="1"/>
  <c r="T1474" i="1"/>
  <c r="T1475" i="1"/>
  <c r="T1493" i="1"/>
  <c r="T1494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509" i="1"/>
  <c r="T1510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23" i="1"/>
  <c r="T1525" i="1"/>
  <c r="T1526" i="1"/>
  <c r="T1511" i="1"/>
  <c r="T1512" i="1"/>
  <c r="T1513" i="1"/>
  <c r="T2402" i="1"/>
  <c r="T2384" i="1"/>
  <c r="T1514" i="1"/>
  <c r="T1515" i="1"/>
  <c r="T1516" i="1"/>
  <c r="T1517" i="1"/>
  <c r="T1518" i="1"/>
  <c r="T1519" i="1"/>
  <c r="T1520" i="1"/>
  <c r="T1521" i="1"/>
  <c r="T1522" i="1"/>
  <c r="T1524" i="1"/>
  <c r="T1533" i="1"/>
  <c r="T1534" i="1"/>
  <c r="T2385" i="1"/>
  <c r="T1527" i="1"/>
  <c r="T2419" i="1"/>
  <c r="T1528" i="1"/>
  <c r="T1529" i="1"/>
  <c r="T1530" i="1"/>
  <c r="T1531" i="1"/>
  <c r="T1532" i="1"/>
  <c r="T2410" i="1"/>
  <c r="T2391" i="1"/>
  <c r="T1544" i="1"/>
  <c r="T2420" i="1"/>
  <c r="T1535" i="1"/>
  <c r="T2403" i="1"/>
  <c r="T2386" i="1"/>
  <c r="T2404" i="1"/>
  <c r="T1536" i="1"/>
  <c r="T1537" i="1"/>
  <c r="T1538" i="1"/>
  <c r="T1539" i="1"/>
  <c r="T1540" i="1"/>
  <c r="T1541" i="1"/>
  <c r="T1542" i="1"/>
  <c r="T1543" i="1"/>
  <c r="T2405" i="1"/>
  <c r="T1555" i="1"/>
  <c r="T1556" i="1"/>
  <c r="T1545" i="1"/>
  <c r="T1546" i="1"/>
  <c r="T1547" i="1"/>
  <c r="T1548" i="1"/>
  <c r="T1549" i="1"/>
  <c r="T1550" i="1"/>
  <c r="T1551" i="1"/>
  <c r="T1552" i="1"/>
  <c r="T1553" i="1"/>
  <c r="T1554" i="1"/>
  <c r="T2400" i="1"/>
  <c r="T1564" i="1"/>
  <c r="T1565" i="1"/>
  <c r="T1557" i="1"/>
  <c r="T2387" i="1"/>
  <c r="T2388" i="1"/>
  <c r="T1558" i="1"/>
  <c r="T1559" i="1"/>
  <c r="T2411" i="1"/>
  <c r="T1560" i="1"/>
  <c r="T1561" i="1"/>
  <c r="T1562" i="1"/>
  <c r="T1563" i="1"/>
  <c r="T2401" i="1"/>
  <c r="T1580" i="1"/>
  <c r="T1581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96" i="1"/>
  <c r="T1597" i="1"/>
  <c r="T1598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613" i="1"/>
  <c r="T1614" i="1"/>
  <c r="T1615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30" i="1"/>
  <c r="T1632" i="1"/>
  <c r="T1633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1" i="1"/>
  <c r="T1647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389" i="1"/>
  <c r="T2390" i="1"/>
  <c r="T1646" i="1"/>
  <c r="T1660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70" i="1"/>
  <c r="T1661" i="1"/>
  <c r="T1662" i="1"/>
  <c r="T1663" i="1"/>
  <c r="T1664" i="1"/>
  <c r="T1665" i="1"/>
  <c r="T1666" i="1"/>
  <c r="T1667" i="1"/>
  <c r="T1668" i="1"/>
  <c r="T1669" i="1"/>
  <c r="T2412" i="1"/>
  <c r="T2413" i="1"/>
  <c r="T1685" i="1"/>
  <c r="T1686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99" i="1"/>
  <c r="T1700" i="1"/>
  <c r="T1701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2392" i="1"/>
  <c r="T2393" i="1"/>
  <c r="T1713" i="1"/>
  <c r="T1714" i="1"/>
  <c r="T1715" i="1"/>
  <c r="T1702" i="1"/>
  <c r="T1703" i="1"/>
  <c r="T1704" i="1"/>
  <c r="T1705" i="1"/>
  <c r="T1706" i="1"/>
  <c r="T1707" i="1"/>
  <c r="T1708" i="1"/>
  <c r="T1709" i="1"/>
  <c r="T1710" i="1"/>
  <c r="T1711" i="1"/>
  <c r="T1712" i="1"/>
  <c r="T2423" i="1"/>
  <c r="T2422" i="1"/>
  <c r="T1729" i="1"/>
  <c r="T1728" i="1"/>
  <c r="T1730" i="1"/>
  <c r="T1716" i="1"/>
  <c r="T1717" i="1"/>
  <c r="T1718" i="1"/>
  <c r="T1719" i="1"/>
  <c r="T1720" i="1"/>
  <c r="T1721" i="1"/>
  <c r="T1722" i="1"/>
  <c r="T1723" i="1"/>
  <c r="T1724" i="1"/>
  <c r="T1725" i="1"/>
  <c r="T1726" i="1"/>
  <c r="T2394" i="1"/>
  <c r="T2395" i="1"/>
  <c r="T1727" i="1"/>
  <c r="T1745" i="1"/>
  <c r="T1744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54" i="1"/>
  <c r="T1746" i="1"/>
  <c r="T1747" i="1"/>
  <c r="T1748" i="1"/>
  <c r="T1749" i="1"/>
  <c r="T2421" i="1"/>
  <c r="T2396" i="1"/>
  <c r="T2397" i="1"/>
  <c r="T1750" i="1"/>
  <c r="T1751" i="1"/>
  <c r="T1752" i="1"/>
  <c r="T1753" i="1"/>
  <c r="T1761" i="1"/>
  <c r="T1755" i="1"/>
  <c r="T1756" i="1"/>
  <c r="T1757" i="1"/>
  <c r="T2398" i="1"/>
  <c r="T2399" i="1"/>
  <c r="T2414" i="1"/>
  <c r="T1758" i="1"/>
  <c r="T1759" i="1"/>
  <c r="T1760" i="1"/>
  <c r="T1778" i="1"/>
  <c r="T1777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93" i="1"/>
  <c r="T1794" i="1"/>
  <c r="T2415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807" i="1"/>
  <c r="T1808" i="1"/>
  <c r="T2417" i="1"/>
  <c r="T1795" i="1"/>
  <c r="T1796" i="1"/>
  <c r="T1797" i="1"/>
  <c r="T1798" i="1"/>
  <c r="T1799" i="1"/>
  <c r="T1800" i="1"/>
  <c r="T1801" i="1"/>
  <c r="T1802" i="1"/>
  <c r="T1803" i="1"/>
  <c r="T2416" i="1"/>
  <c r="T1804" i="1"/>
  <c r="T1805" i="1"/>
  <c r="T1806" i="1"/>
  <c r="T1809" i="1"/>
  <c r="T1827" i="1"/>
  <c r="T1825" i="1"/>
  <c r="T1826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43" i="1"/>
  <c r="T1842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61" i="1"/>
  <c r="T1862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80" i="1"/>
  <c r="T1881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98" i="1"/>
  <c r="T1899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915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33" i="1"/>
  <c r="T1934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51" i="1"/>
  <c r="T1952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70" i="1"/>
  <c r="T1971" i="1"/>
  <c r="T197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82" i="1"/>
  <c r="T1983" i="1"/>
  <c r="T2379" i="1"/>
  <c r="T1973" i="1"/>
  <c r="T1974" i="1"/>
  <c r="T1975" i="1"/>
  <c r="T1976" i="1"/>
  <c r="T2380" i="1"/>
  <c r="T2381" i="1"/>
  <c r="T1979" i="1"/>
  <c r="T1978" i="1"/>
  <c r="T1977" i="1"/>
  <c r="T2382" i="1"/>
  <c r="T1980" i="1"/>
  <c r="T1981" i="1"/>
  <c r="T2000" i="1"/>
  <c r="T2001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18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33" i="1"/>
  <c r="T2034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51" i="1"/>
  <c r="T2052" i="1"/>
  <c r="T2053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70" i="1"/>
  <c r="T2071" i="1"/>
  <c r="T2406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88" i="1"/>
  <c r="T2089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106" i="1"/>
  <c r="T2107" i="1"/>
  <c r="T2407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25" i="1"/>
  <c r="T2126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42" i="1"/>
  <c r="T2143" i="1"/>
  <c r="T2144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59" i="1"/>
  <c r="T2160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78" i="1"/>
  <c r="T2179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95" i="1"/>
  <c r="T2197" i="1"/>
  <c r="T2198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6" i="1"/>
  <c r="T2213" i="1"/>
  <c r="T2214" i="1"/>
  <c r="T2199" i="1"/>
  <c r="T2383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424" i="1"/>
  <c r="T2425" i="1"/>
  <c r="T2426" i="1"/>
  <c r="T2212" i="1"/>
  <c r="T2232" i="1"/>
  <c r="T2408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50" i="1"/>
  <c r="T2409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68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83" i="1"/>
  <c r="T2284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301" i="1"/>
  <c r="T2302" i="1"/>
  <c r="T2303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19" i="1"/>
  <c r="T2321" i="1"/>
  <c r="T2322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20" i="1"/>
  <c r="T2338" i="1"/>
  <c r="T2339" i="1"/>
  <c r="T2341" i="1"/>
  <c r="T2340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58" i="1"/>
  <c r="T2359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76" i="1"/>
  <c r="T2378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7" i="1"/>
  <c r="T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735" i="1"/>
  <c r="Q733" i="1"/>
  <c r="Q730" i="1"/>
  <c r="Q728" i="1"/>
  <c r="Q726" i="1"/>
  <c r="Q724" i="1"/>
  <c r="Q722" i="1"/>
  <c r="Q720" i="1"/>
  <c r="Q718" i="1"/>
  <c r="Q717" i="1"/>
  <c r="Q715" i="1"/>
  <c r="Q713" i="1"/>
  <c r="Q711" i="1"/>
  <c r="Q709" i="1"/>
  <c r="Q707" i="1"/>
  <c r="Q705" i="1"/>
  <c r="Q703" i="1"/>
  <c r="Q701" i="1"/>
  <c r="Q699" i="1"/>
  <c r="Q698" i="1"/>
  <c r="Q697" i="1"/>
  <c r="Q696" i="1"/>
  <c r="Q695" i="1"/>
  <c r="Q694" i="1"/>
  <c r="Q693" i="1"/>
  <c r="Q692" i="1"/>
  <c r="Q691" i="1"/>
  <c r="Q640" i="1"/>
  <c r="Q638" i="1"/>
  <c r="Q635" i="1"/>
  <c r="Q633" i="1"/>
  <c r="Q631" i="1"/>
  <c r="Q629" i="1"/>
  <c r="Q627" i="1"/>
  <c r="Q625" i="1"/>
  <c r="Q623" i="1"/>
  <c r="Q621" i="1"/>
  <c r="Q619" i="1"/>
  <c r="Q617" i="1"/>
  <c r="Q615" i="1"/>
  <c r="Q613" i="1"/>
  <c r="Q611" i="1"/>
  <c r="Q609" i="1"/>
  <c r="Q607" i="1"/>
  <c r="Q605" i="1"/>
  <c r="Q603" i="1"/>
  <c r="Q601" i="1"/>
  <c r="Q599" i="1"/>
  <c r="Q597" i="1"/>
  <c r="Q595" i="1"/>
  <c r="Q594" i="1"/>
  <c r="Q592" i="1"/>
  <c r="Q590" i="1"/>
  <c r="Q682" i="1"/>
  <c r="Q680" i="1"/>
  <c r="Q678" i="1"/>
  <c r="Q676" i="1"/>
  <c r="Q674" i="1"/>
  <c r="Q672" i="1"/>
  <c r="Q670" i="1"/>
  <c r="Q668" i="1"/>
  <c r="Q666" i="1"/>
  <c r="Q664" i="1"/>
  <c r="Q662" i="1"/>
  <c r="Q660" i="1"/>
  <c r="Q659" i="1"/>
  <c r="Q657" i="1"/>
  <c r="Q654" i="1"/>
  <c r="Q652" i="1"/>
  <c r="Q651" i="1"/>
  <c r="Q648" i="1"/>
  <c r="Q647" i="1"/>
  <c r="Q645" i="1"/>
  <c r="Q644" i="1"/>
  <c r="Q643" i="1"/>
  <c r="Q589" i="1"/>
  <c r="Q587" i="1"/>
  <c r="Q585" i="1"/>
  <c r="Q583" i="1"/>
  <c r="Q581" i="1"/>
  <c r="Q579" i="1"/>
  <c r="Q577" i="1"/>
  <c r="Q575" i="1"/>
  <c r="Q573" i="1"/>
  <c r="Q571" i="1"/>
  <c r="Q569" i="1"/>
  <c r="Q566" i="1"/>
  <c r="Q563" i="1"/>
  <c r="Q560" i="1"/>
  <c r="Q557" i="1"/>
  <c r="Q554" i="1"/>
  <c r="Q552" i="1"/>
  <c r="Q549" i="1"/>
  <c r="Q546" i="1"/>
  <c r="Q543" i="1"/>
  <c r="Q541" i="1"/>
  <c r="Q525" i="1"/>
  <c r="Q523" i="1"/>
  <c r="Q521" i="1"/>
  <c r="Q519" i="1"/>
  <c r="Q516" i="1"/>
  <c r="Q514" i="1"/>
  <c r="Q512" i="1"/>
  <c r="Q509" i="1"/>
  <c r="Q506" i="1"/>
  <c r="Q504" i="1"/>
  <c r="Q502" i="1"/>
  <c r="Q500" i="1"/>
  <c r="Q498" i="1"/>
  <c r="Q496" i="1"/>
  <c r="Q494" i="1"/>
  <c r="Q492" i="1"/>
  <c r="Q489" i="1"/>
  <c r="Q486" i="1"/>
  <c r="Q483" i="1"/>
  <c r="Q479" i="1"/>
  <c r="Q477" i="1"/>
  <c r="Q474" i="1"/>
  <c r="Q471" i="1"/>
  <c r="Q468" i="1"/>
  <c r="Q465" i="1"/>
  <c r="Q462" i="1"/>
  <c r="Q446" i="1"/>
  <c r="Q445" i="1"/>
  <c r="Q443" i="1"/>
  <c r="Q440" i="1"/>
  <c r="Q438" i="1"/>
  <c r="Q436" i="1"/>
  <c r="Q434" i="1"/>
  <c r="Q431" i="1"/>
  <c r="Q428" i="1"/>
  <c r="Q425" i="1"/>
  <c r="Q423" i="1"/>
  <c r="Q421" i="1"/>
  <c r="Q419" i="1"/>
  <c r="Q417" i="1"/>
  <c r="Q415" i="1"/>
  <c r="Q413" i="1"/>
  <c r="Q411" i="1"/>
  <c r="Q408" i="1"/>
  <c r="Q404" i="1"/>
  <c r="Q400" i="1"/>
  <c r="Q398" i="1"/>
  <c r="Q394" i="1"/>
  <c r="Q391" i="1"/>
  <c r="Q389" i="1"/>
  <c r="Q386" i="1"/>
  <c r="Q383" i="1"/>
  <c r="Q372" i="1"/>
  <c r="Q368" i="1"/>
  <c r="Q366" i="1"/>
  <c r="Q362" i="1"/>
  <c r="Q359" i="1"/>
  <c r="Q356" i="1"/>
  <c r="Q353" i="1"/>
  <c r="Q350" i="1"/>
  <c r="Q347" i="1"/>
  <c r="Q345" i="1"/>
  <c r="Q343" i="1"/>
  <c r="Q341" i="1"/>
  <c r="Q338" i="1"/>
  <c r="Q336" i="1"/>
  <c r="Q334" i="1"/>
  <c r="Q332" i="1"/>
  <c r="Q329" i="1"/>
  <c r="Q326" i="1"/>
  <c r="Q323" i="1"/>
  <c r="Q319" i="1"/>
  <c r="Q317" i="1"/>
  <c r="Q314" i="1"/>
  <c r="Q312" i="1"/>
  <c r="Q310" i="1"/>
  <c r="Q308" i="1"/>
  <c r="Q306" i="1"/>
  <c r="Q298" i="1"/>
  <c r="Q296" i="1"/>
  <c r="Q294" i="1"/>
  <c r="Q292" i="1"/>
  <c r="Q289" i="1"/>
  <c r="Q287" i="1"/>
  <c r="Q285" i="1"/>
  <c r="Q284" i="1"/>
  <c r="Q282" i="1"/>
  <c r="Q280" i="1"/>
  <c r="Q278" i="1"/>
  <c r="Q277" i="1"/>
  <c r="Q276" i="1"/>
  <c r="Q275" i="1"/>
  <c r="Q274" i="1"/>
  <c r="Q273" i="1"/>
  <c r="Q272" i="1"/>
  <c r="Q271" i="1"/>
  <c r="Q270" i="1"/>
  <c r="Q262" i="1"/>
  <c r="Q260" i="1"/>
  <c r="Q258" i="1"/>
  <c r="Q256" i="1"/>
  <c r="Q254" i="1"/>
  <c r="Q252" i="1"/>
  <c r="Q250" i="1"/>
  <c r="Q248" i="1"/>
  <c r="Q246" i="1"/>
  <c r="Q244" i="1"/>
  <c r="Q242" i="1"/>
  <c r="Q240" i="1"/>
  <c r="Q238" i="1"/>
  <c r="Q237" i="1"/>
  <c r="Q234" i="1"/>
  <c r="Q232" i="1"/>
  <c r="Q230" i="1"/>
  <c r="Q228" i="1"/>
  <c r="Q226" i="1"/>
  <c r="Q224" i="1"/>
  <c r="Q223" i="1"/>
  <c r="Q222" i="1"/>
  <c r="Q221" i="1"/>
  <c r="Q220" i="1"/>
  <c r="Q219" i="1"/>
  <c r="Q218" i="1"/>
  <c r="Q211" i="1"/>
  <c r="Q209" i="1"/>
  <c r="Q206" i="1"/>
  <c r="Q204" i="1"/>
  <c r="Q203" i="1"/>
  <c r="Q201" i="1"/>
  <c r="Q198" i="1"/>
  <c r="Q196" i="1"/>
  <c r="Q194" i="1"/>
  <c r="Q192" i="1"/>
  <c r="Q190" i="1"/>
  <c r="Q188" i="1"/>
  <c r="Q186" i="1"/>
  <c r="Q184" i="1"/>
  <c r="Q182" i="1"/>
  <c r="Q180" i="1"/>
  <c r="Q179" i="1"/>
  <c r="Q178" i="1"/>
  <c r="Q177" i="1"/>
  <c r="Q176" i="1"/>
  <c r="Q175" i="1"/>
  <c r="Q174" i="1"/>
  <c r="Q167" i="1"/>
  <c r="Q165" i="1"/>
  <c r="Q163" i="1"/>
  <c r="Q161" i="1"/>
  <c r="Q158" i="1"/>
  <c r="Q156" i="1"/>
  <c r="Q154" i="1"/>
  <c r="Q152" i="1"/>
  <c r="Q150" i="1"/>
  <c r="Q148" i="1"/>
  <c r="Q146" i="1"/>
  <c r="Q144" i="1"/>
  <c r="Q142" i="1"/>
  <c r="Q140" i="1"/>
  <c r="Q138" i="1"/>
  <c r="Q137" i="1"/>
  <c r="Q136" i="1"/>
  <c r="Q135" i="1"/>
  <c r="Q134" i="1"/>
  <c r="Q133" i="1"/>
  <c r="Q132" i="1"/>
  <c r="Q743" i="1"/>
  <c r="Q742" i="1"/>
  <c r="Q741" i="1"/>
  <c r="Q740" i="1"/>
  <c r="Q739" i="1"/>
  <c r="Q738" i="1"/>
  <c r="Q737" i="1"/>
  <c r="Q736" i="1"/>
  <c r="Q734" i="1"/>
  <c r="Q732" i="1"/>
  <c r="Q731" i="1"/>
  <c r="Q729" i="1"/>
  <c r="Q727" i="1"/>
  <c r="Q725" i="1"/>
  <c r="Q723" i="1"/>
  <c r="Q721" i="1"/>
  <c r="Q719" i="1"/>
  <c r="Q716" i="1"/>
  <c r="Q714" i="1"/>
  <c r="Q712" i="1"/>
  <c r="Q710" i="1"/>
  <c r="Q708" i="1"/>
  <c r="Q706" i="1"/>
  <c r="Q704" i="1"/>
  <c r="Q702" i="1"/>
  <c r="Q700" i="1"/>
  <c r="Q690" i="1"/>
  <c r="Q689" i="1"/>
  <c r="Q688" i="1"/>
  <c r="Q687" i="1"/>
  <c r="Q686" i="1"/>
  <c r="Q685" i="1"/>
  <c r="Q684" i="1"/>
  <c r="Q683" i="1"/>
  <c r="Q681" i="1"/>
  <c r="Q679" i="1"/>
  <c r="Q677" i="1"/>
  <c r="Q675" i="1"/>
  <c r="Q673" i="1"/>
  <c r="Q671" i="1"/>
  <c r="Q669" i="1"/>
  <c r="Q667" i="1"/>
  <c r="Q665" i="1"/>
  <c r="Q663" i="1"/>
  <c r="Q661" i="1"/>
  <c r="Q658" i="1"/>
  <c r="Q656" i="1"/>
  <c r="Q655" i="1"/>
  <c r="Q653" i="1"/>
  <c r="Q650" i="1"/>
  <c r="Q649" i="1"/>
  <c r="Q646" i="1"/>
  <c r="Q642" i="1"/>
  <c r="Q641" i="1"/>
  <c r="Q639" i="1"/>
  <c r="Q637" i="1"/>
  <c r="Q636" i="1"/>
  <c r="Q634" i="1"/>
  <c r="Q632" i="1"/>
  <c r="Q630" i="1"/>
  <c r="Q628" i="1"/>
  <c r="Q626" i="1"/>
  <c r="Q624" i="1"/>
  <c r="Q622" i="1"/>
  <c r="Q620" i="1"/>
  <c r="Q618" i="1"/>
  <c r="Q616" i="1"/>
  <c r="Q614" i="1"/>
  <c r="Q612" i="1"/>
  <c r="Q610" i="1"/>
  <c r="Q608" i="1"/>
  <c r="Q606" i="1"/>
  <c r="Q604" i="1"/>
  <c r="Q602" i="1"/>
  <c r="Q600" i="1"/>
  <c r="Q598" i="1"/>
  <c r="Q596" i="1"/>
  <c r="Q593" i="1"/>
  <c r="Q591" i="1"/>
  <c r="Q588" i="1"/>
  <c r="Q586" i="1"/>
  <c r="Q584" i="1"/>
  <c r="Q582" i="1"/>
  <c r="Q580" i="1"/>
  <c r="Q578" i="1"/>
  <c r="Q576" i="1"/>
  <c r="Q574" i="1"/>
  <c r="Q572" i="1"/>
  <c r="Q570" i="1"/>
  <c r="Q567" i="1"/>
  <c r="Q564" i="1"/>
  <c r="Q562" i="1"/>
  <c r="Q559" i="1"/>
  <c r="Q556" i="1"/>
  <c r="Q553" i="1"/>
  <c r="Q550" i="1"/>
  <c r="Q547" i="1"/>
  <c r="Q544" i="1"/>
  <c r="Q540" i="1"/>
  <c r="Q538" i="1"/>
  <c r="Q536" i="1"/>
  <c r="Q534" i="1"/>
  <c r="Q532" i="1"/>
  <c r="Q530" i="1"/>
  <c r="Q528" i="1"/>
  <c r="Q526" i="1"/>
  <c r="Q510" i="1"/>
  <c r="Q508" i="1"/>
  <c r="Q505" i="1"/>
  <c r="Q503" i="1"/>
  <c r="Q501" i="1"/>
  <c r="Q499" i="1"/>
  <c r="Q497" i="1"/>
  <c r="Q495" i="1"/>
  <c r="Q493" i="1"/>
  <c r="Q491" i="1"/>
  <c r="Q488" i="1"/>
  <c r="Q485" i="1"/>
  <c r="Q482" i="1"/>
  <c r="Q480" i="1"/>
  <c r="Q476" i="1"/>
  <c r="Q473" i="1"/>
  <c r="Q470" i="1"/>
  <c r="Q467" i="1"/>
  <c r="Q464" i="1"/>
  <c r="Q460" i="1"/>
  <c r="Q458" i="1"/>
  <c r="Q457" i="1"/>
  <c r="Q455" i="1"/>
  <c r="Q453" i="1"/>
  <c r="Q451" i="1"/>
  <c r="Q449" i="1"/>
  <c r="Q433" i="1"/>
  <c r="Q429" i="1"/>
  <c r="Q426" i="1"/>
  <c r="Q424" i="1"/>
  <c r="Q422" i="1"/>
  <c r="Q420" i="1"/>
  <c r="Q418" i="1"/>
  <c r="Q416" i="1"/>
  <c r="Q414" i="1"/>
  <c r="Q412" i="1"/>
  <c r="Q409" i="1"/>
  <c r="Q406" i="1"/>
  <c r="Q405" i="1"/>
  <c r="Q402" i="1"/>
  <c r="Q399" i="1"/>
  <c r="Q396" i="1"/>
  <c r="Q393" i="1"/>
  <c r="Q390" i="1"/>
  <c r="Q387" i="1"/>
  <c r="Q384" i="1"/>
  <c r="Q375" i="1"/>
  <c r="Q373" i="1"/>
  <c r="Q370" i="1"/>
  <c r="Q367" i="1"/>
  <c r="Q364" i="1"/>
  <c r="Q361" i="1"/>
  <c r="Q358" i="1"/>
  <c r="Q355" i="1"/>
  <c r="Q352" i="1"/>
  <c r="Q349" i="1"/>
  <c r="Q346" i="1"/>
  <c r="Q344" i="1"/>
  <c r="Q342" i="1"/>
  <c r="Q340" i="1"/>
  <c r="Q339" i="1"/>
  <c r="Q337" i="1"/>
  <c r="Q335" i="1"/>
  <c r="Q333" i="1"/>
  <c r="Q330" i="1"/>
  <c r="Q327" i="1"/>
  <c r="Q325" i="1"/>
  <c r="Q322" i="1"/>
  <c r="Q320" i="1"/>
  <c r="Q316" i="1"/>
  <c r="Q568" i="1"/>
  <c r="Q565" i="1"/>
  <c r="Q561" i="1"/>
  <c r="Q558" i="1"/>
  <c r="Q555" i="1"/>
  <c r="Q551" i="1"/>
  <c r="Q548" i="1"/>
  <c r="Q545" i="1"/>
  <c r="Q542" i="1"/>
  <c r="Q539" i="1"/>
  <c r="Q537" i="1"/>
  <c r="Q535" i="1"/>
  <c r="Q533" i="1"/>
  <c r="Q531" i="1"/>
  <c r="Q529" i="1"/>
  <c r="Q527" i="1"/>
  <c r="Q524" i="1"/>
  <c r="Q522" i="1"/>
  <c r="Q520" i="1"/>
  <c r="Q518" i="1"/>
  <c r="Q517" i="1"/>
  <c r="Q515" i="1"/>
  <c r="Q513" i="1"/>
  <c r="Q511" i="1"/>
  <c r="Q507" i="1"/>
  <c r="Q490" i="1"/>
  <c r="Q487" i="1"/>
  <c r="Q484" i="1"/>
  <c r="Q481" i="1"/>
  <c r="Q478" i="1"/>
  <c r="Q475" i="1"/>
  <c r="Q472" i="1"/>
  <c r="Q469" i="1"/>
  <c r="Q466" i="1"/>
  <c r="Q463" i="1"/>
  <c r="Q461" i="1"/>
  <c r="Q459" i="1"/>
  <c r="Q456" i="1"/>
  <c r="Q454" i="1"/>
  <c r="Q452" i="1"/>
  <c r="Q450" i="1"/>
  <c r="Q448" i="1"/>
  <c r="Q447" i="1"/>
  <c r="Q444" i="1"/>
  <c r="Q442" i="1"/>
  <c r="Q441" i="1"/>
  <c r="Q439" i="1"/>
  <c r="Q437" i="1"/>
  <c r="Q435" i="1"/>
  <c r="Q432" i="1"/>
  <c r="Q430" i="1"/>
  <c r="Q427" i="1"/>
  <c r="Q410" i="1"/>
  <c r="Q407" i="1"/>
  <c r="Q403" i="1"/>
  <c r="Q401" i="1"/>
  <c r="Q397" i="1"/>
  <c r="Q395" i="1"/>
  <c r="Q392" i="1"/>
  <c r="Q388" i="1"/>
  <c r="Q385" i="1"/>
  <c r="Q382" i="1"/>
  <c r="Q381" i="1"/>
  <c r="Q380" i="1"/>
  <c r="Q379" i="1"/>
  <c r="Q378" i="1"/>
  <c r="Q377" i="1"/>
  <c r="Q376" i="1"/>
  <c r="Q374" i="1"/>
  <c r="Q371" i="1"/>
  <c r="Q369" i="1"/>
  <c r="Q365" i="1"/>
  <c r="Q363" i="1"/>
  <c r="Q360" i="1"/>
  <c r="Q357" i="1"/>
  <c r="Q354" i="1"/>
  <c r="Q351" i="1"/>
  <c r="Q348" i="1"/>
  <c r="Q331" i="1"/>
  <c r="Q328" i="1"/>
  <c r="Q324" i="1"/>
  <c r="Q321" i="1"/>
  <c r="Q318" i="1"/>
  <c r="Q315" i="1"/>
  <c r="Q313" i="1"/>
  <c r="Q311" i="1"/>
  <c r="Q309" i="1"/>
  <c r="Q307" i="1"/>
  <c r="Q305" i="1"/>
  <c r="Q304" i="1"/>
  <c r="Q303" i="1"/>
  <c r="Q302" i="1"/>
  <c r="Q301" i="1"/>
  <c r="Q300" i="1"/>
  <c r="Q299" i="1"/>
  <c r="Q297" i="1"/>
  <c r="Q295" i="1"/>
  <c r="Q293" i="1"/>
  <c r="Q291" i="1"/>
  <c r="Q290" i="1"/>
  <c r="Q288" i="1"/>
  <c r="Q286" i="1"/>
  <c r="Q283" i="1"/>
  <c r="Q281" i="1"/>
  <c r="Q279" i="1"/>
  <c r="Q269" i="1"/>
  <c r="Q268" i="1"/>
  <c r="Q267" i="1"/>
  <c r="Q266" i="1"/>
  <c r="Q265" i="1"/>
  <c r="Q264" i="1"/>
  <c r="Q263" i="1"/>
  <c r="Q261" i="1"/>
  <c r="Q259" i="1"/>
  <c r="Q257" i="1"/>
  <c r="Q255" i="1"/>
  <c r="Q253" i="1"/>
  <c r="Q251" i="1"/>
  <c r="Q249" i="1"/>
  <c r="Q247" i="1"/>
  <c r="Q245" i="1"/>
  <c r="Q243" i="1"/>
  <c r="Q241" i="1"/>
  <c r="Q239" i="1"/>
  <c r="Q236" i="1"/>
  <c r="Q235" i="1"/>
  <c r="Q233" i="1"/>
  <c r="Q231" i="1"/>
  <c r="Q229" i="1"/>
  <c r="Q227" i="1"/>
  <c r="Q225" i="1"/>
  <c r="Q217" i="1"/>
  <c r="Q216" i="1"/>
  <c r="Q215" i="1"/>
  <c r="Q214" i="1"/>
  <c r="Q213" i="1"/>
  <c r="Q212" i="1"/>
  <c r="Q210" i="1"/>
  <c r="Q208" i="1"/>
  <c r="Q207" i="1"/>
  <c r="Q205" i="1"/>
  <c r="Q202" i="1"/>
  <c r="Q200" i="1"/>
  <c r="Q199" i="1"/>
  <c r="Q197" i="1"/>
  <c r="Q195" i="1"/>
  <c r="Q193" i="1"/>
  <c r="Q191" i="1"/>
  <c r="Q189" i="1"/>
  <c r="Q187" i="1"/>
  <c r="Q185" i="1"/>
  <c r="Q183" i="1"/>
  <c r="Q181" i="1"/>
  <c r="Q173" i="1"/>
  <c r="Q172" i="1"/>
  <c r="Q171" i="1"/>
  <c r="Q170" i="1"/>
  <c r="Q169" i="1"/>
  <c r="Q168" i="1"/>
  <c r="Q166" i="1"/>
  <c r="Q164" i="1"/>
  <c r="Q162" i="1"/>
  <c r="Q160" i="1"/>
  <c r="Q159" i="1"/>
  <c r="Q157" i="1"/>
  <c r="Q155" i="1"/>
  <c r="Q153" i="1"/>
  <c r="Q151" i="1"/>
  <c r="Q149" i="1"/>
  <c r="Q147" i="1"/>
  <c r="Q145" i="1"/>
  <c r="Q143" i="1"/>
  <c r="Q141" i="1"/>
  <c r="Q139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1434" i="1"/>
  <c r="Q1435" i="1"/>
  <c r="Q1436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51" i="1"/>
  <c r="Q1452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65" i="1"/>
  <c r="Q1466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76" i="1"/>
  <c r="Q1477" i="1"/>
  <c r="Q1467" i="1"/>
  <c r="Q2418" i="1"/>
  <c r="Q1468" i="1"/>
  <c r="Q1469" i="1"/>
  <c r="Q1470" i="1"/>
  <c r="Q1471" i="1"/>
  <c r="Q1472" i="1"/>
  <c r="Q1473" i="1"/>
  <c r="Q1474" i="1"/>
  <c r="Q1475" i="1"/>
  <c r="Q1493" i="1"/>
  <c r="Q1494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509" i="1"/>
  <c r="Q1510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23" i="1"/>
  <c r="Q1525" i="1"/>
  <c r="Q1526" i="1"/>
  <c r="Q1511" i="1"/>
  <c r="Q1512" i="1"/>
  <c r="Q1513" i="1"/>
  <c r="Q2402" i="1"/>
  <c r="Q2384" i="1"/>
  <c r="Q1514" i="1"/>
  <c r="Q1515" i="1"/>
  <c r="Q1516" i="1"/>
  <c r="Q1517" i="1"/>
  <c r="Q1518" i="1"/>
  <c r="Q1519" i="1"/>
  <c r="Q1520" i="1"/>
  <c r="Q1521" i="1"/>
  <c r="Q1522" i="1"/>
  <c r="Q1524" i="1"/>
  <c r="Q1533" i="1"/>
  <c r="Q1534" i="1"/>
  <c r="Q2385" i="1"/>
  <c r="Q1527" i="1"/>
  <c r="Q2419" i="1"/>
  <c r="Q1528" i="1"/>
  <c r="Q1529" i="1"/>
  <c r="Q1530" i="1"/>
  <c r="Q1531" i="1"/>
  <c r="Q1532" i="1"/>
  <c r="Q2410" i="1"/>
  <c r="Q2391" i="1"/>
  <c r="Q1544" i="1"/>
  <c r="Q2420" i="1"/>
  <c r="Q1535" i="1"/>
  <c r="Q2403" i="1"/>
  <c r="Q2386" i="1"/>
  <c r="Q2404" i="1"/>
  <c r="Q1536" i="1"/>
  <c r="Q1537" i="1"/>
  <c r="Q1538" i="1"/>
  <c r="Q1539" i="1"/>
  <c r="Q1540" i="1"/>
  <c r="Q1541" i="1"/>
  <c r="Q1542" i="1"/>
  <c r="Q1543" i="1"/>
  <c r="Q2405" i="1"/>
  <c r="Q1555" i="1"/>
  <c r="Q1556" i="1"/>
  <c r="Q1545" i="1"/>
  <c r="Q1546" i="1"/>
  <c r="Q1547" i="1"/>
  <c r="Q1548" i="1"/>
  <c r="Q1549" i="1"/>
  <c r="Q1550" i="1"/>
  <c r="Q1551" i="1"/>
  <c r="Q1552" i="1"/>
  <c r="Q1553" i="1"/>
  <c r="Q1554" i="1"/>
  <c r="Q2400" i="1"/>
  <c r="Q1564" i="1"/>
  <c r="Q1565" i="1"/>
  <c r="Q1557" i="1"/>
  <c r="Q2387" i="1"/>
  <c r="Q2388" i="1"/>
  <c r="Q1558" i="1"/>
  <c r="Q1559" i="1"/>
  <c r="Q2411" i="1"/>
  <c r="Q1560" i="1"/>
  <c r="Q1561" i="1"/>
  <c r="Q1562" i="1"/>
  <c r="Q1563" i="1"/>
  <c r="Q2401" i="1"/>
  <c r="Q1580" i="1"/>
  <c r="Q1581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96" i="1"/>
  <c r="Q1597" i="1"/>
  <c r="Q1598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613" i="1"/>
  <c r="Q1614" i="1"/>
  <c r="Q1615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30" i="1"/>
  <c r="Q1632" i="1"/>
  <c r="Q1633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1" i="1"/>
  <c r="Q1647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2389" i="1"/>
  <c r="Q2390" i="1"/>
  <c r="Q1646" i="1"/>
  <c r="Q1660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70" i="1"/>
  <c r="Q1661" i="1"/>
  <c r="Q1662" i="1"/>
  <c r="Q1663" i="1"/>
  <c r="Q1664" i="1"/>
  <c r="Q1665" i="1"/>
  <c r="Q1666" i="1"/>
  <c r="Q1667" i="1"/>
  <c r="Q1668" i="1"/>
  <c r="Q1669" i="1"/>
  <c r="Q2412" i="1"/>
  <c r="Q2413" i="1"/>
  <c r="Q1685" i="1"/>
  <c r="Q1686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99" i="1"/>
  <c r="Q1700" i="1"/>
  <c r="Q1701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2392" i="1"/>
  <c r="Q2393" i="1"/>
  <c r="Q1713" i="1"/>
  <c r="Q1714" i="1"/>
  <c r="Q1715" i="1"/>
  <c r="Q1702" i="1"/>
  <c r="Q1703" i="1"/>
  <c r="Q1704" i="1"/>
  <c r="Q1705" i="1"/>
  <c r="Q1706" i="1"/>
  <c r="Q1707" i="1"/>
  <c r="Q1708" i="1"/>
  <c r="Q1709" i="1"/>
  <c r="Q1710" i="1"/>
  <c r="Q1711" i="1"/>
  <c r="Q1712" i="1"/>
  <c r="Q2423" i="1"/>
  <c r="Q2422" i="1"/>
  <c r="Q1729" i="1"/>
  <c r="Q1728" i="1"/>
  <c r="Q1730" i="1"/>
  <c r="Q1716" i="1"/>
  <c r="Q1717" i="1"/>
  <c r="Q1718" i="1"/>
  <c r="Q1719" i="1"/>
  <c r="Q1720" i="1"/>
  <c r="Q1721" i="1"/>
  <c r="Q1722" i="1"/>
  <c r="Q1723" i="1"/>
  <c r="Q1724" i="1"/>
  <c r="Q1725" i="1"/>
  <c r="Q1726" i="1"/>
  <c r="Q2394" i="1"/>
  <c r="Q2395" i="1"/>
  <c r="Q1727" i="1"/>
  <c r="Q1745" i="1"/>
  <c r="Q1744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54" i="1"/>
  <c r="Q1746" i="1"/>
  <c r="Q1747" i="1"/>
  <c r="Q1748" i="1"/>
  <c r="Q1749" i="1"/>
  <c r="Q2421" i="1"/>
  <c r="Q2396" i="1"/>
  <c r="Q2397" i="1"/>
  <c r="Q1750" i="1"/>
  <c r="Q1751" i="1"/>
  <c r="Q1752" i="1"/>
  <c r="Q1753" i="1"/>
  <c r="Q1761" i="1"/>
  <c r="Q1755" i="1"/>
  <c r="Q1756" i="1"/>
  <c r="Q1757" i="1"/>
  <c r="Q2398" i="1"/>
  <c r="Q2399" i="1"/>
  <c r="Q2414" i="1"/>
  <c r="Q1758" i="1"/>
  <c r="Q1759" i="1"/>
  <c r="Q1760" i="1"/>
  <c r="Q1778" i="1"/>
  <c r="Q1777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93" i="1"/>
  <c r="Q1794" i="1"/>
  <c r="Q2415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807" i="1"/>
  <c r="Q1808" i="1"/>
  <c r="Q2417" i="1"/>
  <c r="Q1795" i="1"/>
  <c r="Q1796" i="1"/>
  <c r="Q1797" i="1"/>
  <c r="Q1798" i="1"/>
  <c r="Q1799" i="1"/>
  <c r="Q1800" i="1"/>
  <c r="Q1801" i="1"/>
  <c r="Q1802" i="1"/>
  <c r="Q1803" i="1"/>
  <c r="Q2416" i="1"/>
  <c r="Q1804" i="1"/>
  <c r="Q1805" i="1"/>
  <c r="Q1806" i="1"/>
  <c r="Q1809" i="1"/>
  <c r="Q1827" i="1"/>
  <c r="Q1825" i="1"/>
  <c r="Q1826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43" i="1"/>
  <c r="Q1842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61" i="1"/>
  <c r="Q1862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80" i="1"/>
  <c r="Q1881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98" i="1"/>
  <c r="Q1899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915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33" i="1"/>
  <c r="Q1934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51" i="1"/>
  <c r="Q1952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70" i="1"/>
  <c r="Q1971" i="1"/>
  <c r="Q197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82" i="1"/>
  <c r="Q1983" i="1"/>
  <c r="Q2379" i="1"/>
  <c r="Q1973" i="1"/>
  <c r="Q1974" i="1"/>
  <c r="Q1975" i="1"/>
  <c r="Q1976" i="1"/>
  <c r="Q2380" i="1"/>
  <c r="Q2381" i="1"/>
  <c r="Q1979" i="1"/>
  <c r="Q1978" i="1"/>
  <c r="Q1977" i="1"/>
  <c r="Q2382" i="1"/>
  <c r="Q1980" i="1"/>
  <c r="Q1981" i="1"/>
  <c r="Q2000" i="1"/>
  <c r="Q2001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18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33" i="1"/>
  <c r="Q2034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51" i="1"/>
  <c r="Q2052" i="1"/>
  <c r="Q2053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70" i="1"/>
  <c r="Q2071" i="1"/>
  <c r="Q2406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88" i="1"/>
  <c r="Q2089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106" i="1"/>
  <c r="Q2107" i="1"/>
  <c r="Q2407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25" i="1"/>
  <c r="Q2126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42" i="1"/>
  <c r="Q2143" i="1"/>
  <c r="Q2144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59" i="1"/>
  <c r="Q2160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78" i="1"/>
  <c r="Q2179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95" i="1"/>
  <c r="Q2197" i="1"/>
  <c r="Q2198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6" i="1"/>
  <c r="Q2213" i="1"/>
  <c r="Q2214" i="1"/>
  <c r="Q2199" i="1"/>
  <c r="Q2383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424" i="1"/>
  <c r="Q2425" i="1"/>
  <c r="Q2426" i="1"/>
  <c r="Q2212" i="1"/>
  <c r="Q2232" i="1"/>
  <c r="Q2408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50" i="1"/>
  <c r="Q2409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68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83" i="1"/>
  <c r="Q2284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301" i="1"/>
  <c r="Q2302" i="1"/>
  <c r="Q2303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19" i="1"/>
  <c r="Q2321" i="1"/>
  <c r="Q2322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20" i="1"/>
  <c r="Q2338" i="1"/>
  <c r="Q2339" i="1"/>
  <c r="Q2341" i="1"/>
  <c r="Q2340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58" i="1"/>
  <c r="Q2359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76" i="1"/>
  <c r="Q2378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7" i="1"/>
  <c r="L3631" i="1"/>
  <c r="M3631" i="1" s="1"/>
  <c r="L3632" i="1"/>
  <c r="M3632" i="1" s="1"/>
  <c r="L3633" i="1"/>
  <c r="M3633" i="1" s="1"/>
  <c r="S3633" i="1" s="1"/>
  <c r="L3634" i="1"/>
  <c r="M3634" i="1" s="1"/>
  <c r="S3634" i="1" s="1"/>
  <c r="L3635" i="1"/>
  <c r="M3635" i="1" s="1"/>
  <c r="S3635" i="1" s="1"/>
  <c r="L3636" i="1"/>
  <c r="M3636" i="1" s="1"/>
  <c r="S3636" i="1" s="1"/>
  <c r="L3637" i="1"/>
  <c r="M3637" i="1" s="1"/>
  <c r="S3637" i="1" s="1"/>
  <c r="L3638" i="1"/>
  <c r="M3638" i="1" s="1"/>
  <c r="S3638" i="1" s="1"/>
  <c r="L3639" i="1"/>
  <c r="M3639" i="1" s="1"/>
  <c r="L3640" i="1"/>
  <c r="M3640" i="1" s="1"/>
  <c r="L3641" i="1"/>
  <c r="M3641" i="1" s="1"/>
  <c r="S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S3651" i="1" s="1"/>
  <c r="L3652" i="1"/>
  <c r="M3652" i="1" s="1"/>
  <c r="S3652" i="1" s="1"/>
  <c r="L3653" i="1"/>
  <c r="M3653" i="1" s="1"/>
  <c r="S3653" i="1" s="1"/>
  <c r="L3654" i="1"/>
  <c r="M3654" i="1" s="1"/>
  <c r="S3654" i="1" s="1"/>
  <c r="L3655" i="1"/>
  <c r="M3655" i="1" s="1"/>
  <c r="L3656" i="1"/>
  <c r="M3656" i="1" s="1"/>
  <c r="L3657" i="1"/>
  <c r="M3657" i="1" s="1"/>
  <c r="S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S3665" i="1" s="1"/>
  <c r="L3666" i="1"/>
  <c r="M3666" i="1" s="1"/>
  <c r="L3667" i="1"/>
  <c r="M3667" i="1" s="1"/>
  <c r="S3667" i="1" s="1"/>
  <c r="L3668" i="1"/>
  <c r="M3668" i="1" s="1"/>
  <c r="S3668" i="1" s="1"/>
  <c r="L3669" i="1"/>
  <c r="M3669" i="1" s="1"/>
  <c r="S3669" i="1" s="1"/>
  <c r="L3670" i="1"/>
  <c r="M3670" i="1" s="1"/>
  <c r="S3670" i="1" s="1"/>
  <c r="L3671" i="1"/>
  <c r="M3671" i="1" s="1"/>
  <c r="L3672" i="1"/>
  <c r="M3672" i="1" s="1"/>
  <c r="L3673" i="1"/>
  <c r="M3673" i="1" s="1"/>
  <c r="L3674" i="1"/>
  <c r="M3674" i="1" s="1"/>
  <c r="S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S3679" i="1" s="1"/>
  <c r="L3680" i="1"/>
  <c r="M3680" i="1" s="1"/>
  <c r="L3681" i="1"/>
  <c r="M3681" i="1" s="1"/>
  <c r="S3681" i="1" s="1"/>
  <c r="L3682" i="1"/>
  <c r="M3682" i="1" s="1"/>
  <c r="S3682" i="1" s="1"/>
  <c r="L3683" i="1"/>
  <c r="M3683" i="1" s="1"/>
  <c r="S3683" i="1" s="1"/>
  <c r="L3684" i="1"/>
  <c r="M3684" i="1" s="1"/>
  <c r="S3684" i="1" s="1"/>
  <c r="L3685" i="1"/>
  <c r="M3685" i="1" s="1"/>
  <c r="L3686" i="1"/>
  <c r="M3686" i="1" s="1"/>
  <c r="S3686" i="1" s="1"/>
  <c r="L3687" i="1"/>
  <c r="M3687" i="1" s="1"/>
  <c r="L3688" i="1"/>
  <c r="M3688" i="1" s="1"/>
  <c r="L3689" i="1"/>
  <c r="M3689" i="1" s="1"/>
  <c r="S3689" i="1" s="1"/>
  <c r="L3690" i="1"/>
  <c r="M3690" i="1" s="1"/>
  <c r="S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S3696" i="1" s="1"/>
  <c r="L3697" i="1"/>
  <c r="M3697" i="1" s="1"/>
  <c r="S3697" i="1" s="1"/>
  <c r="L3698" i="1"/>
  <c r="M3698" i="1" s="1"/>
  <c r="S3698" i="1" s="1"/>
  <c r="L3699" i="1"/>
  <c r="M3699" i="1" s="1"/>
  <c r="S3699" i="1" s="1"/>
  <c r="L3700" i="1"/>
  <c r="M3700" i="1" s="1"/>
  <c r="S3700" i="1" s="1"/>
  <c r="L3701" i="1"/>
  <c r="M3701" i="1" s="1"/>
  <c r="L3702" i="1"/>
  <c r="M3702" i="1" s="1"/>
  <c r="S3702" i="1" s="1"/>
  <c r="L3703" i="1"/>
  <c r="M3703" i="1" s="1"/>
  <c r="L3704" i="1"/>
  <c r="M3704" i="1" s="1"/>
  <c r="L3705" i="1"/>
  <c r="M3705" i="1" s="1"/>
  <c r="S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S3713" i="1" s="1"/>
  <c r="L3714" i="1"/>
  <c r="M3714" i="1" s="1"/>
  <c r="S3714" i="1" s="1"/>
  <c r="L3715" i="1"/>
  <c r="M3715" i="1" s="1"/>
  <c r="S3715" i="1" s="1"/>
  <c r="L3716" i="1"/>
  <c r="M3716" i="1" s="1"/>
  <c r="S3716" i="1" s="1"/>
  <c r="L3717" i="1"/>
  <c r="M3717" i="1" s="1"/>
  <c r="L3718" i="1"/>
  <c r="M3718" i="1" s="1"/>
  <c r="S3718" i="1" s="1"/>
  <c r="L3719" i="1"/>
  <c r="M3719" i="1" s="1"/>
  <c r="L3720" i="1"/>
  <c r="M3720" i="1" s="1"/>
  <c r="L3721" i="1"/>
  <c r="M3721" i="1" s="1"/>
  <c r="S3721" i="1" s="1"/>
  <c r="L3722" i="1"/>
  <c r="M3722" i="1" s="1"/>
  <c r="L3723" i="1"/>
  <c r="M3723" i="1" s="1"/>
  <c r="S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S3728" i="1" s="1"/>
  <c r="L3729" i="1"/>
  <c r="M3729" i="1" s="1"/>
  <c r="S3729" i="1" s="1"/>
  <c r="L3730" i="1"/>
  <c r="M3730" i="1" s="1"/>
  <c r="S3730" i="1" s="1"/>
  <c r="L3731" i="1"/>
  <c r="M3731" i="1" s="1"/>
  <c r="S3731" i="1" s="1"/>
  <c r="L3732" i="1"/>
  <c r="M3732" i="1" s="1"/>
  <c r="S3732" i="1" s="1"/>
  <c r="L3733" i="1"/>
  <c r="M3733" i="1" s="1"/>
  <c r="L3734" i="1"/>
  <c r="M3734" i="1" s="1"/>
  <c r="S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S3744" i="1" s="1"/>
  <c r="L3745" i="1"/>
  <c r="M3745" i="1" s="1"/>
  <c r="S3745" i="1" s="1"/>
  <c r="L3746" i="1"/>
  <c r="M3746" i="1" s="1"/>
  <c r="S3746" i="1" s="1"/>
  <c r="L3747" i="1"/>
  <c r="M3747" i="1" s="1"/>
  <c r="S3747" i="1" s="1"/>
  <c r="L3748" i="1"/>
  <c r="M3748" i="1" s="1"/>
  <c r="S3748" i="1" s="1"/>
  <c r="L3749" i="1"/>
  <c r="M3749" i="1" s="1"/>
  <c r="S3749" i="1" s="1"/>
  <c r="L3750" i="1"/>
  <c r="M3750" i="1" s="1"/>
  <c r="S3750" i="1" s="1"/>
  <c r="L3751" i="1"/>
  <c r="M3751" i="1" s="1"/>
  <c r="L3752" i="1"/>
  <c r="M3752" i="1" s="1"/>
  <c r="L3753" i="1"/>
  <c r="M3753" i="1" s="1"/>
  <c r="S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S3760" i="1" s="1"/>
  <c r="L3761" i="1"/>
  <c r="M3761" i="1" s="1"/>
  <c r="L3762" i="1"/>
  <c r="M3762" i="1" s="1"/>
  <c r="S3762" i="1" s="1"/>
  <c r="L3763" i="1"/>
  <c r="M3763" i="1" s="1"/>
  <c r="S3763" i="1" s="1"/>
  <c r="L3764" i="1"/>
  <c r="M3764" i="1" s="1"/>
  <c r="S3764" i="1" s="1"/>
  <c r="L3765" i="1"/>
  <c r="M3765" i="1" s="1"/>
  <c r="L3766" i="1"/>
  <c r="M3766" i="1" s="1"/>
  <c r="S3766" i="1" s="1"/>
  <c r="L3767" i="1"/>
  <c r="M3767" i="1" s="1"/>
  <c r="L3768" i="1"/>
  <c r="M3768" i="1" s="1"/>
  <c r="L3769" i="1"/>
  <c r="M3769" i="1" s="1"/>
  <c r="L3770" i="1"/>
  <c r="M3770" i="1" s="1"/>
  <c r="S3770" i="1" s="1"/>
  <c r="L3771" i="1"/>
  <c r="M3771" i="1" s="1"/>
  <c r="S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S3776" i="1" s="1"/>
  <c r="L3777" i="1"/>
  <c r="M3777" i="1" s="1"/>
  <c r="S3777" i="1" s="1"/>
  <c r="L3778" i="1"/>
  <c r="M3778" i="1" s="1"/>
  <c r="L3779" i="1"/>
  <c r="M3779" i="1" s="1"/>
  <c r="S3779" i="1" s="1"/>
  <c r="L3780" i="1"/>
  <c r="M3780" i="1" s="1"/>
  <c r="S3780" i="1" s="1"/>
  <c r="L3781" i="1"/>
  <c r="M3781" i="1" s="1"/>
  <c r="L3782" i="1"/>
  <c r="M3782" i="1" s="1"/>
  <c r="S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S3792" i="1" s="1"/>
  <c r="L3793" i="1"/>
  <c r="M3793" i="1" s="1"/>
  <c r="S3793" i="1" s="1"/>
  <c r="L3794" i="1"/>
  <c r="M3794" i="1" s="1"/>
  <c r="S3794" i="1" s="1"/>
  <c r="L3795" i="1"/>
  <c r="M3795" i="1" s="1"/>
  <c r="S3795" i="1" s="1"/>
  <c r="L3796" i="1"/>
  <c r="M3796" i="1" s="1"/>
  <c r="S3796" i="1" s="1"/>
  <c r="L3797" i="1"/>
  <c r="M3797" i="1" s="1"/>
  <c r="L3798" i="1"/>
  <c r="M3798" i="1" s="1"/>
  <c r="S3798" i="1" s="1"/>
  <c r="L3799" i="1"/>
  <c r="M3799" i="1" s="1"/>
  <c r="L3800" i="1"/>
  <c r="M3800" i="1" s="1"/>
  <c r="L3801" i="1"/>
  <c r="M3801" i="1" s="1"/>
  <c r="S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S3808" i="1" s="1"/>
  <c r="L3809" i="1"/>
  <c r="M3809" i="1" s="1"/>
  <c r="S3809" i="1" s="1"/>
  <c r="L3810" i="1"/>
  <c r="M3810" i="1" s="1"/>
  <c r="S3810" i="1" s="1"/>
  <c r="L3811" i="1"/>
  <c r="M3811" i="1" s="1"/>
  <c r="S3811" i="1" s="1"/>
  <c r="L3812" i="1"/>
  <c r="M3812" i="1" s="1"/>
  <c r="S3812" i="1" s="1"/>
  <c r="L3813" i="1"/>
  <c r="M3813" i="1" s="1"/>
  <c r="S3813" i="1" s="1"/>
  <c r="L3814" i="1"/>
  <c r="M3814" i="1" s="1"/>
  <c r="S3814" i="1" s="1"/>
  <c r="L3815" i="1"/>
  <c r="M3815" i="1" s="1"/>
  <c r="L3816" i="1"/>
  <c r="M3816" i="1" s="1"/>
  <c r="L3817" i="1"/>
  <c r="M3817" i="1" s="1"/>
  <c r="S3817" i="1" s="1"/>
  <c r="L3818" i="1"/>
  <c r="M3818" i="1" s="1"/>
  <c r="S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S3824" i="1" s="1"/>
  <c r="L3825" i="1"/>
  <c r="M3825" i="1" s="1"/>
  <c r="S3825" i="1" s="1"/>
  <c r="L3826" i="1"/>
  <c r="M3826" i="1" s="1"/>
  <c r="S3826" i="1" s="1"/>
  <c r="L3827" i="1"/>
  <c r="M3827" i="1" s="1"/>
  <c r="S3827" i="1" s="1"/>
  <c r="L3828" i="1"/>
  <c r="M3828" i="1" s="1"/>
  <c r="S3828" i="1" s="1"/>
  <c r="L3829" i="1"/>
  <c r="M3829" i="1" s="1"/>
  <c r="S3829" i="1" s="1"/>
  <c r="L3830" i="1"/>
  <c r="M3830" i="1" s="1"/>
  <c r="S3830" i="1" s="1"/>
  <c r="L3831" i="1"/>
  <c r="M3831" i="1" s="1"/>
  <c r="L3832" i="1"/>
  <c r="M3832" i="1" s="1"/>
  <c r="L3833" i="1"/>
  <c r="M3833" i="1" s="1"/>
  <c r="L3834" i="1"/>
  <c r="M3834" i="1" s="1"/>
  <c r="S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S3840" i="1" s="1"/>
  <c r="L3841" i="1"/>
  <c r="M3841" i="1" s="1"/>
  <c r="S3841" i="1" s="1"/>
  <c r="L3842" i="1"/>
  <c r="M3842" i="1" s="1"/>
  <c r="S3842" i="1" s="1"/>
  <c r="L3843" i="1"/>
  <c r="M3843" i="1" s="1"/>
  <c r="S3843" i="1" s="1"/>
  <c r="L3844" i="1"/>
  <c r="M3844" i="1" s="1"/>
  <c r="S3844" i="1" s="1"/>
  <c r="L3845" i="1"/>
  <c r="M3845" i="1" s="1"/>
  <c r="L3846" i="1"/>
  <c r="M3846" i="1" s="1"/>
  <c r="S3846" i="1" s="1"/>
  <c r="L3847" i="1"/>
  <c r="M3847" i="1" s="1"/>
  <c r="L3848" i="1"/>
  <c r="M3848" i="1" s="1"/>
  <c r="L3849" i="1"/>
  <c r="M3849" i="1" s="1"/>
  <c r="S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S3855" i="1" s="1"/>
  <c r="L3856" i="1"/>
  <c r="M3856" i="1" s="1"/>
  <c r="L3857" i="1"/>
  <c r="M3857" i="1" s="1"/>
  <c r="S3857" i="1" s="1"/>
  <c r="L3858" i="1"/>
  <c r="M3858" i="1" s="1"/>
  <c r="S3858" i="1" s="1"/>
  <c r="L3859" i="1"/>
  <c r="M3859" i="1" s="1"/>
  <c r="S3859" i="1" s="1"/>
  <c r="L3860" i="1"/>
  <c r="M3860" i="1" s="1"/>
  <c r="S3860" i="1" s="1"/>
  <c r="L3861" i="1"/>
  <c r="M3861" i="1" s="1"/>
  <c r="L3862" i="1"/>
  <c r="M3862" i="1" s="1"/>
  <c r="S3862" i="1" s="1"/>
  <c r="L3863" i="1"/>
  <c r="M3863" i="1" s="1"/>
  <c r="L3864" i="1"/>
  <c r="M3864" i="1" s="1"/>
  <c r="L3865" i="1"/>
  <c r="M3865" i="1" s="1"/>
  <c r="S3865" i="1" s="1"/>
  <c r="L3866" i="1"/>
  <c r="M3866" i="1" s="1"/>
  <c r="L3867" i="1"/>
  <c r="M3867" i="1" s="1"/>
  <c r="S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S3873" i="1" s="1"/>
  <c r="L3874" i="1"/>
  <c r="M3874" i="1" s="1"/>
  <c r="S3874" i="1" s="1"/>
  <c r="L3875" i="1"/>
  <c r="M3875" i="1" s="1"/>
  <c r="S3875" i="1" s="1"/>
  <c r="L3876" i="1"/>
  <c r="M3876" i="1" s="1"/>
  <c r="L3877" i="1"/>
  <c r="M3877" i="1" s="1"/>
  <c r="L3878" i="1"/>
  <c r="M3878" i="1" s="1"/>
  <c r="S3878" i="1" s="1"/>
  <c r="L3879" i="1"/>
  <c r="M3879" i="1" s="1"/>
  <c r="S3879" i="1" s="1"/>
  <c r="L3880" i="1"/>
  <c r="M3880" i="1" s="1"/>
  <c r="L3881" i="1"/>
  <c r="M3881" i="1" s="1"/>
  <c r="L3882" i="1"/>
  <c r="M3882" i="1" s="1"/>
  <c r="S3882" i="1" s="1"/>
  <c r="L3883" i="1"/>
  <c r="M3883" i="1" s="1"/>
  <c r="L3884" i="1"/>
  <c r="M3884" i="1" s="1"/>
  <c r="L3885" i="1"/>
  <c r="M3885" i="1" s="1"/>
  <c r="L3886" i="1"/>
  <c r="M3886" i="1" s="1"/>
  <c r="S3886" i="1" s="1"/>
  <c r="L3887" i="1"/>
  <c r="M3887" i="1" s="1"/>
  <c r="L3888" i="1"/>
  <c r="M3888" i="1" s="1"/>
  <c r="L3889" i="1"/>
  <c r="M3889" i="1" s="1"/>
  <c r="L3890" i="1"/>
  <c r="M3890" i="1" s="1"/>
  <c r="S3890" i="1" s="1"/>
  <c r="L3891" i="1"/>
  <c r="M3891" i="1" s="1"/>
  <c r="S3891" i="1" s="1"/>
  <c r="L3892" i="1"/>
  <c r="M3892" i="1" s="1"/>
  <c r="L3893" i="1"/>
  <c r="M3893" i="1" s="1"/>
  <c r="L3894" i="1"/>
  <c r="M3894" i="1" s="1"/>
  <c r="S3894" i="1" s="1"/>
  <c r="L3895" i="1"/>
  <c r="M3895" i="1" s="1"/>
  <c r="L3896" i="1"/>
  <c r="M3896" i="1" s="1"/>
  <c r="S3896" i="1" s="1"/>
  <c r="L3897" i="1"/>
  <c r="M3897" i="1" s="1"/>
  <c r="S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S3904" i="1" s="1"/>
  <c r="L3905" i="1"/>
  <c r="M3905" i="1" s="1"/>
  <c r="L3906" i="1"/>
  <c r="M3906" i="1" s="1"/>
  <c r="S3906" i="1" s="1"/>
  <c r="L3907" i="1"/>
  <c r="M3907" i="1" s="1"/>
  <c r="S3907" i="1" s="1"/>
  <c r="L3908" i="1"/>
  <c r="M3908" i="1" s="1"/>
  <c r="L3909" i="1"/>
  <c r="M3909" i="1" s="1"/>
  <c r="L3910" i="1"/>
  <c r="M3910" i="1" s="1"/>
  <c r="S3910" i="1" s="1"/>
  <c r="L3911" i="1"/>
  <c r="M3911" i="1" s="1"/>
  <c r="L3912" i="1"/>
  <c r="M3912" i="1" s="1"/>
  <c r="S3912" i="1" s="1"/>
  <c r="L3913" i="1"/>
  <c r="M3913" i="1" s="1"/>
  <c r="S3913" i="1" s="1"/>
  <c r="L3914" i="1"/>
  <c r="M3914" i="1" s="1"/>
  <c r="L3915" i="1"/>
  <c r="M3915" i="1" s="1"/>
  <c r="S3915" i="1" s="1"/>
  <c r="L3916" i="1"/>
  <c r="M3916" i="1" s="1"/>
  <c r="S3916" i="1" s="1"/>
  <c r="L3917" i="1"/>
  <c r="M3917" i="1" s="1"/>
  <c r="L3918" i="1"/>
  <c r="M3918" i="1" s="1"/>
  <c r="L3919" i="1"/>
  <c r="M3919" i="1" s="1"/>
  <c r="L3920" i="1"/>
  <c r="M3920" i="1" s="1"/>
  <c r="S3920" i="1" s="1"/>
  <c r="L3921" i="1"/>
  <c r="M3921" i="1" s="1"/>
  <c r="L3922" i="1"/>
  <c r="M3922" i="1" s="1"/>
  <c r="S3922" i="1" s="1"/>
  <c r="L3923" i="1"/>
  <c r="M3923" i="1" s="1"/>
  <c r="S3923" i="1" s="1"/>
  <c r="L3924" i="1"/>
  <c r="M3924" i="1" s="1"/>
  <c r="S3924" i="1" s="1"/>
  <c r="L3925" i="1"/>
  <c r="M3925" i="1" s="1"/>
  <c r="S3925" i="1" s="1"/>
  <c r="L3926" i="1"/>
  <c r="M3926" i="1" s="1"/>
  <c r="S3926" i="1" s="1"/>
  <c r="L3927" i="1"/>
  <c r="M3927" i="1" s="1"/>
  <c r="L3928" i="1"/>
  <c r="M3928" i="1" s="1"/>
  <c r="L3929" i="1"/>
  <c r="M3929" i="1" s="1"/>
  <c r="S3929" i="1" s="1"/>
  <c r="L3930" i="1"/>
  <c r="M3930" i="1" s="1"/>
  <c r="L3931" i="1"/>
  <c r="M3931" i="1" s="1"/>
  <c r="L3932" i="1"/>
  <c r="M3932" i="1" s="1"/>
  <c r="L3933" i="1"/>
  <c r="M3933" i="1" s="1"/>
  <c r="S3933" i="1" s="1"/>
  <c r="L3934" i="1"/>
  <c r="M3934" i="1" s="1"/>
  <c r="S3934" i="1" s="1"/>
  <c r="L3935" i="1"/>
  <c r="M3935" i="1" s="1"/>
  <c r="L3936" i="1"/>
  <c r="M3936" i="1" s="1"/>
  <c r="L3937" i="1"/>
  <c r="M3937" i="1"/>
  <c r="S3937" i="1" s="1"/>
  <c r="L3938" i="1"/>
  <c r="M3938" i="1" s="1"/>
  <c r="S3938" i="1" s="1"/>
  <c r="L3939" i="1"/>
  <c r="M3939" i="1" s="1"/>
  <c r="S3939" i="1" s="1"/>
  <c r="L3940" i="1"/>
  <c r="M3940" i="1" s="1"/>
  <c r="S3940" i="1" s="1"/>
  <c r="L3941" i="1"/>
  <c r="M3941" i="1" s="1"/>
  <c r="S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S3948" i="1" s="1"/>
  <c r="L3949" i="1"/>
  <c r="M3949" i="1" s="1"/>
  <c r="S3949" i="1" s="1"/>
  <c r="L3950" i="1"/>
  <c r="M3950" i="1"/>
  <c r="L3951" i="1"/>
  <c r="M3951" i="1" s="1"/>
  <c r="S3951" i="1" s="1"/>
  <c r="L3952" i="1"/>
  <c r="M3952" i="1" s="1"/>
  <c r="S3952" i="1" s="1"/>
  <c r="L3953" i="1"/>
  <c r="M3953" i="1" s="1"/>
  <c r="S3953" i="1" s="1"/>
  <c r="L3954" i="1"/>
  <c r="M3954" i="1" s="1"/>
  <c r="L3955" i="1"/>
  <c r="M3955" i="1" s="1"/>
  <c r="L3956" i="1"/>
  <c r="M3956" i="1" s="1"/>
  <c r="S3956" i="1" s="1"/>
  <c r="L3957" i="1"/>
  <c r="M3957" i="1" s="1"/>
  <c r="L3958" i="1"/>
  <c r="M3958" i="1" s="1"/>
  <c r="L3959" i="1"/>
  <c r="M3959" i="1" s="1"/>
  <c r="L3960" i="1"/>
  <c r="M3960" i="1" s="1"/>
  <c r="S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S3966" i="1" s="1"/>
  <c r="L3967" i="1"/>
  <c r="M3967" i="1" s="1"/>
  <c r="L3968" i="1"/>
  <c r="M3968" i="1" s="1"/>
  <c r="S3968" i="1" s="1"/>
  <c r="L3969" i="1"/>
  <c r="M3969" i="1" s="1"/>
  <c r="S3969" i="1" s="1"/>
  <c r="L3970" i="1"/>
  <c r="M3970" i="1" s="1"/>
  <c r="L3971" i="1"/>
  <c r="M3971" i="1" s="1"/>
  <c r="L3972" i="1"/>
  <c r="M3972" i="1" s="1"/>
  <c r="S3972" i="1" s="1"/>
  <c r="L3973" i="1"/>
  <c r="M3973" i="1" s="1"/>
  <c r="S3973" i="1" s="1"/>
  <c r="L3974" i="1"/>
  <c r="M3974" i="1" s="1"/>
  <c r="L3975" i="1"/>
  <c r="M3975" i="1" s="1"/>
  <c r="S3975" i="1" s="1"/>
  <c r="L3976" i="1"/>
  <c r="M3976" i="1" s="1"/>
  <c r="S3976" i="1" s="1"/>
  <c r="L3977" i="1"/>
  <c r="M3977" i="1" s="1"/>
  <c r="S3977" i="1" s="1"/>
  <c r="L3978" i="1"/>
  <c r="M3978" i="1" s="1"/>
  <c r="S3978" i="1" s="1"/>
  <c r="L3979" i="1"/>
  <c r="M3979" i="1" s="1"/>
  <c r="L3980" i="1"/>
  <c r="M3980" i="1" s="1"/>
  <c r="L3981" i="1"/>
  <c r="M3981" i="1" s="1"/>
  <c r="L3982" i="1"/>
  <c r="M3982" i="1" s="1"/>
  <c r="S3982" i="1" s="1"/>
  <c r="L3983" i="1"/>
  <c r="M3983" i="1" s="1"/>
  <c r="L3984" i="1"/>
  <c r="M3984" i="1" s="1"/>
  <c r="S3984" i="1" s="1"/>
  <c r="L3985" i="1"/>
  <c r="M3985" i="1" s="1"/>
  <c r="S3985" i="1" s="1"/>
  <c r="L3986" i="1"/>
  <c r="M3986" i="1" s="1"/>
  <c r="S3986" i="1" s="1"/>
  <c r="L3987" i="1"/>
  <c r="M3987" i="1" s="1"/>
  <c r="S3987" i="1" s="1"/>
  <c r="L3988" i="1"/>
  <c r="M3988" i="1" s="1"/>
  <c r="S3988" i="1" s="1"/>
  <c r="L3989" i="1"/>
  <c r="M3989" i="1" s="1"/>
  <c r="S3989" i="1" s="1"/>
  <c r="L3990" i="1"/>
  <c r="M3990" i="1" s="1"/>
  <c r="L3991" i="1"/>
  <c r="M3991" i="1" s="1"/>
  <c r="S3991" i="1" s="1"/>
  <c r="L3992" i="1"/>
  <c r="M3992" i="1" s="1"/>
  <c r="S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S3998" i="1" s="1"/>
  <c r="L3999" i="1"/>
  <c r="M3999" i="1" s="1"/>
  <c r="S3999" i="1" s="1"/>
  <c r="L4000" i="1"/>
  <c r="M4000" i="1" s="1"/>
  <c r="L4001" i="1"/>
  <c r="M4001" i="1" s="1"/>
  <c r="L4002" i="1"/>
  <c r="M4002" i="1" s="1"/>
  <c r="L4003" i="1"/>
  <c r="M4003" i="1" s="1"/>
  <c r="S4003" i="1" s="1"/>
  <c r="L4004" i="1"/>
  <c r="M4004" i="1" s="1"/>
  <c r="L4005" i="1"/>
  <c r="M4005" i="1" s="1"/>
  <c r="L4006" i="1"/>
  <c r="M4006" i="1" s="1"/>
  <c r="S4006" i="1" s="1"/>
  <c r="L4007" i="1"/>
  <c r="M4007" i="1" s="1"/>
  <c r="S4007" i="1" s="1"/>
  <c r="L4008" i="1"/>
  <c r="M4008" i="1" s="1"/>
  <c r="S4008" i="1" s="1"/>
  <c r="L4009" i="1"/>
  <c r="M4009" i="1" s="1"/>
  <c r="S4009" i="1" s="1"/>
  <c r="L4010" i="1"/>
  <c r="M4010" i="1" s="1"/>
  <c r="L4011" i="1"/>
  <c r="M4011" i="1" s="1"/>
  <c r="L4012" i="1"/>
  <c r="M4012" i="1" s="1"/>
  <c r="S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S4019" i="1" s="1"/>
  <c r="L4020" i="1"/>
  <c r="M4020" i="1" s="1"/>
  <c r="S4020" i="1" s="1"/>
  <c r="L4021" i="1"/>
  <c r="M4021" i="1" s="1"/>
  <c r="L4022" i="1"/>
  <c r="M4022" i="1" s="1"/>
  <c r="S4022" i="1" s="1"/>
  <c r="L4023" i="1"/>
  <c r="M4023" i="1" s="1"/>
  <c r="S4023" i="1" s="1"/>
  <c r="L4024" i="1"/>
  <c r="M4024" i="1" s="1"/>
  <c r="S4024" i="1" s="1"/>
  <c r="L4025" i="1"/>
  <c r="M4025" i="1" s="1"/>
  <c r="S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S4031" i="1" s="1"/>
  <c r="L4032" i="1"/>
  <c r="M4032" i="1" s="1"/>
  <c r="S4032" i="1" s="1"/>
  <c r="L4033" i="1"/>
  <c r="M4033" i="1" s="1"/>
  <c r="L4034" i="1"/>
  <c r="M4034" i="1" s="1"/>
  <c r="L4035" i="1"/>
  <c r="M4035" i="1" s="1"/>
  <c r="S4035" i="1" s="1"/>
  <c r="L4036" i="1"/>
  <c r="M4036" i="1" s="1"/>
  <c r="S4036" i="1" s="1"/>
  <c r="L4037" i="1"/>
  <c r="M4037" i="1" s="1"/>
  <c r="S4037" i="1" s="1"/>
  <c r="L4038" i="1"/>
  <c r="M4038" i="1" s="1"/>
  <c r="S4038" i="1" s="1"/>
  <c r="L4039" i="1"/>
  <c r="M4039" i="1" s="1"/>
  <c r="S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S4047" i="1" s="1"/>
  <c r="L4048" i="1"/>
  <c r="M4048" i="1" s="1"/>
  <c r="L4049" i="1"/>
  <c r="M4049" i="1" s="1"/>
  <c r="L4050" i="1"/>
  <c r="M4050" i="1" s="1"/>
  <c r="L4051" i="1"/>
  <c r="M4051" i="1" s="1"/>
  <c r="S4051" i="1" s="1"/>
  <c r="L4052" i="1"/>
  <c r="M4052" i="1" s="1"/>
  <c r="S4052" i="1" s="1"/>
  <c r="L4053" i="1"/>
  <c r="M4053" i="1" s="1"/>
  <c r="S4053" i="1" s="1"/>
  <c r="L4054" i="1"/>
  <c r="M4054" i="1" s="1"/>
  <c r="S4054" i="1" s="1"/>
  <c r="L4055" i="1"/>
  <c r="M4055" i="1" s="1"/>
  <c r="S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S4066" i="1" s="1"/>
  <c r="L4067" i="1"/>
  <c r="M4067" i="1" s="1"/>
  <c r="S4067" i="1" s="1"/>
  <c r="L4068" i="1"/>
  <c r="M4068" i="1" s="1"/>
  <c r="S4068" i="1" s="1"/>
  <c r="L4069" i="1"/>
  <c r="M4069" i="1" s="1"/>
  <c r="S4069" i="1" s="1"/>
  <c r="L4070" i="1"/>
  <c r="M4070" i="1" s="1"/>
  <c r="S4070" i="1" s="1"/>
  <c r="L4071" i="1"/>
  <c r="M4071" i="1" s="1"/>
  <c r="S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S4077" i="1" s="1"/>
  <c r="L4078" i="1"/>
  <c r="M4078" i="1" s="1"/>
  <c r="L4079" i="1"/>
  <c r="M4079" i="1" s="1"/>
  <c r="L4080" i="1"/>
  <c r="M4080" i="1" s="1"/>
  <c r="S4080" i="1" s="1"/>
  <c r="L4081" i="1"/>
  <c r="M4081" i="1" s="1"/>
  <c r="L4082" i="1"/>
  <c r="M4082" i="1" s="1"/>
  <c r="L4083" i="1"/>
  <c r="M4083" i="1" s="1"/>
  <c r="S4083" i="1" s="1"/>
  <c r="L4084" i="1"/>
  <c r="M4084" i="1" s="1"/>
  <c r="S4084" i="1" s="1"/>
  <c r="L4085" i="1"/>
  <c r="M4085" i="1" s="1"/>
  <c r="S4085" i="1" s="1"/>
  <c r="L4086" i="1"/>
  <c r="M4086" i="1" s="1"/>
  <c r="S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S4094" i="1" s="1"/>
  <c r="L4095" i="1"/>
  <c r="M4095" i="1" s="1"/>
  <c r="L4096" i="1"/>
  <c r="M4096" i="1" s="1"/>
  <c r="S4096" i="1" s="1"/>
  <c r="L4097" i="1"/>
  <c r="M4097" i="1" s="1"/>
  <c r="L4098" i="1"/>
  <c r="M4098" i="1" s="1"/>
  <c r="S4098" i="1" s="1"/>
  <c r="L4099" i="1"/>
  <c r="M4099" i="1" s="1"/>
  <c r="L4100" i="1"/>
  <c r="M4100" i="1" s="1"/>
  <c r="S4100" i="1" s="1"/>
  <c r="L4101" i="1"/>
  <c r="M4101" i="1" s="1"/>
  <c r="L4102" i="1"/>
  <c r="M4102" i="1" s="1"/>
  <c r="S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S4111" i="1" s="1"/>
  <c r="L4112" i="1"/>
  <c r="M4112" i="1" s="1"/>
  <c r="L4113" i="1"/>
  <c r="M4113" i="1" s="1"/>
  <c r="S4113" i="1" s="1"/>
  <c r="L4114" i="1"/>
  <c r="M4114" i="1" s="1"/>
  <c r="S4114" i="1" s="1"/>
  <c r="L4115" i="1"/>
  <c r="M4115" i="1" s="1"/>
  <c r="L4116" i="1"/>
  <c r="M4116" i="1" s="1"/>
  <c r="S4116" i="1" s="1"/>
  <c r="L4117" i="1"/>
  <c r="M4117" i="1" s="1"/>
  <c r="S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S4127" i="1" s="1"/>
  <c r="L4128" i="1"/>
  <c r="M4128" i="1" s="1"/>
  <c r="L4129" i="1"/>
  <c r="M4129" i="1" s="1"/>
  <c r="S4129" i="1" s="1"/>
  <c r="L4130" i="1"/>
  <c r="M4130" i="1" s="1"/>
  <c r="S4130" i="1" s="1"/>
  <c r="L4131" i="1"/>
  <c r="M4131" i="1" s="1"/>
  <c r="S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S4140" i="1" s="1"/>
  <c r="L4141" i="1"/>
  <c r="M4141" i="1" s="1"/>
  <c r="L4142" i="1"/>
  <c r="M4142" i="1" s="1"/>
  <c r="L4143" i="1"/>
  <c r="M4143" i="1" s="1"/>
  <c r="S4143" i="1" s="1"/>
  <c r="L4144" i="1"/>
  <c r="M4144" i="1" s="1"/>
  <c r="S4144" i="1" s="1"/>
  <c r="L4145" i="1"/>
  <c r="M4145" i="1" s="1"/>
  <c r="L4146" i="1"/>
  <c r="M4146" i="1" s="1"/>
  <c r="S4146" i="1" s="1"/>
  <c r="L4147" i="1"/>
  <c r="M4147" i="1" s="1"/>
  <c r="S4147" i="1" s="1"/>
  <c r="L4148" i="1"/>
  <c r="M4148" i="1" s="1"/>
  <c r="L4149" i="1"/>
  <c r="M4149" i="1" s="1"/>
  <c r="S4149" i="1" s="1"/>
  <c r="L4150" i="1"/>
  <c r="M4150" i="1" s="1"/>
  <c r="L4151" i="1"/>
  <c r="M4151" i="1" s="1"/>
  <c r="L4152" i="1"/>
  <c r="M4152" i="1" s="1"/>
  <c r="S4152" i="1" s="1"/>
  <c r="L4153" i="1"/>
  <c r="M4153" i="1" s="1"/>
  <c r="S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S4158" i="1" s="1"/>
  <c r="L4159" i="1"/>
  <c r="M4159" i="1" s="1"/>
  <c r="S4159" i="1" s="1"/>
  <c r="L4160" i="1"/>
  <c r="M4160" i="1" s="1"/>
  <c r="S4160" i="1" s="1"/>
  <c r="L4161" i="1"/>
  <c r="M4161" i="1" s="1"/>
  <c r="L4162" i="1"/>
  <c r="M4162" i="1" s="1"/>
  <c r="S4162" i="1" s="1"/>
  <c r="L4163" i="1"/>
  <c r="M4163" i="1" s="1"/>
  <c r="S4163" i="1" s="1"/>
  <c r="L4164" i="1"/>
  <c r="M4164" i="1" s="1"/>
  <c r="L4165" i="1"/>
  <c r="M4165" i="1" s="1"/>
  <c r="L3150" i="1"/>
  <c r="M3150" i="1" s="1"/>
  <c r="S3150" i="1" s="1"/>
  <c r="L3151" i="1"/>
  <c r="M3151" i="1" s="1"/>
  <c r="L3152" i="1"/>
  <c r="M3152" i="1" s="1"/>
  <c r="S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S3157" i="1" s="1"/>
  <c r="L3158" i="1"/>
  <c r="M3158" i="1" s="1"/>
  <c r="S3158" i="1" s="1"/>
  <c r="L3159" i="1"/>
  <c r="M3159" i="1" s="1"/>
  <c r="S3159" i="1" s="1"/>
  <c r="L3160" i="1"/>
  <c r="M3160" i="1" s="1"/>
  <c r="L3161" i="1"/>
  <c r="M3161" i="1" s="1"/>
  <c r="L3162" i="1"/>
  <c r="M3162" i="1" s="1"/>
  <c r="S3162" i="1" s="1"/>
  <c r="L3163" i="1"/>
  <c r="M3163" i="1" s="1"/>
  <c r="S3163" i="1" s="1"/>
  <c r="L3164" i="1"/>
  <c r="M3164" i="1" s="1"/>
  <c r="L3165" i="1"/>
  <c r="M3165" i="1" s="1"/>
  <c r="S3165" i="1" s="1"/>
  <c r="L3166" i="1"/>
  <c r="M3166" i="1" s="1"/>
  <c r="L3167" i="1"/>
  <c r="M3167" i="1" s="1"/>
  <c r="L3168" i="1"/>
  <c r="M3168" i="1" s="1"/>
  <c r="L3169" i="1"/>
  <c r="M3169" i="1" s="1"/>
  <c r="S3169" i="1" s="1"/>
  <c r="L3170" i="1"/>
  <c r="M3170" i="1" s="1"/>
  <c r="S3170" i="1" s="1"/>
  <c r="L3171" i="1"/>
  <c r="M3171" i="1" s="1"/>
  <c r="S3171" i="1" s="1"/>
  <c r="L3172" i="1"/>
  <c r="M3172" i="1" s="1"/>
  <c r="S3172" i="1" s="1"/>
  <c r="L3173" i="1"/>
  <c r="M3173" i="1" s="1"/>
  <c r="S3173" i="1" s="1"/>
  <c r="L3174" i="1"/>
  <c r="M3174" i="1" s="1"/>
  <c r="L3175" i="1"/>
  <c r="M3175" i="1" s="1"/>
  <c r="S3175" i="1" s="1"/>
  <c r="L3176" i="1"/>
  <c r="M3176" i="1" s="1"/>
  <c r="L3177" i="1"/>
  <c r="M3177" i="1" s="1"/>
  <c r="L3178" i="1"/>
  <c r="M3178" i="1" s="1"/>
  <c r="S3178" i="1" s="1"/>
  <c r="L3179" i="1"/>
  <c r="M3179" i="1" s="1"/>
  <c r="L3180" i="1"/>
  <c r="M3180" i="1" s="1"/>
  <c r="L3181" i="1"/>
  <c r="M3181" i="1" s="1"/>
  <c r="S3181" i="1" s="1"/>
  <c r="L3182" i="1"/>
  <c r="M3182" i="1" s="1"/>
  <c r="L3183" i="1"/>
  <c r="M3183" i="1" s="1"/>
  <c r="L3184" i="1"/>
  <c r="M3184" i="1" s="1"/>
  <c r="L3185" i="1"/>
  <c r="M3185" i="1" s="1"/>
  <c r="S3185" i="1" s="1"/>
  <c r="L3186" i="1"/>
  <c r="M3186" i="1" s="1"/>
  <c r="S3186" i="1" s="1"/>
  <c r="L3187" i="1"/>
  <c r="M3187" i="1" s="1"/>
  <c r="S3187" i="1" s="1"/>
  <c r="L3188" i="1"/>
  <c r="M3188" i="1" s="1"/>
  <c r="L3189" i="1"/>
  <c r="M3189" i="1" s="1"/>
  <c r="L3190" i="1"/>
  <c r="M3190" i="1" s="1"/>
  <c r="S3190" i="1" s="1"/>
  <c r="L3191" i="1"/>
  <c r="M3191" i="1" s="1"/>
  <c r="S3191" i="1" s="1"/>
  <c r="L3192" i="1"/>
  <c r="M3192" i="1" s="1"/>
  <c r="L3193" i="1"/>
  <c r="M3193" i="1" s="1"/>
  <c r="L3194" i="1"/>
  <c r="M3194" i="1" s="1"/>
  <c r="S3194" i="1" s="1"/>
  <c r="L3195" i="1"/>
  <c r="M3195" i="1" s="1"/>
  <c r="L3196" i="1"/>
  <c r="M3196" i="1" s="1"/>
  <c r="L3197" i="1"/>
  <c r="M3197" i="1" s="1"/>
  <c r="L3198" i="1"/>
  <c r="M3198" i="1" s="1"/>
  <c r="S3198" i="1" s="1"/>
  <c r="L3199" i="1"/>
  <c r="M3199" i="1" s="1"/>
  <c r="L3200" i="1"/>
  <c r="M3200" i="1" s="1"/>
  <c r="S3200" i="1" s="1"/>
  <c r="L3201" i="1"/>
  <c r="M3201" i="1" s="1"/>
  <c r="S3201" i="1" s="1"/>
  <c r="L3202" i="1"/>
  <c r="M3202" i="1" s="1"/>
  <c r="L3203" i="1"/>
  <c r="M3203" i="1" s="1"/>
  <c r="S3203" i="1" s="1"/>
  <c r="L3204" i="1"/>
  <c r="M3204" i="1" s="1"/>
  <c r="S3204" i="1" s="1"/>
  <c r="L3205" i="1"/>
  <c r="M3205" i="1" s="1"/>
  <c r="S3205" i="1" s="1"/>
  <c r="L3206" i="1"/>
  <c r="M3206" i="1" s="1"/>
  <c r="L3207" i="1"/>
  <c r="M3207" i="1" s="1"/>
  <c r="S3207" i="1" s="1"/>
  <c r="L3208" i="1"/>
  <c r="M3208" i="1" s="1"/>
  <c r="L3209" i="1"/>
  <c r="M3209" i="1" s="1"/>
  <c r="S3209" i="1" s="1"/>
  <c r="L3210" i="1"/>
  <c r="M3210" i="1" s="1"/>
  <c r="S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S3216" i="1" s="1"/>
  <c r="L3217" i="1"/>
  <c r="M3217" i="1" s="1"/>
  <c r="S3217" i="1" s="1"/>
  <c r="L3218" i="1"/>
  <c r="M3218" i="1" s="1"/>
  <c r="S3218" i="1" s="1"/>
  <c r="L3219" i="1"/>
  <c r="M3219" i="1" s="1"/>
  <c r="S3219" i="1" s="1"/>
  <c r="L3220" i="1"/>
  <c r="M3220" i="1" s="1"/>
  <c r="S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S3226" i="1" s="1"/>
  <c r="L3227" i="1"/>
  <c r="M3227" i="1" s="1"/>
  <c r="L3228" i="1"/>
  <c r="M3228" i="1" s="1"/>
  <c r="L3229" i="1"/>
  <c r="M3229" i="1" s="1"/>
  <c r="S3229" i="1" s="1"/>
  <c r="L3230" i="1"/>
  <c r="M3230" i="1" s="1"/>
  <c r="S3230" i="1" s="1"/>
  <c r="L3231" i="1"/>
  <c r="M3231" i="1" s="1"/>
  <c r="L3232" i="1"/>
  <c r="M3232" i="1" s="1"/>
  <c r="S3232" i="1" s="1"/>
  <c r="L3233" i="1"/>
  <c r="M3233" i="1" s="1"/>
  <c r="S3233" i="1" s="1"/>
  <c r="L3234" i="1"/>
  <c r="M3234" i="1" s="1"/>
  <c r="S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S3240" i="1" s="1"/>
  <c r="L3241" i="1"/>
  <c r="M3241" i="1" s="1"/>
  <c r="S3241" i="1" s="1"/>
  <c r="L3242" i="1"/>
  <c r="M3242" i="1" s="1"/>
  <c r="S3242" i="1" s="1"/>
  <c r="L3243" i="1"/>
  <c r="M3243" i="1" s="1"/>
  <c r="L3244" i="1"/>
  <c r="M3244" i="1" s="1"/>
  <c r="S3244" i="1" s="1"/>
  <c r="L3245" i="1"/>
  <c r="M3245" i="1" s="1"/>
  <c r="S3245" i="1" s="1"/>
  <c r="L3246" i="1"/>
  <c r="M3246" i="1" s="1"/>
  <c r="L3247" i="1"/>
  <c r="M3247" i="1" s="1"/>
  <c r="S3247" i="1" s="1"/>
  <c r="L3248" i="1"/>
  <c r="M3248" i="1" s="1"/>
  <c r="S3248" i="1" s="1"/>
  <c r="L3249" i="1"/>
  <c r="M3249" i="1" s="1"/>
  <c r="S3249" i="1" s="1"/>
  <c r="L3250" i="1"/>
  <c r="M3250" i="1" s="1"/>
  <c r="L3251" i="1"/>
  <c r="M3251" i="1" s="1"/>
  <c r="S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S3258" i="1" s="1"/>
  <c r="L3259" i="1"/>
  <c r="M3259" i="1" s="1"/>
  <c r="L3260" i="1"/>
  <c r="M3260" i="1" s="1"/>
  <c r="S3260" i="1" s="1"/>
  <c r="L3261" i="1"/>
  <c r="M3261" i="1" s="1"/>
  <c r="S3261" i="1" s="1"/>
  <c r="L3262" i="1"/>
  <c r="M3262" i="1" s="1"/>
  <c r="L3263" i="1"/>
  <c r="M3263" i="1" s="1"/>
  <c r="S3263" i="1" s="1"/>
  <c r="L3264" i="1"/>
  <c r="M3264" i="1" s="1"/>
  <c r="S3264" i="1" s="1"/>
  <c r="L3265" i="1"/>
  <c r="M3265" i="1" s="1"/>
  <c r="S3265" i="1" s="1"/>
  <c r="L3266" i="1"/>
  <c r="M3266" i="1" s="1"/>
  <c r="S3266" i="1" s="1"/>
  <c r="L3267" i="1"/>
  <c r="M3267" i="1" s="1"/>
  <c r="L3268" i="1"/>
  <c r="M3268" i="1" s="1"/>
  <c r="L3269" i="1"/>
  <c r="M3269" i="1" s="1"/>
  <c r="S3269" i="1" s="1"/>
  <c r="L3270" i="1"/>
  <c r="M3270" i="1" s="1"/>
  <c r="S3270" i="1" s="1"/>
  <c r="L3271" i="1"/>
  <c r="M3271" i="1" s="1"/>
  <c r="S3271" i="1" s="1"/>
  <c r="L3272" i="1"/>
  <c r="M3272" i="1" s="1"/>
  <c r="S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S3278" i="1" s="1"/>
  <c r="L3279" i="1"/>
  <c r="M3279" i="1" s="1"/>
  <c r="S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S3285" i="1" s="1"/>
  <c r="L3286" i="1"/>
  <c r="M3286" i="1" s="1"/>
  <c r="L3287" i="1"/>
  <c r="M3287" i="1" s="1"/>
  <c r="S3287" i="1" s="1"/>
  <c r="L3288" i="1"/>
  <c r="M3288" i="1" s="1"/>
  <c r="S3288" i="1" s="1"/>
  <c r="L3289" i="1"/>
  <c r="M3289" i="1" s="1"/>
  <c r="L3290" i="1"/>
  <c r="M3290" i="1" s="1"/>
  <c r="L3291" i="1"/>
  <c r="M3291" i="1" s="1"/>
  <c r="S3291" i="1" s="1"/>
  <c r="L3292" i="1"/>
  <c r="M3292" i="1" s="1"/>
  <c r="S3292" i="1" s="1"/>
  <c r="L3293" i="1"/>
  <c r="M3293" i="1" s="1"/>
  <c r="L3294" i="1"/>
  <c r="M3294" i="1" s="1"/>
  <c r="S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S3300" i="1" s="1"/>
  <c r="L3301" i="1"/>
  <c r="M3301" i="1" s="1"/>
  <c r="S3301" i="1" s="1"/>
  <c r="L3302" i="1"/>
  <c r="M3302" i="1" s="1"/>
  <c r="L3303" i="1"/>
  <c r="M3303" i="1" s="1"/>
  <c r="L3304" i="1"/>
  <c r="M3304" i="1" s="1"/>
  <c r="S3304" i="1" s="1"/>
  <c r="L3305" i="1"/>
  <c r="M3305" i="1" s="1"/>
  <c r="S3305" i="1" s="1"/>
  <c r="L3306" i="1"/>
  <c r="M3306" i="1" s="1"/>
  <c r="L3307" i="1"/>
  <c r="M3307" i="1" s="1"/>
  <c r="S3307" i="1" s="1"/>
  <c r="L3308" i="1"/>
  <c r="M3308" i="1" s="1"/>
  <c r="S3308" i="1" s="1"/>
  <c r="L3309" i="1"/>
  <c r="M3309" i="1" s="1"/>
  <c r="L3310" i="1"/>
  <c r="M3310" i="1" s="1"/>
  <c r="S3310" i="1" s="1"/>
  <c r="L3311" i="1"/>
  <c r="M3311" i="1" s="1"/>
  <c r="S3311" i="1" s="1"/>
  <c r="L3312" i="1"/>
  <c r="M3312" i="1" s="1"/>
  <c r="S3312" i="1" s="1"/>
  <c r="L3313" i="1"/>
  <c r="M3313" i="1" s="1"/>
  <c r="S3313" i="1" s="1"/>
  <c r="L3314" i="1"/>
  <c r="M3314" i="1" s="1"/>
  <c r="L3315" i="1"/>
  <c r="M3315" i="1" s="1"/>
  <c r="S3315" i="1" s="1"/>
  <c r="L3316" i="1"/>
  <c r="M3316" i="1" s="1"/>
  <c r="L3317" i="1"/>
  <c r="M3317" i="1" s="1"/>
  <c r="S3317" i="1" s="1"/>
  <c r="L3318" i="1"/>
  <c r="M3318" i="1" s="1"/>
  <c r="S3318" i="1" s="1"/>
  <c r="L3319" i="1"/>
  <c r="M3319" i="1" s="1"/>
  <c r="S3319" i="1" s="1"/>
  <c r="L3320" i="1"/>
  <c r="M3320" i="1" s="1"/>
  <c r="S3320" i="1" s="1"/>
  <c r="L3321" i="1"/>
  <c r="M3321" i="1" s="1"/>
  <c r="L3322" i="1"/>
  <c r="M3322" i="1" s="1"/>
  <c r="S3322" i="1" s="1"/>
  <c r="L3323" i="1"/>
  <c r="M3323" i="1" s="1"/>
  <c r="S3323" i="1" s="1"/>
  <c r="L3324" i="1"/>
  <c r="M3324" i="1" s="1"/>
  <c r="L3325" i="1"/>
  <c r="M3325" i="1" s="1"/>
  <c r="S3325" i="1" s="1"/>
  <c r="L3326" i="1"/>
  <c r="M3326" i="1" s="1"/>
  <c r="L3327" i="1"/>
  <c r="M3327" i="1" s="1"/>
  <c r="L3328" i="1"/>
  <c r="M3328" i="1" s="1"/>
  <c r="L3329" i="1"/>
  <c r="M3329" i="1" s="1"/>
  <c r="S3329" i="1" s="1"/>
  <c r="L3330" i="1"/>
  <c r="M3330" i="1" s="1"/>
  <c r="L3331" i="1"/>
  <c r="M3331" i="1" s="1"/>
  <c r="L3332" i="1"/>
  <c r="M3332" i="1" s="1"/>
  <c r="L3333" i="1"/>
  <c r="M3333" i="1" s="1"/>
  <c r="S3333" i="1" s="1"/>
  <c r="L3334" i="1"/>
  <c r="M3334" i="1" s="1"/>
  <c r="S3334" i="1" s="1"/>
  <c r="L3335" i="1"/>
  <c r="M3335" i="1" s="1"/>
  <c r="S3335" i="1" s="1"/>
  <c r="L3336" i="1"/>
  <c r="M3336" i="1" s="1"/>
  <c r="L3337" i="1"/>
  <c r="M3337" i="1" s="1"/>
  <c r="S3337" i="1" s="1"/>
  <c r="L3338" i="1"/>
  <c r="M3338" i="1" s="1"/>
  <c r="S3338" i="1" s="1"/>
  <c r="L3339" i="1"/>
  <c r="M3339" i="1" s="1"/>
  <c r="S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S3345" i="1" s="1"/>
  <c r="L3346" i="1"/>
  <c r="M3346" i="1" s="1"/>
  <c r="L3347" i="1"/>
  <c r="M3347" i="1" s="1"/>
  <c r="S3347" i="1" s="1"/>
  <c r="L3348" i="1"/>
  <c r="M3348" i="1" s="1"/>
  <c r="S3348" i="1" s="1"/>
  <c r="L3349" i="1"/>
  <c r="M3349" i="1" s="1"/>
  <c r="S3349" i="1" s="1"/>
  <c r="L3350" i="1"/>
  <c r="M3350" i="1" s="1"/>
  <c r="L3351" i="1"/>
  <c r="M3351" i="1" s="1"/>
  <c r="S3351" i="1" s="1"/>
  <c r="L3352" i="1"/>
  <c r="M3352" i="1" s="1"/>
  <c r="S3352" i="1" s="1"/>
  <c r="L3353" i="1"/>
  <c r="M3353" i="1" s="1"/>
  <c r="L3354" i="1"/>
  <c r="M3354" i="1" s="1"/>
  <c r="L3355" i="1"/>
  <c r="M3355" i="1" s="1"/>
  <c r="L3356" i="1"/>
  <c r="M3356" i="1" s="1"/>
  <c r="S3356" i="1" s="1"/>
  <c r="L3357" i="1"/>
  <c r="M3357" i="1" s="1"/>
  <c r="L3358" i="1"/>
  <c r="M3358" i="1" s="1"/>
  <c r="L3359" i="1"/>
  <c r="M3359" i="1" s="1"/>
  <c r="L3360" i="1"/>
  <c r="M3360" i="1" s="1"/>
  <c r="S3360" i="1" s="1"/>
  <c r="L3361" i="1"/>
  <c r="M3361" i="1" s="1"/>
  <c r="S3361" i="1" s="1"/>
  <c r="L3362" i="1"/>
  <c r="M3362" i="1" s="1"/>
  <c r="S3362" i="1" s="1"/>
  <c r="L3363" i="1"/>
  <c r="M3363" i="1" s="1"/>
  <c r="S3363" i="1" s="1"/>
  <c r="L3364" i="1"/>
  <c r="M3364" i="1" s="1"/>
  <c r="S3364" i="1" s="1"/>
  <c r="L3365" i="1"/>
  <c r="M3365" i="1" s="1"/>
  <c r="S3365" i="1" s="1"/>
  <c r="L3366" i="1"/>
  <c r="M3366" i="1" s="1"/>
  <c r="S3366" i="1" s="1"/>
  <c r="L3367" i="1"/>
  <c r="M3367" i="1" s="1"/>
  <c r="S3367" i="1" s="1"/>
  <c r="L3368" i="1"/>
  <c r="M3368" i="1" s="1"/>
  <c r="S3368" i="1" s="1"/>
  <c r="L3369" i="1"/>
  <c r="M3369" i="1" s="1"/>
  <c r="L3370" i="1"/>
  <c r="M3370" i="1" s="1"/>
  <c r="L3371" i="1"/>
  <c r="M3371" i="1" s="1"/>
  <c r="S3371" i="1" s="1"/>
  <c r="L3372" i="1"/>
  <c r="M3372" i="1" s="1"/>
  <c r="L3373" i="1"/>
  <c r="M3373" i="1" s="1"/>
  <c r="L3374" i="1"/>
  <c r="M3374" i="1" s="1"/>
  <c r="S3374" i="1" s="1"/>
  <c r="L3375" i="1"/>
  <c r="M3375" i="1" s="1"/>
  <c r="S3375" i="1" s="1"/>
  <c r="L3376" i="1"/>
  <c r="M3376" i="1" s="1"/>
  <c r="S3376" i="1" s="1"/>
  <c r="L3377" i="1"/>
  <c r="M3377" i="1" s="1"/>
  <c r="S3377" i="1" s="1"/>
  <c r="L3378" i="1"/>
  <c r="M3378" i="1" s="1"/>
  <c r="S3378" i="1" s="1"/>
  <c r="L3379" i="1"/>
  <c r="M3379" i="1" s="1"/>
  <c r="L3380" i="1"/>
  <c r="M3380" i="1" s="1"/>
  <c r="S3380" i="1" s="1"/>
  <c r="L3381" i="1"/>
  <c r="M3381" i="1" s="1"/>
  <c r="S3381" i="1" s="1"/>
  <c r="L3382" i="1"/>
  <c r="M3382" i="1" s="1"/>
  <c r="L3383" i="1"/>
  <c r="M3383" i="1" s="1"/>
  <c r="L3384" i="1"/>
  <c r="M3384" i="1" s="1"/>
  <c r="S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S3389" i="1" s="1"/>
  <c r="L3390" i="1"/>
  <c r="M3390" i="1" s="1"/>
  <c r="S3390" i="1" s="1"/>
  <c r="L3391" i="1"/>
  <c r="M3391" i="1" s="1"/>
  <c r="S3391" i="1" s="1"/>
  <c r="L3392" i="1"/>
  <c r="M3392" i="1" s="1"/>
  <c r="S3392" i="1" s="1"/>
  <c r="L3393" i="1"/>
  <c r="M3393" i="1" s="1"/>
  <c r="S3393" i="1" s="1"/>
  <c r="L3394" i="1"/>
  <c r="M3394" i="1" s="1"/>
  <c r="L3395" i="1"/>
  <c r="M3395" i="1" s="1"/>
  <c r="L3396" i="1"/>
  <c r="M3396" i="1" s="1"/>
  <c r="L3397" i="1"/>
  <c r="M3397" i="1" s="1"/>
  <c r="S3397" i="1" s="1"/>
  <c r="L3398" i="1"/>
  <c r="M3398" i="1" s="1"/>
  <c r="L3399" i="1"/>
  <c r="M3399" i="1" s="1"/>
  <c r="L3400" i="1"/>
  <c r="M3400" i="1" s="1"/>
  <c r="S3400" i="1" s="1"/>
  <c r="L3401" i="1"/>
  <c r="M3401" i="1" s="1"/>
  <c r="L3402" i="1"/>
  <c r="M3402" i="1" s="1"/>
  <c r="L3403" i="1"/>
  <c r="M3403" i="1" s="1"/>
  <c r="L3404" i="1"/>
  <c r="M3404" i="1" s="1"/>
  <c r="S3404" i="1" s="1"/>
  <c r="L3405" i="1"/>
  <c r="M3405" i="1" s="1"/>
  <c r="L3406" i="1"/>
  <c r="M3406" i="1" s="1"/>
  <c r="S3406" i="1" s="1"/>
  <c r="L3407" i="1"/>
  <c r="M3407" i="1" s="1"/>
  <c r="L3408" i="1"/>
  <c r="M3408" i="1" s="1"/>
  <c r="S3408" i="1" s="1"/>
  <c r="L3409" i="1"/>
  <c r="M3409" i="1" s="1"/>
  <c r="L3410" i="1"/>
  <c r="M3410" i="1" s="1"/>
  <c r="L3411" i="1"/>
  <c r="M3411" i="1" s="1"/>
  <c r="L3412" i="1"/>
  <c r="M3412" i="1" s="1"/>
  <c r="S3412" i="1" s="1"/>
  <c r="L3413" i="1"/>
  <c r="M3413" i="1" s="1"/>
  <c r="S3413" i="1" s="1"/>
  <c r="L3414" i="1"/>
  <c r="M3414" i="1" s="1"/>
  <c r="S3414" i="1" s="1"/>
  <c r="L3415" i="1"/>
  <c r="M3415" i="1" s="1"/>
  <c r="L3416" i="1"/>
  <c r="M3416" i="1" s="1"/>
  <c r="L3417" i="1"/>
  <c r="M3417" i="1" s="1"/>
  <c r="S3417" i="1" s="1"/>
  <c r="L3418" i="1"/>
  <c r="M3418" i="1" s="1"/>
  <c r="L3419" i="1"/>
  <c r="M3419" i="1" s="1"/>
  <c r="S3419" i="1" s="1"/>
  <c r="L3420" i="1"/>
  <c r="M3420" i="1" s="1"/>
  <c r="L3421" i="1"/>
  <c r="M3421" i="1" s="1"/>
  <c r="S3421" i="1" s="1"/>
  <c r="L3422" i="1"/>
  <c r="M3422" i="1" s="1"/>
  <c r="S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S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S3434" i="1" s="1"/>
  <c r="L3435" i="1"/>
  <c r="M3435" i="1" s="1"/>
  <c r="S3435" i="1" s="1"/>
  <c r="L3436" i="1"/>
  <c r="M3436" i="1" s="1"/>
  <c r="S3436" i="1" s="1"/>
  <c r="L3437" i="1"/>
  <c r="M3437" i="1" s="1"/>
  <c r="S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S3444" i="1" s="1"/>
  <c r="L3445" i="1"/>
  <c r="M3445" i="1" s="1"/>
  <c r="L3446" i="1"/>
  <c r="M3446" i="1" s="1"/>
  <c r="L3447" i="1"/>
  <c r="M3447" i="1" s="1"/>
  <c r="S3447" i="1" s="1"/>
  <c r="L3448" i="1"/>
  <c r="M3448" i="1" s="1"/>
  <c r="S3448" i="1" s="1"/>
  <c r="L3449" i="1"/>
  <c r="M3449" i="1" s="1"/>
  <c r="S3449" i="1" s="1"/>
  <c r="L3450" i="1"/>
  <c r="M3450" i="1" s="1"/>
  <c r="L3451" i="1"/>
  <c r="M3451" i="1" s="1"/>
  <c r="S3451" i="1" s="1"/>
  <c r="L3452" i="1"/>
  <c r="M3452" i="1" s="1"/>
  <c r="L3453" i="1"/>
  <c r="M3453" i="1" s="1"/>
  <c r="S3453" i="1" s="1"/>
  <c r="L3454" i="1"/>
  <c r="M3454" i="1" s="1"/>
  <c r="L3455" i="1"/>
  <c r="M3455" i="1" s="1"/>
  <c r="L3456" i="1"/>
  <c r="M3456" i="1" s="1"/>
  <c r="S3456" i="1" s="1"/>
  <c r="L3457" i="1"/>
  <c r="M3457" i="1" s="1"/>
  <c r="L3458" i="1"/>
  <c r="M3458" i="1" s="1"/>
  <c r="S3458" i="1" s="1"/>
  <c r="L3459" i="1"/>
  <c r="M3459" i="1" s="1"/>
  <c r="S3459" i="1" s="1"/>
  <c r="L3460" i="1"/>
  <c r="M3460" i="1" s="1"/>
  <c r="S3460" i="1" s="1"/>
  <c r="L3461" i="1"/>
  <c r="M3461" i="1" s="1"/>
  <c r="L3462" i="1"/>
  <c r="M3462" i="1" s="1"/>
  <c r="L3463" i="1"/>
  <c r="M3463" i="1" s="1"/>
  <c r="S3463" i="1" s="1"/>
  <c r="L3464" i="1"/>
  <c r="M3464" i="1" s="1"/>
  <c r="S3464" i="1" s="1"/>
  <c r="L3465" i="1"/>
  <c r="M3465" i="1" s="1"/>
  <c r="L3466" i="1"/>
  <c r="M3466" i="1" s="1"/>
  <c r="L3467" i="1"/>
  <c r="M3467" i="1" s="1"/>
  <c r="S3467" i="1" s="1"/>
  <c r="L3468" i="1"/>
  <c r="M3468" i="1" s="1"/>
  <c r="L3469" i="1"/>
  <c r="M3469" i="1" s="1"/>
  <c r="S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S3475" i="1" s="1"/>
  <c r="L3476" i="1"/>
  <c r="M3476" i="1" s="1"/>
  <c r="S3476" i="1" s="1"/>
  <c r="L3477" i="1"/>
  <c r="M3477" i="1" s="1"/>
  <c r="S3477" i="1" s="1"/>
  <c r="L3478" i="1"/>
  <c r="M3478" i="1" s="1"/>
  <c r="S3478" i="1" s="1"/>
  <c r="L3479" i="1"/>
  <c r="M3479" i="1" s="1"/>
  <c r="S3479" i="1" s="1"/>
  <c r="L3480" i="1"/>
  <c r="M3480" i="1" s="1"/>
  <c r="L3481" i="1"/>
  <c r="M3481" i="1" s="1"/>
  <c r="S3481" i="1" s="1"/>
  <c r="L3482" i="1"/>
  <c r="M3482" i="1" s="1"/>
  <c r="L3483" i="1"/>
  <c r="M3483" i="1" s="1"/>
  <c r="S3483" i="1" s="1"/>
  <c r="L3484" i="1"/>
  <c r="M3484" i="1" s="1"/>
  <c r="S3484" i="1" s="1"/>
  <c r="L3485" i="1"/>
  <c r="M3485" i="1" s="1"/>
  <c r="S3485" i="1" s="1"/>
  <c r="L3486" i="1"/>
  <c r="M3486" i="1" s="1"/>
  <c r="L3487" i="1"/>
  <c r="M3487" i="1" s="1"/>
  <c r="S3487" i="1" s="1"/>
  <c r="L3488" i="1"/>
  <c r="M3488" i="1" s="1"/>
  <c r="L3489" i="1"/>
  <c r="M3489" i="1" s="1"/>
  <c r="L3490" i="1"/>
  <c r="M3490" i="1" s="1"/>
  <c r="L3491" i="1"/>
  <c r="M3491" i="1" s="1"/>
  <c r="S3491" i="1" s="1"/>
  <c r="L3492" i="1"/>
  <c r="M3492" i="1" s="1"/>
  <c r="S3492" i="1" s="1"/>
  <c r="L3493" i="1"/>
  <c r="M3493" i="1" s="1"/>
  <c r="L3494" i="1"/>
  <c r="M3494" i="1" s="1"/>
  <c r="L3495" i="1"/>
  <c r="M3495" i="1" s="1"/>
  <c r="S3495" i="1" s="1"/>
  <c r="L3496" i="1"/>
  <c r="M3496" i="1" s="1"/>
  <c r="S3496" i="1" s="1"/>
  <c r="L3497" i="1"/>
  <c r="M3497" i="1" s="1"/>
  <c r="L3498" i="1"/>
  <c r="M3498" i="1" s="1"/>
  <c r="S3498" i="1" s="1"/>
  <c r="L3499" i="1"/>
  <c r="M3499" i="1" s="1"/>
  <c r="S3499" i="1" s="1"/>
  <c r="L3500" i="1"/>
  <c r="M3500" i="1" s="1"/>
  <c r="S3500" i="1" s="1"/>
  <c r="L3501" i="1"/>
  <c r="M3501" i="1" s="1"/>
  <c r="S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S3507" i="1" s="1"/>
  <c r="L3508" i="1"/>
  <c r="M3508" i="1" s="1"/>
  <c r="S3508" i="1" s="1"/>
  <c r="L3509" i="1"/>
  <c r="M3509" i="1" s="1"/>
  <c r="L3510" i="1"/>
  <c r="M3510" i="1" s="1"/>
  <c r="L3511" i="1"/>
  <c r="M3511" i="1" s="1"/>
  <c r="S3511" i="1" s="1"/>
  <c r="L3512" i="1"/>
  <c r="M3512" i="1" s="1"/>
  <c r="S3512" i="1" s="1"/>
  <c r="L3513" i="1"/>
  <c r="M3513" i="1" s="1"/>
  <c r="S3513" i="1" s="1"/>
  <c r="L3514" i="1"/>
  <c r="M3514" i="1" s="1"/>
  <c r="S3514" i="1" s="1"/>
  <c r="L3515" i="1"/>
  <c r="M3515" i="1" s="1"/>
  <c r="S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S3523" i="1" s="1"/>
  <c r="L3524" i="1"/>
  <c r="M3524" i="1" s="1"/>
  <c r="L3525" i="1"/>
  <c r="M3525" i="1" s="1"/>
  <c r="L3526" i="1"/>
  <c r="M3526" i="1" s="1"/>
  <c r="S3526" i="1" s="1"/>
  <c r="L3527" i="1"/>
  <c r="M3527" i="1" s="1"/>
  <c r="S3527" i="1" s="1"/>
  <c r="L3528" i="1"/>
  <c r="M3528" i="1" s="1"/>
  <c r="L3529" i="1"/>
  <c r="M3529" i="1" s="1"/>
  <c r="S3529" i="1" s="1"/>
  <c r="L3530" i="1"/>
  <c r="M3530" i="1" s="1"/>
  <c r="S3530" i="1" s="1"/>
  <c r="L3531" i="1"/>
  <c r="M3531" i="1" s="1"/>
  <c r="S3531" i="1" s="1"/>
  <c r="L3532" i="1"/>
  <c r="M3532" i="1" s="1"/>
  <c r="L3533" i="1"/>
  <c r="M3533" i="1" s="1"/>
  <c r="S3533" i="1" s="1"/>
  <c r="L3534" i="1"/>
  <c r="M3534" i="1" s="1"/>
  <c r="L3535" i="1"/>
  <c r="M3535" i="1" s="1"/>
  <c r="L3536" i="1"/>
  <c r="M3536" i="1" s="1"/>
  <c r="S3536" i="1" s="1"/>
  <c r="L3537" i="1"/>
  <c r="M3537" i="1" s="1"/>
  <c r="L3538" i="1"/>
  <c r="M3538" i="1" s="1"/>
  <c r="S3538" i="1" s="1"/>
  <c r="L3539" i="1"/>
  <c r="M3539" i="1" s="1"/>
  <c r="L3540" i="1"/>
  <c r="M3540" i="1" s="1"/>
  <c r="L3541" i="1"/>
  <c r="M3541" i="1" s="1"/>
  <c r="S3541" i="1" s="1"/>
  <c r="L3542" i="1"/>
  <c r="M3542" i="1" s="1"/>
  <c r="L3543" i="1"/>
  <c r="M3543" i="1" s="1"/>
  <c r="L3544" i="1"/>
  <c r="M3544" i="1" s="1"/>
  <c r="S3544" i="1" s="1"/>
  <c r="L3545" i="1"/>
  <c r="M3545" i="1" s="1"/>
  <c r="S3545" i="1" s="1"/>
  <c r="L3546" i="1"/>
  <c r="M3546" i="1" s="1"/>
  <c r="S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S3551" i="1" s="1"/>
  <c r="L3552" i="1"/>
  <c r="M3552" i="1" s="1"/>
  <c r="L3553" i="1"/>
  <c r="M3553" i="1" s="1"/>
  <c r="L3554" i="1"/>
  <c r="M3554" i="1" s="1"/>
  <c r="S3554" i="1" s="1"/>
  <c r="L3555" i="1"/>
  <c r="M3555" i="1" s="1"/>
  <c r="L3556" i="1"/>
  <c r="M3556" i="1" s="1"/>
  <c r="L3557" i="1"/>
  <c r="M3557" i="1" s="1"/>
  <c r="S3557" i="1" s="1"/>
  <c r="L3558" i="1"/>
  <c r="M3558" i="1" s="1"/>
  <c r="L3559" i="1"/>
  <c r="M3559" i="1" s="1"/>
  <c r="L3560" i="1"/>
  <c r="M3560" i="1" s="1"/>
  <c r="S3560" i="1" s="1"/>
  <c r="L3561" i="1"/>
  <c r="M3561" i="1" s="1"/>
  <c r="S3561" i="1" s="1"/>
  <c r="L3562" i="1"/>
  <c r="M3562" i="1" s="1"/>
  <c r="S3562" i="1" s="1"/>
  <c r="L3563" i="1"/>
  <c r="M3563" i="1" s="1"/>
  <c r="L3564" i="1"/>
  <c r="M3564" i="1" s="1"/>
  <c r="L3565" i="1"/>
  <c r="M3565" i="1" s="1"/>
  <c r="S3565" i="1" s="1"/>
  <c r="L3566" i="1"/>
  <c r="M3566" i="1" s="1"/>
  <c r="L3567" i="1"/>
  <c r="M3567" i="1" s="1"/>
  <c r="L3568" i="1"/>
  <c r="M3568" i="1" s="1"/>
  <c r="S3568" i="1" s="1"/>
  <c r="L3569" i="1"/>
  <c r="M3569" i="1" s="1"/>
  <c r="L3570" i="1"/>
  <c r="M3570" i="1" s="1"/>
  <c r="S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S3575" i="1" s="1"/>
  <c r="L3576" i="1"/>
  <c r="M3576" i="1" s="1"/>
  <c r="S3576" i="1" s="1"/>
  <c r="L3577" i="1"/>
  <c r="M3577" i="1" s="1"/>
  <c r="S3577" i="1" s="1"/>
  <c r="L3578" i="1"/>
  <c r="M3578" i="1" s="1"/>
  <c r="L3579" i="1"/>
  <c r="M3579" i="1" s="1"/>
  <c r="L3580" i="1"/>
  <c r="M3580" i="1" s="1"/>
  <c r="S3580" i="1" s="1"/>
  <c r="L3581" i="1"/>
  <c r="M3581" i="1" s="1"/>
  <c r="S3581" i="1" s="1"/>
  <c r="L3582" i="1"/>
  <c r="M3582" i="1" s="1"/>
  <c r="S3582" i="1" s="1"/>
  <c r="L3583" i="1"/>
  <c r="M3583" i="1" s="1"/>
  <c r="L3584" i="1"/>
  <c r="M3584" i="1" s="1"/>
  <c r="S3584" i="1" s="1"/>
  <c r="L3585" i="1"/>
  <c r="M3585" i="1" s="1"/>
  <c r="S3585" i="1" s="1"/>
  <c r="L3586" i="1"/>
  <c r="M3586" i="1" s="1"/>
  <c r="S3586" i="1" s="1"/>
  <c r="L3587" i="1"/>
  <c r="M3587" i="1" s="1"/>
  <c r="L3588" i="1"/>
  <c r="M3588" i="1" s="1"/>
  <c r="L3589" i="1"/>
  <c r="M3589" i="1" s="1"/>
  <c r="S3589" i="1" s="1"/>
  <c r="L3590" i="1"/>
  <c r="M3590" i="1" s="1"/>
  <c r="S3590" i="1" s="1"/>
  <c r="L3591" i="1"/>
  <c r="M3591" i="1" s="1"/>
  <c r="L3592" i="1"/>
  <c r="M3592" i="1" s="1"/>
  <c r="S3592" i="1" s="1"/>
  <c r="L3593" i="1"/>
  <c r="M3593" i="1" s="1"/>
  <c r="L3594" i="1"/>
  <c r="M3594" i="1" s="1"/>
  <c r="L3595" i="1"/>
  <c r="M3595" i="1" s="1"/>
  <c r="L3596" i="1"/>
  <c r="M3596" i="1" s="1"/>
  <c r="S3596" i="1" s="1"/>
  <c r="L3597" i="1"/>
  <c r="M3597" i="1" s="1"/>
  <c r="S3597" i="1" s="1"/>
  <c r="L3598" i="1"/>
  <c r="M3598" i="1" s="1"/>
  <c r="S3598" i="1" s="1"/>
  <c r="L3599" i="1"/>
  <c r="M3599" i="1" s="1"/>
  <c r="L3600" i="1"/>
  <c r="M3600" i="1" s="1"/>
  <c r="S3600" i="1" s="1"/>
  <c r="L3601" i="1"/>
  <c r="M3601" i="1" s="1"/>
  <c r="L3602" i="1"/>
  <c r="M3602" i="1" s="1"/>
  <c r="S3602" i="1" s="1"/>
  <c r="L3603" i="1"/>
  <c r="M3603" i="1" s="1"/>
  <c r="L3604" i="1"/>
  <c r="M3604" i="1" s="1"/>
  <c r="L3605" i="1"/>
  <c r="M3605" i="1" s="1"/>
  <c r="S3605" i="1" s="1"/>
  <c r="L3606" i="1"/>
  <c r="M3606" i="1" s="1"/>
  <c r="S3606" i="1" s="1"/>
  <c r="L3607" i="1"/>
  <c r="M3607" i="1" s="1"/>
  <c r="S3607" i="1" s="1"/>
  <c r="L3608" i="1"/>
  <c r="M3608" i="1" s="1"/>
  <c r="S3608" i="1" s="1"/>
  <c r="L3609" i="1"/>
  <c r="M3609" i="1" s="1"/>
  <c r="S3609" i="1" s="1"/>
  <c r="L3610" i="1"/>
  <c r="M3610" i="1" s="1"/>
  <c r="S3610" i="1" s="1"/>
  <c r="L3611" i="1"/>
  <c r="M3611" i="1" s="1"/>
  <c r="L3612" i="1"/>
  <c r="M3612" i="1" s="1"/>
  <c r="S3612" i="1" s="1"/>
  <c r="L3613" i="1"/>
  <c r="M3613" i="1" s="1"/>
  <c r="S3613" i="1" s="1"/>
  <c r="L3614" i="1"/>
  <c r="M3614" i="1" s="1"/>
  <c r="S3614" i="1" s="1"/>
  <c r="L3615" i="1"/>
  <c r="M3615" i="1" s="1"/>
  <c r="L3616" i="1"/>
  <c r="M3616" i="1" s="1"/>
  <c r="L3617" i="1"/>
  <c r="M3617" i="1" s="1"/>
  <c r="S3617" i="1" s="1"/>
  <c r="L3618" i="1"/>
  <c r="M3618" i="1" s="1"/>
  <c r="S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S3623" i="1" s="1"/>
  <c r="L3624" i="1"/>
  <c r="M3624" i="1" s="1"/>
  <c r="S3624" i="1" s="1"/>
  <c r="L3625" i="1"/>
  <c r="M3625" i="1" s="1"/>
  <c r="L3626" i="1"/>
  <c r="M3626" i="1" s="1"/>
  <c r="L3627" i="1"/>
  <c r="M3627" i="1" s="1"/>
  <c r="L3628" i="1"/>
  <c r="M3628" i="1" s="1"/>
  <c r="S3628" i="1" s="1"/>
  <c r="L3629" i="1"/>
  <c r="M3629" i="1" s="1"/>
  <c r="S3629" i="1" s="1"/>
  <c r="L1417" i="1"/>
  <c r="M1417" i="1" s="1"/>
  <c r="S1417" i="1" s="1"/>
  <c r="L1416" i="1"/>
  <c r="M1416" i="1" s="1"/>
  <c r="S1416" i="1" s="1"/>
  <c r="L1415" i="1"/>
  <c r="M1415" i="1" s="1"/>
  <c r="L1414" i="1"/>
  <c r="M1414" i="1" s="1"/>
  <c r="S1414" i="1" s="1"/>
  <c r="L1413" i="1"/>
  <c r="M1413" i="1" s="1"/>
  <c r="S1413" i="1" s="1"/>
  <c r="L1412" i="1"/>
  <c r="M1412" i="1" s="1"/>
  <c r="S1412" i="1" s="1"/>
  <c r="L1411" i="1"/>
  <c r="M1411" i="1" s="1"/>
  <c r="S1411" i="1" s="1"/>
  <c r="L1410" i="1"/>
  <c r="M1410" i="1" s="1"/>
  <c r="S1410" i="1" s="1"/>
  <c r="L1409" i="1"/>
  <c r="M1409" i="1" s="1"/>
  <c r="L1408" i="1"/>
  <c r="M1408" i="1" s="1"/>
  <c r="S1408" i="1" s="1"/>
  <c r="L1407" i="1"/>
  <c r="M1407" i="1" s="1"/>
  <c r="L1406" i="1"/>
  <c r="M1406" i="1" s="1"/>
  <c r="L1405" i="1"/>
  <c r="M1405" i="1" s="1"/>
  <c r="S1405" i="1" s="1"/>
  <c r="L1404" i="1"/>
  <c r="M1404" i="1" s="1"/>
  <c r="S1404" i="1" s="1"/>
  <c r="L1403" i="1"/>
  <c r="M1403" i="1" s="1"/>
  <c r="L1402" i="1"/>
  <c r="M1402" i="1" s="1"/>
  <c r="S1402" i="1" s="1"/>
  <c r="L1401" i="1"/>
  <c r="M1401" i="1" s="1"/>
  <c r="S1401" i="1" s="1"/>
  <c r="L1400" i="1"/>
  <c r="M1400" i="1" s="1"/>
  <c r="S1400" i="1" s="1"/>
  <c r="L1399" i="1"/>
  <c r="M1399" i="1" s="1"/>
  <c r="L1398" i="1"/>
  <c r="M1398" i="1" s="1"/>
  <c r="S1398" i="1" s="1"/>
  <c r="L1397" i="1"/>
  <c r="M1397" i="1" s="1"/>
  <c r="L1396" i="1"/>
  <c r="M1396" i="1" s="1"/>
  <c r="L1395" i="1"/>
  <c r="M1395" i="1" s="1"/>
  <c r="S1395" i="1" s="1"/>
  <c r="L1394" i="1"/>
  <c r="M1394" i="1" s="1"/>
  <c r="L1393" i="1"/>
  <c r="M1393" i="1" s="1"/>
  <c r="L1392" i="1"/>
  <c r="M1392" i="1" s="1"/>
  <c r="L1391" i="1"/>
  <c r="M1391" i="1" s="1"/>
  <c r="L1390" i="1"/>
  <c r="M1390" i="1" s="1"/>
  <c r="S1390" i="1" s="1"/>
  <c r="L1389" i="1"/>
  <c r="M1389" i="1" s="1"/>
  <c r="S1389" i="1" s="1"/>
  <c r="L1388" i="1"/>
  <c r="M1388" i="1" s="1"/>
  <c r="L1387" i="1"/>
  <c r="M1387" i="1" s="1"/>
  <c r="L1386" i="1"/>
  <c r="M1386" i="1" s="1"/>
  <c r="L1385" i="1"/>
  <c r="M1385" i="1" s="1"/>
  <c r="S1385" i="1" s="1"/>
  <c r="L1384" i="1"/>
  <c r="M1384" i="1" s="1"/>
  <c r="L1383" i="1"/>
  <c r="M1383" i="1" s="1"/>
  <c r="L1382" i="1"/>
  <c r="M1382" i="1" s="1"/>
  <c r="S1382" i="1" s="1"/>
  <c r="L1381" i="1"/>
  <c r="M1381" i="1" s="1"/>
  <c r="S1381" i="1" s="1"/>
  <c r="L1380" i="1"/>
  <c r="M1380" i="1" s="1"/>
  <c r="L1379" i="1"/>
  <c r="M1379" i="1" s="1"/>
  <c r="S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S1373" i="1" s="1"/>
  <c r="L1372" i="1"/>
  <c r="M1372" i="1" s="1"/>
  <c r="L1371" i="1"/>
  <c r="M1371" i="1" s="1"/>
  <c r="L1370" i="1"/>
  <c r="M1370" i="1" s="1"/>
  <c r="L1369" i="1"/>
  <c r="M1369" i="1" s="1"/>
  <c r="S1369" i="1" s="1"/>
  <c r="L1368" i="1"/>
  <c r="M1368" i="1" s="1"/>
  <c r="L1367" i="1"/>
  <c r="M1367" i="1" s="1"/>
  <c r="S1367" i="1" s="1"/>
  <c r="L1366" i="1"/>
  <c r="M1366" i="1" s="1"/>
  <c r="S1366" i="1" s="1"/>
  <c r="L1365" i="1"/>
  <c r="M1365" i="1" s="1"/>
  <c r="S1365" i="1" s="1"/>
  <c r="L1364" i="1"/>
  <c r="M1364" i="1" s="1"/>
  <c r="L1363" i="1"/>
  <c r="M1363" i="1" s="1"/>
  <c r="S1363" i="1" s="1"/>
  <c r="L1362" i="1"/>
  <c r="M1362" i="1" s="1"/>
  <c r="S1362" i="1" s="1"/>
  <c r="L1361" i="1"/>
  <c r="M1361" i="1" s="1"/>
  <c r="L1360" i="1"/>
  <c r="M1360" i="1" s="1"/>
  <c r="S1360" i="1" s="1"/>
  <c r="L1359" i="1"/>
  <c r="M1359" i="1" s="1"/>
  <c r="S1359" i="1" s="1"/>
  <c r="L1358" i="1"/>
  <c r="M1358" i="1" s="1"/>
  <c r="L1357" i="1"/>
  <c r="M1357" i="1" s="1"/>
  <c r="L1356" i="1"/>
  <c r="M1356" i="1" s="1"/>
  <c r="L1355" i="1"/>
  <c r="M1355" i="1" s="1"/>
  <c r="L1354" i="1"/>
  <c r="M1354" i="1" s="1"/>
  <c r="L1353" i="1"/>
  <c r="M1353" i="1" s="1"/>
  <c r="L1352" i="1"/>
  <c r="M1352" i="1" s="1"/>
  <c r="L1351" i="1"/>
  <c r="M1351" i="1" s="1"/>
  <c r="S1351" i="1" s="1"/>
  <c r="L1350" i="1"/>
  <c r="M1350" i="1" s="1"/>
  <c r="S1350" i="1" s="1"/>
  <c r="L1349" i="1"/>
  <c r="M1349" i="1" s="1"/>
  <c r="S1349" i="1" s="1"/>
  <c r="L1348" i="1"/>
  <c r="M1348" i="1" s="1"/>
  <c r="L1347" i="1"/>
  <c r="M1347" i="1" s="1"/>
  <c r="S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S1341" i="1" s="1"/>
  <c r="L1340" i="1"/>
  <c r="M1340" i="1" s="1"/>
  <c r="S1340" i="1" s="1"/>
  <c r="L1339" i="1"/>
  <c r="M1339" i="1" s="1"/>
  <c r="S1339" i="1" s="1"/>
  <c r="L1338" i="1"/>
  <c r="M1338" i="1" s="1"/>
  <c r="L1337" i="1"/>
  <c r="M1337" i="1" s="1"/>
  <c r="L1336" i="1"/>
  <c r="M1336" i="1" s="1"/>
  <c r="L1335" i="1"/>
  <c r="M1335" i="1" s="1"/>
  <c r="S1335" i="1" s="1"/>
  <c r="L1334" i="1"/>
  <c r="M1334" i="1" s="1"/>
  <c r="S1334" i="1" s="1"/>
  <c r="L1333" i="1"/>
  <c r="M1333" i="1" s="1"/>
  <c r="S1333" i="1" s="1"/>
  <c r="L1332" i="1"/>
  <c r="M1332" i="1" s="1"/>
  <c r="L1331" i="1"/>
  <c r="M1331" i="1" s="1"/>
  <c r="L1330" i="1"/>
  <c r="M1330" i="1" s="1"/>
  <c r="L1329" i="1"/>
  <c r="M1329" i="1" s="1"/>
  <c r="L1328" i="1"/>
  <c r="M1328" i="1" s="1"/>
  <c r="S1328" i="1" s="1"/>
  <c r="L1327" i="1"/>
  <c r="M1327" i="1" s="1"/>
  <c r="L1326" i="1"/>
  <c r="M1326" i="1" s="1"/>
  <c r="L1325" i="1"/>
  <c r="M1325" i="1" s="1"/>
  <c r="L1324" i="1"/>
  <c r="M1324" i="1" s="1"/>
  <c r="L1323" i="1"/>
  <c r="M1323" i="1" s="1"/>
  <c r="L1322" i="1"/>
  <c r="M1322" i="1" s="1"/>
  <c r="S1322" i="1" s="1"/>
  <c r="L1321" i="1"/>
  <c r="M1321" i="1" s="1"/>
  <c r="S1321" i="1" s="1"/>
  <c r="L1320" i="1"/>
  <c r="M1320" i="1" s="1"/>
  <c r="S1320" i="1" s="1"/>
  <c r="L1319" i="1"/>
  <c r="M1319" i="1" s="1"/>
  <c r="S1319" i="1" s="1"/>
  <c r="L1318" i="1"/>
  <c r="M1318" i="1" s="1"/>
  <c r="S1318" i="1" s="1"/>
  <c r="L1317" i="1"/>
  <c r="M1317" i="1" s="1"/>
  <c r="S1317" i="1" s="1"/>
  <c r="L1316" i="1"/>
  <c r="M1316" i="1" s="1"/>
  <c r="S1316" i="1" s="1"/>
  <c r="L1315" i="1"/>
  <c r="M1315" i="1" s="1"/>
  <c r="S1315" i="1" s="1"/>
  <c r="L1314" i="1"/>
  <c r="M1314" i="1" s="1"/>
  <c r="L1313" i="1"/>
  <c r="M1313" i="1" s="1"/>
  <c r="L1312" i="1"/>
  <c r="M1312" i="1" s="1"/>
  <c r="S1312" i="1" s="1"/>
  <c r="L1311" i="1"/>
  <c r="M1311" i="1" s="1"/>
  <c r="L1310" i="1"/>
  <c r="M1310" i="1" s="1"/>
  <c r="L1309" i="1"/>
  <c r="M1309" i="1" s="1"/>
  <c r="S1309" i="1" s="1"/>
  <c r="L1308" i="1"/>
  <c r="M1308" i="1" s="1"/>
  <c r="L1307" i="1"/>
  <c r="M1307" i="1" s="1"/>
  <c r="S1307" i="1" s="1"/>
  <c r="L1306" i="1"/>
  <c r="M1306" i="1" s="1"/>
  <c r="S1306" i="1" s="1"/>
  <c r="L1305" i="1"/>
  <c r="M1305" i="1" s="1"/>
  <c r="L1304" i="1"/>
  <c r="M1304" i="1" s="1"/>
  <c r="L1303" i="1"/>
  <c r="M1303" i="1" s="1"/>
  <c r="S1303" i="1" s="1"/>
  <c r="L1302" i="1"/>
  <c r="M1302" i="1" s="1"/>
  <c r="S1302" i="1" s="1"/>
  <c r="L1301" i="1"/>
  <c r="M1301" i="1" s="1"/>
  <c r="S1301" i="1" s="1"/>
  <c r="L1300" i="1"/>
  <c r="M1300" i="1" s="1"/>
  <c r="S1300" i="1" s="1"/>
  <c r="L1299" i="1"/>
  <c r="M1299" i="1" s="1"/>
  <c r="S1299" i="1" s="1"/>
  <c r="L1298" i="1"/>
  <c r="M1298" i="1" s="1"/>
  <c r="L1297" i="1"/>
  <c r="M1297" i="1" s="1"/>
  <c r="L1296" i="1"/>
  <c r="M1296" i="1" s="1"/>
  <c r="S1296" i="1" s="1"/>
  <c r="L1295" i="1"/>
  <c r="M1295" i="1" s="1"/>
  <c r="S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S1289" i="1" s="1"/>
  <c r="L1288" i="1"/>
  <c r="M1288" i="1" s="1"/>
  <c r="S1288" i="1" s="1"/>
  <c r="L1287" i="1"/>
  <c r="M1287" i="1" s="1"/>
  <c r="S1287" i="1" s="1"/>
  <c r="L1286" i="1"/>
  <c r="M1286" i="1" s="1"/>
  <c r="L1285" i="1"/>
  <c r="M1285" i="1" s="1"/>
  <c r="L1284" i="1"/>
  <c r="M1284" i="1" s="1"/>
  <c r="S1284" i="1" s="1"/>
  <c r="L1283" i="1"/>
  <c r="M1283" i="1" s="1"/>
  <c r="L1282" i="1"/>
  <c r="M1282" i="1" s="1"/>
  <c r="L1281" i="1"/>
  <c r="M1281" i="1" s="1"/>
  <c r="S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S1275" i="1" s="1"/>
  <c r="L1274" i="1"/>
  <c r="M1274" i="1" s="1"/>
  <c r="S1274" i="1" s="1"/>
  <c r="L1273" i="1"/>
  <c r="M1273" i="1" s="1"/>
  <c r="S1273" i="1" s="1"/>
  <c r="L1272" i="1"/>
  <c r="M1272" i="1" s="1"/>
  <c r="S1272" i="1" s="1"/>
  <c r="L1271" i="1"/>
  <c r="M1271" i="1" s="1"/>
  <c r="S1271" i="1" s="1"/>
  <c r="L1270" i="1"/>
  <c r="M1270" i="1" s="1"/>
  <c r="L1269" i="1"/>
  <c r="M1269" i="1" s="1"/>
  <c r="L1268" i="1"/>
  <c r="M1268" i="1" s="1"/>
  <c r="L1267" i="1"/>
  <c r="M1267" i="1" s="1"/>
  <c r="S1267" i="1" s="1"/>
  <c r="L1266" i="1"/>
  <c r="M1266" i="1" s="1"/>
  <c r="L1265" i="1"/>
  <c r="M1265" i="1" s="1"/>
  <c r="S1265" i="1" s="1"/>
  <c r="L1264" i="1"/>
  <c r="M1264" i="1" s="1"/>
  <c r="L1263" i="1"/>
  <c r="M1263" i="1" s="1"/>
  <c r="L1262" i="1"/>
  <c r="M1262" i="1" s="1"/>
  <c r="L1261" i="1"/>
  <c r="M1261" i="1" s="1"/>
  <c r="S1261" i="1" s="1"/>
  <c r="L1260" i="1"/>
  <c r="M1260" i="1" s="1"/>
  <c r="L1259" i="1"/>
  <c r="M1259" i="1" s="1"/>
  <c r="L1258" i="1"/>
  <c r="M1258" i="1" s="1"/>
  <c r="L1257" i="1"/>
  <c r="M1257" i="1" s="1"/>
  <c r="L1256" i="1"/>
  <c r="M1256" i="1" s="1"/>
  <c r="L1255" i="1"/>
  <c r="M1255" i="1" s="1"/>
  <c r="S1255" i="1" s="1"/>
  <c r="L1254" i="1"/>
  <c r="M1254" i="1" s="1"/>
  <c r="L1253" i="1"/>
  <c r="M1253" i="1" s="1"/>
  <c r="L1252" i="1"/>
  <c r="M1252" i="1" s="1"/>
  <c r="L1251" i="1"/>
  <c r="M1251" i="1" s="1"/>
  <c r="S1251" i="1" s="1"/>
  <c r="L1250" i="1"/>
  <c r="M1250" i="1" s="1"/>
  <c r="L1249" i="1"/>
  <c r="M1249" i="1" s="1"/>
  <c r="S1249" i="1" s="1"/>
  <c r="L1248" i="1"/>
  <c r="M1248" i="1" s="1"/>
  <c r="S1248" i="1" s="1"/>
  <c r="L1247" i="1"/>
  <c r="M1247" i="1" s="1"/>
  <c r="S1247" i="1" s="1"/>
  <c r="L1246" i="1"/>
  <c r="M1246" i="1" s="1"/>
  <c r="S1246" i="1" s="1"/>
  <c r="L1245" i="1"/>
  <c r="M1245" i="1" s="1"/>
  <c r="L1244" i="1"/>
  <c r="M1244" i="1" s="1"/>
  <c r="L1243" i="1"/>
  <c r="M1243" i="1" s="1"/>
  <c r="S1243" i="1" s="1"/>
  <c r="L1242" i="1"/>
  <c r="M1242" i="1" s="1"/>
  <c r="S1242" i="1" s="1"/>
  <c r="L1241" i="1"/>
  <c r="M1241" i="1" s="1"/>
  <c r="L1240" i="1"/>
  <c r="M1240" i="1" s="1"/>
  <c r="L1239" i="1"/>
  <c r="M1239" i="1" s="1"/>
  <c r="S1239" i="1" s="1"/>
  <c r="L1238" i="1"/>
  <c r="M1238" i="1" s="1"/>
  <c r="S1238" i="1" s="1"/>
  <c r="L1237" i="1"/>
  <c r="M1237" i="1" s="1"/>
  <c r="S1237" i="1" s="1"/>
  <c r="L1236" i="1"/>
  <c r="M1236" i="1" s="1"/>
  <c r="S1236" i="1" s="1"/>
  <c r="L1235" i="1"/>
  <c r="M1235" i="1" s="1"/>
  <c r="S1235" i="1" s="1"/>
  <c r="L1234" i="1"/>
  <c r="M1234" i="1" s="1"/>
  <c r="S1234" i="1" s="1"/>
  <c r="L1233" i="1"/>
  <c r="M1233" i="1" s="1"/>
  <c r="S1233" i="1" s="1"/>
  <c r="L1232" i="1"/>
  <c r="M1232" i="1" s="1"/>
  <c r="L1231" i="1"/>
  <c r="M1231" i="1" s="1"/>
  <c r="L1230" i="1"/>
  <c r="M1230" i="1" s="1"/>
  <c r="L1229" i="1"/>
  <c r="M1229" i="1" s="1"/>
  <c r="S1229" i="1" s="1"/>
  <c r="L1228" i="1"/>
  <c r="M1228" i="1" s="1"/>
  <c r="S1228" i="1" s="1"/>
  <c r="L1227" i="1"/>
  <c r="M1227" i="1" s="1"/>
  <c r="L1226" i="1"/>
  <c r="M1226" i="1" s="1"/>
  <c r="L1225" i="1"/>
  <c r="M1225" i="1" s="1"/>
  <c r="L1224" i="1"/>
  <c r="M1224" i="1" s="1"/>
  <c r="S1224" i="1" s="1"/>
  <c r="L1223" i="1"/>
  <c r="M1223" i="1" s="1"/>
  <c r="S1223" i="1" s="1"/>
  <c r="L1222" i="1"/>
  <c r="M1222" i="1" s="1"/>
  <c r="S1222" i="1" s="1"/>
  <c r="L1221" i="1"/>
  <c r="M1221" i="1" s="1"/>
  <c r="S1221" i="1" s="1"/>
  <c r="L1220" i="1"/>
  <c r="M1220" i="1" s="1"/>
  <c r="S1220" i="1" s="1"/>
  <c r="L1219" i="1"/>
  <c r="M1219" i="1" s="1"/>
  <c r="S1219" i="1" s="1"/>
  <c r="L1218" i="1"/>
  <c r="M1218" i="1" s="1"/>
  <c r="L1217" i="1"/>
  <c r="M1217" i="1" s="1"/>
  <c r="L1216" i="1"/>
  <c r="M1216" i="1" s="1"/>
  <c r="L1215" i="1"/>
  <c r="M1215" i="1" s="1"/>
  <c r="S1215" i="1" s="1"/>
  <c r="L1214" i="1"/>
  <c r="M1214" i="1" s="1"/>
  <c r="L1213" i="1"/>
  <c r="M1213" i="1" s="1"/>
  <c r="S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S1208" i="1" s="1"/>
  <c r="L1207" i="1"/>
  <c r="M1207" i="1" s="1"/>
  <c r="S1207" i="1" s="1"/>
  <c r="L1206" i="1"/>
  <c r="M1206" i="1" s="1"/>
  <c r="S1206" i="1" s="1"/>
  <c r="L1205" i="1"/>
  <c r="M1205" i="1" s="1"/>
  <c r="L1204" i="1"/>
  <c r="M1204" i="1" s="1"/>
  <c r="L1203" i="1"/>
  <c r="M1203" i="1" s="1"/>
  <c r="L1202" i="1"/>
  <c r="M1202" i="1" s="1"/>
  <c r="S1202" i="1" s="1"/>
  <c r="L1201" i="1"/>
  <c r="M1201" i="1" s="1"/>
  <c r="L1200" i="1"/>
  <c r="M1200" i="1" s="1"/>
  <c r="L1199" i="1"/>
  <c r="M1199" i="1" s="1"/>
  <c r="S1199" i="1" s="1"/>
  <c r="L1198" i="1"/>
  <c r="M1198" i="1" s="1"/>
  <c r="S1198" i="1" s="1"/>
  <c r="L1197" i="1"/>
  <c r="M1197" i="1" s="1"/>
  <c r="S1197" i="1" s="1"/>
  <c r="L1196" i="1"/>
  <c r="M1196" i="1" s="1"/>
  <c r="L1195" i="1"/>
  <c r="M1195" i="1" s="1"/>
  <c r="L1194" i="1"/>
  <c r="M1194" i="1" s="1"/>
  <c r="S1194" i="1" s="1"/>
  <c r="L1193" i="1"/>
  <c r="M1193" i="1" s="1"/>
  <c r="L1192" i="1"/>
  <c r="M1192" i="1" s="1"/>
  <c r="S1192" i="1" s="1"/>
  <c r="L1191" i="1"/>
  <c r="M1191" i="1" s="1"/>
  <c r="S1191" i="1" s="1"/>
  <c r="L1190" i="1"/>
  <c r="M1190" i="1" s="1"/>
  <c r="S1190" i="1" s="1"/>
  <c r="L1189" i="1"/>
  <c r="M1189" i="1" s="1"/>
  <c r="S1189" i="1" s="1"/>
  <c r="L1188" i="1"/>
  <c r="M1188" i="1" s="1"/>
  <c r="L1187" i="1"/>
  <c r="M1187" i="1" s="1"/>
  <c r="S1187" i="1" s="1"/>
  <c r="L1186" i="1"/>
  <c r="M1186" i="1" s="1"/>
  <c r="S1186" i="1" s="1"/>
  <c r="L1185" i="1"/>
  <c r="M1185" i="1" s="1"/>
  <c r="L1184" i="1"/>
  <c r="M1184" i="1" s="1"/>
  <c r="S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S1179" i="1" s="1"/>
  <c r="L1178" i="1"/>
  <c r="M1178" i="1" s="1"/>
  <c r="S1178" i="1" s="1"/>
  <c r="L1177" i="1"/>
  <c r="M1177" i="1" s="1"/>
  <c r="L1176" i="1"/>
  <c r="M1176" i="1" s="1"/>
  <c r="S1176" i="1" s="1"/>
  <c r="L1175" i="1"/>
  <c r="M1175" i="1" s="1"/>
  <c r="L1174" i="1"/>
  <c r="M1174" i="1" s="1"/>
  <c r="S1174" i="1" s="1"/>
  <c r="L1173" i="1"/>
  <c r="M1173" i="1" s="1"/>
  <c r="S1173" i="1" s="1"/>
  <c r="L1172" i="1"/>
  <c r="M1172" i="1" s="1"/>
  <c r="S1172" i="1" s="1"/>
  <c r="L1171" i="1"/>
  <c r="M1171" i="1" s="1"/>
  <c r="S1171" i="1" s="1"/>
  <c r="L1170" i="1"/>
  <c r="M1170" i="1" s="1"/>
  <c r="S1170" i="1" s="1"/>
  <c r="L1169" i="1"/>
  <c r="M1169" i="1" s="1"/>
  <c r="S1169" i="1" s="1"/>
  <c r="L1168" i="1"/>
  <c r="M1168" i="1" s="1"/>
  <c r="S1168" i="1" s="1"/>
  <c r="L1167" i="1"/>
  <c r="M1167" i="1" s="1"/>
  <c r="S1167" i="1" s="1"/>
  <c r="L1166" i="1"/>
  <c r="M1166" i="1" s="1"/>
  <c r="L1165" i="1"/>
  <c r="M1165" i="1" s="1"/>
  <c r="L1164" i="1"/>
  <c r="M1164" i="1" s="1"/>
  <c r="L1163" i="1"/>
  <c r="M1163" i="1" s="1"/>
  <c r="S1163" i="1" s="1"/>
  <c r="L1162" i="1"/>
  <c r="M1162" i="1" s="1"/>
  <c r="L1161" i="1"/>
  <c r="M1161" i="1" s="1"/>
  <c r="S1161" i="1" s="1"/>
  <c r="L1160" i="1"/>
  <c r="M1160" i="1" s="1"/>
  <c r="S1160" i="1" s="1"/>
  <c r="L1159" i="1"/>
  <c r="M1159" i="1" s="1"/>
  <c r="L1158" i="1"/>
  <c r="M1158" i="1" s="1"/>
  <c r="S1158" i="1" s="1"/>
  <c r="L1157" i="1"/>
  <c r="M1157" i="1" s="1"/>
  <c r="S1157" i="1" s="1"/>
  <c r="L1156" i="1"/>
  <c r="M1156" i="1" s="1"/>
  <c r="S1156" i="1" s="1"/>
  <c r="L1155" i="1"/>
  <c r="M1155" i="1" s="1"/>
  <c r="S1155" i="1" s="1"/>
  <c r="L1154" i="1"/>
  <c r="M1154" i="1" s="1"/>
  <c r="L1153" i="1"/>
  <c r="M1153" i="1" s="1"/>
  <c r="S1153" i="1" s="1"/>
  <c r="L1152" i="1"/>
  <c r="M1152" i="1" s="1"/>
  <c r="S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S1146" i="1" s="1"/>
  <c r="L1145" i="1"/>
  <c r="M1145" i="1" s="1"/>
  <c r="L1144" i="1"/>
  <c r="M1144" i="1" s="1"/>
  <c r="S1144" i="1" s="1"/>
  <c r="L1143" i="1"/>
  <c r="M1143" i="1" s="1"/>
  <c r="S1143" i="1" s="1"/>
  <c r="L1142" i="1"/>
  <c r="M1142" i="1" s="1"/>
  <c r="S1142" i="1" s="1"/>
  <c r="L1141" i="1"/>
  <c r="M1141" i="1" s="1"/>
  <c r="S1141" i="1" s="1"/>
  <c r="L1140" i="1"/>
  <c r="M1140" i="1" s="1"/>
  <c r="S1140" i="1" s="1"/>
  <c r="L1139" i="1"/>
  <c r="M1139" i="1" s="1"/>
  <c r="S1139" i="1" s="1"/>
  <c r="L1138" i="1"/>
  <c r="M1138" i="1" s="1"/>
  <c r="L1137" i="1"/>
  <c r="M1137" i="1" s="1"/>
  <c r="S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S1131" i="1" s="1"/>
  <c r="L1130" i="1"/>
  <c r="M1130" i="1" s="1"/>
  <c r="L1129" i="1"/>
  <c r="M1129" i="1" s="1"/>
  <c r="S1129" i="1" s="1"/>
  <c r="L1128" i="1"/>
  <c r="M1128" i="1" s="1"/>
  <c r="S1128" i="1" s="1"/>
  <c r="L1127" i="1"/>
  <c r="M1127" i="1" s="1"/>
  <c r="S1127" i="1" s="1"/>
  <c r="L1126" i="1"/>
  <c r="M1126" i="1" s="1"/>
  <c r="S1126" i="1" s="1"/>
  <c r="L1125" i="1"/>
  <c r="M1125" i="1" s="1"/>
  <c r="S1125" i="1" s="1"/>
  <c r="L1124" i="1"/>
  <c r="M1124" i="1" s="1"/>
  <c r="S1124" i="1" s="1"/>
  <c r="L1123" i="1"/>
  <c r="M1123" i="1" s="1"/>
  <c r="S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S1116" i="1" s="1"/>
  <c r="L1115" i="1"/>
  <c r="M1115" i="1" s="1"/>
  <c r="S1115" i="1" s="1"/>
  <c r="L1114" i="1"/>
  <c r="M1114" i="1" s="1"/>
  <c r="S1114" i="1" s="1"/>
  <c r="L1113" i="1"/>
  <c r="M1113" i="1" s="1"/>
  <c r="S1113" i="1" s="1"/>
  <c r="L1112" i="1"/>
  <c r="M1112" i="1" s="1"/>
  <c r="S1112" i="1" s="1"/>
  <c r="L1111" i="1"/>
  <c r="M1111" i="1" s="1"/>
  <c r="S1111" i="1" s="1"/>
  <c r="L1110" i="1"/>
  <c r="M1110" i="1" s="1"/>
  <c r="S1110" i="1" s="1"/>
  <c r="L1109" i="1"/>
  <c r="M1109" i="1" s="1"/>
  <c r="S1109" i="1" s="1"/>
  <c r="L1108" i="1"/>
  <c r="M1108" i="1" s="1"/>
  <c r="S1108" i="1" s="1"/>
  <c r="L1107" i="1"/>
  <c r="M1107" i="1" s="1"/>
  <c r="S1107" i="1" s="1"/>
  <c r="L1106" i="1"/>
  <c r="M1106" i="1" s="1"/>
  <c r="S1106" i="1" s="1"/>
  <c r="L1105" i="1"/>
  <c r="M1105" i="1" s="1"/>
  <c r="S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S1098" i="1" s="1"/>
  <c r="L1097" i="1"/>
  <c r="M1097" i="1" s="1"/>
  <c r="S1097" i="1" s="1"/>
  <c r="L1096" i="1"/>
  <c r="M1096" i="1" s="1"/>
  <c r="S1096" i="1" s="1"/>
  <c r="L1095" i="1"/>
  <c r="M1095" i="1" s="1"/>
  <c r="L1094" i="1"/>
  <c r="M1094" i="1" s="1"/>
  <c r="S1094" i="1" s="1"/>
  <c r="L1093" i="1"/>
  <c r="M1093" i="1" s="1"/>
  <c r="S1093" i="1" s="1"/>
  <c r="L1092" i="1"/>
  <c r="M1092" i="1" s="1"/>
  <c r="S1092" i="1" s="1"/>
  <c r="L1091" i="1"/>
  <c r="M1091" i="1" s="1"/>
  <c r="L1090" i="1"/>
  <c r="M1090" i="1" s="1"/>
  <c r="S1090" i="1" s="1"/>
  <c r="L1089" i="1"/>
  <c r="M1089" i="1" s="1"/>
  <c r="L1088" i="1"/>
  <c r="M1088" i="1" s="1"/>
  <c r="L1087" i="1"/>
  <c r="M1087" i="1" s="1"/>
  <c r="L1086" i="1"/>
  <c r="M1086" i="1" s="1"/>
  <c r="S1086" i="1" s="1"/>
  <c r="L1085" i="1"/>
  <c r="M1085" i="1" s="1"/>
  <c r="S1085" i="1" s="1"/>
  <c r="L1084" i="1"/>
  <c r="M1084" i="1" s="1"/>
  <c r="L1083" i="1"/>
  <c r="M1083" i="1" s="1"/>
  <c r="S1083" i="1" s="1"/>
  <c r="L1082" i="1"/>
  <c r="M1082" i="1" s="1"/>
  <c r="L1081" i="1"/>
  <c r="M1081" i="1" s="1"/>
  <c r="S1081" i="1" s="1"/>
  <c r="L1080" i="1"/>
  <c r="M1080" i="1" s="1"/>
  <c r="S1080" i="1" s="1"/>
  <c r="L1079" i="1"/>
  <c r="M1079" i="1" s="1"/>
  <c r="S1079" i="1" s="1"/>
  <c r="L1078" i="1"/>
  <c r="M1078" i="1" s="1"/>
  <c r="S1078" i="1" s="1"/>
  <c r="L1077" i="1"/>
  <c r="M1077" i="1" s="1"/>
  <c r="S1077" i="1" s="1"/>
  <c r="L1076" i="1"/>
  <c r="M1076" i="1" s="1"/>
  <c r="S1076" i="1" s="1"/>
  <c r="L1075" i="1"/>
  <c r="M1075" i="1" s="1"/>
  <c r="L1074" i="1"/>
  <c r="M1074" i="1" s="1"/>
  <c r="L1073" i="1"/>
  <c r="M1073" i="1" s="1"/>
  <c r="S1073" i="1" s="1"/>
  <c r="L1072" i="1"/>
  <c r="M1072" i="1" s="1"/>
  <c r="L1071" i="1"/>
  <c r="M1071" i="1" s="1"/>
  <c r="L1070" i="1"/>
  <c r="M1070" i="1" s="1"/>
  <c r="S1070" i="1" s="1"/>
  <c r="L1069" i="1"/>
  <c r="M1069" i="1" s="1"/>
  <c r="S1069" i="1" s="1"/>
  <c r="L1068" i="1"/>
  <c r="M1068" i="1" s="1"/>
  <c r="L1067" i="1"/>
  <c r="M1067" i="1" s="1"/>
  <c r="S1067" i="1" s="1"/>
  <c r="L1066" i="1"/>
  <c r="M1066" i="1" s="1"/>
  <c r="S1066" i="1" s="1"/>
  <c r="L1065" i="1"/>
  <c r="M1065" i="1" s="1"/>
  <c r="S1065" i="1" s="1"/>
  <c r="L1064" i="1"/>
  <c r="M1064" i="1" s="1"/>
  <c r="S1064" i="1" s="1"/>
  <c r="L1063" i="1"/>
  <c r="M1063" i="1" s="1"/>
  <c r="S1063" i="1" s="1"/>
  <c r="L1062" i="1"/>
  <c r="M1062" i="1" s="1"/>
  <c r="L1061" i="1"/>
  <c r="M1061" i="1" s="1"/>
  <c r="L1060" i="1"/>
  <c r="M1060" i="1" s="1"/>
  <c r="S1060" i="1" s="1"/>
  <c r="L1059" i="1"/>
  <c r="M1059" i="1" s="1"/>
  <c r="L1058" i="1"/>
  <c r="M1058" i="1" s="1"/>
  <c r="L1057" i="1"/>
  <c r="M1057" i="1" s="1"/>
  <c r="S1057" i="1" s="1"/>
  <c r="L1056" i="1"/>
  <c r="M1056" i="1" s="1"/>
  <c r="S1056" i="1" s="1"/>
  <c r="L1055" i="1"/>
  <c r="M1055" i="1" s="1"/>
  <c r="S1055" i="1" s="1"/>
  <c r="L1054" i="1"/>
  <c r="M1054" i="1" s="1"/>
  <c r="L1053" i="1"/>
  <c r="M1053" i="1" s="1"/>
  <c r="S1053" i="1" s="1"/>
  <c r="L1052" i="1"/>
  <c r="M1052" i="1" s="1"/>
  <c r="S1052" i="1" s="1"/>
  <c r="L1051" i="1"/>
  <c r="M1051" i="1" s="1"/>
  <c r="S1051" i="1" s="1"/>
  <c r="L1050" i="1"/>
  <c r="M1050" i="1" s="1"/>
  <c r="S1050" i="1" s="1"/>
  <c r="L1049" i="1"/>
  <c r="M1049" i="1" s="1"/>
  <c r="S1049" i="1" s="1"/>
  <c r="L1048" i="1"/>
  <c r="M1048" i="1" s="1"/>
  <c r="S1048" i="1" s="1"/>
  <c r="L1047" i="1"/>
  <c r="M1047" i="1" s="1"/>
  <c r="S1047" i="1" s="1"/>
  <c r="L1046" i="1"/>
  <c r="M1046" i="1" s="1"/>
  <c r="L1045" i="1"/>
  <c r="M1045" i="1" s="1"/>
  <c r="L1044" i="1"/>
  <c r="M1044" i="1" s="1"/>
  <c r="S1044" i="1" s="1"/>
  <c r="L1043" i="1"/>
  <c r="M1043" i="1" s="1"/>
  <c r="L1042" i="1"/>
  <c r="M1042" i="1" s="1"/>
  <c r="S1042" i="1" s="1"/>
  <c r="L1041" i="1"/>
  <c r="M1041" i="1" s="1"/>
  <c r="S1041" i="1" s="1"/>
  <c r="L1040" i="1"/>
  <c r="M1040" i="1" s="1"/>
  <c r="S1040" i="1" s="1"/>
  <c r="L1039" i="1"/>
  <c r="M1039" i="1" s="1"/>
  <c r="S1039" i="1" s="1"/>
  <c r="L1038" i="1"/>
  <c r="M1038" i="1" s="1"/>
  <c r="L1037" i="1"/>
  <c r="M1037" i="1" s="1"/>
  <c r="S1037" i="1" s="1"/>
  <c r="L1036" i="1"/>
  <c r="M1036" i="1" s="1"/>
  <c r="S1036" i="1" s="1"/>
  <c r="L1035" i="1"/>
  <c r="M1035" i="1" s="1"/>
  <c r="S1035" i="1" s="1"/>
  <c r="L1034" i="1"/>
  <c r="M1034" i="1" s="1"/>
  <c r="L1033" i="1"/>
  <c r="M1033" i="1" s="1"/>
  <c r="S1033" i="1" s="1"/>
  <c r="L1032" i="1"/>
  <c r="M1032" i="1" s="1"/>
  <c r="S1032" i="1" s="1"/>
  <c r="L1031" i="1"/>
  <c r="M1031" i="1" s="1"/>
  <c r="L1030" i="1"/>
  <c r="M1030" i="1" s="1"/>
  <c r="L1029" i="1"/>
  <c r="M1029" i="1" s="1"/>
  <c r="S1029" i="1" s="1"/>
  <c r="L1028" i="1"/>
  <c r="M1028" i="1" s="1"/>
  <c r="S1028" i="1" s="1"/>
  <c r="L1027" i="1"/>
  <c r="M1027" i="1" s="1"/>
  <c r="S1027" i="1" s="1"/>
  <c r="L1026" i="1"/>
  <c r="M1026" i="1" s="1"/>
  <c r="S1026" i="1" s="1"/>
  <c r="L1025" i="1"/>
  <c r="M1025" i="1" s="1"/>
  <c r="S1025" i="1" s="1"/>
  <c r="L1024" i="1"/>
  <c r="M1024" i="1" s="1"/>
  <c r="L1023" i="1"/>
  <c r="M1023" i="1" s="1"/>
  <c r="S1023" i="1" s="1"/>
  <c r="L1022" i="1"/>
  <c r="M1022" i="1" s="1"/>
  <c r="L1021" i="1"/>
  <c r="M1021" i="1" s="1"/>
  <c r="S1021" i="1" s="1"/>
  <c r="L1020" i="1"/>
  <c r="M1020" i="1" s="1"/>
  <c r="S1020" i="1" s="1"/>
  <c r="L1019" i="1"/>
  <c r="M1019" i="1" s="1"/>
  <c r="L1018" i="1"/>
  <c r="M1018" i="1" s="1"/>
  <c r="L1017" i="1"/>
  <c r="M1017" i="1" s="1"/>
  <c r="S1017" i="1" s="1"/>
  <c r="L1016" i="1"/>
  <c r="M1016" i="1" s="1"/>
  <c r="S1016" i="1" s="1"/>
  <c r="L1015" i="1"/>
  <c r="M1015" i="1" s="1"/>
  <c r="S1015" i="1" s="1"/>
  <c r="L1014" i="1"/>
  <c r="M1014" i="1" s="1"/>
  <c r="S1014" i="1" s="1"/>
  <c r="L1013" i="1"/>
  <c r="M1013" i="1" s="1"/>
  <c r="S1013" i="1" s="1"/>
  <c r="L1012" i="1"/>
  <c r="M1012" i="1" s="1"/>
  <c r="L1011" i="1"/>
  <c r="M1011" i="1" s="1"/>
  <c r="L1010" i="1"/>
  <c r="M1010" i="1" s="1"/>
  <c r="S1010" i="1" s="1"/>
  <c r="L1009" i="1"/>
  <c r="M1009" i="1" s="1"/>
  <c r="S1009" i="1" s="1"/>
  <c r="L1008" i="1"/>
  <c r="M1008" i="1" s="1"/>
  <c r="L1007" i="1"/>
  <c r="M1007" i="1" s="1"/>
  <c r="S1007" i="1" s="1"/>
  <c r="L1006" i="1"/>
  <c r="M1006" i="1" s="1"/>
  <c r="S1006" i="1" s="1"/>
  <c r="L1005" i="1"/>
  <c r="M1005" i="1" s="1"/>
  <c r="L1004" i="1"/>
  <c r="M1004" i="1" s="1"/>
  <c r="S1004" i="1" s="1"/>
  <c r="L1003" i="1"/>
  <c r="M1003" i="1" s="1"/>
  <c r="S1003" i="1" s="1"/>
  <c r="L1002" i="1"/>
  <c r="M1002" i="1" s="1"/>
  <c r="S1002" i="1" s="1"/>
  <c r="L1001" i="1"/>
  <c r="M1001" i="1" s="1"/>
  <c r="S1001" i="1" s="1"/>
  <c r="L1000" i="1"/>
  <c r="M1000" i="1" s="1"/>
  <c r="S1000" i="1" s="1"/>
  <c r="L999" i="1"/>
  <c r="M999" i="1" s="1"/>
  <c r="S999" i="1" s="1"/>
  <c r="L998" i="1"/>
  <c r="M998" i="1" s="1"/>
  <c r="S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/>
  <c r="S992" i="1" s="1"/>
  <c r="L991" i="1"/>
  <c r="M991" i="1" s="1"/>
  <c r="S991" i="1" s="1"/>
  <c r="L990" i="1"/>
  <c r="M990" i="1" s="1"/>
  <c r="S990" i="1" s="1"/>
  <c r="L989" i="1"/>
  <c r="M989" i="1" s="1"/>
  <c r="S989" i="1" s="1"/>
  <c r="L988" i="1"/>
  <c r="M988" i="1" s="1"/>
  <c r="S988" i="1" s="1"/>
  <c r="L987" i="1"/>
  <c r="M987" i="1" s="1"/>
  <c r="S987" i="1" s="1"/>
  <c r="L986" i="1"/>
  <c r="M986" i="1" s="1"/>
  <c r="L985" i="1"/>
  <c r="M985" i="1" s="1"/>
  <c r="S985" i="1" s="1"/>
  <c r="L984" i="1"/>
  <c r="M984" i="1" s="1"/>
  <c r="S984" i="1" s="1"/>
  <c r="L983" i="1"/>
  <c r="M983" i="1" s="1"/>
  <c r="L982" i="1"/>
  <c r="M982" i="1" s="1"/>
  <c r="L981" i="1"/>
  <c r="M981" i="1" s="1"/>
  <c r="L980" i="1"/>
  <c r="M980" i="1" s="1"/>
  <c r="L979" i="1"/>
  <c r="M979" i="1" s="1"/>
  <c r="S979" i="1" s="1"/>
  <c r="L978" i="1"/>
  <c r="M978" i="1" s="1"/>
  <c r="S978" i="1" s="1"/>
  <c r="L977" i="1"/>
  <c r="M977" i="1" s="1"/>
  <c r="S977" i="1" s="1"/>
  <c r="L976" i="1"/>
  <c r="M976" i="1" s="1"/>
  <c r="S976" i="1" s="1"/>
  <c r="L975" i="1"/>
  <c r="M975" i="1" s="1"/>
  <c r="L974" i="1"/>
  <c r="M974" i="1" s="1"/>
  <c r="L973" i="1"/>
  <c r="M973" i="1" s="1"/>
  <c r="L972" i="1"/>
  <c r="M972" i="1" s="1"/>
  <c r="S972" i="1" s="1"/>
  <c r="L971" i="1"/>
  <c r="M971" i="1" s="1"/>
  <c r="S971" i="1" s="1"/>
  <c r="L970" i="1"/>
  <c r="M970" i="1" s="1"/>
  <c r="L969" i="1"/>
  <c r="M969" i="1" s="1"/>
  <c r="S969" i="1" s="1"/>
  <c r="L968" i="1"/>
  <c r="M968" i="1" s="1"/>
  <c r="S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S961" i="1" s="1"/>
  <c r="L960" i="1"/>
  <c r="M960" i="1" s="1"/>
  <c r="S960" i="1" s="1"/>
  <c r="L959" i="1"/>
  <c r="M959" i="1" s="1"/>
  <c r="L958" i="1"/>
  <c r="M958" i="1" s="1"/>
  <c r="L957" i="1"/>
  <c r="M957" i="1" s="1"/>
  <c r="S957" i="1" s="1"/>
  <c r="L956" i="1"/>
  <c r="M956" i="1" s="1"/>
  <c r="S956" i="1" s="1"/>
  <c r="L955" i="1"/>
  <c r="M955" i="1" s="1"/>
  <c r="S955" i="1" s="1"/>
  <c r="L954" i="1"/>
  <c r="M954" i="1" s="1"/>
  <c r="L953" i="1"/>
  <c r="M953" i="1" s="1"/>
  <c r="S953" i="1" s="1"/>
  <c r="L952" i="1"/>
  <c r="M952" i="1" s="1"/>
  <c r="L951" i="1"/>
  <c r="M951" i="1" s="1"/>
  <c r="L950" i="1"/>
  <c r="M950" i="1" s="1"/>
  <c r="L949" i="1"/>
  <c r="M949" i="1" s="1"/>
  <c r="S949" i="1" s="1"/>
  <c r="L948" i="1"/>
  <c r="M948" i="1" s="1"/>
  <c r="S948" i="1" s="1"/>
  <c r="L947" i="1"/>
  <c r="M947" i="1" s="1"/>
  <c r="S947" i="1" s="1"/>
  <c r="L946" i="1"/>
  <c r="M946" i="1" s="1"/>
  <c r="L945" i="1"/>
  <c r="M945" i="1" s="1"/>
  <c r="L944" i="1"/>
  <c r="M944" i="1" s="1"/>
  <c r="S944" i="1" s="1"/>
  <c r="L943" i="1"/>
  <c r="M943" i="1" s="1"/>
  <c r="L942" i="1"/>
  <c r="M942" i="1" s="1"/>
  <c r="L941" i="1"/>
  <c r="M941" i="1" s="1"/>
  <c r="L940" i="1"/>
  <c r="M940" i="1" s="1"/>
  <c r="S940" i="1" s="1"/>
  <c r="L939" i="1"/>
  <c r="M939" i="1" s="1"/>
  <c r="L938" i="1"/>
  <c r="M938" i="1" s="1"/>
  <c r="S938" i="1" s="1"/>
  <c r="L937" i="1"/>
  <c r="M937" i="1" s="1"/>
  <c r="S937" i="1" s="1"/>
  <c r="L936" i="1"/>
  <c r="M936" i="1" s="1"/>
  <c r="S936" i="1" s="1"/>
  <c r="L935" i="1"/>
  <c r="M935" i="1" s="1"/>
  <c r="L934" i="1"/>
  <c r="M934" i="1" s="1"/>
  <c r="S934" i="1" s="1"/>
  <c r="L933" i="1"/>
  <c r="M933" i="1" s="1"/>
  <c r="S933" i="1" s="1"/>
  <c r="L932" i="1"/>
  <c r="M932" i="1" s="1"/>
  <c r="S932" i="1" s="1"/>
  <c r="L931" i="1"/>
  <c r="M931" i="1" s="1"/>
  <c r="L930" i="1"/>
  <c r="M930" i="1" s="1"/>
  <c r="S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S924" i="1" s="1"/>
  <c r="L923" i="1"/>
  <c r="M923" i="1" s="1"/>
  <c r="S923" i="1" s="1"/>
  <c r="L922" i="1"/>
  <c r="M922" i="1" s="1"/>
  <c r="L921" i="1"/>
  <c r="M921" i="1" s="1"/>
  <c r="S921" i="1" s="1"/>
  <c r="L920" i="1"/>
  <c r="M920" i="1" s="1"/>
  <c r="S920" i="1" s="1"/>
  <c r="L919" i="1"/>
  <c r="M919" i="1" s="1"/>
  <c r="L918" i="1"/>
  <c r="M918" i="1" s="1"/>
  <c r="S918" i="1" s="1"/>
  <c r="L917" i="1"/>
  <c r="M917" i="1" s="1"/>
  <c r="S917" i="1" s="1"/>
  <c r="L916" i="1"/>
  <c r="M916" i="1" s="1"/>
  <c r="S916" i="1" s="1"/>
  <c r="L915" i="1"/>
  <c r="M915" i="1" s="1"/>
  <c r="S915" i="1" s="1"/>
  <c r="L914" i="1"/>
  <c r="M914" i="1" s="1"/>
  <c r="L913" i="1"/>
  <c r="M913" i="1" s="1"/>
  <c r="L912" i="1"/>
  <c r="M912" i="1" s="1"/>
  <c r="L911" i="1"/>
  <c r="M911" i="1" s="1"/>
  <c r="L910" i="1"/>
  <c r="M910" i="1" s="1"/>
  <c r="S910" i="1" s="1"/>
  <c r="L909" i="1"/>
  <c r="M909" i="1" s="1"/>
  <c r="S909" i="1" s="1"/>
  <c r="L908" i="1"/>
  <c r="M908" i="1" s="1"/>
  <c r="S908" i="1" s="1"/>
  <c r="L907" i="1"/>
  <c r="M907" i="1" s="1"/>
  <c r="L906" i="1"/>
  <c r="M906" i="1" s="1"/>
  <c r="S906" i="1" s="1"/>
  <c r="L905" i="1"/>
  <c r="M905" i="1" s="1"/>
  <c r="S905" i="1" s="1"/>
  <c r="L904" i="1"/>
  <c r="M904" i="1" s="1"/>
  <c r="S904" i="1" s="1"/>
  <c r="L903" i="1"/>
  <c r="M903" i="1" s="1"/>
  <c r="S903" i="1" s="1"/>
  <c r="L902" i="1"/>
  <c r="M902" i="1" s="1"/>
  <c r="S902" i="1" s="1"/>
  <c r="L901" i="1"/>
  <c r="M901" i="1" s="1"/>
  <c r="L900" i="1"/>
  <c r="M900" i="1" s="1"/>
  <c r="L899" i="1"/>
  <c r="M899" i="1" s="1"/>
  <c r="L898" i="1"/>
  <c r="M898" i="1" s="1"/>
  <c r="L897" i="1"/>
  <c r="M897" i="1" s="1"/>
  <c r="S897" i="1" s="1"/>
  <c r="L896" i="1"/>
  <c r="M896" i="1" s="1"/>
  <c r="L895" i="1"/>
  <c r="M895" i="1" s="1"/>
  <c r="L894" i="1"/>
  <c r="M894" i="1" s="1"/>
  <c r="S894" i="1" s="1"/>
  <c r="L893" i="1"/>
  <c r="M893" i="1" s="1"/>
  <c r="L892" i="1"/>
  <c r="M892" i="1" s="1"/>
  <c r="S892" i="1" s="1"/>
  <c r="L891" i="1"/>
  <c r="M891" i="1" s="1"/>
  <c r="S891" i="1" s="1"/>
  <c r="L890" i="1"/>
  <c r="M890" i="1" s="1"/>
  <c r="L889" i="1"/>
  <c r="M889" i="1" s="1"/>
  <c r="S889" i="1" s="1"/>
  <c r="L888" i="1"/>
  <c r="M888" i="1" s="1"/>
  <c r="S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S882" i="1" s="1"/>
  <c r="L881" i="1"/>
  <c r="M881" i="1" s="1"/>
  <c r="L880" i="1"/>
  <c r="M880" i="1" s="1"/>
  <c r="S880" i="1" s="1"/>
  <c r="L879" i="1"/>
  <c r="M879" i="1" s="1"/>
  <c r="S879" i="1" s="1"/>
  <c r="L878" i="1"/>
  <c r="M878" i="1" s="1"/>
  <c r="S878" i="1" s="1"/>
  <c r="L877" i="1"/>
  <c r="M877" i="1" s="1"/>
  <c r="S877" i="1" s="1"/>
  <c r="L876" i="1"/>
  <c r="M876" i="1" s="1"/>
  <c r="S876" i="1" s="1"/>
  <c r="L875" i="1"/>
  <c r="M875" i="1" s="1"/>
  <c r="S875" i="1" s="1"/>
  <c r="L874" i="1"/>
  <c r="M874" i="1" s="1"/>
  <c r="S874" i="1" s="1"/>
  <c r="L873" i="1"/>
  <c r="M873" i="1" s="1"/>
  <c r="S873" i="1" s="1"/>
  <c r="L872" i="1"/>
  <c r="M872" i="1" s="1"/>
  <c r="L871" i="1"/>
  <c r="M871" i="1" s="1"/>
  <c r="L870" i="1"/>
  <c r="M870" i="1" s="1"/>
  <c r="S870" i="1" s="1"/>
  <c r="L869" i="1"/>
  <c r="M869" i="1" s="1"/>
  <c r="L868" i="1"/>
  <c r="M868" i="1" s="1"/>
  <c r="S868" i="1" s="1"/>
  <c r="L867" i="1"/>
  <c r="M867" i="1" s="1"/>
  <c r="L866" i="1"/>
  <c r="M866" i="1" s="1"/>
  <c r="S866" i="1" s="1"/>
  <c r="L865" i="1"/>
  <c r="M865" i="1" s="1"/>
  <c r="S865" i="1" s="1"/>
  <c r="L864" i="1"/>
  <c r="M864" i="1" s="1"/>
  <c r="L863" i="1"/>
  <c r="M863" i="1" s="1"/>
  <c r="L862" i="1"/>
  <c r="M862" i="1" s="1"/>
  <c r="L861" i="1"/>
  <c r="M861" i="1" s="1"/>
  <c r="L860" i="1"/>
  <c r="M860" i="1" s="1"/>
  <c r="S860" i="1" s="1"/>
  <c r="L859" i="1"/>
  <c r="M859" i="1" s="1"/>
  <c r="S859" i="1" s="1"/>
  <c r="L858" i="1"/>
  <c r="M858" i="1" s="1"/>
  <c r="L857" i="1"/>
  <c r="M857" i="1" s="1"/>
  <c r="S857" i="1" s="1"/>
  <c r="L856" i="1"/>
  <c r="M856" i="1" s="1"/>
  <c r="S856" i="1" s="1"/>
  <c r="L855" i="1"/>
  <c r="M855" i="1" s="1"/>
  <c r="L854" i="1"/>
  <c r="M854" i="1" s="1"/>
  <c r="L853" i="1"/>
  <c r="M853" i="1" s="1"/>
  <c r="S853" i="1" s="1"/>
  <c r="L852" i="1"/>
  <c r="M852" i="1" s="1"/>
  <c r="S852" i="1" s="1"/>
  <c r="L851" i="1"/>
  <c r="M851" i="1" s="1"/>
  <c r="S851" i="1" s="1"/>
  <c r="L850" i="1"/>
  <c r="M850" i="1" s="1"/>
  <c r="S850" i="1" s="1"/>
  <c r="L849" i="1"/>
  <c r="M849" i="1" s="1"/>
  <c r="S849" i="1" s="1"/>
  <c r="L848" i="1"/>
  <c r="M848" i="1" s="1"/>
  <c r="S848" i="1" s="1"/>
  <c r="L847" i="1"/>
  <c r="M847" i="1" s="1"/>
  <c r="L846" i="1"/>
  <c r="M846" i="1" s="1"/>
  <c r="S846" i="1" s="1"/>
  <c r="L845" i="1"/>
  <c r="M845" i="1" s="1"/>
  <c r="S845" i="1" s="1"/>
  <c r="L844" i="1"/>
  <c r="M844" i="1" s="1"/>
  <c r="S844" i="1" s="1"/>
  <c r="L843" i="1"/>
  <c r="M843" i="1" s="1"/>
  <c r="L842" i="1"/>
  <c r="M842" i="1" s="1"/>
  <c r="L841" i="1"/>
  <c r="M841" i="1" s="1"/>
  <c r="S841" i="1" s="1"/>
  <c r="L840" i="1"/>
  <c r="M840" i="1" s="1"/>
  <c r="S840" i="1" s="1"/>
  <c r="L839" i="1"/>
  <c r="M839" i="1" s="1"/>
  <c r="S839" i="1" s="1"/>
  <c r="L838" i="1"/>
  <c r="M838" i="1" s="1"/>
  <c r="L837" i="1"/>
  <c r="M837" i="1" s="1"/>
  <c r="L836" i="1"/>
  <c r="M836" i="1" s="1"/>
  <c r="S836" i="1" s="1"/>
  <c r="L835" i="1"/>
  <c r="M835" i="1" s="1"/>
  <c r="L834" i="1"/>
  <c r="M834" i="1" s="1"/>
  <c r="L833" i="1"/>
  <c r="M833" i="1" s="1"/>
  <c r="L832" i="1"/>
  <c r="M832" i="1" s="1"/>
  <c r="S832" i="1" s="1"/>
  <c r="L831" i="1"/>
  <c r="M831" i="1" s="1"/>
  <c r="S831" i="1" s="1"/>
  <c r="L830" i="1"/>
  <c r="M830" i="1" s="1"/>
  <c r="L829" i="1"/>
  <c r="M829" i="1" s="1"/>
  <c r="S829" i="1" s="1"/>
  <c r="L828" i="1"/>
  <c r="M828" i="1" s="1"/>
  <c r="S828" i="1" s="1"/>
  <c r="L827" i="1"/>
  <c r="M827" i="1" s="1"/>
  <c r="L826" i="1"/>
  <c r="M826" i="1" s="1"/>
  <c r="L825" i="1"/>
  <c r="M825" i="1" s="1"/>
  <c r="S825" i="1" s="1"/>
  <c r="L824" i="1"/>
  <c r="M824" i="1" s="1"/>
  <c r="S824" i="1" s="1"/>
  <c r="L823" i="1"/>
  <c r="M823" i="1" s="1"/>
  <c r="S823" i="1" s="1"/>
  <c r="L822" i="1"/>
  <c r="M822" i="1" s="1"/>
  <c r="L821" i="1"/>
  <c r="M821" i="1" s="1"/>
  <c r="L820" i="1"/>
  <c r="M820" i="1" s="1"/>
  <c r="L819" i="1"/>
  <c r="M819" i="1" s="1"/>
  <c r="L818" i="1"/>
  <c r="M818" i="1" s="1"/>
  <c r="S818" i="1" s="1"/>
  <c r="L817" i="1"/>
  <c r="M817" i="1" s="1"/>
  <c r="L816" i="1"/>
  <c r="M816" i="1" s="1"/>
  <c r="S816" i="1" s="1"/>
  <c r="L815" i="1"/>
  <c r="M815" i="1" s="1"/>
  <c r="L814" i="1"/>
  <c r="M814" i="1" s="1"/>
  <c r="S814" i="1" s="1"/>
  <c r="L813" i="1"/>
  <c r="M813" i="1" s="1"/>
  <c r="L812" i="1"/>
  <c r="M812" i="1" s="1"/>
  <c r="S812" i="1" s="1"/>
  <c r="L811" i="1"/>
  <c r="M811" i="1" s="1"/>
  <c r="L810" i="1"/>
  <c r="M810" i="1" s="1"/>
  <c r="L809" i="1"/>
  <c r="M809" i="1" s="1"/>
  <c r="S809" i="1" s="1"/>
  <c r="L808" i="1"/>
  <c r="M808" i="1" s="1"/>
  <c r="S808" i="1" s="1"/>
  <c r="L807" i="1"/>
  <c r="M807" i="1" s="1"/>
  <c r="S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S801" i="1" s="1"/>
  <c r="L800" i="1"/>
  <c r="M800" i="1" s="1"/>
  <c r="S800" i="1" s="1"/>
  <c r="L799" i="1"/>
  <c r="M799" i="1" s="1"/>
  <c r="L798" i="1"/>
  <c r="M798" i="1" s="1"/>
  <c r="L797" i="1"/>
  <c r="M797" i="1" s="1"/>
  <c r="L796" i="1"/>
  <c r="M796" i="1" s="1"/>
  <c r="S796" i="1" s="1"/>
  <c r="L795" i="1"/>
  <c r="M795" i="1" s="1"/>
  <c r="L794" i="1"/>
  <c r="M794" i="1" s="1"/>
  <c r="L793" i="1"/>
  <c r="M793" i="1" s="1"/>
  <c r="S793" i="1" s="1"/>
  <c r="L792" i="1"/>
  <c r="M792" i="1" s="1"/>
  <c r="L791" i="1"/>
  <c r="M791" i="1" s="1"/>
  <c r="S791" i="1" s="1"/>
  <c r="L790" i="1"/>
  <c r="M790" i="1" s="1"/>
  <c r="L789" i="1"/>
  <c r="M789" i="1" s="1"/>
  <c r="L788" i="1"/>
  <c r="M788" i="1" s="1"/>
  <c r="S788" i="1" s="1"/>
  <c r="L787" i="1"/>
  <c r="M787" i="1" s="1"/>
  <c r="S787" i="1" s="1"/>
  <c r="L786" i="1"/>
  <c r="M786" i="1" s="1"/>
  <c r="S786" i="1" s="1"/>
  <c r="L785" i="1"/>
  <c r="M785" i="1" s="1"/>
  <c r="S785" i="1" s="1"/>
  <c r="L784" i="1"/>
  <c r="M784" i="1" s="1"/>
  <c r="L783" i="1"/>
  <c r="M783" i="1" s="1"/>
  <c r="S783" i="1" s="1"/>
  <c r="L782" i="1"/>
  <c r="M782" i="1" s="1"/>
  <c r="L781" i="1"/>
  <c r="M781" i="1" s="1"/>
  <c r="L780" i="1"/>
  <c r="M780" i="1" s="1"/>
  <c r="S780" i="1" s="1"/>
  <c r="L779" i="1"/>
  <c r="M779" i="1" s="1"/>
  <c r="L778" i="1"/>
  <c r="M778" i="1" s="1"/>
  <c r="S778" i="1" s="1"/>
  <c r="L777" i="1"/>
  <c r="M777" i="1" s="1"/>
  <c r="S777" i="1" s="1"/>
  <c r="L776" i="1"/>
  <c r="M776" i="1" s="1"/>
  <c r="S776" i="1" s="1"/>
  <c r="L775" i="1"/>
  <c r="M775" i="1" s="1"/>
  <c r="L774" i="1"/>
  <c r="M774" i="1" s="1"/>
  <c r="L773" i="1"/>
  <c r="M773" i="1" s="1"/>
  <c r="L772" i="1"/>
  <c r="M772" i="1" s="1"/>
  <c r="S772" i="1" s="1"/>
  <c r="L771" i="1"/>
  <c r="M771" i="1" s="1"/>
  <c r="L770" i="1"/>
  <c r="M770" i="1" s="1"/>
  <c r="S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S764" i="1" s="1"/>
  <c r="L763" i="1"/>
  <c r="M763" i="1" s="1"/>
  <c r="L762" i="1"/>
  <c r="M762" i="1" s="1"/>
  <c r="L761" i="1"/>
  <c r="M761" i="1" s="1"/>
  <c r="S761" i="1" s="1"/>
  <c r="L760" i="1"/>
  <c r="M760" i="1" s="1"/>
  <c r="S760" i="1" s="1"/>
  <c r="L759" i="1"/>
  <c r="M759" i="1" s="1"/>
  <c r="L758" i="1"/>
  <c r="M758" i="1" s="1"/>
  <c r="L757" i="1"/>
  <c r="M757" i="1" s="1"/>
  <c r="S757" i="1" s="1"/>
  <c r="L756" i="1"/>
  <c r="M756" i="1" s="1"/>
  <c r="S756" i="1" s="1"/>
  <c r="L755" i="1"/>
  <c r="M755" i="1" s="1"/>
  <c r="L754" i="1"/>
  <c r="M754" i="1" s="1"/>
  <c r="S754" i="1" s="1"/>
  <c r="L753" i="1"/>
  <c r="M753" i="1" s="1"/>
  <c r="S753" i="1" s="1"/>
  <c r="L752" i="1"/>
  <c r="M752" i="1" s="1"/>
  <c r="S752" i="1" s="1"/>
  <c r="L751" i="1"/>
  <c r="M751" i="1" s="1"/>
  <c r="S751" i="1" s="1"/>
  <c r="L750" i="1"/>
  <c r="M750" i="1" s="1"/>
  <c r="L749" i="1"/>
  <c r="M749" i="1" s="1"/>
  <c r="L748" i="1"/>
  <c r="M748" i="1" s="1"/>
  <c r="S748" i="1" s="1"/>
  <c r="L747" i="1"/>
  <c r="M747" i="1" s="1"/>
  <c r="L746" i="1"/>
  <c r="M746" i="1" s="1"/>
  <c r="S746" i="1" s="1"/>
  <c r="L745" i="1"/>
  <c r="M745" i="1" s="1"/>
  <c r="S745" i="1" s="1"/>
  <c r="L744" i="1"/>
  <c r="M744" i="1" s="1"/>
  <c r="L2427" i="1"/>
  <c r="M2427" i="1" s="1"/>
  <c r="L2428" i="1"/>
  <c r="M2428" i="1" s="1"/>
  <c r="S2428" i="1" s="1"/>
  <c r="L2429" i="1"/>
  <c r="M2429" i="1" s="1"/>
  <c r="S2429" i="1" s="1"/>
  <c r="L2430" i="1"/>
  <c r="M2430" i="1" s="1"/>
  <c r="L2431" i="1"/>
  <c r="M2431" i="1" s="1"/>
  <c r="S2431" i="1" s="1"/>
  <c r="L2432" i="1"/>
  <c r="M2432" i="1" s="1"/>
  <c r="S2432" i="1" s="1"/>
  <c r="L2433" i="1"/>
  <c r="M2433" i="1" s="1"/>
  <c r="S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S2438" i="1" s="1"/>
  <c r="L2439" i="1"/>
  <c r="M2439" i="1" s="1"/>
  <c r="S2439" i="1" s="1"/>
  <c r="L2440" i="1"/>
  <c r="M2440" i="1" s="1"/>
  <c r="L2441" i="1"/>
  <c r="M2441" i="1" s="1"/>
  <c r="S2441" i="1" s="1"/>
  <c r="L2442" i="1"/>
  <c r="M2442" i="1" s="1"/>
  <c r="S2442" i="1" s="1"/>
  <c r="L2443" i="1"/>
  <c r="M2443" i="1" s="1"/>
  <c r="S2443" i="1" s="1"/>
  <c r="L2444" i="1"/>
  <c r="M2444" i="1" s="1"/>
  <c r="S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S2450" i="1" s="1"/>
  <c r="L2451" i="1"/>
  <c r="M2451" i="1" s="1"/>
  <c r="L2452" i="1"/>
  <c r="M2452" i="1" s="1"/>
  <c r="L2453" i="1"/>
  <c r="M2453" i="1" s="1"/>
  <c r="L2454" i="1"/>
  <c r="M2454" i="1" s="1"/>
  <c r="S2454" i="1" s="1"/>
  <c r="L2455" i="1"/>
  <c r="M2455" i="1" s="1"/>
  <c r="L2456" i="1"/>
  <c r="M2456" i="1" s="1"/>
  <c r="S2456" i="1" s="1"/>
  <c r="L2457" i="1"/>
  <c r="M2457" i="1" s="1"/>
  <c r="S2457" i="1" s="1"/>
  <c r="L2458" i="1"/>
  <c r="M2458" i="1" s="1"/>
  <c r="L2459" i="1"/>
  <c r="M2459" i="1" s="1"/>
  <c r="L2460" i="1"/>
  <c r="M2460" i="1" s="1"/>
  <c r="S2460" i="1" s="1"/>
  <c r="L2461" i="1"/>
  <c r="M2461" i="1" s="1"/>
  <c r="S2461" i="1" s="1"/>
  <c r="L2462" i="1"/>
  <c r="M2462" i="1" s="1"/>
  <c r="S2462" i="1" s="1"/>
  <c r="L2463" i="1"/>
  <c r="M2463" i="1" s="1"/>
  <c r="S2463" i="1" s="1"/>
  <c r="L2464" i="1"/>
  <c r="M2464" i="1" s="1"/>
  <c r="S2464" i="1" s="1"/>
  <c r="L2465" i="1"/>
  <c r="M2465" i="1" s="1"/>
  <c r="L2466" i="1"/>
  <c r="M2466" i="1" s="1"/>
  <c r="S2466" i="1" s="1"/>
  <c r="L2467" i="1"/>
  <c r="M2467" i="1" s="1"/>
  <c r="L2468" i="1"/>
  <c r="M2468" i="1" s="1"/>
  <c r="S2468" i="1" s="1"/>
  <c r="L2469" i="1"/>
  <c r="M2469" i="1" s="1"/>
  <c r="L2470" i="1"/>
  <c r="M2470" i="1" s="1"/>
  <c r="S2470" i="1" s="1"/>
  <c r="L2471" i="1"/>
  <c r="M2471" i="1" s="1"/>
  <c r="L2472" i="1"/>
  <c r="M2472" i="1" s="1"/>
  <c r="S2472" i="1" s="1"/>
  <c r="L2473" i="1"/>
  <c r="M2473" i="1" s="1"/>
  <c r="S2473" i="1" s="1"/>
  <c r="L2474" i="1"/>
  <c r="M2474" i="1" s="1"/>
  <c r="L2572" i="1"/>
  <c r="M2572" i="1" s="1"/>
  <c r="S2572" i="1" s="1"/>
  <c r="L2573" i="1"/>
  <c r="M2573" i="1" s="1"/>
  <c r="S2573" i="1" s="1"/>
  <c r="L2574" i="1"/>
  <c r="M2574" i="1" s="1"/>
  <c r="L2575" i="1"/>
  <c r="M2575" i="1" s="1"/>
  <c r="S2575" i="1" s="1"/>
  <c r="L2576" i="1"/>
  <c r="M2576" i="1" s="1"/>
  <c r="L2577" i="1"/>
  <c r="M2577" i="1" s="1"/>
  <c r="S2577" i="1" s="1"/>
  <c r="L2578" i="1"/>
  <c r="M2578" i="1" s="1"/>
  <c r="S2578" i="1" s="1"/>
  <c r="L2579" i="1"/>
  <c r="M2579" i="1" s="1"/>
  <c r="S2579" i="1" s="1"/>
  <c r="L2580" i="1"/>
  <c r="M2580" i="1" s="1"/>
  <c r="L2581" i="1"/>
  <c r="M2581" i="1" s="1"/>
  <c r="L2582" i="1"/>
  <c r="M2582" i="1" s="1"/>
  <c r="L2583" i="1"/>
  <c r="M2583" i="1" s="1"/>
  <c r="S2583" i="1" s="1"/>
  <c r="L2584" i="1"/>
  <c r="M2584" i="1" s="1"/>
  <c r="L2585" i="1"/>
  <c r="M2585" i="1" s="1"/>
  <c r="S2585" i="1" s="1"/>
  <c r="L2586" i="1"/>
  <c r="M2586" i="1" s="1"/>
  <c r="S2586" i="1" s="1"/>
  <c r="L2587" i="1"/>
  <c r="M2587" i="1" s="1"/>
  <c r="S2587" i="1" s="1"/>
  <c r="L2588" i="1"/>
  <c r="M2588" i="1" s="1"/>
  <c r="S2588" i="1" s="1"/>
  <c r="L2589" i="1"/>
  <c r="M2589" i="1" s="1"/>
  <c r="L2590" i="1"/>
  <c r="M2590" i="1" s="1"/>
  <c r="S2590" i="1" s="1"/>
  <c r="L2591" i="1"/>
  <c r="M2591" i="1" s="1"/>
  <c r="L2592" i="1"/>
  <c r="M2592" i="1" s="1"/>
  <c r="S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S2599" i="1" s="1"/>
  <c r="L2600" i="1"/>
  <c r="M2600" i="1" s="1"/>
  <c r="L2601" i="1"/>
  <c r="M2601" i="1" s="1"/>
  <c r="S2601" i="1" s="1"/>
  <c r="L2602" i="1"/>
  <c r="M2602" i="1" s="1"/>
  <c r="S2602" i="1" s="1"/>
  <c r="L2603" i="1"/>
  <c r="M2603" i="1" s="1"/>
  <c r="L2604" i="1"/>
  <c r="M2604" i="1" s="1"/>
  <c r="S2604" i="1" s="1"/>
  <c r="L2605" i="1"/>
  <c r="M2605" i="1" s="1"/>
  <c r="L2606" i="1"/>
  <c r="M2606" i="1" s="1"/>
  <c r="S2606" i="1" s="1"/>
  <c r="L2607" i="1"/>
  <c r="M2607" i="1" s="1"/>
  <c r="S2607" i="1" s="1"/>
  <c r="L2608" i="1"/>
  <c r="M2608" i="1" s="1"/>
  <c r="L2609" i="1"/>
  <c r="M2609" i="1" s="1"/>
  <c r="S2609" i="1" s="1"/>
  <c r="L2610" i="1"/>
  <c r="M2610" i="1" s="1"/>
  <c r="S2610" i="1" s="1"/>
  <c r="L2611" i="1"/>
  <c r="M2611" i="1" s="1"/>
  <c r="L2612" i="1"/>
  <c r="M2612" i="1" s="1"/>
  <c r="S2612" i="1" s="1"/>
  <c r="L2613" i="1"/>
  <c r="M2613" i="1" s="1"/>
  <c r="L2614" i="1"/>
  <c r="M2614" i="1" s="1"/>
  <c r="S2614" i="1" s="1"/>
  <c r="L2615" i="1"/>
  <c r="M2615" i="1" s="1"/>
  <c r="S2615" i="1" s="1"/>
  <c r="L2616" i="1"/>
  <c r="M2616" i="1" s="1"/>
  <c r="L2617" i="1"/>
  <c r="M2617" i="1" s="1"/>
  <c r="L2618" i="1"/>
  <c r="M2618" i="1" s="1"/>
  <c r="S2618" i="1" s="1"/>
  <c r="L2682" i="1"/>
  <c r="M2682" i="1" s="1"/>
  <c r="S2682" i="1" s="1"/>
  <c r="L2683" i="1"/>
  <c r="M2683" i="1" s="1"/>
  <c r="S2683" i="1" s="1"/>
  <c r="L2684" i="1"/>
  <c r="M2684" i="1" s="1"/>
  <c r="S2684" i="1" s="1"/>
  <c r="L2685" i="1"/>
  <c r="M2685" i="1" s="1"/>
  <c r="L2686" i="1"/>
  <c r="M2686" i="1" s="1"/>
  <c r="L2687" i="1"/>
  <c r="M2687" i="1" s="1"/>
  <c r="S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S2697" i="1" s="1"/>
  <c r="L2698" i="1"/>
  <c r="M2698" i="1" s="1"/>
  <c r="S2698" i="1" s="1"/>
  <c r="L2699" i="1"/>
  <c r="M2699" i="1" s="1"/>
  <c r="S2699" i="1" s="1"/>
  <c r="L2700" i="1"/>
  <c r="M2700" i="1" s="1"/>
  <c r="L2701" i="1"/>
  <c r="M2701" i="1" s="1"/>
  <c r="S2701" i="1" s="1"/>
  <c r="L2702" i="1"/>
  <c r="M2702" i="1" s="1"/>
  <c r="L2703" i="1"/>
  <c r="M2703" i="1" s="1"/>
  <c r="S2703" i="1" s="1"/>
  <c r="L2704" i="1"/>
  <c r="M2704" i="1" s="1"/>
  <c r="S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S2710" i="1" s="1"/>
  <c r="L2711" i="1"/>
  <c r="M2711" i="1" s="1"/>
  <c r="L2712" i="1"/>
  <c r="M2712" i="1" s="1"/>
  <c r="S2712" i="1" s="1"/>
  <c r="L2713" i="1"/>
  <c r="M2713" i="1" s="1"/>
  <c r="S2713" i="1" s="1"/>
  <c r="L2714" i="1"/>
  <c r="M2714" i="1" s="1"/>
  <c r="L2715" i="1"/>
  <c r="M2715" i="1" s="1"/>
  <c r="S2715" i="1" s="1"/>
  <c r="L2716" i="1"/>
  <c r="M2716" i="1" s="1"/>
  <c r="L2717" i="1"/>
  <c r="M2717" i="1" s="1"/>
  <c r="S2717" i="1" s="1"/>
  <c r="L2718" i="1"/>
  <c r="M2718" i="1" s="1"/>
  <c r="S2718" i="1" s="1"/>
  <c r="L2719" i="1"/>
  <c r="M2719" i="1" s="1"/>
  <c r="L2720" i="1"/>
  <c r="M2720" i="1" s="1"/>
  <c r="L2721" i="1"/>
  <c r="M2721" i="1" s="1"/>
  <c r="S2721" i="1" s="1"/>
  <c r="L2722" i="1"/>
  <c r="M2722" i="1" s="1"/>
  <c r="S2722" i="1" s="1"/>
  <c r="L2723" i="1"/>
  <c r="M2723" i="1" s="1"/>
  <c r="L2724" i="1"/>
  <c r="M2724" i="1" s="1"/>
  <c r="L2725" i="1"/>
  <c r="M2725" i="1" s="1"/>
  <c r="L2726" i="1"/>
  <c r="M2726" i="1" s="1"/>
  <c r="S2726" i="1" s="1"/>
  <c r="L2727" i="1"/>
  <c r="M2727" i="1" s="1"/>
  <c r="L2728" i="1"/>
  <c r="M2728" i="1" s="1"/>
  <c r="S2728" i="1" s="1"/>
  <c r="L2729" i="1"/>
  <c r="M2729" i="1" s="1"/>
  <c r="S2729" i="1" s="1"/>
  <c r="L2730" i="1"/>
  <c r="M2730" i="1" s="1"/>
  <c r="L2731" i="1"/>
  <c r="M2731" i="1" s="1"/>
  <c r="L2732" i="1"/>
  <c r="M2732" i="1" s="1"/>
  <c r="L2733" i="1"/>
  <c r="M2733" i="1" s="1"/>
  <c r="S2733" i="1" s="1"/>
  <c r="L2734" i="1"/>
  <c r="M2734" i="1" s="1"/>
  <c r="S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S2742" i="1" s="1"/>
  <c r="L2743" i="1"/>
  <c r="M2743" i="1" s="1"/>
  <c r="S2743" i="1" s="1"/>
  <c r="L2744" i="1"/>
  <c r="M2744" i="1" s="1"/>
  <c r="S2744" i="1" s="1"/>
  <c r="L2745" i="1"/>
  <c r="M2745" i="1" s="1"/>
  <c r="S2745" i="1" s="1"/>
  <c r="L2746" i="1"/>
  <c r="M2746" i="1" s="1"/>
  <c r="S2746" i="1" s="1"/>
  <c r="L2747" i="1"/>
  <c r="M2747" i="1" s="1"/>
  <c r="L2748" i="1"/>
  <c r="M2748" i="1" s="1"/>
  <c r="L2749" i="1"/>
  <c r="M2749" i="1" s="1"/>
  <c r="S2749" i="1" s="1"/>
  <c r="L2750" i="1"/>
  <c r="M2750" i="1" s="1"/>
  <c r="S2750" i="1" s="1"/>
  <c r="L2751" i="1"/>
  <c r="M2751" i="1" s="1"/>
  <c r="L2752" i="1"/>
  <c r="M2752" i="1" s="1"/>
  <c r="L2753" i="1"/>
  <c r="M2753" i="1" s="1"/>
  <c r="S2753" i="1" s="1"/>
  <c r="L2754" i="1"/>
  <c r="M2754" i="1" s="1"/>
  <c r="L2755" i="1"/>
  <c r="M2755" i="1" s="1"/>
  <c r="L2756" i="1"/>
  <c r="M2756" i="1" s="1"/>
  <c r="S2756" i="1" s="1"/>
  <c r="L2757" i="1"/>
  <c r="M2757" i="1" s="1"/>
  <c r="L2758" i="1"/>
  <c r="M2758" i="1" s="1"/>
  <c r="S2758" i="1" s="1"/>
  <c r="L2759" i="1"/>
  <c r="M2759" i="1" s="1"/>
  <c r="L2760" i="1"/>
  <c r="M2760" i="1" s="1"/>
  <c r="L2761" i="1"/>
  <c r="M2761" i="1" s="1"/>
  <c r="S2761" i="1" s="1"/>
  <c r="L2762" i="1"/>
  <c r="M2762" i="1" s="1"/>
  <c r="S2762" i="1" s="1"/>
  <c r="L2763" i="1"/>
  <c r="M2763" i="1" s="1"/>
  <c r="S2763" i="1" s="1"/>
  <c r="L2764" i="1"/>
  <c r="M2764" i="1" s="1"/>
  <c r="S2764" i="1" s="1"/>
  <c r="L2765" i="1"/>
  <c r="M2765" i="1" s="1"/>
  <c r="S2765" i="1" s="1"/>
  <c r="L2766" i="1"/>
  <c r="M2766" i="1" s="1"/>
  <c r="S2766" i="1" s="1"/>
  <c r="L2767" i="1"/>
  <c r="M2767" i="1" s="1"/>
  <c r="S2767" i="1" s="1"/>
  <c r="L2768" i="1"/>
  <c r="M2768" i="1" s="1"/>
  <c r="S2768" i="1" s="1"/>
  <c r="L2769" i="1"/>
  <c r="M2769" i="1" s="1"/>
  <c r="L2770" i="1"/>
  <c r="M2770" i="1" s="1"/>
  <c r="L2771" i="1"/>
  <c r="M2771" i="1" s="1"/>
  <c r="L2772" i="1"/>
  <c r="M2772" i="1" s="1"/>
  <c r="S2772" i="1" s="1"/>
  <c r="L2773" i="1"/>
  <c r="M2773" i="1" s="1"/>
  <c r="L2774" i="1"/>
  <c r="M2774" i="1" s="1"/>
  <c r="S2774" i="1" s="1"/>
  <c r="L2775" i="1"/>
  <c r="M2775" i="1" s="1"/>
  <c r="S2775" i="1" s="1"/>
  <c r="L2776" i="1"/>
  <c r="M2776" i="1" s="1"/>
  <c r="S2776" i="1" s="1"/>
  <c r="L2777" i="1"/>
  <c r="M2777" i="1" s="1"/>
  <c r="S2777" i="1" s="1"/>
  <c r="L2778" i="1"/>
  <c r="M2778" i="1" s="1"/>
  <c r="L2779" i="1"/>
  <c r="M2779" i="1" s="1"/>
  <c r="L2780" i="1"/>
  <c r="M2780" i="1" s="1"/>
  <c r="S2780" i="1" s="1"/>
  <c r="L2475" i="1"/>
  <c r="M2475" i="1" s="1"/>
  <c r="S2475" i="1" s="1"/>
  <c r="L2476" i="1"/>
  <c r="M2476" i="1" s="1"/>
  <c r="S2476" i="1" s="1"/>
  <c r="L2477" i="1"/>
  <c r="M2477" i="1" s="1"/>
  <c r="S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S2482" i="1" s="1"/>
  <c r="L2483" i="1"/>
  <c r="M2483" i="1" s="1"/>
  <c r="L2484" i="1"/>
  <c r="M2484" i="1" s="1"/>
  <c r="S2484" i="1" s="1"/>
  <c r="L2485" i="1"/>
  <c r="M2485" i="1" s="1"/>
  <c r="S2485" i="1" s="1"/>
  <c r="L2486" i="1"/>
  <c r="M2486" i="1" s="1"/>
  <c r="S2486" i="1" s="1"/>
  <c r="L2487" i="1"/>
  <c r="M2487" i="1" s="1"/>
  <c r="S2487" i="1" s="1"/>
  <c r="L2488" i="1"/>
  <c r="M2488" i="1" s="1"/>
  <c r="S2488" i="1" s="1"/>
  <c r="L2489" i="1"/>
  <c r="M2489" i="1" s="1"/>
  <c r="L2490" i="1"/>
  <c r="M2490" i="1" s="1"/>
  <c r="S2490" i="1" s="1"/>
  <c r="L2491" i="1"/>
  <c r="M2491" i="1" s="1"/>
  <c r="S2491" i="1" s="1"/>
  <c r="L2492" i="1"/>
  <c r="M2492" i="1" s="1"/>
  <c r="L2493" i="1"/>
  <c r="M2493" i="1" s="1"/>
  <c r="S2493" i="1" s="1"/>
  <c r="L2494" i="1"/>
  <c r="M2494" i="1" s="1"/>
  <c r="L2495" i="1"/>
  <c r="M2495" i="1" s="1"/>
  <c r="L2496" i="1"/>
  <c r="M2496" i="1" s="1"/>
  <c r="S2496" i="1" s="1"/>
  <c r="L2497" i="1"/>
  <c r="M2497" i="1" s="1"/>
  <c r="S2497" i="1" s="1"/>
  <c r="L2498" i="1"/>
  <c r="M2498" i="1" s="1"/>
  <c r="L2781" i="1"/>
  <c r="M2781" i="1" s="1"/>
  <c r="S2781" i="1" s="1"/>
  <c r="L2782" i="1"/>
  <c r="M2782" i="1" s="1"/>
  <c r="S2782" i="1" s="1"/>
  <c r="L2783" i="1"/>
  <c r="M2783" i="1" s="1"/>
  <c r="L2784" i="1"/>
  <c r="M2784" i="1" s="1"/>
  <c r="S2784" i="1" s="1"/>
  <c r="L2785" i="1"/>
  <c r="M2785" i="1" s="1"/>
  <c r="S2785" i="1" s="1"/>
  <c r="L2786" i="1"/>
  <c r="M2786" i="1" s="1"/>
  <c r="S2786" i="1" s="1"/>
  <c r="L2787" i="1"/>
  <c r="M2787" i="1" s="1"/>
  <c r="S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S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S2797" i="1" s="1"/>
  <c r="L2798" i="1"/>
  <c r="M2798" i="1" s="1"/>
  <c r="S2798" i="1" s="1"/>
  <c r="L2799" i="1"/>
  <c r="M2799" i="1" s="1"/>
  <c r="S2799" i="1" s="1"/>
  <c r="L2800" i="1"/>
  <c r="M2800" i="1" s="1"/>
  <c r="L2801" i="1"/>
  <c r="M2801" i="1" s="1"/>
  <c r="S2801" i="1" s="1"/>
  <c r="L2802" i="1"/>
  <c r="M2802" i="1" s="1"/>
  <c r="S2802" i="1" s="1"/>
  <c r="L2803" i="1"/>
  <c r="M2803" i="1" s="1"/>
  <c r="S2803" i="1" s="1"/>
  <c r="L2804" i="1"/>
  <c r="M2804" i="1" s="1"/>
  <c r="L2805" i="1"/>
  <c r="M2805" i="1" s="1"/>
  <c r="L2806" i="1"/>
  <c r="M2806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S2623" i="1" s="1"/>
  <c r="L2624" i="1"/>
  <c r="M2624" i="1" s="1"/>
  <c r="S2624" i="1" s="1"/>
  <c r="L2625" i="1"/>
  <c r="M2625" i="1" s="1"/>
  <c r="S2625" i="1" s="1"/>
  <c r="L2626" i="1"/>
  <c r="M2626" i="1" s="1"/>
  <c r="S2626" i="1" s="1"/>
  <c r="L2627" i="1"/>
  <c r="M2627" i="1" s="1"/>
  <c r="S2627" i="1" s="1"/>
  <c r="L2628" i="1"/>
  <c r="M2628" i="1" s="1"/>
  <c r="S2628" i="1" s="1"/>
  <c r="L2629" i="1"/>
  <c r="M2629" i="1" s="1"/>
  <c r="S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S2634" i="1" s="1"/>
  <c r="L2635" i="1"/>
  <c r="M2635" i="1" s="1"/>
  <c r="S2635" i="1" s="1"/>
  <c r="L2636" i="1"/>
  <c r="M2636" i="1" s="1"/>
  <c r="L2637" i="1"/>
  <c r="M2637" i="1" s="1"/>
  <c r="S2637" i="1" s="1"/>
  <c r="L2638" i="1"/>
  <c r="M2638" i="1" s="1"/>
  <c r="S2638" i="1" s="1"/>
  <c r="L2639" i="1"/>
  <c r="M2639" i="1" s="1"/>
  <c r="S2639" i="1" s="1"/>
  <c r="L2807" i="1"/>
  <c r="M2807" i="1" s="1"/>
  <c r="L2808" i="1"/>
  <c r="M2808" i="1" s="1"/>
  <c r="S2808" i="1" s="1"/>
  <c r="L2809" i="1"/>
  <c r="M2809" i="1" s="1"/>
  <c r="S2809" i="1" s="1"/>
  <c r="L2810" i="1"/>
  <c r="M2810" i="1" s="1"/>
  <c r="L2811" i="1"/>
  <c r="M2811" i="1" s="1"/>
  <c r="S2811" i="1" s="1"/>
  <c r="L2812" i="1"/>
  <c r="M2812" i="1" s="1"/>
  <c r="S2812" i="1" s="1"/>
  <c r="L2813" i="1"/>
  <c r="M2813" i="1" s="1"/>
  <c r="L2814" i="1"/>
  <c r="M2814" i="1" s="1"/>
  <c r="S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S2819" i="1" s="1"/>
  <c r="L2820" i="1"/>
  <c r="M2820" i="1" s="1"/>
  <c r="S2820" i="1" s="1"/>
  <c r="L2821" i="1"/>
  <c r="M2821" i="1" s="1"/>
  <c r="L2822" i="1"/>
  <c r="M2822" i="1" s="1"/>
  <c r="S2822" i="1" s="1"/>
  <c r="L2823" i="1"/>
  <c r="M2823" i="1" s="1"/>
  <c r="S2823" i="1" s="1"/>
  <c r="L2824" i="1"/>
  <c r="M2824" i="1" s="1"/>
  <c r="S2824" i="1" s="1"/>
  <c r="L2825" i="1"/>
  <c r="M2825" i="1" s="1"/>
  <c r="S2825" i="1" s="1"/>
  <c r="L2826" i="1"/>
  <c r="M2826" i="1" s="1"/>
  <c r="S2826" i="1" s="1"/>
  <c r="L2827" i="1"/>
  <c r="M2827" i="1" s="1"/>
  <c r="S2827" i="1" s="1"/>
  <c r="L2828" i="1"/>
  <c r="M2828" i="1" s="1"/>
  <c r="S2828" i="1" s="1"/>
  <c r="L2829" i="1"/>
  <c r="M2829" i="1" s="1"/>
  <c r="S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S2836" i="1" s="1"/>
  <c r="L2837" i="1"/>
  <c r="M2837" i="1" s="1"/>
  <c r="L2838" i="1"/>
  <c r="M2838" i="1" s="1"/>
  <c r="S2838" i="1" s="1"/>
  <c r="L2839" i="1"/>
  <c r="M2839" i="1" s="1"/>
  <c r="L2840" i="1"/>
  <c r="M2840" i="1" s="1"/>
  <c r="S2840" i="1" s="1"/>
  <c r="L2841" i="1"/>
  <c r="M2841" i="1" s="1"/>
  <c r="S2841" i="1" s="1"/>
  <c r="L2842" i="1"/>
  <c r="M2842" i="1" s="1"/>
  <c r="L2843" i="1"/>
  <c r="M2843" i="1" s="1"/>
  <c r="S2843" i="1" s="1"/>
  <c r="L2844" i="1"/>
  <c r="M2844" i="1" s="1"/>
  <c r="S2844" i="1" s="1"/>
  <c r="L2845" i="1"/>
  <c r="M2845" i="1" s="1"/>
  <c r="S2845" i="1" s="1"/>
  <c r="L2846" i="1"/>
  <c r="M2846" i="1" s="1"/>
  <c r="S2846" i="1" s="1"/>
  <c r="L2847" i="1"/>
  <c r="M2847" i="1" s="1"/>
  <c r="L2848" i="1"/>
  <c r="M2848" i="1" s="1"/>
  <c r="L2849" i="1"/>
  <c r="M2849" i="1" s="1"/>
  <c r="S2849" i="1" s="1"/>
  <c r="L2850" i="1"/>
  <c r="M2850" i="1" s="1"/>
  <c r="S2850" i="1" s="1"/>
  <c r="L2851" i="1"/>
  <c r="M2851" i="1" s="1"/>
  <c r="S2851" i="1" s="1"/>
  <c r="L2852" i="1"/>
  <c r="M2852" i="1" s="1"/>
  <c r="S2852" i="1" s="1"/>
  <c r="L2853" i="1"/>
  <c r="M2853" i="1" s="1"/>
  <c r="S2853" i="1" s="1"/>
  <c r="L2854" i="1"/>
  <c r="M2854" i="1" s="1"/>
  <c r="S2854" i="1" s="1"/>
  <c r="L2855" i="1"/>
  <c r="M2855" i="1" s="1"/>
  <c r="L2856" i="1"/>
  <c r="M2856" i="1" s="1"/>
  <c r="S2856" i="1" s="1"/>
  <c r="L2857" i="1"/>
  <c r="M2857" i="1" s="1"/>
  <c r="S2857" i="1" s="1"/>
  <c r="L2858" i="1"/>
  <c r="M2858" i="1" s="1"/>
  <c r="L2859" i="1"/>
  <c r="M2859" i="1" s="1"/>
  <c r="S2859" i="1" s="1"/>
  <c r="L2860" i="1"/>
  <c r="M2860" i="1" s="1"/>
  <c r="L2861" i="1"/>
  <c r="M2861" i="1" s="1"/>
  <c r="S2861" i="1" s="1"/>
  <c r="L2862" i="1"/>
  <c r="M2862" i="1" s="1"/>
  <c r="S2862" i="1" s="1"/>
  <c r="L2863" i="1"/>
  <c r="M2863" i="1" s="1"/>
  <c r="L2864" i="1"/>
  <c r="M2864" i="1" s="1"/>
  <c r="L2865" i="1"/>
  <c r="M2865" i="1" s="1"/>
  <c r="S2865" i="1" s="1"/>
  <c r="L2866" i="1"/>
  <c r="M2866" i="1" s="1"/>
  <c r="S2866" i="1" s="1"/>
  <c r="L2867" i="1"/>
  <c r="M2867" i="1" s="1"/>
  <c r="S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S2872" i="1" s="1"/>
  <c r="L2873" i="1"/>
  <c r="M2873" i="1" s="1"/>
  <c r="S2873" i="1" s="1"/>
  <c r="L2874" i="1"/>
  <c r="M2874" i="1" s="1"/>
  <c r="L2875" i="1"/>
  <c r="M2875" i="1" s="1"/>
  <c r="S2875" i="1" s="1"/>
  <c r="L2876" i="1"/>
  <c r="M2876" i="1" s="1"/>
  <c r="S2876" i="1" s="1"/>
  <c r="L2877" i="1"/>
  <c r="M2877" i="1" s="1"/>
  <c r="S2877" i="1" s="1"/>
  <c r="L2878" i="1"/>
  <c r="M2878" i="1" s="1"/>
  <c r="S2878" i="1" s="1"/>
  <c r="L2879" i="1"/>
  <c r="M2879" i="1" s="1"/>
  <c r="L2880" i="1"/>
  <c r="M2880" i="1" s="1"/>
  <c r="S2880" i="1" s="1"/>
  <c r="L2881" i="1"/>
  <c r="M2881" i="1" s="1"/>
  <c r="S2881" i="1" s="1"/>
  <c r="L2882" i="1"/>
  <c r="M2882" i="1" s="1"/>
  <c r="L2883" i="1"/>
  <c r="M2883" i="1" s="1"/>
  <c r="S2883" i="1" s="1"/>
  <c r="L2884" i="1"/>
  <c r="M2884" i="1" s="1"/>
  <c r="S2884" i="1" s="1"/>
  <c r="L2885" i="1"/>
  <c r="M2885" i="1" s="1"/>
  <c r="L2886" i="1"/>
  <c r="M2886" i="1" s="1"/>
  <c r="S2886" i="1" s="1"/>
  <c r="L2887" i="1"/>
  <c r="M2887" i="1" s="1"/>
  <c r="S2887" i="1" s="1"/>
  <c r="L2888" i="1"/>
  <c r="M2888" i="1" s="1"/>
  <c r="S2888" i="1" s="1"/>
  <c r="L2889" i="1"/>
  <c r="M2889" i="1" s="1"/>
  <c r="S2889" i="1" s="1"/>
  <c r="L2890" i="1"/>
  <c r="M2890" i="1" s="1"/>
  <c r="S2890" i="1" s="1"/>
  <c r="L2891" i="1"/>
  <c r="M2891" i="1" s="1"/>
  <c r="S2891" i="1" s="1"/>
  <c r="L2892" i="1"/>
  <c r="M2892" i="1" s="1"/>
  <c r="S2892" i="1" s="1"/>
  <c r="L2893" i="1"/>
  <c r="M2893" i="1" s="1"/>
  <c r="L2894" i="1"/>
  <c r="M2894" i="1" s="1"/>
  <c r="L2895" i="1"/>
  <c r="M2895" i="1" s="1"/>
  <c r="S2895" i="1" s="1"/>
  <c r="L2896" i="1"/>
  <c r="M2896" i="1" s="1"/>
  <c r="L2897" i="1"/>
  <c r="M2897" i="1" s="1"/>
  <c r="S2897" i="1" s="1"/>
  <c r="L2898" i="1"/>
  <c r="M2898" i="1" s="1"/>
  <c r="S2898" i="1" s="1"/>
  <c r="L2899" i="1"/>
  <c r="M2899" i="1" s="1"/>
  <c r="S2899" i="1" s="1"/>
  <c r="L2900" i="1"/>
  <c r="M2900" i="1" s="1"/>
  <c r="L2901" i="1"/>
  <c r="M2901" i="1" s="1"/>
  <c r="S2901" i="1" s="1"/>
  <c r="L2902" i="1"/>
  <c r="M2902" i="1" s="1"/>
  <c r="S2902" i="1" s="1"/>
  <c r="L2903" i="1"/>
  <c r="M2903" i="1" s="1"/>
  <c r="L2499" i="1"/>
  <c r="M2499" i="1" s="1"/>
  <c r="S2499" i="1" s="1"/>
  <c r="L2500" i="1"/>
  <c r="M2500" i="1" s="1"/>
  <c r="S2500" i="1" s="1"/>
  <c r="L2501" i="1"/>
  <c r="M2501" i="1" s="1"/>
  <c r="L2502" i="1"/>
  <c r="M2502" i="1" s="1"/>
  <c r="S2502" i="1" s="1"/>
  <c r="L2503" i="1"/>
  <c r="M2503" i="1" s="1"/>
  <c r="S2503" i="1" s="1"/>
  <c r="L2504" i="1"/>
  <c r="M2504" i="1" s="1"/>
  <c r="S2504" i="1" s="1"/>
  <c r="L2505" i="1"/>
  <c r="M2505" i="1" s="1"/>
  <c r="L2506" i="1"/>
  <c r="M2506" i="1" s="1"/>
  <c r="L2507" i="1"/>
  <c r="M2507" i="1" s="1"/>
  <c r="S2507" i="1" s="1"/>
  <c r="L2508" i="1"/>
  <c r="M2508" i="1" s="1"/>
  <c r="S2508" i="1" s="1"/>
  <c r="L2509" i="1"/>
  <c r="M2509" i="1" s="1"/>
  <c r="L2510" i="1"/>
  <c r="M2510" i="1" s="1"/>
  <c r="S2510" i="1" s="1"/>
  <c r="L2511" i="1"/>
  <c r="M2511" i="1" s="1"/>
  <c r="S2511" i="1" s="1"/>
  <c r="L2512" i="1"/>
  <c r="M2512" i="1" s="1"/>
  <c r="S2512" i="1" s="1"/>
  <c r="L2513" i="1"/>
  <c r="M2513" i="1" s="1"/>
  <c r="S2513" i="1" s="1"/>
  <c r="L2514" i="1"/>
  <c r="M2514" i="1" s="1"/>
  <c r="L2515" i="1"/>
  <c r="M2515" i="1" s="1"/>
  <c r="S2515" i="1" s="1"/>
  <c r="L2516" i="1"/>
  <c r="M2516" i="1" s="1"/>
  <c r="S2516" i="1" s="1"/>
  <c r="L2517" i="1"/>
  <c r="M2517" i="1" s="1"/>
  <c r="L2518" i="1"/>
  <c r="M2518" i="1" s="1"/>
  <c r="S2518" i="1" s="1"/>
  <c r="L2519" i="1"/>
  <c r="M2519" i="1" s="1"/>
  <c r="L2520" i="1"/>
  <c r="M2520" i="1" s="1"/>
  <c r="L2521" i="1"/>
  <c r="M2521" i="1" s="1"/>
  <c r="L2522" i="1"/>
  <c r="M2522" i="1" s="1"/>
  <c r="S2522" i="1" s="1"/>
  <c r="L2904" i="1"/>
  <c r="M2904" i="1" s="1"/>
  <c r="L2905" i="1"/>
  <c r="M2905" i="1" s="1"/>
  <c r="L2906" i="1"/>
  <c r="M2906" i="1" s="1"/>
  <c r="S2906" i="1" s="1"/>
  <c r="L2907" i="1"/>
  <c r="M2907" i="1" s="1"/>
  <c r="S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S2912" i="1" s="1"/>
  <c r="L2913" i="1"/>
  <c r="M2913" i="1" s="1"/>
  <c r="S2913" i="1" s="1"/>
  <c r="L2914" i="1"/>
  <c r="M2914" i="1" s="1"/>
  <c r="L2915" i="1"/>
  <c r="M2915" i="1" s="1"/>
  <c r="L2916" i="1"/>
  <c r="M2916" i="1" s="1"/>
  <c r="S2916" i="1" s="1"/>
  <c r="L2917" i="1"/>
  <c r="M2917" i="1" s="1"/>
  <c r="S2917" i="1" s="1"/>
  <c r="L2918" i="1"/>
  <c r="M2918" i="1" s="1"/>
  <c r="S2918" i="1" s="1"/>
  <c r="L2919" i="1"/>
  <c r="M2919" i="1" s="1"/>
  <c r="S2919" i="1" s="1"/>
  <c r="L2920" i="1"/>
  <c r="M2920" i="1" s="1"/>
  <c r="L2921" i="1"/>
  <c r="M2921" i="1" s="1"/>
  <c r="L2922" i="1"/>
  <c r="M2922" i="1" s="1"/>
  <c r="L2923" i="1"/>
  <c r="M2923" i="1" s="1"/>
  <c r="S2923" i="1" s="1"/>
  <c r="L2924" i="1"/>
  <c r="M2924" i="1" s="1"/>
  <c r="S2924" i="1" s="1"/>
  <c r="L2925" i="1"/>
  <c r="M2925" i="1" s="1"/>
  <c r="L2926" i="1"/>
  <c r="M2926" i="1" s="1"/>
  <c r="L2927" i="1"/>
  <c r="M2927" i="1" s="1"/>
  <c r="L2928" i="1"/>
  <c r="M2928" i="1" s="1"/>
  <c r="S2928" i="1" s="1"/>
  <c r="L2929" i="1"/>
  <c r="M2929" i="1" s="1"/>
  <c r="S2929" i="1" s="1"/>
  <c r="L2640" i="1"/>
  <c r="M2640" i="1" s="1"/>
  <c r="L2641" i="1"/>
  <c r="M2641" i="1" s="1"/>
  <c r="L2642" i="1"/>
  <c r="M2642" i="1" s="1"/>
  <c r="S2642" i="1" s="1"/>
  <c r="L2643" i="1"/>
  <c r="M2643" i="1" s="1"/>
  <c r="L2644" i="1"/>
  <c r="M2644" i="1" s="1"/>
  <c r="S2644" i="1" s="1"/>
  <c r="L2645" i="1"/>
  <c r="M2645" i="1" s="1"/>
  <c r="S2645" i="1" s="1"/>
  <c r="L2646" i="1"/>
  <c r="M2646" i="1" s="1"/>
  <c r="L2647" i="1"/>
  <c r="M2647" i="1" s="1"/>
  <c r="L2648" i="1"/>
  <c r="M2648" i="1" s="1"/>
  <c r="L2649" i="1"/>
  <c r="M2649" i="1" s="1"/>
  <c r="S2649" i="1" s="1"/>
  <c r="L2650" i="1"/>
  <c r="M2650" i="1" s="1"/>
  <c r="L2651" i="1"/>
  <c r="M2651" i="1" s="1"/>
  <c r="S2651" i="1" s="1"/>
  <c r="L2652" i="1"/>
  <c r="M2652" i="1" s="1"/>
  <c r="L2653" i="1"/>
  <c r="M2653" i="1" s="1"/>
  <c r="L2654" i="1"/>
  <c r="M2654" i="1" s="1"/>
  <c r="L2655" i="1"/>
  <c r="M2655" i="1" s="1"/>
  <c r="S2655" i="1" s="1"/>
  <c r="L2656" i="1"/>
  <c r="M2656" i="1" s="1"/>
  <c r="L2657" i="1"/>
  <c r="M2657" i="1" s="1"/>
  <c r="S2657" i="1" s="1"/>
  <c r="L2658" i="1"/>
  <c r="M2658" i="1" s="1"/>
  <c r="S2658" i="1" s="1"/>
  <c r="L2659" i="1"/>
  <c r="M2659" i="1" s="1"/>
  <c r="L2660" i="1"/>
  <c r="M2660" i="1" s="1"/>
  <c r="S2660" i="1" s="1"/>
  <c r="L2930" i="1"/>
  <c r="M2930" i="1" s="1"/>
  <c r="L2931" i="1"/>
  <c r="M2931" i="1" s="1"/>
  <c r="L2932" i="1"/>
  <c r="M2932" i="1" s="1"/>
  <c r="L2933" i="1"/>
  <c r="M2933" i="1" s="1"/>
  <c r="S2933" i="1" s="1"/>
  <c r="L2934" i="1"/>
  <c r="M2934" i="1" s="1"/>
  <c r="S2934" i="1" s="1"/>
  <c r="L2935" i="1"/>
  <c r="M2935" i="1" s="1"/>
  <c r="S2935" i="1" s="1"/>
  <c r="L2936" i="1"/>
  <c r="M2936" i="1" s="1"/>
  <c r="S2936" i="1" s="1"/>
  <c r="L2937" i="1"/>
  <c r="M2937" i="1" s="1"/>
  <c r="L2938" i="1"/>
  <c r="M2938" i="1" s="1"/>
  <c r="S2938" i="1" s="1"/>
  <c r="L2939" i="1"/>
  <c r="M2939" i="1" s="1"/>
  <c r="L2940" i="1"/>
  <c r="M2940" i="1" s="1"/>
  <c r="S2940" i="1" s="1"/>
  <c r="L2941" i="1"/>
  <c r="M2941" i="1" s="1"/>
  <c r="S2941" i="1" s="1"/>
  <c r="L2942" i="1"/>
  <c r="M2942" i="1" s="1"/>
  <c r="S2942" i="1" s="1"/>
  <c r="L2943" i="1"/>
  <c r="M2943" i="1" s="1"/>
  <c r="S2943" i="1" s="1"/>
  <c r="L2944" i="1"/>
  <c r="M2944" i="1" s="1"/>
  <c r="S2944" i="1" s="1"/>
  <c r="L2945" i="1"/>
  <c r="M2945" i="1" s="1"/>
  <c r="S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S2952" i="1" s="1"/>
  <c r="L2953" i="1"/>
  <c r="M2953" i="1" s="1"/>
  <c r="S2953" i="1" s="1"/>
  <c r="L2954" i="1"/>
  <c r="M2954" i="1" s="1"/>
  <c r="L2955" i="1"/>
  <c r="M2955" i="1" s="1"/>
  <c r="L2956" i="1"/>
  <c r="M2956" i="1" s="1"/>
  <c r="S2956" i="1" s="1"/>
  <c r="L2957" i="1"/>
  <c r="M2957" i="1" s="1"/>
  <c r="S2957" i="1" s="1"/>
  <c r="L2958" i="1"/>
  <c r="M2958" i="1" s="1"/>
  <c r="S2958" i="1" s="1"/>
  <c r="L2959" i="1"/>
  <c r="M2959" i="1" s="1"/>
  <c r="S2959" i="1" s="1"/>
  <c r="L2960" i="1"/>
  <c r="M2960" i="1" s="1"/>
  <c r="S2960" i="1" s="1"/>
  <c r="L2961" i="1"/>
  <c r="M2961" i="1" s="1"/>
  <c r="S2961" i="1" s="1"/>
  <c r="L2962" i="1"/>
  <c r="M2962" i="1" s="1"/>
  <c r="L2963" i="1"/>
  <c r="M2963" i="1" s="1"/>
  <c r="S2963" i="1" s="1"/>
  <c r="L2964" i="1"/>
  <c r="M2964" i="1" s="1"/>
  <c r="L2965" i="1"/>
  <c r="M2965" i="1" s="1"/>
  <c r="L2966" i="1"/>
  <c r="M2966" i="1" s="1"/>
  <c r="L2967" i="1"/>
  <c r="M2967" i="1" s="1"/>
  <c r="S2967" i="1" s="1"/>
  <c r="L2968" i="1"/>
  <c r="M2968" i="1" s="1"/>
  <c r="S2968" i="1" s="1"/>
  <c r="L2969" i="1"/>
  <c r="M2969" i="1" s="1"/>
  <c r="L2970" i="1"/>
  <c r="M2970" i="1" s="1"/>
  <c r="L2971" i="1"/>
  <c r="M2971" i="1" s="1"/>
  <c r="L2972" i="1"/>
  <c r="M2972" i="1" s="1"/>
  <c r="S2972" i="1" s="1"/>
  <c r="L2973" i="1"/>
  <c r="M2973" i="1" s="1"/>
  <c r="L2974" i="1"/>
  <c r="M2974" i="1" s="1"/>
  <c r="S2974" i="1" s="1"/>
  <c r="L2975" i="1"/>
  <c r="M2975" i="1" s="1"/>
  <c r="L2976" i="1"/>
  <c r="M2976" i="1" s="1"/>
  <c r="S2976" i="1" s="1"/>
  <c r="L2977" i="1"/>
  <c r="M2977" i="1" s="1"/>
  <c r="S2977" i="1" s="1"/>
  <c r="L2978" i="1"/>
  <c r="M2978" i="1" s="1"/>
  <c r="S2978" i="1" s="1"/>
  <c r="L2979" i="1"/>
  <c r="M2979" i="1" s="1"/>
  <c r="L2980" i="1"/>
  <c r="M2980" i="1" s="1"/>
  <c r="S2980" i="1" s="1"/>
  <c r="L2981" i="1"/>
  <c r="M2981" i="1" s="1"/>
  <c r="S2981" i="1" s="1"/>
  <c r="L2982" i="1"/>
  <c r="M2982" i="1" s="1"/>
  <c r="L2983" i="1"/>
  <c r="M2983" i="1" s="1"/>
  <c r="S2983" i="1" s="1"/>
  <c r="L2984" i="1"/>
  <c r="M2984" i="1" s="1"/>
  <c r="S2984" i="1" s="1"/>
  <c r="L2985" i="1"/>
  <c r="M2985" i="1" s="1"/>
  <c r="S2985" i="1" s="1"/>
  <c r="L2986" i="1"/>
  <c r="M2986" i="1" s="1"/>
  <c r="L2987" i="1"/>
  <c r="M2987" i="1" s="1"/>
  <c r="S2987" i="1" s="1"/>
  <c r="L2988" i="1"/>
  <c r="M2988" i="1" s="1"/>
  <c r="S2988" i="1" s="1"/>
  <c r="L2989" i="1"/>
  <c r="M2989" i="1" s="1"/>
  <c r="S2989" i="1" s="1"/>
  <c r="L2990" i="1"/>
  <c r="M2990" i="1" s="1"/>
  <c r="S2990" i="1" s="1"/>
  <c r="L2991" i="1"/>
  <c r="M2991" i="1" s="1"/>
  <c r="S2991" i="1" s="1"/>
  <c r="L2992" i="1"/>
  <c r="M2992" i="1" s="1"/>
  <c r="S2992" i="1" s="1"/>
  <c r="L2993" i="1"/>
  <c r="M2993" i="1" s="1"/>
  <c r="L2994" i="1"/>
  <c r="M2994" i="1" s="1"/>
  <c r="S2994" i="1" s="1"/>
  <c r="L2995" i="1"/>
  <c r="M2995" i="1" s="1"/>
  <c r="S2995" i="1" s="1"/>
  <c r="L2996" i="1"/>
  <c r="M2996" i="1" s="1"/>
  <c r="S2996" i="1" s="1"/>
  <c r="L2997" i="1"/>
  <c r="M2997" i="1" s="1"/>
  <c r="L2998" i="1"/>
  <c r="M2998" i="1" s="1"/>
  <c r="L2999" i="1"/>
  <c r="M2999" i="1" s="1"/>
  <c r="L3000" i="1"/>
  <c r="M3000" i="1" s="1"/>
  <c r="S3000" i="1" s="1"/>
  <c r="L3001" i="1"/>
  <c r="M3001" i="1" s="1"/>
  <c r="S3001" i="1" s="1"/>
  <c r="L3002" i="1"/>
  <c r="M3002" i="1" s="1"/>
  <c r="L3003" i="1"/>
  <c r="M3003" i="1" s="1"/>
  <c r="S3003" i="1" s="1"/>
  <c r="L3004" i="1"/>
  <c r="M3004" i="1" s="1"/>
  <c r="S3004" i="1" s="1"/>
  <c r="L3005" i="1"/>
  <c r="M3005" i="1" s="1"/>
  <c r="L3006" i="1"/>
  <c r="M3006" i="1" s="1"/>
  <c r="S3006" i="1" s="1"/>
  <c r="L3007" i="1"/>
  <c r="M3007" i="1" s="1"/>
  <c r="S3007" i="1" s="1"/>
  <c r="L3008" i="1"/>
  <c r="M3008" i="1" s="1"/>
  <c r="S3008" i="1" s="1"/>
  <c r="L3009" i="1"/>
  <c r="M3009" i="1" s="1"/>
  <c r="L3010" i="1"/>
  <c r="M3010" i="1" s="1"/>
  <c r="S3010" i="1" s="1"/>
  <c r="L3011" i="1"/>
  <c r="M3011" i="1" s="1"/>
  <c r="S3011" i="1" s="1"/>
  <c r="L3012" i="1"/>
  <c r="M3012" i="1" s="1"/>
  <c r="L3013" i="1"/>
  <c r="M3013" i="1" s="1"/>
  <c r="L3014" i="1"/>
  <c r="M3014" i="1" s="1"/>
  <c r="L3015" i="1"/>
  <c r="M3015" i="1" s="1"/>
  <c r="S3015" i="1" s="1"/>
  <c r="L3016" i="1"/>
  <c r="M3016" i="1" s="1"/>
  <c r="L3017" i="1"/>
  <c r="M3017" i="1" s="1"/>
  <c r="L3018" i="1"/>
  <c r="M3018" i="1" s="1"/>
  <c r="L3019" i="1"/>
  <c r="M3019" i="1" s="1"/>
  <c r="S3019" i="1" s="1"/>
  <c r="L3020" i="1"/>
  <c r="M3020" i="1" s="1"/>
  <c r="S3020" i="1" s="1"/>
  <c r="L3021" i="1"/>
  <c r="M3021" i="1" s="1"/>
  <c r="S3021" i="1" s="1"/>
  <c r="L3022" i="1"/>
  <c r="M3022" i="1" s="1"/>
  <c r="S3022" i="1" s="1"/>
  <c r="L3023" i="1"/>
  <c r="M3023" i="1" s="1"/>
  <c r="S3023" i="1" s="1"/>
  <c r="L3024" i="1"/>
  <c r="M3024" i="1" s="1"/>
  <c r="L3025" i="1"/>
  <c r="M3025" i="1" s="1"/>
  <c r="S3025" i="1" s="1"/>
  <c r="L3026" i="1"/>
  <c r="M3026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S2527" i="1" s="1"/>
  <c r="L2528" i="1"/>
  <c r="M2528" i="1" s="1"/>
  <c r="L2529" i="1"/>
  <c r="M2529" i="1" s="1"/>
  <c r="L2530" i="1"/>
  <c r="M2530" i="1" s="1"/>
  <c r="L2531" i="1"/>
  <c r="M2531" i="1" s="1"/>
  <c r="S2531" i="1" s="1"/>
  <c r="L2532" i="1"/>
  <c r="M2532" i="1" s="1"/>
  <c r="S2532" i="1" s="1"/>
  <c r="L2533" i="1"/>
  <c r="M2533" i="1" s="1"/>
  <c r="S2533" i="1" s="1"/>
  <c r="L2534" i="1"/>
  <c r="M2534" i="1" s="1"/>
  <c r="S2534" i="1" s="1"/>
  <c r="L2535" i="1"/>
  <c r="M2535" i="1" s="1"/>
  <c r="S2535" i="1" s="1"/>
  <c r="L2536" i="1"/>
  <c r="M2536" i="1" s="1"/>
  <c r="S2536" i="1" s="1"/>
  <c r="L2537" i="1"/>
  <c r="M2537" i="1" s="1"/>
  <c r="L2538" i="1"/>
  <c r="M2538" i="1" s="1"/>
  <c r="L2539" i="1"/>
  <c r="M2539" i="1" s="1"/>
  <c r="S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S2546" i="1" s="1"/>
  <c r="L2547" i="1"/>
  <c r="M2547" i="1" s="1"/>
  <c r="S2547" i="1" s="1"/>
  <c r="L3027" i="1"/>
  <c r="M3027" i="1" s="1"/>
  <c r="S3027" i="1" s="1"/>
  <c r="L3028" i="1"/>
  <c r="M3028" i="1" s="1"/>
  <c r="S3028" i="1" s="1"/>
  <c r="L3029" i="1"/>
  <c r="M3029" i="1" s="1"/>
  <c r="S3029" i="1" s="1"/>
  <c r="L3030" i="1"/>
  <c r="M3030" i="1" s="1"/>
  <c r="S3030" i="1" s="1"/>
  <c r="L3031" i="1"/>
  <c r="M3031" i="1" s="1"/>
  <c r="S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S3036" i="1" s="1"/>
  <c r="L3037" i="1"/>
  <c r="M3037" i="1" s="1"/>
  <c r="S3037" i="1" s="1"/>
  <c r="L3038" i="1"/>
  <c r="M3038" i="1" s="1"/>
  <c r="S3038" i="1" s="1"/>
  <c r="L3039" i="1"/>
  <c r="M3039" i="1" s="1"/>
  <c r="S3039" i="1" s="1"/>
  <c r="L3040" i="1"/>
  <c r="M3040" i="1" s="1"/>
  <c r="S3040" i="1" s="1"/>
  <c r="L3041" i="1"/>
  <c r="M3041" i="1" s="1"/>
  <c r="L3042" i="1"/>
  <c r="M3042" i="1" s="1"/>
  <c r="S3042" i="1" s="1"/>
  <c r="L3043" i="1"/>
  <c r="M3043" i="1" s="1"/>
  <c r="S3043" i="1" s="1"/>
  <c r="L3044" i="1"/>
  <c r="M3044" i="1" s="1"/>
  <c r="S3044" i="1" s="1"/>
  <c r="L3045" i="1"/>
  <c r="M3045" i="1" s="1"/>
  <c r="S3045" i="1" s="1"/>
  <c r="L3046" i="1"/>
  <c r="M3046" i="1" s="1"/>
  <c r="S3046" i="1" s="1"/>
  <c r="L3047" i="1"/>
  <c r="M3047" i="1" s="1"/>
  <c r="S3047" i="1" s="1"/>
  <c r="L3048" i="1"/>
  <c r="M3048" i="1" s="1"/>
  <c r="L3049" i="1"/>
  <c r="M3049" i="1" s="1"/>
  <c r="S3049" i="1" s="1"/>
  <c r="L3050" i="1"/>
  <c r="M3050" i="1" s="1"/>
  <c r="L3051" i="1"/>
  <c r="M3051" i="1" s="1"/>
  <c r="L2661" i="1"/>
  <c r="M2661" i="1" s="1"/>
  <c r="L2662" i="1"/>
  <c r="M2662" i="1" s="1"/>
  <c r="L2663" i="1"/>
  <c r="M2663" i="1" s="1"/>
  <c r="L2664" i="1"/>
  <c r="M2664" i="1" s="1"/>
  <c r="S2664" i="1" s="1"/>
  <c r="L2665" i="1"/>
  <c r="M2665" i="1" s="1"/>
  <c r="L2666" i="1"/>
  <c r="M2666" i="1" s="1"/>
  <c r="L2667" i="1"/>
  <c r="M2667" i="1" s="1"/>
  <c r="L2668" i="1"/>
  <c r="M2668" i="1" s="1"/>
  <c r="S2668" i="1" s="1"/>
  <c r="L2669" i="1"/>
  <c r="M2669" i="1" s="1"/>
  <c r="S2669" i="1" s="1"/>
  <c r="L2670" i="1"/>
  <c r="M2670" i="1" s="1"/>
  <c r="S2670" i="1" s="1"/>
  <c r="L2671" i="1"/>
  <c r="M2671" i="1" s="1"/>
  <c r="S2671" i="1" s="1"/>
  <c r="L2672" i="1"/>
  <c r="M2672" i="1" s="1"/>
  <c r="S2672" i="1" s="1"/>
  <c r="L2673" i="1"/>
  <c r="M2673" i="1" s="1"/>
  <c r="L2674" i="1"/>
  <c r="M2674" i="1" s="1"/>
  <c r="L2675" i="1"/>
  <c r="M2675" i="1" s="1"/>
  <c r="S2675" i="1" s="1"/>
  <c r="L2676" i="1"/>
  <c r="M2676" i="1" s="1"/>
  <c r="L2677" i="1"/>
  <c r="M2677" i="1" s="1"/>
  <c r="L2678" i="1"/>
  <c r="M2678" i="1" s="1"/>
  <c r="L2679" i="1"/>
  <c r="M2679" i="1" s="1"/>
  <c r="S2679" i="1" s="1"/>
  <c r="L2680" i="1"/>
  <c r="M2680" i="1" s="1"/>
  <c r="S2680" i="1" s="1"/>
  <c r="L2681" i="1"/>
  <c r="M2681" i="1" s="1"/>
  <c r="L3052" i="1"/>
  <c r="M3052" i="1" s="1"/>
  <c r="L3053" i="1"/>
  <c r="M3053" i="1" s="1"/>
  <c r="L3054" i="1"/>
  <c r="M3054" i="1" s="1"/>
  <c r="S3054" i="1" s="1"/>
  <c r="L3055" i="1"/>
  <c r="M3055" i="1" s="1"/>
  <c r="S3055" i="1" s="1"/>
  <c r="L3056" i="1"/>
  <c r="M3056" i="1" s="1"/>
  <c r="S3056" i="1" s="1"/>
  <c r="L3057" i="1"/>
  <c r="M3057" i="1" s="1"/>
  <c r="S3057" i="1" s="1"/>
  <c r="L3058" i="1"/>
  <c r="M3058" i="1" s="1"/>
  <c r="L3059" i="1"/>
  <c r="M3059" i="1" s="1"/>
  <c r="S3059" i="1" s="1"/>
  <c r="L3060" i="1"/>
  <c r="M3060" i="1" s="1"/>
  <c r="L3061" i="1"/>
  <c r="M3061" i="1" s="1"/>
  <c r="L3062" i="1"/>
  <c r="M3062" i="1" s="1"/>
  <c r="S3062" i="1" s="1"/>
  <c r="L3063" i="1"/>
  <c r="M3063" i="1" s="1"/>
  <c r="S3063" i="1" s="1"/>
  <c r="L3064" i="1"/>
  <c r="M3064" i="1" s="1"/>
  <c r="S3064" i="1" s="1"/>
  <c r="L3065" i="1"/>
  <c r="M3065" i="1" s="1"/>
  <c r="L3066" i="1"/>
  <c r="M3066" i="1" s="1"/>
  <c r="S3066" i="1" s="1"/>
  <c r="L3067" i="1"/>
  <c r="M3067" i="1" s="1"/>
  <c r="S3067" i="1" s="1"/>
  <c r="L3068" i="1"/>
  <c r="M3068" i="1" s="1"/>
  <c r="L3069" i="1"/>
  <c r="M3069" i="1" s="1"/>
  <c r="S3069" i="1" s="1"/>
  <c r="L3070" i="1"/>
  <c r="M3070" i="1" s="1"/>
  <c r="S3070" i="1" s="1"/>
  <c r="L3071" i="1"/>
  <c r="M3071" i="1" s="1"/>
  <c r="L3072" i="1"/>
  <c r="M3072" i="1" s="1"/>
  <c r="S3072" i="1" s="1"/>
  <c r="L3073" i="1"/>
  <c r="M3073" i="1" s="1"/>
  <c r="S3073" i="1" s="1"/>
  <c r="L3074" i="1"/>
  <c r="M3074" i="1" s="1"/>
  <c r="S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S3084" i="1" s="1"/>
  <c r="L3085" i="1"/>
  <c r="M3085" i="1" s="1"/>
  <c r="S3085" i="1" s="1"/>
  <c r="L3086" i="1"/>
  <c r="M3086" i="1" s="1"/>
  <c r="S3086" i="1" s="1"/>
  <c r="L3087" i="1"/>
  <c r="M3087" i="1" s="1"/>
  <c r="S3087" i="1" s="1"/>
  <c r="L3088" i="1"/>
  <c r="M3088" i="1" s="1"/>
  <c r="S3088" i="1" s="1"/>
  <c r="L3089" i="1"/>
  <c r="M3089" i="1" s="1"/>
  <c r="S3089" i="1" s="1"/>
  <c r="L3090" i="1"/>
  <c r="M3090" i="1" s="1"/>
  <c r="L3091" i="1"/>
  <c r="M3091" i="1" s="1"/>
  <c r="L3092" i="1"/>
  <c r="M3092" i="1" s="1"/>
  <c r="S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S3098" i="1" s="1"/>
  <c r="L3099" i="1"/>
  <c r="M3099" i="1" s="1"/>
  <c r="S3099" i="1" s="1"/>
  <c r="L3100" i="1"/>
  <c r="M3100" i="1" s="1"/>
  <c r="L3101" i="1"/>
  <c r="M3101" i="1" s="1"/>
  <c r="S3101" i="1" s="1"/>
  <c r="L3102" i="1"/>
  <c r="M3102" i="1" s="1"/>
  <c r="S3102" i="1" s="1"/>
  <c r="L3103" i="1"/>
  <c r="M3103" i="1" s="1"/>
  <c r="S3103" i="1" s="1"/>
  <c r="L3104" i="1"/>
  <c r="M3104" i="1" s="1"/>
  <c r="S3104" i="1" s="1"/>
  <c r="L3105" i="1"/>
  <c r="M3105" i="1" s="1"/>
  <c r="S3105" i="1" s="1"/>
  <c r="L3106" i="1"/>
  <c r="M3106" i="1" s="1"/>
  <c r="S3106" i="1" s="1"/>
  <c r="L3107" i="1"/>
  <c r="M3107" i="1" s="1"/>
  <c r="L3108" i="1"/>
  <c r="M3108" i="1" s="1"/>
  <c r="L3109" i="1"/>
  <c r="M3109" i="1" s="1"/>
  <c r="S3109" i="1" s="1"/>
  <c r="L3110" i="1"/>
  <c r="M3110" i="1" s="1"/>
  <c r="L3111" i="1"/>
  <c r="M3111" i="1" s="1"/>
  <c r="S3111" i="1" s="1"/>
  <c r="L3112" i="1"/>
  <c r="M3112" i="1" s="1"/>
  <c r="S3112" i="1" s="1"/>
  <c r="L3113" i="1"/>
  <c r="M3113" i="1" s="1"/>
  <c r="S3113" i="1" s="1"/>
  <c r="L3114" i="1"/>
  <c r="M3114" i="1" s="1"/>
  <c r="S3114" i="1" s="1"/>
  <c r="L3115" i="1"/>
  <c r="M3115" i="1" s="1"/>
  <c r="S3115" i="1" s="1"/>
  <c r="L3116" i="1"/>
  <c r="M3116" i="1" s="1"/>
  <c r="L3117" i="1"/>
  <c r="M3117" i="1" s="1"/>
  <c r="S3117" i="1" s="1"/>
  <c r="L3118" i="1"/>
  <c r="M3118" i="1" s="1"/>
  <c r="S3118" i="1" s="1"/>
  <c r="L3119" i="1"/>
  <c r="M3119" i="1" s="1"/>
  <c r="L3120" i="1"/>
  <c r="M3120" i="1" s="1"/>
  <c r="S3120" i="1" s="1"/>
  <c r="L3121" i="1"/>
  <c r="M3121" i="1" s="1"/>
  <c r="S3121" i="1" s="1"/>
  <c r="L3122" i="1"/>
  <c r="M3122" i="1" s="1"/>
  <c r="S3122" i="1" s="1"/>
  <c r="L3123" i="1"/>
  <c r="M3123" i="1" s="1"/>
  <c r="L3124" i="1"/>
  <c r="M3124" i="1" s="1"/>
  <c r="L3125" i="1"/>
  <c r="M3125" i="1" s="1"/>
  <c r="L3126" i="1"/>
  <c r="M3126" i="1" s="1"/>
  <c r="S3126" i="1" s="1"/>
  <c r="L3127" i="1"/>
  <c r="M3127" i="1" s="1"/>
  <c r="L3128" i="1"/>
  <c r="M3128" i="1" s="1"/>
  <c r="L3129" i="1"/>
  <c r="M3129" i="1" s="1"/>
  <c r="S3129" i="1" s="1"/>
  <c r="L3130" i="1"/>
  <c r="M3130" i="1" s="1"/>
  <c r="L3131" i="1"/>
  <c r="M3131" i="1" s="1"/>
  <c r="S3131" i="1" s="1"/>
  <c r="L3132" i="1"/>
  <c r="M3132" i="1" s="1"/>
  <c r="L3133" i="1"/>
  <c r="M3133" i="1" s="1"/>
  <c r="S3133" i="1" s="1"/>
  <c r="L3134" i="1"/>
  <c r="M3134" i="1" s="1"/>
  <c r="S3134" i="1" s="1"/>
  <c r="L3135" i="1"/>
  <c r="M3135" i="1" s="1"/>
  <c r="S3135" i="1" s="1"/>
  <c r="L3136" i="1"/>
  <c r="M3136" i="1" s="1"/>
  <c r="S3136" i="1" s="1"/>
  <c r="L3137" i="1"/>
  <c r="M3137" i="1" s="1"/>
  <c r="S3137" i="1" s="1"/>
  <c r="L3138" i="1"/>
  <c r="M3138" i="1" s="1"/>
  <c r="S3138" i="1" s="1"/>
  <c r="L3139" i="1"/>
  <c r="M3139" i="1" s="1"/>
  <c r="S3139" i="1" s="1"/>
  <c r="L3140" i="1"/>
  <c r="M3140" i="1" s="1"/>
  <c r="L3141" i="1"/>
  <c r="M3141" i="1" s="1"/>
  <c r="L3142" i="1"/>
  <c r="M3142" i="1" s="1"/>
  <c r="S3142" i="1" s="1"/>
  <c r="L3143" i="1"/>
  <c r="M3143" i="1" s="1"/>
  <c r="L3144" i="1"/>
  <c r="M3144" i="1" s="1"/>
  <c r="L3145" i="1"/>
  <c r="M3145" i="1" s="1"/>
  <c r="S3145" i="1" s="1"/>
  <c r="L3146" i="1"/>
  <c r="M3146" i="1" s="1"/>
  <c r="L3147" i="1"/>
  <c r="M3147" i="1" s="1"/>
  <c r="S3147" i="1" s="1"/>
  <c r="L3148" i="1"/>
  <c r="M3148" i="1" s="1"/>
  <c r="S3148" i="1" s="1"/>
  <c r="L3149" i="1"/>
  <c r="M3149" i="1" s="1"/>
  <c r="L2548" i="1"/>
  <c r="M2548" i="1" s="1"/>
  <c r="S2548" i="1" s="1"/>
  <c r="L2549" i="1"/>
  <c r="M2549" i="1" s="1"/>
  <c r="L2550" i="1"/>
  <c r="M2550" i="1" s="1"/>
  <c r="S2550" i="1" s="1"/>
  <c r="L2551" i="1"/>
  <c r="M2551" i="1" s="1"/>
  <c r="S2551" i="1" s="1"/>
  <c r="L2552" i="1"/>
  <c r="M2552" i="1" s="1"/>
  <c r="S2552" i="1" s="1"/>
  <c r="L2553" i="1"/>
  <c r="M2553" i="1" s="1"/>
  <c r="L2554" i="1"/>
  <c r="M2554" i="1" s="1"/>
  <c r="L2555" i="1"/>
  <c r="M2555" i="1" s="1"/>
  <c r="S2555" i="1" s="1"/>
  <c r="L2556" i="1"/>
  <c r="M2556" i="1" s="1"/>
  <c r="S2556" i="1" s="1"/>
  <c r="L2557" i="1"/>
  <c r="M2557" i="1" s="1"/>
  <c r="L2558" i="1"/>
  <c r="M2558" i="1" s="1"/>
  <c r="L2559" i="1"/>
  <c r="M2559" i="1" s="1"/>
  <c r="S2559" i="1" s="1"/>
  <c r="L2560" i="1"/>
  <c r="M2560" i="1" s="1"/>
  <c r="S2560" i="1" s="1"/>
  <c r="L2561" i="1"/>
  <c r="M2561" i="1" s="1"/>
  <c r="S2561" i="1" s="1"/>
  <c r="L2562" i="1"/>
  <c r="M2562" i="1" s="1"/>
  <c r="S2562" i="1" s="1"/>
  <c r="L2563" i="1"/>
  <c r="M2563" i="1" s="1"/>
  <c r="L2564" i="1"/>
  <c r="M2564" i="1" s="1"/>
  <c r="S2564" i="1" s="1"/>
  <c r="L2565" i="1"/>
  <c r="M2565" i="1" s="1"/>
  <c r="S2565" i="1" s="1"/>
  <c r="L2566" i="1"/>
  <c r="M2566" i="1" s="1"/>
  <c r="S2566" i="1" s="1"/>
  <c r="L2567" i="1"/>
  <c r="M2567" i="1" s="1"/>
  <c r="S2567" i="1" s="1"/>
  <c r="L2568" i="1"/>
  <c r="M2568" i="1" s="1"/>
  <c r="S2568" i="1" s="1"/>
  <c r="L2569" i="1"/>
  <c r="M2569" i="1" s="1"/>
  <c r="L2570" i="1"/>
  <c r="M2570" i="1" s="1"/>
  <c r="S2570" i="1" s="1"/>
  <c r="L2571" i="1"/>
  <c r="M2571" i="1" s="1"/>
  <c r="L735" i="1"/>
  <c r="M735" i="1" s="1"/>
  <c r="L733" i="1"/>
  <c r="M733" i="1" s="1"/>
  <c r="L730" i="1"/>
  <c r="M730" i="1" s="1"/>
  <c r="L728" i="1"/>
  <c r="M728" i="1" s="1"/>
  <c r="S728" i="1" s="1"/>
  <c r="L726" i="1"/>
  <c r="M726" i="1" s="1"/>
  <c r="S726" i="1" s="1"/>
  <c r="L724" i="1"/>
  <c r="M724" i="1" s="1"/>
  <c r="S724" i="1" s="1"/>
  <c r="L722" i="1"/>
  <c r="M722" i="1" s="1"/>
  <c r="L720" i="1"/>
  <c r="M720" i="1" s="1"/>
  <c r="S720" i="1" s="1"/>
  <c r="L718" i="1"/>
  <c r="M718" i="1" s="1"/>
  <c r="S718" i="1" s="1"/>
  <c r="L717" i="1"/>
  <c r="M717" i="1" s="1"/>
  <c r="S717" i="1" s="1"/>
  <c r="L715" i="1"/>
  <c r="M715" i="1" s="1"/>
  <c r="S715" i="1" s="1"/>
  <c r="L713" i="1"/>
  <c r="M713" i="1" s="1"/>
  <c r="S713" i="1" s="1"/>
  <c r="L711" i="1"/>
  <c r="M711" i="1" s="1"/>
  <c r="S711" i="1" s="1"/>
  <c r="L709" i="1"/>
  <c r="M709" i="1" s="1"/>
  <c r="L707" i="1"/>
  <c r="M707" i="1" s="1"/>
  <c r="S707" i="1" s="1"/>
  <c r="L705" i="1"/>
  <c r="M705" i="1" s="1"/>
  <c r="L703" i="1"/>
  <c r="M703" i="1" s="1"/>
  <c r="S703" i="1" s="1"/>
  <c r="L701" i="1"/>
  <c r="M701" i="1" s="1"/>
  <c r="S701" i="1" s="1"/>
  <c r="L699" i="1"/>
  <c r="M699" i="1" s="1"/>
  <c r="S699" i="1" s="1"/>
  <c r="L698" i="1"/>
  <c r="M698" i="1" s="1"/>
  <c r="L697" i="1"/>
  <c r="M697" i="1" s="1"/>
  <c r="L696" i="1"/>
  <c r="M696" i="1" s="1"/>
  <c r="S696" i="1" s="1"/>
  <c r="L695" i="1"/>
  <c r="M695" i="1" s="1"/>
  <c r="S695" i="1" s="1"/>
  <c r="L694" i="1"/>
  <c r="M694" i="1" s="1"/>
  <c r="L693" i="1"/>
  <c r="M693" i="1" s="1"/>
  <c r="S693" i="1" s="1"/>
  <c r="L692" i="1"/>
  <c r="M692" i="1" s="1"/>
  <c r="L691" i="1"/>
  <c r="M691" i="1" s="1"/>
  <c r="L640" i="1"/>
  <c r="M640" i="1" s="1"/>
  <c r="L638" i="1"/>
  <c r="M638" i="1" s="1"/>
  <c r="S638" i="1" s="1"/>
  <c r="L635" i="1"/>
  <c r="M635" i="1" s="1"/>
  <c r="L633" i="1"/>
  <c r="M633" i="1" s="1"/>
  <c r="S633" i="1" s="1"/>
  <c r="L631" i="1"/>
  <c r="M631" i="1" s="1"/>
  <c r="L629" i="1"/>
  <c r="M629" i="1" s="1"/>
  <c r="S629" i="1" s="1"/>
  <c r="L627" i="1"/>
  <c r="M627" i="1" s="1"/>
  <c r="S627" i="1" s="1"/>
  <c r="L625" i="1"/>
  <c r="M625" i="1" s="1"/>
  <c r="L623" i="1"/>
  <c r="M623" i="1" s="1"/>
  <c r="L621" i="1"/>
  <c r="M621" i="1" s="1"/>
  <c r="S621" i="1" s="1"/>
  <c r="L619" i="1"/>
  <c r="M619" i="1" s="1"/>
  <c r="S619" i="1" s="1"/>
  <c r="L617" i="1"/>
  <c r="M617" i="1" s="1"/>
  <c r="L615" i="1"/>
  <c r="M615" i="1" s="1"/>
  <c r="L613" i="1"/>
  <c r="M613" i="1" s="1"/>
  <c r="S613" i="1" s="1"/>
  <c r="L611" i="1"/>
  <c r="M611" i="1" s="1"/>
  <c r="S611" i="1" s="1"/>
  <c r="L609" i="1"/>
  <c r="M609" i="1" s="1"/>
  <c r="S609" i="1" s="1"/>
  <c r="L607" i="1"/>
  <c r="M607" i="1" s="1"/>
  <c r="S607" i="1" s="1"/>
  <c r="L605" i="1"/>
  <c r="M605" i="1" s="1"/>
  <c r="S605" i="1" s="1"/>
  <c r="L603" i="1"/>
  <c r="M603" i="1" s="1"/>
  <c r="S603" i="1" s="1"/>
  <c r="L601" i="1"/>
  <c r="M601" i="1" s="1"/>
  <c r="S601" i="1" s="1"/>
  <c r="L599" i="1"/>
  <c r="M599" i="1" s="1"/>
  <c r="L597" i="1"/>
  <c r="M597" i="1" s="1"/>
  <c r="L595" i="1"/>
  <c r="M595" i="1" s="1"/>
  <c r="S595" i="1" s="1"/>
  <c r="L594" i="1"/>
  <c r="M594" i="1" s="1"/>
  <c r="S594" i="1" s="1"/>
  <c r="L592" i="1"/>
  <c r="M592" i="1" s="1"/>
  <c r="S592" i="1" s="1"/>
  <c r="L590" i="1"/>
  <c r="M590" i="1" s="1"/>
  <c r="S590" i="1" s="1"/>
  <c r="L682" i="1"/>
  <c r="M682" i="1" s="1"/>
  <c r="L680" i="1"/>
  <c r="M680" i="1" s="1"/>
  <c r="L678" i="1"/>
  <c r="M678" i="1" s="1"/>
  <c r="S678" i="1" s="1"/>
  <c r="L676" i="1"/>
  <c r="M676" i="1" s="1"/>
  <c r="S676" i="1" s="1"/>
  <c r="L674" i="1"/>
  <c r="M674" i="1" s="1"/>
  <c r="L672" i="1"/>
  <c r="M672" i="1" s="1"/>
  <c r="S672" i="1" s="1"/>
  <c r="L670" i="1"/>
  <c r="M670" i="1" s="1"/>
  <c r="S670" i="1" s="1"/>
  <c r="L668" i="1"/>
  <c r="M668" i="1" s="1"/>
  <c r="L666" i="1"/>
  <c r="M666" i="1" s="1"/>
  <c r="L664" i="1"/>
  <c r="M664" i="1" s="1"/>
  <c r="S664" i="1" s="1"/>
  <c r="L662" i="1"/>
  <c r="M662" i="1" s="1"/>
  <c r="S662" i="1" s="1"/>
  <c r="L660" i="1"/>
  <c r="M660" i="1" s="1"/>
  <c r="L659" i="1"/>
  <c r="M659" i="1" s="1"/>
  <c r="L657" i="1"/>
  <c r="M657" i="1" s="1"/>
  <c r="L654" i="1"/>
  <c r="M654" i="1" s="1"/>
  <c r="S654" i="1" s="1"/>
  <c r="L652" i="1"/>
  <c r="M652" i="1" s="1"/>
  <c r="S652" i="1" s="1"/>
  <c r="L651" i="1"/>
  <c r="M651" i="1" s="1"/>
  <c r="S651" i="1" s="1"/>
  <c r="L648" i="1"/>
  <c r="M648" i="1" s="1"/>
  <c r="L647" i="1"/>
  <c r="M647" i="1" s="1"/>
  <c r="S647" i="1" s="1"/>
  <c r="L645" i="1"/>
  <c r="M645" i="1" s="1"/>
  <c r="S645" i="1" s="1"/>
  <c r="L644" i="1"/>
  <c r="M644" i="1" s="1"/>
  <c r="L643" i="1"/>
  <c r="M643" i="1" s="1"/>
  <c r="S643" i="1" s="1"/>
  <c r="L589" i="1"/>
  <c r="M589" i="1" s="1"/>
  <c r="S589" i="1" s="1"/>
  <c r="L587" i="1"/>
  <c r="M587" i="1" s="1"/>
  <c r="S587" i="1" s="1"/>
  <c r="L585" i="1"/>
  <c r="M585" i="1" s="1"/>
  <c r="L583" i="1"/>
  <c r="M583" i="1" s="1"/>
  <c r="L581" i="1"/>
  <c r="M581" i="1" s="1"/>
  <c r="L579" i="1"/>
  <c r="M579" i="1" s="1"/>
  <c r="L577" i="1"/>
  <c r="M577" i="1" s="1"/>
  <c r="S577" i="1" s="1"/>
  <c r="L575" i="1"/>
  <c r="M575" i="1" s="1"/>
  <c r="L573" i="1"/>
  <c r="M573" i="1" s="1"/>
  <c r="S573" i="1" s="1"/>
  <c r="L571" i="1"/>
  <c r="M571" i="1" s="1"/>
  <c r="S571" i="1" s="1"/>
  <c r="L569" i="1"/>
  <c r="M569" i="1" s="1"/>
  <c r="S569" i="1" s="1"/>
  <c r="L566" i="1"/>
  <c r="M566" i="1" s="1"/>
  <c r="S566" i="1" s="1"/>
  <c r="L563" i="1"/>
  <c r="M563" i="1" s="1"/>
  <c r="L560" i="1"/>
  <c r="M560" i="1" s="1"/>
  <c r="L557" i="1"/>
  <c r="M557" i="1" s="1"/>
  <c r="L554" i="1"/>
  <c r="M554" i="1" s="1"/>
  <c r="S554" i="1" s="1"/>
  <c r="L552" i="1"/>
  <c r="M552" i="1" s="1"/>
  <c r="S552" i="1" s="1"/>
  <c r="L549" i="1"/>
  <c r="M549" i="1" s="1"/>
  <c r="S549" i="1" s="1"/>
  <c r="L546" i="1"/>
  <c r="M546" i="1" s="1"/>
  <c r="S546" i="1" s="1"/>
  <c r="L543" i="1"/>
  <c r="M543" i="1" s="1"/>
  <c r="S543" i="1" s="1"/>
  <c r="L541" i="1"/>
  <c r="M541" i="1" s="1"/>
  <c r="L525" i="1"/>
  <c r="M525" i="1" s="1"/>
  <c r="S525" i="1" s="1"/>
  <c r="L523" i="1"/>
  <c r="M523" i="1" s="1"/>
  <c r="S523" i="1" s="1"/>
  <c r="L521" i="1"/>
  <c r="M521" i="1" s="1"/>
  <c r="S521" i="1" s="1"/>
  <c r="L519" i="1"/>
  <c r="M519" i="1" s="1"/>
  <c r="S519" i="1" s="1"/>
  <c r="L516" i="1"/>
  <c r="M516" i="1" s="1"/>
  <c r="S516" i="1" s="1"/>
  <c r="L514" i="1"/>
  <c r="M514" i="1" s="1"/>
  <c r="L512" i="1"/>
  <c r="M512" i="1" s="1"/>
  <c r="S512" i="1" s="1"/>
  <c r="L509" i="1"/>
  <c r="M509" i="1" s="1"/>
  <c r="S509" i="1" s="1"/>
  <c r="L506" i="1"/>
  <c r="M506" i="1" s="1"/>
  <c r="S506" i="1" s="1"/>
  <c r="L504" i="1"/>
  <c r="M504" i="1" s="1"/>
  <c r="L502" i="1"/>
  <c r="M502" i="1" s="1"/>
  <c r="S502" i="1" s="1"/>
  <c r="L500" i="1"/>
  <c r="M500" i="1" s="1"/>
  <c r="S500" i="1" s="1"/>
  <c r="L498" i="1"/>
  <c r="M498" i="1" s="1"/>
  <c r="S498" i="1" s="1"/>
  <c r="L496" i="1"/>
  <c r="M496" i="1" s="1"/>
  <c r="L494" i="1"/>
  <c r="M494" i="1" s="1"/>
  <c r="L492" i="1"/>
  <c r="M492" i="1" s="1"/>
  <c r="L489" i="1"/>
  <c r="M489" i="1" s="1"/>
  <c r="S489" i="1" s="1"/>
  <c r="L486" i="1"/>
  <c r="M486" i="1" s="1"/>
  <c r="L483" i="1"/>
  <c r="M483" i="1" s="1"/>
  <c r="L479" i="1"/>
  <c r="M479" i="1" s="1"/>
  <c r="S479" i="1" s="1"/>
  <c r="L477" i="1"/>
  <c r="M477" i="1" s="1"/>
  <c r="S477" i="1" s="1"/>
  <c r="L474" i="1"/>
  <c r="M474" i="1" s="1"/>
  <c r="L471" i="1"/>
  <c r="M471" i="1" s="1"/>
  <c r="S471" i="1" s="1"/>
  <c r="L468" i="1"/>
  <c r="M468" i="1" s="1"/>
  <c r="S468" i="1" s="1"/>
  <c r="L465" i="1"/>
  <c r="M465" i="1" s="1"/>
  <c r="S465" i="1" s="1"/>
  <c r="L462" i="1"/>
  <c r="M462" i="1" s="1"/>
  <c r="L446" i="1"/>
  <c r="M446" i="1" s="1"/>
  <c r="L445" i="1"/>
  <c r="M445" i="1" s="1"/>
  <c r="L443" i="1"/>
  <c r="M443" i="1" s="1"/>
  <c r="S443" i="1" s="1"/>
  <c r="L440" i="1"/>
  <c r="M440" i="1" s="1"/>
  <c r="S440" i="1" s="1"/>
  <c r="L438" i="1"/>
  <c r="M438" i="1" s="1"/>
  <c r="S438" i="1" s="1"/>
  <c r="L436" i="1"/>
  <c r="M436" i="1" s="1"/>
  <c r="S436" i="1" s="1"/>
  <c r="L434" i="1"/>
  <c r="M434" i="1" s="1"/>
  <c r="S434" i="1" s="1"/>
  <c r="L431" i="1"/>
  <c r="M431" i="1" s="1"/>
  <c r="S431" i="1" s="1"/>
  <c r="L428" i="1"/>
  <c r="M428" i="1" s="1"/>
  <c r="S428" i="1" s="1"/>
  <c r="L425" i="1"/>
  <c r="M425" i="1" s="1"/>
  <c r="S425" i="1" s="1"/>
  <c r="L423" i="1"/>
  <c r="M423" i="1" s="1"/>
  <c r="S423" i="1" s="1"/>
  <c r="L421" i="1"/>
  <c r="M421" i="1" s="1"/>
  <c r="S421" i="1" s="1"/>
  <c r="L419" i="1"/>
  <c r="M419" i="1" s="1"/>
  <c r="L417" i="1"/>
  <c r="M417" i="1" s="1"/>
  <c r="S417" i="1" s="1"/>
  <c r="L415" i="1"/>
  <c r="M415" i="1" s="1"/>
  <c r="S415" i="1" s="1"/>
  <c r="L413" i="1"/>
  <c r="M413" i="1" s="1"/>
  <c r="S413" i="1" s="1"/>
  <c r="L411" i="1"/>
  <c r="M411" i="1" s="1"/>
  <c r="L408" i="1"/>
  <c r="M408" i="1" s="1"/>
  <c r="S408" i="1" s="1"/>
  <c r="L404" i="1"/>
  <c r="M404" i="1" s="1"/>
  <c r="L400" i="1"/>
  <c r="M400" i="1" s="1"/>
  <c r="L398" i="1"/>
  <c r="M398" i="1" s="1"/>
  <c r="L394" i="1"/>
  <c r="M394" i="1" s="1"/>
  <c r="S394" i="1" s="1"/>
  <c r="L391" i="1"/>
  <c r="M391" i="1" s="1"/>
  <c r="L389" i="1"/>
  <c r="M389" i="1" s="1"/>
  <c r="S389" i="1" s="1"/>
  <c r="L386" i="1"/>
  <c r="M386" i="1" s="1"/>
  <c r="S386" i="1" s="1"/>
  <c r="L383" i="1"/>
  <c r="M383" i="1" s="1"/>
  <c r="S383" i="1" s="1"/>
  <c r="L372" i="1"/>
  <c r="M372" i="1" s="1"/>
  <c r="S372" i="1" s="1"/>
  <c r="L368" i="1"/>
  <c r="M368" i="1" s="1"/>
  <c r="S368" i="1" s="1"/>
  <c r="L366" i="1"/>
  <c r="M366" i="1" s="1"/>
  <c r="S366" i="1" s="1"/>
  <c r="L362" i="1"/>
  <c r="M362" i="1" s="1"/>
  <c r="S362" i="1" s="1"/>
  <c r="L359" i="1"/>
  <c r="M359" i="1" s="1"/>
  <c r="S359" i="1" s="1"/>
  <c r="L356" i="1"/>
  <c r="M356" i="1" s="1"/>
  <c r="S356" i="1" s="1"/>
  <c r="L353" i="1"/>
  <c r="M353" i="1" s="1"/>
  <c r="S353" i="1" s="1"/>
  <c r="L350" i="1"/>
  <c r="M350" i="1" s="1"/>
  <c r="S350" i="1" s="1"/>
  <c r="L347" i="1"/>
  <c r="M347" i="1" s="1"/>
  <c r="S347" i="1" s="1"/>
  <c r="L345" i="1"/>
  <c r="M345" i="1" s="1"/>
  <c r="L343" i="1"/>
  <c r="M343" i="1" s="1"/>
  <c r="L341" i="1"/>
  <c r="M341" i="1" s="1"/>
  <c r="S341" i="1" s="1"/>
  <c r="L338" i="1"/>
  <c r="M338" i="1" s="1"/>
  <c r="L336" i="1"/>
  <c r="M336" i="1" s="1"/>
  <c r="L334" i="1"/>
  <c r="M334" i="1" s="1"/>
  <c r="S334" i="1" s="1"/>
  <c r="L332" i="1"/>
  <c r="M332" i="1" s="1"/>
  <c r="S332" i="1" s="1"/>
  <c r="L329" i="1"/>
  <c r="M329" i="1" s="1"/>
  <c r="L326" i="1"/>
  <c r="M326" i="1" s="1"/>
  <c r="L323" i="1"/>
  <c r="M323" i="1" s="1"/>
  <c r="S323" i="1" s="1"/>
  <c r="L319" i="1"/>
  <c r="M319" i="1" s="1"/>
  <c r="S319" i="1" s="1"/>
  <c r="L317" i="1"/>
  <c r="M317" i="1" s="1"/>
  <c r="S317" i="1" s="1"/>
  <c r="L314" i="1"/>
  <c r="M314" i="1" s="1"/>
  <c r="L312" i="1"/>
  <c r="M312" i="1" s="1"/>
  <c r="L310" i="1"/>
  <c r="M310" i="1" s="1"/>
  <c r="S310" i="1" s="1"/>
  <c r="L308" i="1"/>
  <c r="M308" i="1" s="1"/>
  <c r="S308" i="1" s="1"/>
  <c r="L306" i="1"/>
  <c r="M306" i="1" s="1"/>
  <c r="L298" i="1"/>
  <c r="M298" i="1" s="1"/>
  <c r="S298" i="1" s="1"/>
  <c r="L296" i="1"/>
  <c r="M296" i="1" s="1"/>
  <c r="S296" i="1" s="1"/>
  <c r="L294" i="1"/>
  <c r="M294" i="1" s="1"/>
  <c r="L292" i="1"/>
  <c r="M292" i="1" s="1"/>
  <c r="L289" i="1"/>
  <c r="M289" i="1" s="1"/>
  <c r="S289" i="1" s="1"/>
  <c r="L287" i="1"/>
  <c r="M287" i="1" s="1"/>
  <c r="S287" i="1" s="1"/>
  <c r="L285" i="1"/>
  <c r="M285" i="1" s="1"/>
  <c r="S285" i="1" s="1"/>
  <c r="L284" i="1"/>
  <c r="M284" i="1" s="1"/>
  <c r="S284" i="1" s="1"/>
  <c r="L282" i="1"/>
  <c r="M282" i="1" s="1"/>
  <c r="L280" i="1"/>
  <c r="M280" i="1" s="1"/>
  <c r="S280" i="1" s="1"/>
  <c r="L278" i="1"/>
  <c r="M278" i="1" s="1"/>
  <c r="S278" i="1" s="1"/>
  <c r="L277" i="1"/>
  <c r="M277" i="1" s="1"/>
  <c r="S277" i="1" s="1"/>
  <c r="L276" i="1"/>
  <c r="M276" i="1" s="1"/>
  <c r="L275" i="1"/>
  <c r="M275" i="1" s="1"/>
  <c r="S275" i="1" s="1"/>
  <c r="L274" i="1"/>
  <c r="M274" i="1" s="1"/>
  <c r="S274" i="1" s="1"/>
  <c r="L273" i="1"/>
  <c r="M273" i="1" s="1"/>
  <c r="L272" i="1"/>
  <c r="M272" i="1" s="1"/>
  <c r="S272" i="1" s="1"/>
  <c r="L271" i="1"/>
  <c r="M271" i="1" s="1"/>
  <c r="S271" i="1" s="1"/>
  <c r="L270" i="1"/>
  <c r="M270" i="1" s="1"/>
  <c r="S270" i="1" s="1"/>
  <c r="L262" i="1"/>
  <c r="M262" i="1" s="1"/>
  <c r="L260" i="1"/>
  <c r="M260" i="1" s="1"/>
  <c r="S260" i="1" s="1"/>
  <c r="L258" i="1"/>
  <c r="M258" i="1" s="1"/>
  <c r="S258" i="1" s="1"/>
  <c r="L256" i="1"/>
  <c r="M256" i="1" s="1"/>
  <c r="L254" i="1"/>
  <c r="M254" i="1" s="1"/>
  <c r="S254" i="1" s="1"/>
  <c r="L252" i="1"/>
  <c r="M252" i="1" s="1"/>
  <c r="L250" i="1"/>
  <c r="M250" i="1" s="1"/>
  <c r="S250" i="1" s="1"/>
  <c r="L248" i="1"/>
  <c r="M248" i="1" s="1"/>
  <c r="S248" i="1" s="1"/>
  <c r="L246" i="1"/>
  <c r="M246" i="1" s="1"/>
  <c r="L244" i="1"/>
  <c r="M244" i="1" s="1"/>
  <c r="S244" i="1" s="1"/>
  <c r="L242" i="1"/>
  <c r="M242" i="1" s="1"/>
  <c r="S242" i="1" s="1"/>
  <c r="L240" i="1"/>
  <c r="M240" i="1" s="1"/>
  <c r="L238" i="1"/>
  <c r="M238" i="1" s="1"/>
  <c r="L237" i="1"/>
  <c r="M237" i="1" s="1"/>
  <c r="S237" i="1" s="1"/>
  <c r="L234" i="1"/>
  <c r="M234" i="1" s="1"/>
  <c r="S234" i="1" s="1"/>
  <c r="L232" i="1"/>
  <c r="M232" i="1" s="1"/>
  <c r="S232" i="1" s="1"/>
  <c r="L230" i="1"/>
  <c r="M230" i="1" s="1"/>
  <c r="S230" i="1" s="1"/>
  <c r="L228" i="1"/>
  <c r="M228" i="1" s="1"/>
  <c r="S228" i="1" s="1"/>
  <c r="L226" i="1"/>
  <c r="M226" i="1" s="1"/>
  <c r="L224" i="1"/>
  <c r="M224" i="1" s="1"/>
  <c r="S224" i="1" s="1"/>
  <c r="L223" i="1"/>
  <c r="M223" i="1" s="1"/>
  <c r="S223" i="1" s="1"/>
  <c r="L222" i="1"/>
  <c r="M222" i="1" s="1"/>
  <c r="L221" i="1"/>
  <c r="M221" i="1" s="1"/>
  <c r="S221" i="1" s="1"/>
  <c r="L220" i="1"/>
  <c r="M220" i="1" s="1"/>
  <c r="S220" i="1" s="1"/>
  <c r="L219" i="1"/>
  <c r="M219" i="1" s="1"/>
  <c r="L218" i="1"/>
  <c r="M218" i="1" s="1"/>
  <c r="S218" i="1" s="1"/>
  <c r="L211" i="1"/>
  <c r="M211" i="1" s="1"/>
  <c r="S211" i="1" s="1"/>
  <c r="L209" i="1"/>
  <c r="M209" i="1" s="1"/>
  <c r="S209" i="1" s="1"/>
  <c r="L206" i="1"/>
  <c r="M206" i="1" s="1"/>
  <c r="L204" i="1"/>
  <c r="M204" i="1" s="1"/>
  <c r="S204" i="1" s="1"/>
  <c r="L203" i="1"/>
  <c r="M203" i="1" s="1"/>
  <c r="S203" i="1" s="1"/>
  <c r="L201" i="1"/>
  <c r="M201" i="1" s="1"/>
  <c r="S201" i="1" s="1"/>
  <c r="L198" i="1"/>
  <c r="M198" i="1" s="1"/>
  <c r="S198" i="1" s="1"/>
  <c r="L196" i="1"/>
  <c r="M196" i="1" s="1"/>
  <c r="S196" i="1" s="1"/>
  <c r="L194" i="1"/>
  <c r="M194" i="1" s="1"/>
  <c r="L192" i="1"/>
  <c r="M192" i="1" s="1"/>
  <c r="S192" i="1" s="1"/>
  <c r="L190" i="1"/>
  <c r="M190" i="1" s="1"/>
  <c r="S190" i="1" s="1"/>
  <c r="L188" i="1"/>
  <c r="M188" i="1" s="1"/>
  <c r="L186" i="1"/>
  <c r="M186" i="1" s="1"/>
  <c r="S186" i="1" s="1"/>
  <c r="L184" i="1"/>
  <c r="M184" i="1" s="1"/>
  <c r="S184" i="1" s="1"/>
  <c r="L182" i="1"/>
  <c r="M182" i="1" s="1"/>
  <c r="S182" i="1" s="1"/>
  <c r="L180" i="1"/>
  <c r="M180" i="1" s="1"/>
  <c r="L179" i="1"/>
  <c r="M179" i="1" s="1"/>
  <c r="L178" i="1"/>
  <c r="M178" i="1" s="1"/>
  <c r="S178" i="1" s="1"/>
  <c r="L177" i="1"/>
  <c r="M177" i="1" s="1"/>
  <c r="S177" i="1" s="1"/>
  <c r="L176" i="1"/>
  <c r="M176" i="1" s="1"/>
  <c r="L175" i="1"/>
  <c r="M175" i="1" s="1"/>
  <c r="S175" i="1" s="1"/>
  <c r="L174" i="1"/>
  <c r="M174" i="1" s="1"/>
  <c r="L167" i="1"/>
  <c r="M167" i="1" s="1"/>
  <c r="S167" i="1" s="1"/>
  <c r="L165" i="1"/>
  <c r="M165" i="1" s="1"/>
  <c r="L163" i="1"/>
  <c r="M163" i="1" s="1"/>
  <c r="L161" i="1"/>
  <c r="M161" i="1" s="1"/>
  <c r="S161" i="1" s="1"/>
  <c r="L158" i="1"/>
  <c r="M158" i="1" s="1"/>
  <c r="L156" i="1"/>
  <c r="M156" i="1" s="1"/>
  <c r="L154" i="1"/>
  <c r="M154" i="1" s="1"/>
  <c r="S154" i="1" s="1"/>
  <c r="L152" i="1"/>
  <c r="M152" i="1" s="1"/>
  <c r="S152" i="1" s="1"/>
  <c r="L150" i="1"/>
  <c r="M150" i="1" s="1"/>
  <c r="S150" i="1" s="1"/>
  <c r="L148" i="1"/>
  <c r="M148" i="1" s="1"/>
  <c r="S148" i="1" s="1"/>
  <c r="L146" i="1"/>
  <c r="M146" i="1" s="1"/>
  <c r="S146" i="1" s="1"/>
  <c r="L144" i="1"/>
  <c r="M144" i="1" s="1"/>
  <c r="L142" i="1"/>
  <c r="M142" i="1" s="1"/>
  <c r="S142" i="1" s="1"/>
  <c r="L140" i="1"/>
  <c r="M140" i="1" s="1"/>
  <c r="L138" i="1"/>
  <c r="M138" i="1" s="1"/>
  <c r="S138" i="1" s="1"/>
  <c r="L137" i="1"/>
  <c r="M137" i="1" s="1"/>
  <c r="S137" i="1" s="1"/>
  <c r="L136" i="1"/>
  <c r="M136" i="1" s="1"/>
  <c r="S136" i="1" s="1"/>
  <c r="L135" i="1"/>
  <c r="M135" i="1" s="1"/>
  <c r="L134" i="1"/>
  <c r="M134" i="1" s="1"/>
  <c r="L133" i="1"/>
  <c r="M133" i="1" s="1"/>
  <c r="S133" i="1" s="1"/>
  <c r="L132" i="1"/>
  <c r="M132" i="1" s="1"/>
  <c r="S132" i="1" s="1"/>
  <c r="L743" i="1"/>
  <c r="M743" i="1" s="1"/>
  <c r="L742" i="1"/>
  <c r="M742" i="1" s="1"/>
  <c r="S742" i="1" s="1"/>
  <c r="L741" i="1"/>
  <c r="M741" i="1" s="1"/>
  <c r="S741" i="1" s="1"/>
  <c r="L740" i="1"/>
  <c r="M740" i="1" s="1"/>
  <c r="L739" i="1"/>
  <c r="M739" i="1" s="1"/>
  <c r="S739" i="1" s="1"/>
  <c r="L738" i="1"/>
  <c r="M738" i="1" s="1"/>
  <c r="S738" i="1" s="1"/>
  <c r="L737" i="1"/>
  <c r="M737" i="1" s="1"/>
  <c r="L736" i="1"/>
  <c r="M736" i="1" s="1"/>
  <c r="S736" i="1" s="1"/>
  <c r="L734" i="1"/>
  <c r="M734" i="1" s="1"/>
  <c r="S734" i="1" s="1"/>
  <c r="L732" i="1"/>
  <c r="M732" i="1" s="1"/>
  <c r="S732" i="1" s="1"/>
  <c r="L731" i="1"/>
  <c r="M731" i="1" s="1"/>
  <c r="L729" i="1"/>
  <c r="M729" i="1" s="1"/>
  <c r="S729" i="1" s="1"/>
  <c r="L727" i="1"/>
  <c r="M727" i="1" s="1"/>
  <c r="L725" i="1"/>
  <c r="M725" i="1" s="1"/>
  <c r="S725" i="1" s="1"/>
  <c r="L723" i="1"/>
  <c r="M723" i="1" s="1"/>
  <c r="S723" i="1" s="1"/>
  <c r="L721" i="1"/>
  <c r="M721" i="1" s="1"/>
  <c r="S721" i="1" s="1"/>
  <c r="L719" i="1"/>
  <c r="M719" i="1" s="1"/>
  <c r="L716" i="1"/>
  <c r="M716" i="1" s="1"/>
  <c r="S716" i="1" s="1"/>
  <c r="L714" i="1"/>
  <c r="M714" i="1" s="1"/>
  <c r="S714" i="1" s="1"/>
  <c r="L712" i="1"/>
  <c r="M712" i="1" s="1"/>
  <c r="S712" i="1" s="1"/>
  <c r="L710" i="1"/>
  <c r="M710" i="1" s="1"/>
  <c r="S710" i="1" s="1"/>
  <c r="L708" i="1"/>
  <c r="M708" i="1" s="1"/>
  <c r="S708" i="1" s="1"/>
  <c r="L706" i="1"/>
  <c r="M706" i="1" s="1"/>
  <c r="L704" i="1"/>
  <c r="M704" i="1" s="1"/>
  <c r="S704" i="1" s="1"/>
  <c r="L702" i="1"/>
  <c r="M702" i="1" s="1"/>
  <c r="S702" i="1" s="1"/>
  <c r="L700" i="1"/>
  <c r="M700" i="1" s="1"/>
  <c r="S700" i="1" s="1"/>
  <c r="L690" i="1"/>
  <c r="M690" i="1" s="1"/>
  <c r="S690" i="1" s="1"/>
  <c r="L689" i="1"/>
  <c r="M689" i="1" s="1"/>
  <c r="S689" i="1" s="1"/>
  <c r="L688" i="1"/>
  <c r="M688" i="1" s="1"/>
  <c r="L687" i="1"/>
  <c r="M687" i="1" s="1"/>
  <c r="S687" i="1" s="1"/>
  <c r="L686" i="1"/>
  <c r="M686" i="1" s="1"/>
  <c r="S686" i="1" s="1"/>
  <c r="L685" i="1"/>
  <c r="M685" i="1" s="1"/>
  <c r="L684" i="1"/>
  <c r="M684" i="1" s="1"/>
  <c r="L683" i="1"/>
  <c r="M683" i="1" s="1"/>
  <c r="S683" i="1" s="1"/>
  <c r="L681" i="1"/>
  <c r="M681" i="1" s="1"/>
  <c r="S681" i="1" s="1"/>
  <c r="L679" i="1"/>
  <c r="M679" i="1" s="1"/>
  <c r="S679" i="1" s="1"/>
  <c r="L677" i="1"/>
  <c r="M677" i="1" s="1"/>
  <c r="L675" i="1"/>
  <c r="M675" i="1" s="1"/>
  <c r="S675" i="1" s="1"/>
  <c r="L673" i="1"/>
  <c r="M673" i="1" s="1"/>
  <c r="S673" i="1" s="1"/>
  <c r="L671" i="1"/>
  <c r="M671" i="1" s="1"/>
  <c r="S671" i="1" s="1"/>
  <c r="L669" i="1"/>
  <c r="M669" i="1" s="1"/>
  <c r="L667" i="1"/>
  <c r="M667" i="1" s="1"/>
  <c r="L665" i="1"/>
  <c r="M665" i="1" s="1"/>
  <c r="L663" i="1"/>
  <c r="M663" i="1" s="1"/>
  <c r="S663" i="1" s="1"/>
  <c r="L661" i="1"/>
  <c r="M661" i="1" s="1"/>
  <c r="L658" i="1"/>
  <c r="M658" i="1" s="1"/>
  <c r="S658" i="1" s="1"/>
  <c r="L656" i="1"/>
  <c r="M656" i="1" s="1"/>
  <c r="S656" i="1" s="1"/>
  <c r="L655" i="1"/>
  <c r="M655" i="1" s="1"/>
  <c r="L653" i="1"/>
  <c r="M653" i="1" s="1"/>
  <c r="S653" i="1" s="1"/>
  <c r="L650" i="1"/>
  <c r="M650" i="1" s="1"/>
  <c r="S650" i="1" s="1"/>
  <c r="L649" i="1"/>
  <c r="M649" i="1" s="1"/>
  <c r="S649" i="1" s="1"/>
  <c r="L646" i="1"/>
  <c r="M646" i="1" s="1"/>
  <c r="L642" i="1"/>
  <c r="M642" i="1" s="1"/>
  <c r="S642" i="1" s="1"/>
  <c r="L641" i="1"/>
  <c r="M641" i="1" s="1"/>
  <c r="S641" i="1" s="1"/>
  <c r="L639" i="1"/>
  <c r="M639" i="1" s="1"/>
  <c r="L637" i="1"/>
  <c r="M637" i="1" s="1"/>
  <c r="S637" i="1" s="1"/>
  <c r="L636" i="1"/>
  <c r="M636" i="1" s="1"/>
  <c r="L634" i="1"/>
  <c r="M634" i="1" s="1"/>
  <c r="S634" i="1" s="1"/>
  <c r="L632" i="1"/>
  <c r="M632" i="1" s="1"/>
  <c r="L630" i="1"/>
  <c r="M630" i="1" s="1"/>
  <c r="S630" i="1" s="1"/>
  <c r="L628" i="1"/>
  <c r="M628" i="1" s="1"/>
  <c r="L626" i="1"/>
  <c r="M626" i="1" s="1"/>
  <c r="S626" i="1" s="1"/>
  <c r="L624" i="1"/>
  <c r="M624" i="1" s="1"/>
  <c r="L622" i="1"/>
  <c r="M622" i="1" s="1"/>
  <c r="L620" i="1"/>
  <c r="M620" i="1" s="1"/>
  <c r="L618" i="1"/>
  <c r="M618" i="1" s="1"/>
  <c r="S618" i="1" s="1"/>
  <c r="L616" i="1"/>
  <c r="M616" i="1" s="1"/>
  <c r="S616" i="1" s="1"/>
  <c r="L614" i="1"/>
  <c r="M614" i="1" s="1"/>
  <c r="L612" i="1"/>
  <c r="M612" i="1" s="1"/>
  <c r="S612" i="1" s="1"/>
  <c r="L610" i="1"/>
  <c r="M610" i="1" s="1"/>
  <c r="S610" i="1" s="1"/>
  <c r="L608" i="1"/>
  <c r="M608" i="1" s="1"/>
  <c r="S608" i="1" s="1"/>
  <c r="L606" i="1"/>
  <c r="M606" i="1" s="1"/>
  <c r="S606" i="1" s="1"/>
  <c r="L604" i="1"/>
  <c r="M604" i="1" s="1"/>
  <c r="S604" i="1" s="1"/>
  <c r="L602" i="1"/>
  <c r="M602" i="1" s="1"/>
  <c r="S602" i="1" s="1"/>
  <c r="L600" i="1"/>
  <c r="M600" i="1" s="1"/>
  <c r="S600" i="1" s="1"/>
  <c r="L598" i="1"/>
  <c r="M598" i="1" s="1"/>
  <c r="L596" i="1"/>
  <c r="M596" i="1" s="1"/>
  <c r="S596" i="1" s="1"/>
  <c r="L593" i="1"/>
  <c r="M593" i="1" s="1"/>
  <c r="L591" i="1"/>
  <c r="M591" i="1" s="1"/>
  <c r="S591" i="1" s="1"/>
  <c r="L588" i="1"/>
  <c r="M588" i="1" s="1"/>
  <c r="L586" i="1"/>
  <c r="M586" i="1" s="1"/>
  <c r="S586" i="1" s="1"/>
  <c r="L584" i="1"/>
  <c r="M584" i="1" s="1"/>
  <c r="S584" i="1" s="1"/>
  <c r="L582" i="1"/>
  <c r="M582" i="1" s="1"/>
  <c r="L580" i="1"/>
  <c r="M580" i="1" s="1"/>
  <c r="L578" i="1"/>
  <c r="M578" i="1" s="1"/>
  <c r="S578" i="1" s="1"/>
  <c r="L576" i="1"/>
  <c r="M576" i="1" s="1"/>
  <c r="S576" i="1" s="1"/>
  <c r="L574" i="1"/>
  <c r="M574" i="1" s="1"/>
  <c r="L572" i="1"/>
  <c r="M572" i="1" s="1"/>
  <c r="S572" i="1" s="1"/>
  <c r="L570" i="1"/>
  <c r="M570" i="1" s="1"/>
  <c r="S570" i="1" s="1"/>
  <c r="L567" i="1"/>
  <c r="M567" i="1" s="1"/>
  <c r="L564" i="1"/>
  <c r="M564" i="1" s="1"/>
  <c r="S564" i="1" s="1"/>
  <c r="L562" i="1"/>
  <c r="M562" i="1" s="1"/>
  <c r="L559" i="1"/>
  <c r="M559" i="1" s="1"/>
  <c r="S559" i="1" s="1"/>
  <c r="L556" i="1"/>
  <c r="M556" i="1" s="1"/>
  <c r="L553" i="1"/>
  <c r="M553" i="1" s="1"/>
  <c r="L550" i="1"/>
  <c r="M550" i="1" s="1"/>
  <c r="L547" i="1"/>
  <c r="M547" i="1" s="1"/>
  <c r="S547" i="1" s="1"/>
  <c r="L544" i="1"/>
  <c r="M544" i="1" s="1"/>
  <c r="S544" i="1" s="1"/>
  <c r="L540" i="1"/>
  <c r="M540" i="1" s="1"/>
  <c r="L538" i="1"/>
  <c r="M538" i="1" s="1"/>
  <c r="L536" i="1"/>
  <c r="M536" i="1" s="1"/>
  <c r="S536" i="1" s="1"/>
  <c r="L534" i="1"/>
  <c r="M534" i="1" s="1"/>
  <c r="S534" i="1" s="1"/>
  <c r="L532" i="1"/>
  <c r="M532" i="1" s="1"/>
  <c r="S532" i="1" s="1"/>
  <c r="L530" i="1"/>
  <c r="M530" i="1" s="1"/>
  <c r="S530" i="1" s="1"/>
  <c r="L528" i="1"/>
  <c r="M528" i="1" s="1"/>
  <c r="S528" i="1" s="1"/>
  <c r="L526" i="1"/>
  <c r="M526" i="1" s="1"/>
  <c r="L510" i="1"/>
  <c r="M510" i="1" s="1"/>
  <c r="L508" i="1"/>
  <c r="M508" i="1" s="1"/>
  <c r="L505" i="1"/>
  <c r="M505" i="1" s="1"/>
  <c r="L503" i="1"/>
  <c r="M503" i="1" s="1"/>
  <c r="S503" i="1" s="1"/>
  <c r="L501" i="1"/>
  <c r="M501" i="1" s="1"/>
  <c r="S501" i="1" s="1"/>
  <c r="L499" i="1"/>
  <c r="M499" i="1" s="1"/>
  <c r="L497" i="1"/>
  <c r="M497" i="1" s="1"/>
  <c r="S497" i="1" s="1"/>
  <c r="L495" i="1"/>
  <c r="M495" i="1" s="1"/>
  <c r="S495" i="1" s="1"/>
  <c r="L493" i="1"/>
  <c r="M493" i="1" s="1"/>
  <c r="L491" i="1"/>
  <c r="M491" i="1" s="1"/>
  <c r="L488" i="1"/>
  <c r="M488" i="1" s="1"/>
  <c r="S488" i="1" s="1"/>
  <c r="L485" i="1"/>
  <c r="M485" i="1" s="1"/>
  <c r="L482" i="1"/>
  <c r="M482" i="1" s="1"/>
  <c r="S482" i="1" s="1"/>
  <c r="L480" i="1"/>
  <c r="M480" i="1" s="1"/>
  <c r="S480" i="1" s="1"/>
  <c r="L476" i="1"/>
  <c r="M476" i="1" s="1"/>
  <c r="S476" i="1" s="1"/>
  <c r="L473" i="1"/>
  <c r="M473" i="1" s="1"/>
  <c r="L470" i="1"/>
  <c r="M470" i="1" s="1"/>
  <c r="S470" i="1" s="1"/>
  <c r="L467" i="1"/>
  <c r="M467" i="1" s="1"/>
  <c r="L464" i="1"/>
  <c r="M464" i="1" s="1"/>
  <c r="L460" i="1"/>
  <c r="M460" i="1" s="1"/>
  <c r="S460" i="1" s="1"/>
  <c r="L458" i="1"/>
  <c r="M458" i="1" s="1"/>
  <c r="S458" i="1" s="1"/>
  <c r="L457" i="1"/>
  <c r="M457" i="1" s="1"/>
  <c r="S457" i="1" s="1"/>
  <c r="L455" i="1"/>
  <c r="M455" i="1" s="1"/>
  <c r="S455" i="1" s="1"/>
  <c r="L453" i="1"/>
  <c r="M453" i="1" s="1"/>
  <c r="S453" i="1" s="1"/>
  <c r="L451" i="1"/>
  <c r="M451" i="1" s="1"/>
  <c r="L449" i="1"/>
  <c r="M449" i="1" s="1"/>
  <c r="S449" i="1" s="1"/>
  <c r="L433" i="1"/>
  <c r="M433" i="1" s="1"/>
  <c r="S433" i="1" s="1"/>
  <c r="L429" i="1"/>
  <c r="M429" i="1" s="1"/>
  <c r="S429" i="1" s="1"/>
  <c r="L426" i="1"/>
  <c r="M426" i="1" s="1"/>
  <c r="S426" i="1" s="1"/>
  <c r="L424" i="1"/>
  <c r="M424" i="1" s="1"/>
  <c r="S424" i="1" s="1"/>
  <c r="L422" i="1"/>
  <c r="M422" i="1" s="1"/>
  <c r="L420" i="1"/>
  <c r="M420" i="1" s="1"/>
  <c r="L418" i="1"/>
  <c r="M418" i="1" s="1"/>
  <c r="L416" i="1"/>
  <c r="M416" i="1" s="1"/>
  <c r="L414" i="1"/>
  <c r="M414" i="1" s="1"/>
  <c r="S414" i="1" s="1"/>
  <c r="L412" i="1"/>
  <c r="M412" i="1" s="1"/>
  <c r="S412" i="1" s="1"/>
  <c r="L409" i="1"/>
  <c r="M409" i="1" s="1"/>
  <c r="S409" i="1" s="1"/>
  <c r="L406" i="1"/>
  <c r="M406" i="1" s="1"/>
  <c r="L405" i="1"/>
  <c r="M405" i="1" s="1"/>
  <c r="S405" i="1" s="1"/>
  <c r="L402" i="1"/>
  <c r="M402" i="1" s="1"/>
  <c r="S402" i="1" s="1"/>
  <c r="L399" i="1"/>
  <c r="M399" i="1" s="1"/>
  <c r="L396" i="1"/>
  <c r="M396" i="1" s="1"/>
  <c r="L393" i="1"/>
  <c r="M393" i="1" s="1"/>
  <c r="S393" i="1" s="1"/>
  <c r="L390" i="1"/>
  <c r="M390" i="1" s="1"/>
  <c r="S390" i="1" s="1"/>
  <c r="L387" i="1"/>
  <c r="M387" i="1" s="1"/>
  <c r="S387" i="1" s="1"/>
  <c r="L384" i="1"/>
  <c r="M384" i="1" s="1"/>
  <c r="S384" i="1" s="1"/>
  <c r="L375" i="1"/>
  <c r="M375" i="1" s="1"/>
  <c r="L373" i="1"/>
  <c r="M373" i="1" s="1"/>
  <c r="L370" i="1"/>
  <c r="M370" i="1" s="1"/>
  <c r="S370" i="1" s="1"/>
  <c r="L367" i="1"/>
  <c r="M367" i="1" s="1"/>
  <c r="L364" i="1"/>
  <c r="M364" i="1" s="1"/>
  <c r="S364" i="1" s="1"/>
  <c r="L361" i="1"/>
  <c r="M361" i="1" s="1"/>
  <c r="S361" i="1" s="1"/>
  <c r="L358" i="1"/>
  <c r="M358" i="1" s="1"/>
  <c r="S358" i="1" s="1"/>
  <c r="L355" i="1"/>
  <c r="M355" i="1" s="1"/>
  <c r="L352" i="1"/>
  <c r="M352" i="1" s="1"/>
  <c r="S352" i="1" s="1"/>
  <c r="L349" i="1"/>
  <c r="M349" i="1" s="1"/>
  <c r="S349" i="1" s="1"/>
  <c r="L346" i="1"/>
  <c r="M346" i="1" s="1"/>
  <c r="L344" i="1"/>
  <c r="M344" i="1" s="1"/>
  <c r="S344" i="1" s="1"/>
  <c r="L342" i="1"/>
  <c r="M342" i="1" s="1"/>
  <c r="S342" i="1" s="1"/>
  <c r="L340" i="1"/>
  <c r="M340" i="1" s="1"/>
  <c r="S340" i="1" s="1"/>
  <c r="L339" i="1"/>
  <c r="M339" i="1" s="1"/>
  <c r="S339" i="1" s="1"/>
  <c r="L337" i="1"/>
  <c r="M337" i="1" s="1"/>
  <c r="L335" i="1"/>
  <c r="M335" i="1" s="1"/>
  <c r="L333" i="1"/>
  <c r="M333" i="1" s="1"/>
  <c r="L330" i="1"/>
  <c r="M330" i="1" s="1"/>
  <c r="S330" i="1" s="1"/>
  <c r="L327" i="1"/>
  <c r="M327" i="1" s="1"/>
  <c r="S327" i="1" s="1"/>
  <c r="L325" i="1"/>
  <c r="M325" i="1" s="1"/>
  <c r="S325" i="1" s="1"/>
  <c r="L322" i="1"/>
  <c r="M322" i="1" s="1"/>
  <c r="S322" i="1" s="1"/>
  <c r="L320" i="1"/>
  <c r="M320" i="1" s="1"/>
  <c r="S320" i="1" s="1"/>
  <c r="L316" i="1"/>
  <c r="M316" i="1" s="1"/>
  <c r="L568" i="1"/>
  <c r="M568" i="1" s="1"/>
  <c r="S568" i="1" s="1"/>
  <c r="L565" i="1"/>
  <c r="M565" i="1" s="1"/>
  <c r="S565" i="1" s="1"/>
  <c r="L561" i="1"/>
  <c r="M561" i="1" s="1"/>
  <c r="S561" i="1" s="1"/>
  <c r="L558" i="1"/>
  <c r="M558" i="1" s="1"/>
  <c r="S558" i="1" s="1"/>
  <c r="L555" i="1"/>
  <c r="M555" i="1" s="1"/>
  <c r="S555" i="1" s="1"/>
  <c r="L551" i="1"/>
  <c r="M551" i="1" s="1"/>
  <c r="S551" i="1" s="1"/>
  <c r="L548" i="1"/>
  <c r="M548" i="1" s="1"/>
  <c r="S548" i="1" s="1"/>
  <c r="L545" i="1"/>
  <c r="M545" i="1" s="1"/>
  <c r="L542" i="1"/>
  <c r="M542" i="1" s="1"/>
  <c r="L539" i="1"/>
  <c r="M539" i="1" s="1"/>
  <c r="L537" i="1"/>
  <c r="M537" i="1" s="1"/>
  <c r="S537" i="1" s="1"/>
  <c r="L535" i="1"/>
  <c r="M535" i="1" s="1"/>
  <c r="L533" i="1"/>
  <c r="M533" i="1" s="1"/>
  <c r="S533" i="1" s="1"/>
  <c r="L531" i="1"/>
  <c r="M531" i="1" s="1"/>
  <c r="S531" i="1" s="1"/>
  <c r="L529" i="1"/>
  <c r="M529" i="1" s="1"/>
  <c r="S529" i="1" s="1"/>
  <c r="L527" i="1"/>
  <c r="M527" i="1" s="1"/>
  <c r="L524" i="1"/>
  <c r="M524" i="1" s="1"/>
  <c r="S524" i="1" s="1"/>
  <c r="L522" i="1"/>
  <c r="M522" i="1" s="1"/>
  <c r="S522" i="1" s="1"/>
  <c r="L520" i="1"/>
  <c r="M520" i="1" s="1"/>
  <c r="L518" i="1"/>
  <c r="M518" i="1" s="1"/>
  <c r="S518" i="1" s="1"/>
  <c r="L517" i="1"/>
  <c r="M517" i="1" s="1"/>
  <c r="S517" i="1" s="1"/>
  <c r="L515" i="1"/>
  <c r="M515" i="1" s="1"/>
  <c r="S515" i="1" s="1"/>
  <c r="L513" i="1"/>
  <c r="M513" i="1" s="1"/>
  <c r="L511" i="1"/>
  <c r="M511" i="1" s="1"/>
  <c r="L507" i="1"/>
  <c r="M507" i="1" s="1"/>
  <c r="L490" i="1"/>
  <c r="M490" i="1" s="1"/>
  <c r="L487" i="1"/>
  <c r="M487" i="1" s="1"/>
  <c r="S487" i="1" s="1"/>
  <c r="L484" i="1"/>
  <c r="M484" i="1" s="1"/>
  <c r="L481" i="1"/>
  <c r="M481" i="1" s="1"/>
  <c r="S481" i="1" s="1"/>
  <c r="L478" i="1"/>
  <c r="M478" i="1" s="1"/>
  <c r="L475" i="1"/>
  <c r="M475" i="1" s="1"/>
  <c r="S475" i="1" s="1"/>
  <c r="L472" i="1"/>
  <c r="M472" i="1" s="1"/>
  <c r="L469" i="1"/>
  <c r="M469" i="1" s="1"/>
  <c r="S469" i="1" s="1"/>
  <c r="L466" i="1"/>
  <c r="M466" i="1" s="1"/>
  <c r="S466" i="1" s="1"/>
  <c r="L463" i="1"/>
  <c r="M463" i="1" s="1"/>
  <c r="S463" i="1" s="1"/>
  <c r="L461" i="1"/>
  <c r="M461" i="1" s="1"/>
  <c r="S461" i="1" s="1"/>
  <c r="L459" i="1"/>
  <c r="M459" i="1" s="1"/>
  <c r="S459" i="1" s="1"/>
  <c r="L456" i="1"/>
  <c r="M456" i="1" s="1"/>
  <c r="S456" i="1" s="1"/>
  <c r="L454" i="1"/>
  <c r="M454" i="1" s="1"/>
  <c r="L452" i="1"/>
  <c r="M452" i="1" s="1"/>
  <c r="L450" i="1"/>
  <c r="M450" i="1" s="1"/>
  <c r="L448" i="1"/>
  <c r="M448" i="1" s="1"/>
  <c r="S448" i="1" s="1"/>
  <c r="L447" i="1"/>
  <c r="M447" i="1" s="1"/>
  <c r="S447" i="1" s="1"/>
  <c r="L444" i="1"/>
  <c r="M444" i="1" s="1"/>
  <c r="L442" i="1"/>
  <c r="M442" i="1" s="1"/>
  <c r="S442" i="1" s="1"/>
  <c r="L441" i="1"/>
  <c r="M441" i="1" s="1"/>
  <c r="S441" i="1" s="1"/>
  <c r="L439" i="1"/>
  <c r="M439" i="1" s="1"/>
  <c r="S439" i="1" s="1"/>
  <c r="L437" i="1"/>
  <c r="M437" i="1" s="1"/>
  <c r="L435" i="1"/>
  <c r="M435" i="1" s="1"/>
  <c r="S435" i="1" s="1"/>
  <c r="L432" i="1"/>
  <c r="M432" i="1" s="1"/>
  <c r="S432" i="1" s="1"/>
  <c r="L430" i="1"/>
  <c r="M430" i="1" s="1"/>
  <c r="S430" i="1" s="1"/>
  <c r="L427" i="1"/>
  <c r="M427" i="1" s="1"/>
  <c r="S427" i="1" s="1"/>
  <c r="L410" i="1"/>
  <c r="M410" i="1" s="1"/>
  <c r="S410" i="1" s="1"/>
  <c r="L407" i="1"/>
  <c r="M407" i="1" s="1"/>
  <c r="S407" i="1" s="1"/>
  <c r="L403" i="1"/>
  <c r="M403" i="1" s="1"/>
  <c r="L401" i="1"/>
  <c r="M401" i="1" s="1"/>
  <c r="L397" i="1"/>
  <c r="M397" i="1" s="1"/>
  <c r="S397" i="1" s="1"/>
  <c r="L395" i="1"/>
  <c r="M395" i="1" s="1"/>
  <c r="L392" i="1"/>
  <c r="M392" i="1" s="1"/>
  <c r="S392" i="1" s="1"/>
  <c r="L388" i="1"/>
  <c r="M388" i="1" s="1"/>
  <c r="S388" i="1" s="1"/>
  <c r="L385" i="1"/>
  <c r="M385" i="1" s="1"/>
  <c r="S385" i="1" s="1"/>
  <c r="L382" i="1"/>
  <c r="M382" i="1" s="1"/>
  <c r="S382" i="1" s="1"/>
  <c r="L381" i="1"/>
  <c r="M381" i="1" s="1"/>
  <c r="S381" i="1" s="1"/>
  <c r="L380" i="1"/>
  <c r="M380" i="1" s="1"/>
  <c r="S380" i="1" s="1"/>
  <c r="L379" i="1"/>
  <c r="M379" i="1" s="1"/>
  <c r="S379" i="1" s="1"/>
  <c r="L378" i="1"/>
  <c r="M378" i="1" s="1"/>
  <c r="S378" i="1" s="1"/>
  <c r="L377" i="1"/>
  <c r="M377" i="1" s="1"/>
  <c r="L376" i="1"/>
  <c r="M376" i="1" s="1"/>
  <c r="L374" i="1"/>
  <c r="M374" i="1" s="1"/>
  <c r="S374" i="1" s="1"/>
  <c r="L371" i="1"/>
  <c r="M371" i="1" s="1"/>
  <c r="S371" i="1" s="1"/>
  <c r="L369" i="1"/>
  <c r="M369" i="1" s="1"/>
  <c r="L365" i="1"/>
  <c r="M365" i="1" s="1"/>
  <c r="L363" i="1"/>
  <c r="M363" i="1" s="1"/>
  <c r="L360" i="1"/>
  <c r="M360" i="1" s="1"/>
  <c r="L357" i="1"/>
  <c r="M357" i="1" s="1"/>
  <c r="S357" i="1" s="1"/>
  <c r="L354" i="1"/>
  <c r="M354" i="1" s="1"/>
  <c r="S354" i="1" s="1"/>
  <c r="L351" i="1"/>
  <c r="M351" i="1" s="1"/>
  <c r="S351" i="1" s="1"/>
  <c r="L348" i="1"/>
  <c r="M348" i="1" s="1"/>
  <c r="L331" i="1"/>
  <c r="M331" i="1" s="1"/>
  <c r="S331" i="1" s="1"/>
  <c r="L328" i="1"/>
  <c r="M328" i="1" s="1"/>
  <c r="S328" i="1" s="1"/>
  <c r="L324" i="1"/>
  <c r="M324" i="1" s="1"/>
  <c r="S324" i="1" s="1"/>
  <c r="L321" i="1"/>
  <c r="M321" i="1" s="1"/>
  <c r="S321" i="1" s="1"/>
  <c r="L318" i="1"/>
  <c r="M318" i="1" s="1"/>
  <c r="S318" i="1" s="1"/>
  <c r="L315" i="1"/>
  <c r="M315" i="1" s="1"/>
  <c r="S315" i="1" s="1"/>
  <c r="L313" i="1"/>
  <c r="M313" i="1" s="1"/>
  <c r="S313" i="1" s="1"/>
  <c r="L311" i="1"/>
  <c r="M311" i="1" s="1"/>
  <c r="S311" i="1" s="1"/>
  <c r="L309" i="1"/>
  <c r="M309" i="1" s="1"/>
  <c r="S309" i="1" s="1"/>
  <c r="L307" i="1"/>
  <c r="M307" i="1" s="1"/>
  <c r="L305" i="1"/>
  <c r="M305" i="1" s="1"/>
  <c r="L304" i="1"/>
  <c r="M304" i="1" s="1"/>
  <c r="L303" i="1"/>
  <c r="M303" i="1" s="1"/>
  <c r="S303" i="1" s="1"/>
  <c r="L302" i="1"/>
  <c r="M302" i="1" s="1"/>
  <c r="S302" i="1" s="1"/>
  <c r="L301" i="1"/>
  <c r="M301" i="1" s="1"/>
  <c r="S301" i="1" s="1"/>
  <c r="L300" i="1"/>
  <c r="M300" i="1" s="1"/>
  <c r="S300" i="1" s="1"/>
  <c r="L299" i="1"/>
  <c r="M299" i="1" s="1"/>
  <c r="S299" i="1" s="1"/>
  <c r="L297" i="1"/>
  <c r="M297" i="1" s="1"/>
  <c r="S297" i="1" s="1"/>
  <c r="L295" i="1"/>
  <c r="M295" i="1" s="1"/>
  <c r="S295" i="1" s="1"/>
  <c r="L293" i="1"/>
  <c r="M293" i="1" s="1"/>
  <c r="S293" i="1" s="1"/>
  <c r="L291" i="1"/>
  <c r="M291" i="1" s="1"/>
  <c r="S291" i="1" s="1"/>
  <c r="L290" i="1"/>
  <c r="M290" i="1" s="1"/>
  <c r="L288" i="1"/>
  <c r="M288" i="1" s="1"/>
  <c r="L286" i="1"/>
  <c r="M286" i="1" s="1"/>
  <c r="S286" i="1" s="1"/>
  <c r="L283" i="1"/>
  <c r="M283" i="1" s="1"/>
  <c r="L281" i="1"/>
  <c r="M281" i="1" s="1"/>
  <c r="S281" i="1" s="1"/>
  <c r="L279" i="1"/>
  <c r="M279" i="1" s="1"/>
  <c r="L269" i="1"/>
  <c r="M269" i="1" s="1"/>
  <c r="L268" i="1"/>
  <c r="M268" i="1" s="1"/>
  <c r="S268" i="1" s="1"/>
  <c r="L267" i="1"/>
  <c r="M267" i="1" s="1"/>
  <c r="S267" i="1" s="1"/>
  <c r="L266" i="1"/>
  <c r="M266" i="1" s="1"/>
  <c r="S266" i="1" s="1"/>
  <c r="L265" i="1"/>
  <c r="M265" i="1" s="1"/>
  <c r="L264" i="1"/>
  <c r="M264" i="1" s="1"/>
  <c r="S264" i="1" s="1"/>
  <c r="L263" i="1"/>
  <c r="M263" i="1" s="1"/>
  <c r="S263" i="1" s="1"/>
  <c r="L261" i="1"/>
  <c r="M261" i="1" s="1"/>
  <c r="S261" i="1" s="1"/>
  <c r="L259" i="1"/>
  <c r="M259" i="1" s="1"/>
  <c r="S259" i="1" s="1"/>
  <c r="L257" i="1"/>
  <c r="M257" i="1" s="1"/>
  <c r="S257" i="1" s="1"/>
  <c r="L255" i="1"/>
  <c r="M255" i="1" s="1"/>
  <c r="L253" i="1"/>
  <c r="M253" i="1" s="1"/>
  <c r="S253" i="1" s="1"/>
  <c r="L251" i="1"/>
  <c r="M251" i="1" s="1"/>
  <c r="L249" i="1"/>
  <c r="M249" i="1" s="1"/>
  <c r="L247" i="1"/>
  <c r="M247" i="1" s="1"/>
  <c r="L245" i="1"/>
  <c r="M245" i="1" s="1"/>
  <c r="S245" i="1" s="1"/>
  <c r="L243" i="1"/>
  <c r="M243" i="1" s="1"/>
  <c r="L241" i="1"/>
  <c r="M241" i="1" s="1"/>
  <c r="S241" i="1" s="1"/>
  <c r="L239" i="1"/>
  <c r="M239" i="1" s="1"/>
  <c r="L236" i="1"/>
  <c r="M236" i="1" s="1"/>
  <c r="S236" i="1" s="1"/>
  <c r="L235" i="1"/>
  <c r="M235" i="1" s="1"/>
  <c r="S235" i="1" s="1"/>
  <c r="L233" i="1"/>
  <c r="M233" i="1" s="1"/>
  <c r="S233" i="1" s="1"/>
  <c r="L231" i="1"/>
  <c r="M231" i="1" s="1"/>
  <c r="L229" i="1"/>
  <c r="M229" i="1" s="1"/>
  <c r="S229" i="1" s="1"/>
  <c r="L227" i="1"/>
  <c r="M227" i="1" s="1"/>
  <c r="S227" i="1" s="1"/>
  <c r="L225" i="1"/>
  <c r="M225" i="1" s="1"/>
  <c r="L217" i="1"/>
  <c r="M217" i="1" s="1"/>
  <c r="L216" i="1"/>
  <c r="M216" i="1" s="1"/>
  <c r="S216" i="1" s="1"/>
  <c r="L215" i="1"/>
  <c r="M215" i="1" s="1"/>
  <c r="L214" i="1"/>
  <c r="M214" i="1" s="1"/>
  <c r="L213" i="1"/>
  <c r="M213" i="1" s="1"/>
  <c r="S213" i="1" s="1"/>
  <c r="L212" i="1"/>
  <c r="M212" i="1" s="1"/>
  <c r="S212" i="1" s="1"/>
  <c r="L210" i="1"/>
  <c r="M210" i="1" s="1"/>
  <c r="L208" i="1"/>
  <c r="M208" i="1" s="1"/>
  <c r="S208" i="1" s="1"/>
  <c r="L207" i="1"/>
  <c r="M207" i="1" s="1"/>
  <c r="S207" i="1" s="1"/>
  <c r="L205" i="1"/>
  <c r="M205" i="1" s="1"/>
  <c r="L202" i="1"/>
  <c r="M202" i="1" s="1"/>
  <c r="S202" i="1" s="1"/>
  <c r="L200" i="1"/>
  <c r="M200" i="1" s="1"/>
  <c r="S200" i="1" s="1"/>
  <c r="L199" i="1"/>
  <c r="M199" i="1" s="1"/>
  <c r="S199" i="1" s="1"/>
  <c r="L197" i="1"/>
  <c r="M197" i="1" s="1"/>
  <c r="S197" i="1" s="1"/>
  <c r="L195" i="1"/>
  <c r="M195" i="1" s="1"/>
  <c r="S195" i="1" s="1"/>
  <c r="L193" i="1"/>
  <c r="M193" i="1" s="1"/>
  <c r="L191" i="1"/>
  <c r="M191" i="1" s="1"/>
  <c r="L189" i="1"/>
  <c r="M189" i="1" s="1"/>
  <c r="L187" i="1"/>
  <c r="M187" i="1" s="1"/>
  <c r="S187" i="1" s="1"/>
  <c r="L185" i="1"/>
  <c r="M185" i="1" s="1"/>
  <c r="L183" i="1"/>
  <c r="M183" i="1" s="1"/>
  <c r="S183" i="1" s="1"/>
  <c r="L181" i="1"/>
  <c r="M181" i="1" s="1"/>
  <c r="S181" i="1" s="1"/>
  <c r="L173" i="1"/>
  <c r="M173" i="1" s="1"/>
  <c r="L172" i="1"/>
  <c r="M172" i="1" s="1"/>
  <c r="S172" i="1" s="1"/>
  <c r="L171" i="1"/>
  <c r="M171" i="1" s="1"/>
  <c r="L170" i="1"/>
  <c r="M170" i="1" s="1"/>
  <c r="L169" i="1"/>
  <c r="M169" i="1" s="1"/>
  <c r="S169" i="1" s="1"/>
  <c r="L168" i="1"/>
  <c r="M168" i="1" s="1"/>
  <c r="S168" i="1" s="1"/>
  <c r="L166" i="1"/>
  <c r="M166" i="1" s="1"/>
  <c r="S166" i="1" s="1"/>
  <c r="L164" i="1"/>
  <c r="M164" i="1" s="1"/>
  <c r="S164" i="1" s="1"/>
  <c r="L162" i="1"/>
  <c r="M162" i="1" s="1"/>
  <c r="S162" i="1" s="1"/>
  <c r="L160" i="1"/>
  <c r="M160" i="1" s="1"/>
  <c r="S160" i="1" s="1"/>
  <c r="L159" i="1"/>
  <c r="M159" i="1" s="1"/>
  <c r="L157" i="1"/>
  <c r="M157" i="1" s="1"/>
  <c r="S157" i="1" s="1"/>
  <c r="L155" i="1"/>
  <c r="M155" i="1" s="1"/>
  <c r="S155" i="1" s="1"/>
  <c r="L153" i="1"/>
  <c r="M153" i="1" s="1"/>
  <c r="L151" i="1"/>
  <c r="M151" i="1" s="1"/>
  <c r="S151" i="1" s="1"/>
  <c r="L149" i="1"/>
  <c r="M149" i="1" s="1"/>
  <c r="S149" i="1" s="1"/>
  <c r="L147" i="1"/>
  <c r="M147" i="1" s="1"/>
  <c r="L145" i="1"/>
  <c r="M145" i="1" s="1"/>
  <c r="S145" i="1" s="1"/>
  <c r="L143" i="1"/>
  <c r="M143" i="1" s="1"/>
  <c r="L141" i="1"/>
  <c r="M141" i="1" s="1"/>
  <c r="S141" i="1" s="1"/>
  <c r="L139" i="1"/>
  <c r="M139" i="1" s="1"/>
  <c r="S139" i="1" s="1"/>
  <c r="L131" i="1"/>
  <c r="M131" i="1" s="1"/>
  <c r="S131" i="1" s="1"/>
  <c r="L130" i="1"/>
  <c r="M130" i="1" s="1"/>
  <c r="S130" i="1" s="1"/>
  <c r="L129" i="1"/>
  <c r="M129" i="1" s="1"/>
  <c r="S129" i="1" s="1"/>
  <c r="L128" i="1"/>
  <c r="M128" i="1" s="1"/>
  <c r="S128" i="1" s="1"/>
  <c r="L127" i="1"/>
  <c r="M127" i="1" s="1"/>
  <c r="L126" i="1"/>
  <c r="M126" i="1" s="1"/>
  <c r="L125" i="1"/>
  <c r="M125" i="1" s="1"/>
  <c r="S125" i="1" s="1"/>
  <c r="L124" i="1"/>
  <c r="M124" i="1" s="1"/>
  <c r="S124" i="1" s="1"/>
  <c r="L123" i="1"/>
  <c r="M123" i="1" s="1"/>
  <c r="L122" i="1"/>
  <c r="M122" i="1" s="1"/>
  <c r="L121" i="1"/>
  <c r="M121" i="1" s="1"/>
  <c r="L120" i="1"/>
  <c r="M120" i="1" s="1"/>
  <c r="L119" i="1"/>
  <c r="M119" i="1" s="1"/>
  <c r="S119" i="1" s="1"/>
  <c r="L118" i="1"/>
  <c r="M118" i="1" s="1"/>
  <c r="S118" i="1" s="1"/>
  <c r="L117" i="1"/>
  <c r="M117" i="1" s="1"/>
  <c r="L116" i="1"/>
  <c r="M116" i="1" s="1"/>
  <c r="S116" i="1" s="1"/>
  <c r="L115" i="1"/>
  <c r="M115" i="1" s="1"/>
  <c r="S115" i="1" s="1"/>
  <c r="L114" i="1"/>
  <c r="M114" i="1" s="1"/>
  <c r="S114" i="1" s="1"/>
  <c r="L113" i="1"/>
  <c r="M113" i="1" s="1"/>
  <c r="S113" i="1" s="1"/>
  <c r="L112" i="1"/>
  <c r="M112" i="1" s="1"/>
  <c r="S112" i="1" s="1"/>
  <c r="L111" i="1"/>
  <c r="M111" i="1" s="1"/>
  <c r="L110" i="1"/>
  <c r="M110" i="1" s="1"/>
  <c r="L109" i="1"/>
  <c r="M109" i="1" s="1"/>
  <c r="S109" i="1" s="1"/>
  <c r="L108" i="1"/>
  <c r="M108" i="1" s="1"/>
  <c r="S108" i="1" s="1"/>
  <c r="L107" i="1"/>
  <c r="M107" i="1" s="1"/>
  <c r="L106" i="1"/>
  <c r="M106" i="1" s="1"/>
  <c r="L105" i="1"/>
  <c r="M105" i="1" s="1"/>
  <c r="S105" i="1" s="1"/>
  <c r="L104" i="1"/>
  <c r="M104" i="1" s="1"/>
  <c r="L103" i="1"/>
  <c r="M103" i="1" s="1"/>
  <c r="S103" i="1" s="1"/>
  <c r="L102" i="1"/>
  <c r="M102" i="1" s="1"/>
  <c r="S102" i="1" s="1"/>
  <c r="L101" i="1"/>
  <c r="M101" i="1" s="1"/>
  <c r="S101" i="1" s="1"/>
  <c r="L100" i="1"/>
  <c r="M100" i="1" s="1"/>
  <c r="S100" i="1" s="1"/>
  <c r="L99" i="1"/>
  <c r="M99" i="1" s="1"/>
  <c r="L98" i="1"/>
  <c r="M98" i="1" s="1"/>
  <c r="S98" i="1" s="1"/>
  <c r="L97" i="1"/>
  <c r="M97" i="1" s="1"/>
  <c r="S97" i="1" s="1"/>
  <c r="L96" i="1"/>
  <c r="M96" i="1" s="1"/>
  <c r="S96" i="1" s="1"/>
  <c r="L95" i="1"/>
  <c r="M95" i="1" s="1"/>
  <c r="S95" i="1" s="1"/>
  <c r="L94" i="1"/>
  <c r="M94" i="1" s="1"/>
  <c r="S94" i="1" s="1"/>
  <c r="L93" i="1"/>
  <c r="M93" i="1" s="1"/>
  <c r="S93" i="1" s="1"/>
  <c r="L92" i="1"/>
  <c r="M92" i="1" s="1"/>
  <c r="S92" i="1" s="1"/>
  <c r="L91" i="1"/>
  <c r="M91" i="1" s="1"/>
  <c r="L90" i="1"/>
  <c r="M90" i="1" s="1"/>
  <c r="L89" i="1"/>
  <c r="M89" i="1" s="1"/>
  <c r="S89" i="1" s="1"/>
  <c r="L88" i="1"/>
  <c r="M88" i="1" s="1"/>
  <c r="L87" i="1"/>
  <c r="M87" i="1" s="1"/>
  <c r="L86" i="1"/>
  <c r="M86" i="1" s="1"/>
  <c r="L85" i="1"/>
  <c r="M85" i="1" s="1"/>
  <c r="S85" i="1" s="1"/>
  <c r="L84" i="1"/>
  <c r="M84" i="1" s="1"/>
  <c r="S84" i="1" s="1"/>
  <c r="L83" i="1"/>
  <c r="M83" i="1" s="1"/>
  <c r="L82" i="1"/>
  <c r="M82" i="1" s="1"/>
  <c r="S82" i="1" s="1"/>
  <c r="L81" i="1"/>
  <c r="M81" i="1" s="1"/>
  <c r="S81" i="1" s="1"/>
  <c r="L80" i="1"/>
  <c r="M80" i="1" s="1"/>
  <c r="L79" i="1"/>
  <c r="M79" i="1" s="1"/>
  <c r="S79" i="1" s="1"/>
  <c r="L78" i="1"/>
  <c r="M78" i="1" s="1"/>
  <c r="S78" i="1" s="1"/>
  <c r="L77" i="1"/>
  <c r="M77" i="1" s="1"/>
  <c r="S77" i="1" s="1"/>
  <c r="L76" i="1"/>
  <c r="M76" i="1" s="1"/>
  <c r="L75" i="1"/>
  <c r="M75" i="1" s="1"/>
  <c r="L74" i="1"/>
  <c r="M74" i="1" s="1"/>
  <c r="L73" i="1"/>
  <c r="M73" i="1" s="1"/>
  <c r="S73" i="1" s="1"/>
  <c r="L72" i="1"/>
  <c r="M72" i="1" s="1"/>
  <c r="S72" i="1" s="1"/>
  <c r="L71" i="1"/>
  <c r="M71" i="1" s="1"/>
  <c r="L70" i="1"/>
  <c r="M70" i="1" s="1"/>
  <c r="S70" i="1" s="1"/>
  <c r="L69" i="1"/>
  <c r="M69" i="1" s="1"/>
  <c r="S69" i="1" s="1"/>
  <c r="L68" i="1"/>
  <c r="M68" i="1" s="1"/>
  <c r="S68" i="1" s="1"/>
  <c r="L67" i="1"/>
  <c r="M67" i="1" s="1"/>
  <c r="L66" i="1"/>
  <c r="M66" i="1" s="1"/>
  <c r="S66" i="1" s="1"/>
  <c r="L65" i="1"/>
  <c r="M65" i="1" s="1"/>
  <c r="S65" i="1" s="1"/>
  <c r="L64" i="1"/>
  <c r="M64" i="1" s="1"/>
  <c r="L63" i="1"/>
  <c r="M63" i="1" s="1"/>
  <c r="L62" i="1"/>
  <c r="M62" i="1" s="1"/>
  <c r="S62" i="1" s="1"/>
  <c r="L61" i="1"/>
  <c r="M61" i="1" s="1"/>
  <c r="S61" i="1" s="1"/>
  <c r="L60" i="1"/>
  <c r="M60" i="1" s="1"/>
  <c r="S60" i="1" s="1"/>
  <c r="L59" i="1"/>
  <c r="M59" i="1" s="1"/>
  <c r="S59" i="1" s="1"/>
  <c r="L58" i="1"/>
  <c r="M58" i="1" s="1"/>
  <c r="L57" i="1"/>
  <c r="M57" i="1" s="1"/>
  <c r="S57" i="1" s="1"/>
  <c r="L56" i="1"/>
  <c r="M56" i="1" s="1"/>
  <c r="S56" i="1" s="1"/>
  <c r="L55" i="1"/>
  <c r="M55" i="1" s="1"/>
  <c r="L54" i="1"/>
  <c r="M54" i="1" s="1"/>
  <c r="S54" i="1" s="1"/>
  <c r="L53" i="1"/>
  <c r="M53" i="1" s="1"/>
  <c r="L52" i="1"/>
  <c r="M52" i="1" s="1"/>
  <c r="S52" i="1" s="1"/>
  <c r="L51" i="1"/>
  <c r="M51" i="1" s="1"/>
  <c r="L50" i="1"/>
  <c r="M50" i="1" s="1"/>
  <c r="S50" i="1" s="1"/>
  <c r="L49" i="1"/>
  <c r="M49" i="1" s="1"/>
  <c r="S49" i="1" s="1"/>
  <c r="L48" i="1"/>
  <c r="M48" i="1" s="1"/>
  <c r="S48" i="1" s="1"/>
  <c r="L47" i="1"/>
  <c r="M47" i="1" s="1"/>
  <c r="S47" i="1" s="1"/>
  <c r="L46" i="1"/>
  <c r="M46" i="1" s="1"/>
  <c r="S46" i="1" s="1"/>
  <c r="L45" i="1"/>
  <c r="M45" i="1" s="1"/>
  <c r="S45" i="1" s="1"/>
  <c r="L44" i="1"/>
  <c r="M44" i="1" s="1"/>
  <c r="S44" i="1" s="1"/>
  <c r="L43" i="1"/>
  <c r="M43" i="1" s="1"/>
  <c r="L42" i="1"/>
  <c r="M42" i="1" s="1"/>
  <c r="L41" i="1"/>
  <c r="M41" i="1" s="1"/>
  <c r="L40" i="1"/>
  <c r="M40" i="1" s="1"/>
  <c r="S40" i="1" s="1"/>
  <c r="L39" i="1"/>
  <c r="M39" i="1" s="1"/>
  <c r="L38" i="1"/>
  <c r="M38" i="1" s="1"/>
  <c r="S38" i="1" s="1"/>
  <c r="L37" i="1"/>
  <c r="M37" i="1" s="1"/>
  <c r="S37" i="1" s="1"/>
  <c r="L36" i="1"/>
  <c r="M36" i="1" s="1"/>
  <c r="S36" i="1" s="1"/>
  <c r="L35" i="1"/>
  <c r="M35" i="1" s="1"/>
  <c r="L34" i="1"/>
  <c r="M34" i="1" s="1"/>
  <c r="S34" i="1" s="1"/>
  <c r="L33" i="1"/>
  <c r="M33" i="1" s="1"/>
  <c r="S33" i="1" s="1"/>
  <c r="L32" i="1"/>
  <c r="M32" i="1" s="1"/>
  <c r="L31" i="1"/>
  <c r="M31" i="1" s="1"/>
  <c r="L30" i="1"/>
  <c r="M30" i="1" s="1"/>
  <c r="S30" i="1" s="1"/>
  <c r="L29" i="1"/>
  <c r="M29" i="1" s="1"/>
  <c r="S29" i="1" s="1"/>
  <c r="L28" i="1"/>
  <c r="M28" i="1" s="1"/>
  <c r="S28" i="1" s="1"/>
  <c r="L27" i="1"/>
  <c r="M27" i="1" s="1"/>
  <c r="L26" i="1"/>
  <c r="M26" i="1" s="1"/>
  <c r="L25" i="1"/>
  <c r="M25" i="1" s="1"/>
  <c r="S25" i="1" s="1"/>
  <c r="L24" i="1"/>
  <c r="M24" i="1" s="1"/>
  <c r="S24" i="1" s="1"/>
  <c r="L23" i="1"/>
  <c r="M23" i="1" s="1"/>
  <c r="S23" i="1" s="1"/>
  <c r="L22" i="1"/>
  <c r="M22" i="1" s="1"/>
  <c r="L21" i="1"/>
  <c r="M21" i="1" s="1"/>
  <c r="S21" i="1" s="1"/>
  <c r="L20" i="1"/>
  <c r="M20" i="1" s="1"/>
  <c r="S20" i="1" s="1"/>
  <c r="L19" i="1"/>
  <c r="M19" i="1" s="1"/>
  <c r="L18" i="1"/>
  <c r="M18" i="1" s="1"/>
  <c r="S18" i="1" s="1"/>
  <c r="L17" i="1"/>
  <c r="M17" i="1" s="1"/>
  <c r="S17" i="1" s="1"/>
  <c r="L16" i="1"/>
  <c r="M16" i="1" s="1"/>
  <c r="L15" i="1"/>
  <c r="M15" i="1" s="1"/>
  <c r="L14" i="1"/>
  <c r="M14" i="1" s="1"/>
  <c r="S14" i="1" s="1"/>
  <c r="L13" i="1"/>
  <c r="M13" i="1" s="1"/>
  <c r="S13" i="1" s="1"/>
  <c r="L12" i="1"/>
  <c r="M12" i="1" s="1"/>
  <c r="S12" i="1" s="1"/>
  <c r="L11" i="1"/>
  <c r="M11" i="1" s="1"/>
  <c r="L10" i="1"/>
  <c r="M10" i="1" s="1"/>
  <c r="L9" i="1"/>
  <c r="M9" i="1" s="1"/>
  <c r="L8" i="1"/>
  <c r="M8" i="1" s="1"/>
  <c r="S8" i="1" s="1"/>
  <c r="L7" i="1"/>
  <c r="M7" i="1" s="1"/>
  <c r="S7" i="1" s="1"/>
  <c r="L6" i="1"/>
  <c r="M6" i="1" s="1"/>
  <c r="S6" i="1" s="1"/>
  <c r="L5" i="1"/>
  <c r="M5" i="1" s="1"/>
  <c r="S5" i="1" s="1"/>
  <c r="L4" i="1"/>
  <c r="M4" i="1" s="1"/>
  <c r="S4" i="1" s="1"/>
  <c r="L3" i="1"/>
  <c r="M3" i="1" s="1"/>
  <c r="S3" i="1" s="1"/>
  <c r="L2" i="1"/>
  <c r="M2" i="1" s="1"/>
  <c r="S2" i="1" s="1"/>
  <c r="L1434" i="1"/>
  <c r="M1434" i="1" s="1"/>
  <c r="S1434" i="1" s="1"/>
  <c r="L1435" i="1"/>
  <c r="M1435" i="1" s="1"/>
  <c r="L1436" i="1"/>
  <c r="M1436" i="1" s="1"/>
  <c r="L1418" i="1"/>
  <c r="M1418" i="1" s="1"/>
  <c r="S1418" i="1" s="1"/>
  <c r="L1419" i="1"/>
  <c r="M1419" i="1" s="1"/>
  <c r="S1419" i="1" s="1"/>
  <c r="L1420" i="1"/>
  <c r="M1420" i="1" s="1"/>
  <c r="S1420" i="1" s="1"/>
  <c r="L1421" i="1"/>
  <c r="M1421" i="1" s="1"/>
  <c r="L1422" i="1"/>
  <c r="M1422" i="1" s="1"/>
  <c r="S1422" i="1" s="1"/>
  <c r="L1423" i="1"/>
  <c r="M1423" i="1" s="1"/>
  <c r="L1424" i="1"/>
  <c r="M1424" i="1" s="1"/>
  <c r="L1425" i="1"/>
  <c r="M1425" i="1" s="1"/>
  <c r="S1425" i="1" s="1"/>
  <c r="L1426" i="1"/>
  <c r="M1426" i="1" s="1"/>
  <c r="L1427" i="1"/>
  <c r="M1427" i="1" s="1"/>
  <c r="S1427" i="1" s="1"/>
  <c r="L1428" i="1"/>
  <c r="M1428" i="1" s="1"/>
  <c r="S1428" i="1" s="1"/>
  <c r="L1429" i="1"/>
  <c r="M1429" i="1" s="1"/>
  <c r="S1429" i="1" s="1"/>
  <c r="L1430" i="1"/>
  <c r="M1430" i="1" s="1"/>
  <c r="S1430" i="1" s="1"/>
  <c r="L1431" i="1"/>
  <c r="M1431" i="1" s="1"/>
  <c r="S1431" i="1" s="1"/>
  <c r="L1432" i="1"/>
  <c r="M1432" i="1" s="1"/>
  <c r="L1433" i="1"/>
  <c r="M1433" i="1" s="1"/>
  <c r="L1451" i="1"/>
  <c r="M1451" i="1" s="1"/>
  <c r="S1451" i="1" s="1"/>
  <c r="L1452" i="1"/>
  <c r="M1452" i="1" s="1"/>
  <c r="S1452" i="1" s="1"/>
  <c r="L1437" i="1"/>
  <c r="M1437" i="1" s="1"/>
  <c r="L1438" i="1"/>
  <c r="M1438" i="1" s="1"/>
  <c r="L1439" i="1"/>
  <c r="M1439" i="1" s="1"/>
  <c r="S1439" i="1" s="1"/>
  <c r="L1440" i="1"/>
  <c r="M1440" i="1" s="1"/>
  <c r="S1440" i="1" s="1"/>
  <c r="L1441" i="1"/>
  <c r="M1441" i="1" s="1"/>
  <c r="S1441" i="1" s="1"/>
  <c r="L1442" i="1"/>
  <c r="M1442" i="1" s="1"/>
  <c r="S1442" i="1" s="1"/>
  <c r="L1443" i="1"/>
  <c r="M1443" i="1" s="1"/>
  <c r="S1443" i="1" s="1"/>
  <c r="L1444" i="1"/>
  <c r="M1444" i="1" s="1"/>
  <c r="S1444" i="1" s="1"/>
  <c r="L1445" i="1"/>
  <c r="M1445" i="1" s="1"/>
  <c r="S1445" i="1" s="1"/>
  <c r="L1446" i="1"/>
  <c r="M1446" i="1" s="1"/>
  <c r="S1446" i="1" s="1"/>
  <c r="L1447" i="1"/>
  <c r="M1447" i="1" s="1"/>
  <c r="S1447" i="1" s="1"/>
  <c r="L1448" i="1"/>
  <c r="M1448" i="1" s="1"/>
  <c r="S1448" i="1" s="1"/>
  <c r="L1449" i="1"/>
  <c r="M1449" i="1" s="1"/>
  <c r="L1450" i="1"/>
  <c r="M1450" i="1" s="1"/>
  <c r="L1465" i="1"/>
  <c r="M1465" i="1" s="1"/>
  <c r="S1465" i="1" s="1"/>
  <c r="L1466" i="1"/>
  <c r="M1466" i="1" s="1"/>
  <c r="S1466" i="1" s="1"/>
  <c r="L1453" i="1"/>
  <c r="M1453" i="1" s="1"/>
  <c r="L1454" i="1"/>
  <c r="M1454" i="1" s="1"/>
  <c r="L1455" i="1"/>
  <c r="M1455" i="1" s="1"/>
  <c r="L1456" i="1"/>
  <c r="M1456" i="1" s="1"/>
  <c r="S1456" i="1" s="1"/>
  <c r="L1457" i="1"/>
  <c r="M1457" i="1" s="1"/>
  <c r="S1457" i="1" s="1"/>
  <c r="L1458" i="1"/>
  <c r="M1458" i="1" s="1"/>
  <c r="S1458" i="1" s="1"/>
  <c r="L1459" i="1"/>
  <c r="M1459" i="1" s="1"/>
  <c r="S1459" i="1" s="1"/>
  <c r="L1460" i="1"/>
  <c r="M1460" i="1" s="1"/>
  <c r="S1460" i="1" s="1"/>
  <c r="L1461" i="1"/>
  <c r="M1461" i="1" s="1"/>
  <c r="S1461" i="1" s="1"/>
  <c r="L1462" i="1"/>
  <c r="M1462" i="1" s="1"/>
  <c r="L1463" i="1"/>
  <c r="M1463" i="1" s="1"/>
  <c r="S1463" i="1" s="1"/>
  <c r="L1464" i="1"/>
  <c r="M1464" i="1" s="1"/>
  <c r="S1464" i="1" s="1"/>
  <c r="L1476" i="1"/>
  <c r="M1476" i="1" s="1"/>
  <c r="L1477" i="1"/>
  <c r="M1477" i="1" s="1"/>
  <c r="L1467" i="1"/>
  <c r="M1467" i="1" s="1"/>
  <c r="S1467" i="1" s="1"/>
  <c r="L2418" i="1"/>
  <c r="M2418" i="1" s="1"/>
  <c r="L1468" i="1"/>
  <c r="M1468" i="1" s="1"/>
  <c r="S1468" i="1" s="1"/>
  <c r="L1469" i="1"/>
  <c r="M1469" i="1" s="1"/>
  <c r="S1469" i="1" s="1"/>
  <c r="L1470" i="1"/>
  <c r="M1470" i="1" s="1"/>
  <c r="S1470" i="1" s="1"/>
  <c r="L1471" i="1"/>
  <c r="M1471" i="1" s="1"/>
  <c r="S1471" i="1" s="1"/>
  <c r="L1472" i="1"/>
  <c r="M1472" i="1" s="1"/>
  <c r="S1472" i="1" s="1"/>
  <c r="L1473" i="1"/>
  <c r="M1473" i="1" s="1"/>
  <c r="S1473" i="1" s="1"/>
  <c r="L1474" i="1"/>
  <c r="M1474" i="1" s="1"/>
  <c r="S1474" i="1" s="1"/>
  <c r="L1475" i="1"/>
  <c r="M1475" i="1" s="1"/>
  <c r="S1475" i="1" s="1"/>
  <c r="L1493" i="1"/>
  <c r="M1493" i="1" s="1"/>
  <c r="S1493" i="1" s="1"/>
  <c r="L1494" i="1"/>
  <c r="M1494" i="1" s="1"/>
  <c r="L1478" i="1"/>
  <c r="M1478" i="1" s="1"/>
  <c r="S1478" i="1" s="1"/>
  <c r="L1479" i="1"/>
  <c r="M1479" i="1" s="1"/>
  <c r="S1479" i="1" s="1"/>
  <c r="L1480" i="1"/>
  <c r="M1480" i="1" s="1"/>
  <c r="S1480" i="1" s="1"/>
  <c r="L1481" i="1"/>
  <c r="M1481" i="1" s="1"/>
  <c r="S1481" i="1" s="1"/>
  <c r="L1482" i="1"/>
  <c r="M1482" i="1" s="1"/>
  <c r="S1482" i="1" s="1"/>
  <c r="L1483" i="1"/>
  <c r="M1483" i="1" s="1"/>
  <c r="S1483" i="1" s="1"/>
  <c r="L1484" i="1"/>
  <c r="M1484" i="1" s="1"/>
  <c r="S1484" i="1" s="1"/>
  <c r="L1485" i="1"/>
  <c r="M1485" i="1" s="1"/>
  <c r="S1485" i="1" s="1"/>
  <c r="L1486" i="1"/>
  <c r="M1486" i="1" s="1"/>
  <c r="L1487" i="1"/>
  <c r="M1487" i="1" s="1"/>
  <c r="L1488" i="1"/>
  <c r="M1488" i="1" s="1"/>
  <c r="L1489" i="1"/>
  <c r="M1489" i="1" s="1"/>
  <c r="S1489" i="1" s="1"/>
  <c r="L1490" i="1"/>
  <c r="M1490" i="1" s="1"/>
  <c r="L1491" i="1"/>
  <c r="M1491" i="1" s="1"/>
  <c r="S1491" i="1" s="1"/>
  <c r="L1492" i="1"/>
  <c r="M1492" i="1" s="1"/>
  <c r="L1509" i="1"/>
  <c r="M1509" i="1" s="1"/>
  <c r="L1510" i="1"/>
  <c r="M1510" i="1" s="1"/>
  <c r="L1495" i="1"/>
  <c r="M1495" i="1" s="1"/>
  <c r="S1495" i="1" s="1"/>
  <c r="L1496" i="1"/>
  <c r="M1496" i="1" s="1"/>
  <c r="S1496" i="1" s="1"/>
  <c r="L1497" i="1"/>
  <c r="M1497" i="1" s="1"/>
  <c r="S1497" i="1" s="1"/>
  <c r="L1498" i="1"/>
  <c r="M1498" i="1" s="1"/>
  <c r="L1499" i="1"/>
  <c r="M1499" i="1" s="1"/>
  <c r="S1499" i="1" s="1"/>
  <c r="L1500" i="1"/>
  <c r="M1500" i="1" s="1"/>
  <c r="L1501" i="1"/>
  <c r="M1501" i="1" s="1"/>
  <c r="S1501" i="1" s="1"/>
  <c r="L1502" i="1"/>
  <c r="M1502" i="1" s="1"/>
  <c r="S1502" i="1" s="1"/>
  <c r="L1503" i="1"/>
  <c r="M1503" i="1" s="1"/>
  <c r="S1503" i="1" s="1"/>
  <c r="L1504" i="1"/>
  <c r="M1504" i="1" s="1"/>
  <c r="L1505" i="1"/>
  <c r="M1505" i="1" s="1"/>
  <c r="S1505" i="1" s="1"/>
  <c r="L1506" i="1"/>
  <c r="M1506" i="1" s="1"/>
  <c r="S1506" i="1" s="1"/>
  <c r="L1507" i="1"/>
  <c r="M1507" i="1" s="1"/>
  <c r="S1507" i="1" s="1"/>
  <c r="L1508" i="1"/>
  <c r="M1508" i="1" s="1"/>
  <c r="L1523" i="1"/>
  <c r="M1523" i="1" s="1"/>
  <c r="S1523" i="1" s="1"/>
  <c r="L1525" i="1"/>
  <c r="M1525" i="1" s="1"/>
  <c r="L1526" i="1"/>
  <c r="M1526" i="1" s="1"/>
  <c r="S1526" i="1" s="1"/>
  <c r="L1511" i="1"/>
  <c r="M1511" i="1" s="1"/>
  <c r="S1511" i="1" s="1"/>
  <c r="L1512" i="1"/>
  <c r="M1512" i="1" s="1"/>
  <c r="S1512" i="1" s="1"/>
  <c r="L1513" i="1"/>
  <c r="M1513" i="1" s="1"/>
  <c r="S1513" i="1" s="1"/>
  <c r="L2402" i="1"/>
  <c r="M2402" i="1" s="1"/>
  <c r="S2402" i="1" s="1"/>
  <c r="L2384" i="1"/>
  <c r="M2384" i="1" s="1"/>
  <c r="S2384" i="1" s="1"/>
  <c r="L1514" i="1"/>
  <c r="M1514" i="1" s="1"/>
  <c r="S1514" i="1" s="1"/>
  <c r="L1515" i="1"/>
  <c r="M1515" i="1" s="1"/>
  <c r="S1515" i="1" s="1"/>
  <c r="L1516" i="1"/>
  <c r="M1516" i="1" s="1"/>
  <c r="L1517" i="1"/>
  <c r="M1517" i="1" s="1"/>
  <c r="S1517" i="1" s="1"/>
  <c r="L1518" i="1"/>
  <c r="M1518" i="1" s="1"/>
  <c r="S1518" i="1" s="1"/>
  <c r="L1519" i="1"/>
  <c r="M1519" i="1" s="1"/>
  <c r="S1519" i="1" s="1"/>
  <c r="L1520" i="1"/>
  <c r="M1520" i="1" s="1"/>
  <c r="L1521" i="1"/>
  <c r="M1521" i="1" s="1"/>
  <c r="L1522" i="1"/>
  <c r="M1522" i="1" s="1"/>
  <c r="S1522" i="1" s="1"/>
  <c r="L1524" i="1"/>
  <c r="M1524" i="1" s="1"/>
  <c r="S1524" i="1" s="1"/>
  <c r="L1533" i="1"/>
  <c r="M1533" i="1" s="1"/>
  <c r="S1533" i="1" s="1"/>
  <c r="L1534" i="1"/>
  <c r="M1534" i="1" s="1"/>
  <c r="L2385" i="1"/>
  <c r="M2385" i="1" s="1"/>
  <c r="S2385" i="1" s="1"/>
  <c r="L1527" i="1"/>
  <c r="M1527" i="1" s="1"/>
  <c r="L2419" i="1"/>
  <c r="M2419" i="1" s="1"/>
  <c r="S2419" i="1" s="1"/>
  <c r="L1528" i="1"/>
  <c r="M1528" i="1" s="1"/>
  <c r="S1528" i="1" s="1"/>
  <c r="L1529" i="1"/>
  <c r="M1529" i="1" s="1"/>
  <c r="L1530" i="1"/>
  <c r="M1530" i="1" s="1"/>
  <c r="S1530" i="1" s="1"/>
  <c r="L1531" i="1"/>
  <c r="M1531" i="1" s="1"/>
  <c r="L1532" i="1"/>
  <c r="M1532" i="1" s="1"/>
  <c r="S1532" i="1" s="1"/>
  <c r="L2410" i="1"/>
  <c r="M2410" i="1" s="1"/>
  <c r="S2410" i="1" s="1"/>
  <c r="L2391" i="1"/>
  <c r="M2391" i="1" s="1"/>
  <c r="S2391" i="1" s="1"/>
  <c r="L1544" i="1"/>
  <c r="M1544" i="1" s="1"/>
  <c r="S1544" i="1" s="1"/>
  <c r="L2420" i="1"/>
  <c r="M2420" i="1" s="1"/>
  <c r="S2420" i="1" s="1"/>
  <c r="L1535" i="1"/>
  <c r="M1535" i="1" s="1"/>
  <c r="S1535" i="1" s="1"/>
  <c r="L2403" i="1"/>
  <c r="M2403" i="1" s="1"/>
  <c r="L2386" i="1"/>
  <c r="M2386" i="1" s="1"/>
  <c r="S2386" i="1" s="1"/>
  <c r="L2404" i="1"/>
  <c r="M2404" i="1" s="1"/>
  <c r="S2404" i="1" s="1"/>
  <c r="L1536" i="1"/>
  <c r="M1536" i="1" s="1"/>
  <c r="S1536" i="1" s="1"/>
  <c r="L1537" i="1"/>
  <c r="M1537" i="1" s="1"/>
  <c r="S1537" i="1" s="1"/>
  <c r="L1538" i="1"/>
  <c r="M1538" i="1" s="1"/>
  <c r="S1538" i="1" s="1"/>
  <c r="L1539" i="1"/>
  <c r="M1539" i="1" s="1"/>
  <c r="L1540" i="1"/>
  <c r="M1540" i="1" s="1"/>
  <c r="L1541" i="1"/>
  <c r="M1541" i="1" s="1"/>
  <c r="S1541" i="1" s="1"/>
  <c r="L1542" i="1"/>
  <c r="M1542" i="1" s="1"/>
  <c r="L1543" i="1"/>
  <c r="M1543" i="1" s="1"/>
  <c r="S1543" i="1" s="1"/>
  <c r="L2405" i="1"/>
  <c r="M2405" i="1" s="1"/>
  <c r="L1555" i="1"/>
  <c r="M1555" i="1" s="1"/>
  <c r="S1555" i="1" s="1"/>
  <c r="L1556" i="1"/>
  <c r="M1556" i="1" s="1"/>
  <c r="S1556" i="1" s="1"/>
  <c r="L1545" i="1"/>
  <c r="M1545" i="1" s="1"/>
  <c r="L1546" i="1"/>
  <c r="M1546" i="1" s="1"/>
  <c r="S1546" i="1" s="1"/>
  <c r="L1547" i="1"/>
  <c r="M1547" i="1" s="1"/>
  <c r="L1548" i="1"/>
  <c r="M1548" i="1" s="1"/>
  <c r="S1548" i="1" s="1"/>
  <c r="L1549" i="1"/>
  <c r="M1549" i="1" s="1"/>
  <c r="S1549" i="1" s="1"/>
  <c r="L1550" i="1"/>
  <c r="M1550" i="1" s="1"/>
  <c r="S1550" i="1" s="1"/>
  <c r="L1551" i="1"/>
  <c r="M1551" i="1" s="1"/>
  <c r="S1551" i="1" s="1"/>
  <c r="L1552" i="1"/>
  <c r="M1552" i="1" s="1"/>
  <c r="S1552" i="1" s="1"/>
  <c r="L1553" i="1"/>
  <c r="M1553" i="1" s="1"/>
  <c r="S1553" i="1" s="1"/>
  <c r="L1554" i="1"/>
  <c r="M1554" i="1" s="1"/>
  <c r="S1554" i="1" s="1"/>
  <c r="L2400" i="1"/>
  <c r="M2400" i="1" s="1"/>
  <c r="L1564" i="1"/>
  <c r="M1564" i="1" s="1"/>
  <c r="S1564" i="1" s="1"/>
  <c r="L1565" i="1"/>
  <c r="M1565" i="1" s="1"/>
  <c r="L1557" i="1"/>
  <c r="M1557" i="1" s="1"/>
  <c r="S1557" i="1" s="1"/>
  <c r="L2387" i="1"/>
  <c r="M2387" i="1" s="1"/>
  <c r="S2387" i="1" s="1"/>
  <c r="L2388" i="1"/>
  <c r="M2388" i="1" s="1"/>
  <c r="S2388" i="1" s="1"/>
  <c r="L1558" i="1"/>
  <c r="M1558" i="1" s="1"/>
  <c r="S1558" i="1" s="1"/>
  <c r="L1559" i="1"/>
  <c r="M1559" i="1" s="1"/>
  <c r="L2411" i="1"/>
  <c r="M2411" i="1" s="1"/>
  <c r="S2411" i="1" s="1"/>
  <c r="L1560" i="1"/>
  <c r="M1560" i="1" s="1"/>
  <c r="S1560" i="1" s="1"/>
  <c r="L1561" i="1"/>
  <c r="M1561" i="1" s="1"/>
  <c r="S1561" i="1" s="1"/>
  <c r="L1562" i="1"/>
  <c r="M1562" i="1" s="1"/>
  <c r="S1562" i="1" s="1"/>
  <c r="L1563" i="1"/>
  <c r="M1563" i="1" s="1"/>
  <c r="S1563" i="1" s="1"/>
  <c r="L2401" i="1"/>
  <c r="M2401" i="1" s="1"/>
  <c r="S2401" i="1" s="1"/>
  <c r="L1580" i="1"/>
  <c r="M1580" i="1" s="1"/>
  <c r="S1580" i="1" s="1"/>
  <c r="L1581" i="1"/>
  <c r="M1581" i="1" s="1"/>
  <c r="S1581" i="1" s="1"/>
  <c r="L1566" i="1"/>
  <c r="M1566" i="1" s="1"/>
  <c r="L1567" i="1"/>
  <c r="M1567" i="1" s="1"/>
  <c r="S1567" i="1" s="1"/>
  <c r="L1568" i="1"/>
  <c r="M1568" i="1" s="1"/>
  <c r="S1568" i="1" s="1"/>
  <c r="L1569" i="1"/>
  <c r="M1569" i="1" s="1"/>
  <c r="S1569" i="1" s="1"/>
  <c r="L1570" i="1"/>
  <c r="M1570" i="1" s="1"/>
  <c r="L1571" i="1"/>
  <c r="M1571" i="1" s="1"/>
  <c r="L1572" i="1"/>
  <c r="M1572" i="1" s="1"/>
  <c r="S1572" i="1" s="1"/>
  <c r="L1573" i="1"/>
  <c r="M1573" i="1" s="1"/>
  <c r="S1573" i="1" s="1"/>
  <c r="L1574" i="1"/>
  <c r="M1574" i="1" s="1"/>
  <c r="S1574" i="1" s="1"/>
  <c r="L1575" i="1"/>
  <c r="M1575" i="1" s="1"/>
  <c r="S1575" i="1" s="1"/>
  <c r="L1576" i="1"/>
  <c r="M1576" i="1" s="1"/>
  <c r="S1576" i="1" s="1"/>
  <c r="L1577" i="1"/>
  <c r="M1577" i="1" s="1"/>
  <c r="L1578" i="1"/>
  <c r="M1578" i="1" s="1"/>
  <c r="S1578" i="1" s="1"/>
  <c r="L1579" i="1"/>
  <c r="M1579" i="1" s="1"/>
  <c r="S1579" i="1" s="1"/>
  <c r="L1596" i="1"/>
  <c r="M1596" i="1" s="1"/>
  <c r="S1596" i="1" s="1"/>
  <c r="L1597" i="1"/>
  <c r="M1597" i="1" s="1"/>
  <c r="L1598" i="1"/>
  <c r="M1598" i="1" s="1"/>
  <c r="L1582" i="1"/>
  <c r="M1582" i="1" s="1"/>
  <c r="S1582" i="1" s="1"/>
  <c r="L1583" i="1"/>
  <c r="M1583" i="1" s="1"/>
  <c r="L1584" i="1"/>
  <c r="M1584" i="1" s="1"/>
  <c r="S1584" i="1" s="1"/>
  <c r="L1585" i="1"/>
  <c r="M1585" i="1" s="1"/>
  <c r="L1586" i="1"/>
  <c r="M1586" i="1" s="1"/>
  <c r="L1587" i="1"/>
  <c r="M1587" i="1" s="1"/>
  <c r="L1588" i="1"/>
  <c r="M1588" i="1" s="1"/>
  <c r="S1588" i="1" s="1"/>
  <c r="L1589" i="1"/>
  <c r="M1589" i="1" s="1"/>
  <c r="S1589" i="1" s="1"/>
  <c r="L1590" i="1"/>
  <c r="M1590" i="1" s="1"/>
  <c r="L1591" i="1"/>
  <c r="M1591" i="1" s="1"/>
  <c r="S1591" i="1" s="1"/>
  <c r="L1592" i="1"/>
  <c r="M1592" i="1" s="1"/>
  <c r="S1592" i="1" s="1"/>
  <c r="L1593" i="1"/>
  <c r="M1593" i="1" s="1"/>
  <c r="S1593" i="1" s="1"/>
  <c r="L1594" i="1"/>
  <c r="M1594" i="1" s="1"/>
  <c r="L1595" i="1"/>
  <c r="M1595" i="1" s="1"/>
  <c r="L1613" i="1"/>
  <c r="M1613" i="1" s="1"/>
  <c r="S1613" i="1" s="1"/>
  <c r="L1614" i="1"/>
  <c r="M1614" i="1" s="1"/>
  <c r="L1615" i="1"/>
  <c r="M1615" i="1" s="1"/>
  <c r="S1615" i="1" s="1"/>
  <c r="L1599" i="1"/>
  <c r="M1599" i="1" s="1"/>
  <c r="S1599" i="1" s="1"/>
  <c r="L1600" i="1"/>
  <c r="M1600" i="1" s="1"/>
  <c r="L1601" i="1"/>
  <c r="M1601" i="1" s="1"/>
  <c r="L1602" i="1"/>
  <c r="M1602" i="1" s="1"/>
  <c r="S1602" i="1" s="1"/>
  <c r="L1603" i="1"/>
  <c r="M1603" i="1" s="1"/>
  <c r="S1603" i="1" s="1"/>
  <c r="L1604" i="1"/>
  <c r="M1604" i="1" s="1"/>
  <c r="S1604" i="1" s="1"/>
  <c r="L1605" i="1"/>
  <c r="M1605" i="1" s="1"/>
  <c r="S1605" i="1" s="1"/>
  <c r="L1606" i="1"/>
  <c r="M1606" i="1" s="1"/>
  <c r="S1606" i="1" s="1"/>
  <c r="L1607" i="1"/>
  <c r="M1607" i="1" s="1"/>
  <c r="S1607" i="1" s="1"/>
  <c r="L1608" i="1"/>
  <c r="M1608" i="1" s="1"/>
  <c r="S1608" i="1" s="1"/>
  <c r="L1609" i="1"/>
  <c r="M1609" i="1" s="1"/>
  <c r="L1610" i="1"/>
  <c r="M1610" i="1" s="1"/>
  <c r="S1610" i="1" s="1"/>
  <c r="L1611" i="1"/>
  <c r="M1611" i="1" s="1"/>
  <c r="S1611" i="1" s="1"/>
  <c r="L1612" i="1"/>
  <c r="M1612" i="1" s="1"/>
  <c r="S1612" i="1" s="1"/>
  <c r="L1630" i="1"/>
  <c r="M1630" i="1" s="1"/>
  <c r="S1630" i="1" s="1"/>
  <c r="L1632" i="1"/>
  <c r="M1632" i="1" s="1"/>
  <c r="L1633" i="1"/>
  <c r="M1633" i="1" s="1"/>
  <c r="L1616" i="1"/>
  <c r="M1616" i="1" s="1"/>
  <c r="L1617" i="1"/>
  <c r="M1617" i="1" s="1"/>
  <c r="L1618" i="1"/>
  <c r="M1618" i="1" s="1"/>
  <c r="S1618" i="1" s="1"/>
  <c r="L1619" i="1"/>
  <c r="M1619" i="1" s="1"/>
  <c r="S1619" i="1" s="1"/>
  <c r="L1620" i="1"/>
  <c r="M1620" i="1" s="1"/>
  <c r="S1620" i="1" s="1"/>
  <c r="L1621" i="1"/>
  <c r="M1621" i="1" s="1"/>
  <c r="S1621" i="1" s="1"/>
  <c r="L1622" i="1"/>
  <c r="M1622" i="1" s="1"/>
  <c r="L1623" i="1"/>
  <c r="M1623" i="1" s="1"/>
  <c r="S1623" i="1" s="1"/>
  <c r="L1624" i="1"/>
  <c r="M1624" i="1" s="1"/>
  <c r="S1624" i="1" s="1"/>
  <c r="L1625" i="1"/>
  <c r="M1625" i="1" s="1"/>
  <c r="S1625" i="1" s="1"/>
  <c r="L1626" i="1"/>
  <c r="M1626" i="1" s="1"/>
  <c r="S1626" i="1" s="1"/>
  <c r="L1627" i="1"/>
  <c r="M1627" i="1" s="1"/>
  <c r="S1627" i="1" s="1"/>
  <c r="L1628" i="1"/>
  <c r="M1628" i="1" s="1"/>
  <c r="L1629" i="1"/>
  <c r="M1629" i="1" s="1"/>
  <c r="L1631" i="1"/>
  <c r="M1631" i="1" s="1"/>
  <c r="L1647" i="1"/>
  <c r="M1647" i="1" s="1"/>
  <c r="L1634" i="1"/>
  <c r="M1634" i="1" s="1"/>
  <c r="S1634" i="1" s="1"/>
  <c r="L1635" i="1"/>
  <c r="M1635" i="1" s="1"/>
  <c r="S1635" i="1" s="1"/>
  <c r="L1636" i="1"/>
  <c r="M1636" i="1" s="1"/>
  <c r="S1636" i="1" s="1"/>
  <c r="L1637" i="1"/>
  <c r="M1637" i="1" s="1"/>
  <c r="S1637" i="1" s="1"/>
  <c r="L1638" i="1"/>
  <c r="M1638" i="1" s="1"/>
  <c r="L1639" i="1"/>
  <c r="M1639" i="1" s="1"/>
  <c r="S1639" i="1" s="1"/>
  <c r="L1640" i="1"/>
  <c r="M1640" i="1" s="1"/>
  <c r="L1641" i="1"/>
  <c r="M1641" i="1" s="1"/>
  <c r="L1642" i="1"/>
  <c r="M1642" i="1" s="1"/>
  <c r="S1642" i="1" s="1"/>
  <c r="L1643" i="1"/>
  <c r="M1643" i="1" s="1"/>
  <c r="S1643" i="1" s="1"/>
  <c r="L1644" i="1"/>
  <c r="M1644" i="1" s="1"/>
  <c r="S1644" i="1" s="1"/>
  <c r="L1645" i="1"/>
  <c r="M1645" i="1" s="1"/>
  <c r="L2389" i="1"/>
  <c r="M2389" i="1" s="1"/>
  <c r="S2389" i="1" s="1"/>
  <c r="L2390" i="1"/>
  <c r="M2390" i="1" s="1"/>
  <c r="S2390" i="1" s="1"/>
  <c r="L1646" i="1"/>
  <c r="M1646" i="1" s="1"/>
  <c r="L1660" i="1"/>
  <c r="M1660" i="1" s="1"/>
  <c r="L1648" i="1"/>
  <c r="M1648" i="1" s="1"/>
  <c r="S1648" i="1" s="1"/>
  <c r="L1649" i="1"/>
  <c r="M1649" i="1" s="1"/>
  <c r="S1649" i="1" s="1"/>
  <c r="L1650" i="1"/>
  <c r="M1650" i="1" s="1"/>
  <c r="S1650" i="1" s="1"/>
  <c r="L1651" i="1"/>
  <c r="M1651" i="1" s="1"/>
  <c r="S1651" i="1" s="1"/>
  <c r="L1652" i="1"/>
  <c r="M1652" i="1" s="1"/>
  <c r="S1652" i="1" s="1"/>
  <c r="L1653" i="1"/>
  <c r="M1653" i="1" s="1"/>
  <c r="S1653" i="1" s="1"/>
  <c r="L1654" i="1"/>
  <c r="M1654" i="1" s="1"/>
  <c r="S1654" i="1" s="1"/>
  <c r="L1655" i="1"/>
  <c r="M1655" i="1" s="1"/>
  <c r="L1656" i="1"/>
  <c r="M1656" i="1" s="1"/>
  <c r="L1657" i="1"/>
  <c r="M1657" i="1" s="1"/>
  <c r="S1657" i="1" s="1"/>
  <c r="L1658" i="1"/>
  <c r="M1658" i="1" s="1"/>
  <c r="L1659" i="1"/>
  <c r="M1659" i="1" s="1"/>
  <c r="S1659" i="1" s="1"/>
  <c r="L1670" i="1"/>
  <c r="M1670" i="1" s="1"/>
  <c r="S1670" i="1" s="1"/>
  <c r="L1661" i="1"/>
  <c r="M1661" i="1" s="1"/>
  <c r="S1661" i="1" s="1"/>
  <c r="L1662" i="1"/>
  <c r="M1662" i="1" s="1"/>
  <c r="S1662" i="1" s="1"/>
  <c r="L1663" i="1"/>
  <c r="M1663" i="1" s="1"/>
  <c r="S1663" i="1" s="1"/>
  <c r="L1664" i="1"/>
  <c r="M1664" i="1" s="1"/>
  <c r="S1664" i="1" s="1"/>
  <c r="L1665" i="1"/>
  <c r="M1665" i="1" s="1"/>
  <c r="S1665" i="1" s="1"/>
  <c r="L1666" i="1"/>
  <c r="M1666" i="1" s="1"/>
  <c r="S1666" i="1" s="1"/>
  <c r="L1667" i="1"/>
  <c r="M1667" i="1" s="1"/>
  <c r="S1667" i="1" s="1"/>
  <c r="L1668" i="1"/>
  <c r="M1668" i="1" s="1"/>
  <c r="S1668" i="1" s="1"/>
  <c r="L1669" i="1"/>
  <c r="M1669" i="1" s="1"/>
  <c r="S1669" i="1" s="1"/>
  <c r="L2412" i="1"/>
  <c r="M2412" i="1" s="1"/>
  <c r="S2412" i="1" s="1"/>
  <c r="L2413" i="1"/>
  <c r="M2413" i="1" s="1"/>
  <c r="S2413" i="1" s="1"/>
  <c r="L1685" i="1"/>
  <c r="M1685" i="1" s="1"/>
  <c r="S1685" i="1" s="1"/>
  <c r="L1686" i="1"/>
  <c r="M1686" i="1" s="1"/>
  <c r="S1686" i="1" s="1"/>
  <c r="L1671" i="1"/>
  <c r="M1671" i="1" s="1"/>
  <c r="L1672" i="1"/>
  <c r="M1672" i="1" s="1"/>
  <c r="S1672" i="1" s="1"/>
  <c r="L1673" i="1"/>
  <c r="M1673" i="1" s="1"/>
  <c r="S1673" i="1" s="1"/>
  <c r="L1674" i="1"/>
  <c r="M1674" i="1" s="1"/>
  <c r="S1674" i="1" s="1"/>
  <c r="L1675" i="1"/>
  <c r="M1675" i="1" s="1"/>
  <c r="L1676" i="1"/>
  <c r="M1676" i="1" s="1"/>
  <c r="L1677" i="1"/>
  <c r="M1677" i="1" s="1"/>
  <c r="S1677" i="1" s="1"/>
  <c r="L1678" i="1"/>
  <c r="M1678" i="1" s="1"/>
  <c r="S1678" i="1" s="1"/>
  <c r="L1679" i="1"/>
  <c r="M1679" i="1" s="1"/>
  <c r="S1679" i="1" s="1"/>
  <c r="L1680" i="1"/>
  <c r="M1680" i="1" s="1"/>
  <c r="S1680" i="1" s="1"/>
  <c r="L1681" i="1"/>
  <c r="M1681" i="1" s="1"/>
  <c r="S1681" i="1" s="1"/>
  <c r="L1682" i="1"/>
  <c r="M1682" i="1" s="1"/>
  <c r="S1682" i="1" s="1"/>
  <c r="L1683" i="1"/>
  <c r="M1683" i="1" s="1"/>
  <c r="L1684" i="1"/>
  <c r="M1684" i="1" s="1"/>
  <c r="S1684" i="1" s="1"/>
  <c r="L1699" i="1"/>
  <c r="M1699" i="1" s="1"/>
  <c r="S1699" i="1" s="1"/>
  <c r="L1700" i="1"/>
  <c r="M1700" i="1" s="1"/>
  <c r="S1700" i="1" s="1"/>
  <c r="L1701" i="1"/>
  <c r="M1701" i="1" s="1"/>
  <c r="S1701" i="1" s="1"/>
  <c r="L1687" i="1"/>
  <c r="M1687" i="1" s="1"/>
  <c r="S1687" i="1" s="1"/>
  <c r="L1688" i="1"/>
  <c r="M1688" i="1" s="1"/>
  <c r="S1688" i="1" s="1"/>
  <c r="L1689" i="1"/>
  <c r="M1689" i="1" s="1"/>
  <c r="S1689" i="1" s="1"/>
  <c r="L1690" i="1"/>
  <c r="M1690" i="1" s="1"/>
  <c r="L1691" i="1"/>
  <c r="M1691" i="1" s="1"/>
  <c r="S1691" i="1" s="1"/>
  <c r="L1692" i="1"/>
  <c r="M1692" i="1" s="1"/>
  <c r="S1692" i="1" s="1"/>
  <c r="L1693" i="1"/>
  <c r="M1693" i="1" s="1"/>
  <c r="S1693" i="1" s="1"/>
  <c r="L1694" i="1"/>
  <c r="M1694" i="1" s="1"/>
  <c r="S1694" i="1" s="1"/>
  <c r="L1695" i="1"/>
  <c r="M1695" i="1" s="1"/>
  <c r="L1696" i="1"/>
  <c r="M1696" i="1" s="1"/>
  <c r="S1696" i="1" s="1"/>
  <c r="L1697" i="1"/>
  <c r="M1697" i="1" s="1"/>
  <c r="S1697" i="1" s="1"/>
  <c r="L1698" i="1"/>
  <c r="M1698" i="1" s="1"/>
  <c r="S1698" i="1" s="1"/>
  <c r="L2392" i="1"/>
  <c r="M2392" i="1" s="1"/>
  <c r="S2392" i="1" s="1"/>
  <c r="L2393" i="1"/>
  <c r="M2393" i="1" s="1"/>
  <c r="S2393" i="1" s="1"/>
  <c r="L1713" i="1"/>
  <c r="M1713" i="1" s="1"/>
  <c r="L1714" i="1"/>
  <c r="M1714" i="1" s="1"/>
  <c r="L1715" i="1"/>
  <c r="M1715" i="1" s="1"/>
  <c r="L1702" i="1"/>
  <c r="M1702" i="1" s="1"/>
  <c r="S1702" i="1" s="1"/>
  <c r="L1703" i="1"/>
  <c r="M1703" i="1" s="1"/>
  <c r="S1703" i="1" s="1"/>
  <c r="L1704" i="1"/>
  <c r="M1704" i="1" s="1"/>
  <c r="S1704" i="1" s="1"/>
  <c r="L1705" i="1"/>
  <c r="M1705" i="1" s="1"/>
  <c r="S1705" i="1" s="1"/>
  <c r="L1706" i="1"/>
  <c r="M1706" i="1" s="1"/>
  <c r="S1706" i="1" s="1"/>
  <c r="L1707" i="1"/>
  <c r="M1707" i="1" s="1"/>
  <c r="S1707" i="1" s="1"/>
  <c r="L1708" i="1"/>
  <c r="M1708" i="1" s="1"/>
  <c r="S1708" i="1" s="1"/>
  <c r="L1709" i="1"/>
  <c r="M1709" i="1" s="1"/>
  <c r="S1709" i="1" s="1"/>
  <c r="L1710" i="1"/>
  <c r="M1710" i="1" s="1"/>
  <c r="L1711" i="1"/>
  <c r="M1711" i="1" s="1"/>
  <c r="S1711" i="1" s="1"/>
  <c r="L1712" i="1"/>
  <c r="M1712" i="1" s="1"/>
  <c r="S1712" i="1" s="1"/>
  <c r="L2423" i="1"/>
  <c r="M2423" i="1" s="1"/>
  <c r="S2423" i="1" s="1"/>
  <c r="L2422" i="1"/>
  <c r="M2422" i="1" s="1"/>
  <c r="S2422" i="1" s="1"/>
  <c r="L1729" i="1"/>
  <c r="M1729" i="1" s="1"/>
  <c r="S1729" i="1" s="1"/>
  <c r="L1728" i="1"/>
  <c r="M1728" i="1" s="1"/>
  <c r="S1728" i="1" s="1"/>
  <c r="L1730" i="1"/>
  <c r="M1730" i="1" s="1"/>
  <c r="S1730" i="1" s="1"/>
  <c r="L1716" i="1"/>
  <c r="M1716" i="1" s="1"/>
  <c r="S1716" i="1" s="1"/>
  <c r="L1717" i="1"/>
  <c r="M1717" i="1" s="1"/>
  <c r="L1718" i="1"/>
  <c r="M1718" i="1" s="1"/>
  <c r="S1718" i="1" s="1"/>
  <c r="L1719" i="1"/>
  <c r="M1719" i="1" s="1"/>
  <c r="S1719" i="1" s="1"/>
  <c r="L1720" i="1"/>
  <c r="M1720" i="1" s="1"/>
  <c r="S1720" i="1" s="1"/>
  <c r="L1721" i="1"/>
  <c r="M1721" i="1" s="1"/>
  <c r="L1722" i="1"/>
  <c r="M1722" i="1" s="1"/>
  <c r="L1723" i="1"/>
  <c r="M1723" i="1" s="1"/>
  <c r="S1723" i="1" s="1"/>
  <c r="L1724" i="1"/>
  <c r="M1724" i="1" s="1"/>
  <c r="L1725" i="1"/>
  <c r="M1725" i="1" s="1"/>
  <c r="S1725" i="1" s="1"/>
  <c r="L1726" i="1"/>
  <c r="M1726" i="1" s="1"/>
  <c r="S1726" i="1" s="1"/>
  <c r="L2394" i="1"/>
  <c r="M2394" i="1" s="1"/>
  <c r="S2394" i="1" s="1"/>
  <c r="L2395" i="1"/>
  <c r="M2395" i="1" s="1"/>
  <c r="L1727" i="1"/>
  <c r="M1727" i="1" s="1"/>
  <c r="S1727" i="1" s="1"/>
  <c r="L1745" i="1"/>
  <c r="M1745" i="1" s="1"/>
  <c r="L1744" i="1"/>
  <c r="M1744" i="1" s="1"/>
  <c r="S1744" i="1" s="1"/>
  <c r="L1731" i="1"/>
  <c r="M1731" i="1" s="1"/>
  <c r="S1731" i="1" s="1"/>
  <c r="L1732" i="1"/>
  <c r="M1732" i="1" s="1"/>
  <c r="L1733" i="1"/>
  <c r="M1733" i="1" s="1"/>
  <c r="S1733" i="1" s="1"/>
  <c r="L1734" i="1"/>
  <c r="M1734" i="1" s="1"/>
  <c r="S1734" i="1" s="1"/>
  <c r="L1735" i="1"/>
  <c r="M1735" i="1" s="1"/>
  <c r="S1735" i="1" s="1"/>
  <c r="L1736" i="1"/>
  <c r="M1736" i="1" s="1"/>
  <c r="L1737" i="1"/>
  <c r="M1737" i="1" s="1"/>
  <c r="L1738" i="1"/>
  <c r="M1738" i="1" s="1"/>
  <c r="S1738" i="1" s="1"/>
  <c r="L1739" i="1"/>
  <c r="M1739" i="1" s="1"/>
  <c r="L1740" i="1"/>
  <c r="M1740" i="1" s="1"/>
  <c r="S1740" i="1" s="1"/>
  <c r="L1741" i="1"/>
  <c r="M1741" i="1" s="1"/>
  <c r="S1741" i="1" s="1"/>
  <c r="L1742" i="1"/>
  <c r="M1742" i="1" s="1"/>
  <c r="S1742" i="1" s="1"/>
  <c r="L1743" i="1"/>
  <c r="M1743" i="1" s="1"/>
  <c r="S1743" i="1" s="1"/>
  <c r="L1754" i="1"/>
  <c r="M1754" i="1" s="1"/>
  <c r="S1754" i="1" s="1"/>
  <c r="L1746" i="1"/>
  <c r="M1746" i="1" s="1"/>
  <c r="L1747" i="1"/>
  <c r="M1747" i="1" s="1"/>
  <c r="S1747" i="1" s="1"/>
  <c r="L1748" i="1"/>
  <c r="M1748" i="1" s="1"/>
  <c r="S1748" i="1" s="1"/>
  <c r="L1749" i="1"/>
  <c r="M1749" i="1" s="1"/>
  <c r="L2421" i="1"/>
  <c r="M2421" i="1" s="1"/>
  <c r="S2421" i="1" s="1"/>
  <c r="L2396" i="1"/>
  <c r="M2396" i="1" s="1"/>
  <c r="L2397" i="1"/>
  <c r="M2397" i="1" s="1"/>
  <c r="S2397" i="1" s="1"/>
  <c r="L1750" i="1"/>
  <c r="M1750" i="1" s="1"/>
  <c r="S1750" i="1" s="1"/>
  <c r="L1751" i="1"/>
  <c r="M1751" i="1" s="1"/>
  <c r="L1752" i="1"/>
  <c r="M1752" i="1" s="1"/>
  <c r="S1752" i="1" s="1"/>
  <c r="L1753" i="1"/>
  <c r="M1753" i="1" s="1"/>
  <c r="L1761" i="1"/>
  <c r="M1761" i="1" s="1"/>
  <c r="S1761" i="1" s="1"/>
  <c r="L1755" i="1"/>
  <c r="M1755" i="1" s="1"/>
  <c r="L1756" i="1"/>
  <c r="M1756" i="1" s="1"/>
  <c r="L1757" i="1"/>
  <c r="M1757" i="1" s="1"/>
  <c r="S1757" i="1" s="1"/>
  <c r="L2398" i="1"/>
  <c r="M2398" i="1" s="1"/>
  <c r="L2399" i="1"/>
  <c r="M2399" i="1" s="1"/>
  <c r="L2414" i="1"/>
  <c r="M2414" i="1" s="1"/>
  <c r="S2414" i="1" s="1"/>
  <c r="L1758" i="1"/>
  <c r="M1758" i="1" s="1"/>
  <c r="S1758" i="1" s="1"/>
  <c r="L1759" i="1"/>
  <c r="M1759" i="1" s="1"/>
  <c r="L1760" i="1"/>
  <c r="M1760" i="1" s="1"/>
  <c r="S1760" i="1" s="1"/>
  <c r="L1778" i="1"/>
  <c r="M1778" i="1" s="1"/>
  <c r="S1778" i="1" s="1"/>
  <c r="L1777" i="1"/>
  <c r="M1777" i="1" s="1"/>
  <c r="S1777" i="1" s="1"/>
  <c r="L1762" i="1"/>
  <c r="M1762" i="1" s="1"/>
  <c r="S1762" i="1" s="1"/>
  <c r="L1763" i="1"/>
  <c r="M1763" i="1" s="1"/>
  <c r="S1763" i="1" s="1"/>
  <c r="L1764" i="1"/>
  <c r="M1764" i="1" s="1"/>
  <c r="S1764" i="1" s="1"/>
  <c r="L1765" i="1"/>
  <c r="M1765" i="1" s="1"/>
  <c r="S1765" i="1" s="1"/>
  <c r="L1766" i="1"/>
  <c r="M1766" i="1" s="1"/>
  <c r="S1766" i="1" s="1"/>
  <c r="L1767" i="1"/>
  <c r="M1767" i="1" s="1"/>
  <c r="L1768" i="1"/>
  <c r="M1768" i="1" s="1"/>
  <c r="L1769" i="1"/>
  <c r="M1769" i="1" s="1"/>
  <c r="S1769" i="1" s="1"/>
  <c r="L1770" i="1"/>
  <c r="M1770" i="1" s="1"/>
  <c r="S1770" i="1" s="1"/>
  <c r="L1771" i="1"/>
  <c r="M1771" i="1" s="1"/>
  <c r="L1772" i="1"/>
  <c r="M1772" i="1" s="1"/>
  <c r="S1772" i="1" s="1"/>
  <c r="L1773" i="1"/>
  <c r="M1773" i="1" s="1"/>
  <c r="S1773" i="1" s="1"/>
  <c r="L1774" i="1"/>
  <c r="M1774" i="1" s="1"/>
  <c r="L1775" i="1"/>
  <c r="M1775" i="1" s="1"/>
  <c r="L1776" i="1"/>
  <c r="M1776" i="1" s="1"/>
  <c r="S1776" i="1" s="1"/>
  <c r="L1793" i="1"/>
  <c r="M1793" i="1" s="1"/>
  <c r="S1793" i="1" s="1"/>
  <c r="L1794" i="1"/>
  <c r="M1794" i="1" s="1"/>
  <c r="S1794" i="1" s="1"/>
  <c r="L2415" i="1"/>
  <c r="M2415" i="1" s="1"/>
  <c r="L1779" i="1"/>
  <c r="M1779" i="1" s="1"/>
  <c r="S1779" i="1" s="1"/>
  <c r="L1780" i="1"/>
  <c r="M1780" i="1" s="1"/>
  <c r="S1780" i="1" s="1"/>
  <c r="L1781" i="1"/>
  <c r="M1781" i="1" s="1"/>
  <c r="S1781" i="1" s="1"/>
  <c r="L1782" i="1"/>
  <c r="M1782" i="1" s="1"/>
  <c r="L1783" i="1"/>
  <c r="M1783" i="1" s="1"/>
  <c r="L1784" i="1"/>
  <c r="M1784" i="1" s="1"/>
  <c r="S1784" i="1" s="1"/>
  <c r="L1785" i="1"/>
  <c r="M1785" i="1" s="1"/>
  <c r="S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S1790" i="1" s="1"/>
  <c r="L1791" i="1"/>
  <c r="M1791" i="1" s="1"/>
  <c r="S1791" i="1" s="1"/>
  <c r="L1792" i="1"/>
  <c r="M1792" i="1" s="1"/>
  <c r="S1792" i="1" s="1"/>
  <c r="L1807" i="1"/>
  <c r="M1807" i="1" s="1"/>
  <c r="S1807" i="1" s="1"/>
  <c r="L1808" i="1"/>
  <c r="M1808" i="1" s="1"/>
  <c r="S1808" i="1" s="1"/>
  <c r="L2417" i="1"/>
  <c r="M2417" i="1" s="1"/>
  <c r="S2417" i="1" s="1"/>
  <c r="L1795" i="1"/>
  <c r="M1795" i="1" s="1"/>
  <c r="L1796" i="1"/>
  <c r="M1796" i="1" s="1"/>
  <c r="S1796" i="1" s="1"/>
  <c r="L1797" i="1"/>
  <c r="M1797" i="1" s="1"/>
  <c r="S1797" i="1" s="1"/>
  <c r="L1798" i="1"/>
  <c r="M1798" i="1" s="1"/>
  <c r="S1798" i="1" s="1"/>
  <c r="L1799" i="1"/>
  <c r="M1799" i="1" s="1"/>
  <c r="S1799" i="1" s="1"/>
  <c r="L1800" i="1"/>
  <c r="M1800" i="1" s="1"/>
  <c r="S1800" i="1" s="1"/>
  <c r="L1801" i="1"/>
  <c r="M1801" i="1" s="1"/>
  <c r="L1802" i="1"/>
  <c r="M1802" i="1" s="1"/>
  <c r="S1802" i="1" s="1"/>
  <c r="L1803" i="1"/>
  <c r="M1803" i="1" s="1"/>
  <c r="S1803" i="1" s="1"/>
  <c r="L2416" i="1"/>
  <c r="M2416" i="1" s="1"/>
  <c r="L1804" i="1"/>
  <c r="M1804" i="1" s="1"/>
  <c r="L1805" i="1"/>
  <c r="M1805" i="1" s="1"/>
  <c r="L1806" i="1"/>
  <c r="M1806" i="1" s="1"/>
  <c r="S1806" i="1" s="1"/>
  <c r="L1809" i="1"/>
  <c r="M1809" i="1" s="1"/>
  <c r="S1809" i="1" s="1"/>
  <c r="L1827" i="1"/>
  <c r="M1827" i="1" s="1"/>
  <c r="S1827" i="1" s="1"/>
  <c r="L1825" i="1"/>
  <c r="M1825" i="1" s="1"/>
  <c r="S1825" i="1" s="1"/>
  <c r="L1826" i="1"/>
  <c r="M1826" i="1" s="1"/>
  <c r="S1826" i="1" s="1"/>
  <c r="L1810" i="1"/>
  <c r="M1810" i="1" s="1"/>
  <c r="S1810" i="1" s="1"/>
  <c r="L1811" i="1"/>
  <c r="M1811" i="1" s="1"/>
  <c r="S1811" i="1" s="1"/>
  <c r="L1812" i="1"/>
  <c r="M1812" i="1" s="1"/>
  <c r="S1812" i="1" s="1"/>
  <c r="L1813" i="1"/>
  <c r="M1813" i="1" s="1"/>
  <c r="S1813" i="1" s="1"/>
  <c r="L1814" i="1"/>
  <c r="M1814" i="1" s="1"/>
  <c r="S1814" i="1" s="1"/>
  <c r="L1815" i="1"/>
  <c r="M1815" i="1" s="1"/>
  <c r="S1815" i="1" s="1"/>
  <c r="L1816" i="1"/>
  <c r="M1816" i="1" s="1"/>
  <c r="S1816" i="1" s="1"/>
  <c r="L1817" i="1"/>
  <c r="M1817" i="1" s="1"/>
  <c r="S1817" i="1" s="1"/>
  <c r="L1818" i="1"/>
  <c r="M1818" i="1" s="1"/>
  <c r="L1819" i="1"/>
  <c r="M1819" i="1" s="1"/>
  <c r="S1819" i="1" s="1"/>
  <c r="L1820" i="1"/>
  <c r="M1820" i="1" s="1"/>
  <c r="S1820" i="1" s="1"/>
  <c r="L1821" i="1"/>
  <c r="M1821" i="1" s="1"/>
  <c r="S1821" i="1" s="1"/>
  <c r="L1822" i="1"/>
  <c r="M1822" i="1" s="1"/>
  <c r="S1822" i="1" s="1"/>
  <c r="L1823" i="1"/>
  <c r="M1823" i="1" s="1"/>
  <c r="S1823" i="1" s="1"/>
  <c r="L1824" i="1"/>
  <c r="M1824" i="1" s="1"/>
  <c r="S1824" i="1" s="1"/>
  <c r="L1843" i="1"/>
  <c r="M1843" i="1" s="1"/>
  <c r="S1843" i="1" s="1"/>
  <c r="L1842" i="1"/>
  <c r="M1842" i="1" s="1"/>
  <c r="S1842" i="1" s="1"/>
  <c r="L1828" i="1"/>
  <c r="M1828" i="1" s="1"/>
  <c r="S1828" i="1" s="1"/>
  <c r="L1829" i="1"/>
  <c r="M1829" i="1" s="1"/>
  <c r="S1829" i="1" s="1"/>
  <c r="L1830" i="1"/>
  <c r="M1830" i="1" s="1"/>
  <c r="S1830" i="1" s="1"/>
  <c r="L1831" i="1"/>
  <c r="M1831" i="1" s="1"/>
  <c r="L1832" i="1"/>
  <c r="M1832" i="1" s="1"/>
  <c r="L1833" i="1"/>
  <c r="M1833" i="1" s="1"/>
  <c r="S1833" i="1" s="1"/>
  <c r="L1834" i="1"/>
  <c r="M1834" i="1" s="1"/>
  <c r="S1834" i="1" s="1"/>
  <c r="L1835" i="1"/>
  <c r="M1835" i="1" s="1"/>
  <c r="S1835" i="1" s="1"/>
  <c r="L1836" i="1"/>
  <c r="M1836" i="1" s="1"/>
  <c r="L1837" i="1"/>
  <c r="M1837" i="1" s="1"/>
  <c r="L1838" i="1"/>
  <c r="M1838" i="1" s="1"/>
  <c r="L1839" i="1"/>
  <c r="M1839" i="1" s="1"/>
  <c r="S1839" i="1" s="1"/>
  <c r="L1840" i="1"/>
  <c r="M1840" i="1" s="1"/>
  <c r="S1840" i="1" s="1"/>
  <c r="L1841" i="1"/>
  <c r="M1841" i="1" s="1"/>
  <c r="S1841" i="1" s="1"/>
  <c r="L1861" i="1"/>
  <c r="M1861" i="1" s="1"/>
  <c r="S1861" i="1" s="1"/>
  <c r="L1862" i="1"/>
  <c r="M1862" i="1" s="1"/>
  <c r="S1862" i="1" s="1"/>
  <c r="L1844" i="1"/>
  <c r="M1844" i="1" s="1"/>
  <c r="L1845" i="1"/>
  <c r="M1845" i="1" s="1"/>
  <c r="S1845" i="1" s="1"/>
  <c r="L1846" i="1"/>
  <c r="M1846" i="1" s="1"/>
  <c r="S1846" i="1" s="1"/>
  <c r="L1847" i="1"/>
  <c r="M1847" i="1" s="1"/>
  <c r="S1847" i="1" s="1"/>
  <c r="L1848" i="1"/>
  <c r="M1848" i="1" s="1"/>
  <c r="L1849" i="1"/>
  <c r="M1849" i="1" s="1"/>
  <c r="S1849" i="1" s="1"/>
  <c r="L1850" i="1"/>
  <c r="M1850" i="1" s="1"/>
  <c r="S1850" i="1" s="1"/>
  <c r="L1851" i="1"/>
  <c r="M1851" i="1" s="1"/>
  <c r="S1851" i="1" s="1"/>
  <c r="L1852" i="1"/>
  <c r="M1852" i="1" s="1"/>
  <c r="S1852" i="1" s="1"/>
  <c r="L1853" i="1"/>
  <c r="M1853" i="1" s="1"/>
  <c r="S1853" i="1" s="1"/>
  <c r="L1854" i="1"/>
  <c r="M1854" i="1" s="1"/>
  <c r="S1854" i="1" s="1"/>
  <c r="L1855" i="1"/>
  <c r="M1855" i="1" s="1"/>
  <c r="S1855" i="1" s="1"/>
  <c r="L1856" i="1"/>
  <c r="M1856" i="1" s="1"/>
  <c r="S1856" i="1" s="1"/>
  <c r="L1857" i="1"/>
  <c r="M1857" i="1" s="1"/>
  <c r="S1857" i="1" s="1"/>
  <c r="L1858" i="1"/>
  <c r="M1858" i="1" s="1"/>
  <c r="L1859" i="1"/>
  <c r="M1859" i="1" s="1"/>
  <c r="S1859" i="1" s="1"/>
  <c r="L1860" i="1"/>
  <c r="M1860" i="1" s="1"/>
  <c r="L1880" i="1"/>
  <c r="M1880" i="1" s="1"/>
  <c r="S1880" i="1" s="1"/>
  <c r="L1881" i="1"/>
  <c r="M1881" i="1" s="1"/>
  <c r="S1881" i="1" s="1"/>
  <c r="L1863" i="1"/>
  <c r="M1863" i="1" s="1"/>
  <c r="S1863" i="1" s="1"/>
  <c r="L1864" i="1"/>
  <c r="M1864" i="1" s="1"/>
  <c r="L1865" i="1"/>
  <c r="M1865" i="1" s="1"/>
  <c r="S1865" i="1" s="1"/>
  <c r="L1866" i="1"/>
  <c r="M1866" i="1" s="1"/>
  <c r="S1866" i="1" s="1"/>
  <c r="L1867" i="1"/>
  <c r="M1867" i="1" s="1"/>
  <c r="L1868" i="1"/>
  <c r="M1868" i="1" s="1"/>
  <c r="L1869" i="1"/>
  <c r="M1869" i="1" s="1"/>
  <c r="S1869" i="1" s="1"/>
  <c r="L1870" i="1"/>
  <c r="M1870" i="1" s="1"/>
  <c r="S1870" i="1" s="1"/>
  <c r="L1871" i="1"/>
  <c r="M1871" i="1" s="1"/>
  <c r="S1871" i="1" s="1"/>
  <c r="L1872" i="1"/>
  <c r="M1872" i="1" s="1"/>
  <c r="S1872" i="1" s="1"/>
  <c r="L1873" i="1"/>
  <c r="M1873" i="1" s="1"/>
  <c r="S1873" i="1" s="1"/>
  <c r="L1874" i="1"/>
  <c r="M1874" i="1" s="1"/>
  <c r="L1875" i="1"/>
  <c r="M1875" i="1" s="1"/>
  <c r="S1875" i="1" s="1"/>
  <c r="L1876" i="1"/>
  <c r="M1876" i="1" s="1"/>
  <c r="L1877" i="1"/>
  <c r="M1877" i="1" s="1"/>
  <c r="S1877" i="1" s="1"/>
  <c r="L1878" i="1"/>
  <c r="M1878" i="1" s="1"/>
  <c r="S1878" i="1" s="1"/>
  <c r="L1879" i="1"/>
  <c r="M1879" i="1" s="1"/>
  <c r="S1879" i="1" s="1"/>
  <c r="L1898" i="1"/>
  <c r="M1898" i="1" s="1"/>
  <c r="S1898" i="1" s="1"/>
  <c r="L1899" i="1"/>
  <c r="M1899" i="1" s="1"/>
  <c r="S1899" i="1" s="1"/>
  <c r="L1882" i="1"/>
  <c r="M1882" i="1" s="1"/>
  <c r="S1882" i="1" s="1"/>
  <c r="L1883" i="1"/>
  <c r="M1883" i="1" s="1"/>
  <c r="L1884" i="1"/>
  <c r="M1884" i="1" s="1"/>
  <c r="S1884" i="1" s="1"/>
  <c r="L1885" i="1"/>
  <c r="M1885" i="1" s="1"/>
  <c r="S1885" i="1" s="1"/>
  <c r="L1886" i="1"/>
  <c r="M1886" i="1" s="1"/>
  <c r="S1886" i="1" s="1"/>
  <c r="L1887" i="1"/>
  <c r="M1887" i="1" s="1"/>
  <c r="S1887" i="1" s="1"/>
  <c r="L1888" i="1"/>
  <c r="M1888" i="1" s="1"/>
  <c r="S1888" i="1" s="1"/>
  <c r="L1889" i="1"/>
  <c r="M1889" i="1" s="1"/>
  <c r="S1889" i="1" s="1"/>
  <c r="L1890" i="1"/>
  <c r="M1890" i="1" s="1"/>
  <c r="L1891" i="1"/>
  <c r="M1891" i="1" s="1"/>
  <c r="S1891" i="1" s="1"/>
  <c r="L1892" i="1"/>
  <c r="M1892" i="1" s="1"/>
  <c r="L1893" i="1"/>
  <c r="M1893" i="1" s="1"/>
  <c r="S1893" i="1" s="1"/>
  <c r="L1894" i="1"/>
  <c r="M1894" i="1" s="1"/>
  <c r="S1894" i="1" s="1"/>
  <c r="L1895" i="1"/>
  <c r="M1895" i="1" s="1"/>
  <c r="S1895" i="1" s="1"/>
  <c r="L1896" i="1"/>
  <c r="M1896" i="1" s="1"/>
  <c r="S1896" i="1" s="1"/>
  <c r="L1897" i="1"/>
  <c r="M1897" i="1" s="1"/>
  <c r="L1915" i="1"/>
  <c r="M1915" i="1" s="1"/>
  <c r="L1900" i="1"/>
  <c r="M1900" i="1" s="1"/>
  <c r="S1900" i="1" s="1"/>
  <c r="L1901" i="1"/>
  <c r="M1901" i="1" s="1"/>
  <c r="S1901" i="1" s="1"/>
  <c r="L1902" i="1"/>
  <c r="M1902" i="1" s="1"/>
  <c r="S1902" i="1" s="1"/>
  <c r="L1903" i="1"/>
  <c r="M1903" i="1" s="1"/>
  <c r="S1903" i="1" s="1"/>
  <c r="L1904" i="1"/>
  <c r="M1904" i="1" s="1"/>
  <c r="S1904" i="1" s="1"/>
  <c r="L1905" i="1"/>
  <c r="M1905" i="1" s="1"/>
  <c r="S1905" i="1" s="1"/>
  <c r="L1906" i="1"/>
  <c r="M1906" i="1" s="1"/>
  <c r="S1906" i="1" s="1"/>
  <c r="L1907" i="1"/>
  <c r="M1907" i="1" s="1"/>
  <c r="L1908" i="1"/>
  <c r="M1908" i="1" s="1"/>
  <c r="S1908" i="1" s="1"/>
  <c r="L1909" i="1"/>
  <c r="M1909" i="1" s="1"/>
  <c r="L1910" i="1"/>
  <c r="M1910" i="1" s="1"/>
  <c r="S1910" i="1" s="1"/>
  <c r="L1911" i="1"/>
  <c r="M1911" i="1" s="1"/>
  <c r="S1911" i="1" s="1"/>
  <c r="L1912" i="1"/>
  <c r="M1912" i="1" s="1"/>
  <c r="S1912" i="1" s="1"/>
  <c r="L1913" i="1"/>
  <c r="M1913" i="1" s="1"/>
  <c r="S1913" i="1" s="1"/>
  <c r="L1914" i="1"/>
  <c r="M1914" i="1" s="1"/>
  <c r="L1933" i="1"/>
  <c r="M1933" i="1" s="1"/>
  <c r="S1933" i="1" s="1"/>
  <c r="L1934" i="1"/>
  <c r="M1934" i="1" s="1"/>
  <c r="L1916" i="1"/>
  <c r="M1916" i="1" s="1"/>
  <c r="L1917" i="1"/>
  <c r="M1917" i="1" s="1"/>
  <c r="S1917" i="1" s="1"/>
  <c r="L1918" i="1"/>
  <c r="M1918" i="1" s="1"/>
  <c r="S1918" i="1" s="1"/>
  <c r="L1919" i="1"/>
  <c r="M1919" i="1" s="1"/>
  <c r="S1919" i="1" s="1"/>
  <c r="L1920" i="1"/>
  <c r="M1920" i="1" s="1"/>
  <c r="S1920" i="1" s="1"/>
  <c r="L1921" i="1"/>
  <c r="M1921" i="1" s="1"/>
  <c r="L1922" i="1"/>
  <c r="M1922" i="1" s="1"/>
  <c r="L1923" i="1"/>
  <c r="M1923" i="1" s="1"/>
  <c r="S1923" i="1" s="1"/>
  <c r="L1924" i="1"/>
  <c r="M1924" i="1" s="1"/>
  <c r="L1925" i="1"/>
  <c r="M1925" i="1" s="1"/>
  <c r="S1925" i="1" s="1"/>
  <c r="L1926" i="1"/>
  <c r="M1926" i="1" s="1"/>
  <c r="S1926" i="1" s="1"/>
  <c r="L1927" i="1"/>
  <c r="M1927" i="1" s="1"/>
  <c r="S1927" i="1" s="1"/>
  <c r="L1928" i="1"/>
  <c r="M1928" i="1" s="1"/>
  <c r="S1928" i="1" s="1"/>
  <c r="L1929" i="1"/>
  <c r="M1929" i="1" s="1"/>
  <c r="S1929" i="1" s="1"/>
  <c r="L1930" i="1"/>
  <c r="M1930" i="1" s="1"/>
  <c r="L1931" i="1"/>
  <c r="M1931" i="1" s="1"/>
  <c r="S1931" i="1" s="1"/>
  <c r="L1932" i="1"/>
  <c r="M1932" i="1" s="1"/>
  <c r="S1932" i="1" s="1"/>
  <c r="L1951" i="1"/>
  <c r="M1951" i="1" s="1"/>
  <c r="S1951" i="1" s="1"/>
  <c r="L1952" i="1"/>
  <c r="M1952" i="1" s="1"/>
  <c r="S1952" i="1" s="1"/>
  <c r="L1935" i="1"/>
  <c r="M1935" i="1" s="1"/>
  <c r="S1935" i="1" s="1"/>
  <c r="L1936" i="1"/>
  <c r="M1936" i="1" s="1"/>
  <c r="S1936" i="1" s="1"/>
  <c r="L1937" i="1"/>
  <c r="M1937" i="1" s="1"/>
  <c r="L1938" i="1"/>
  <c r="M1938" i="1" s="1"/>
  <c r="L1939" i="1"/>
  <c r="M1939" i="1" s="1"/>
  <c r="S1939" i="1" s="1"/>
  <c r="L1940" i="1"/>
  <c r="M1940" i="1" s="1"/>
  <c r="L1941" i="1"/>
  <c r="M1941" i="1" s="1"/>
  <c r="S1941" i="1" s="1"/>
  <c r="L1942" i="1"/>
  <c r="M1942" i="1" s="1"/>
  <c r="S1942" i="1" s="1"/>
  <c r="L1943" i="1"/>
  <c r="M1943" i="1" s="1"/>
  <c r="S1943" i="1" s="1"/>
  <c r="L1944" i="1"/>
  <c r="M1944" i="1" s="1"/>
  <c r="S1944" i="1" s="1"/>
  <c r="L1945" i="1"/>
  <c r="M1945" i="1" s="1"/>
  <c r="S1945" i="1" s="1"/>
  <c r="L1946" i="1"/>
  <c r="M1946" i="1" s="1"/>
  <c r="L1947" i="1"/>
  <c r="M1947" i="1" s="1"/>
  <c r="S1947" i="1" s="1"/>
  <c r="L1948" i="1"/>
  <c r="M1948" i="1" s="1"/>
  <c r="S1948" i="1" s="1"/>
  <c r="L1949" i="1"/>
  <c r="M1949" i="1" s="1"/>
  <c r="S1949" i="1" s="1"/>
  <c r="L1950" i="1"/>
  <c r="M1950" i="1" s="1"/>
  <c r="S1950" i="1" s="1"/>
  <c r="L1970" i="1"/>
  <c r="M1970" i="1" s="1"/>
  <c r="S1970" i="1" s="1"/>
  <c r="L1971" i="1"/>
  <c r="M1971" i="1" s="1"/>
  <c r="S1971" i="1" s="1"/>
  <c r="L1972" i="1"/>
  <c r="M1972" i="1" s="1"/>
  <c r="S1972" i="1" s="1"/>
  <c r="L1953" i="1"/>
  <c r="M1953" i="1" s="1"/>
  <c r="S1953" i="1" s="1"/>
  <c r="L1954" i="1"/>
  <c r="M1954" i="1" s="1"/>
  <c r="S1954" i="1" s="1"/>
  <c r="L1955" i="1"/>
  <c r="M1955" i="1" s="1"/>
  <c r="L1956" i="1"/>
  <c r="M1956" i="1" s="1"/>
  <c r="S1956" i="1" s="1"/>
  <c r="L1957" i="1"/>
  <c r="M1957" i="1" s="1"/>
  <c r="S1957" i="1" s="1"/>
  <c r="L1958" i="1"/>
  <c r="M1958" i="1" s="1"/>
  <c r="S1958" i="1" s="1"/>
  <c r="L1959" i="1"/>
  <c r="M1959" i="1" s="1"/>
  <c r="S1959" i="1" s="1"/>
  <c r="L1960" i="1"/>
  <c r="M1960" i="1" s="1"/>
  <c r="S1960" i="1" s="1"/>
  <c r="L1961" i="1"/>
  <c r="M1961" i="1" s="1"/>
  <c r="L1962" i="1"/>
  <c r="M1962" i="1" s="1"/>
  <c r="S1962" i="1" s="1"/>
  <c r="L1963" i="1"/>
  <c r="M1963" i="1" s="1"/>
  <c r="S1963" i="1" s="1"/>
  <c r="L1964" i="1"/>
  <c r="M1964" i="1" s="1"/>
  <c r="S1964" i="1" s="1"/>
  <c r="L1965" i="1"/>
  <c r="M1965" i="1" s="1"/>
  <c r="S1965" i="1" s="1"/>
  <c r="L1966" i="1"/>
  <c r="M1966" i="1" s="1"/>
  <c r="S1966" i="1" s="1"/>
  <c r="L1967" i="1"/>
  <c r="M1967" i="1" s="1"/>
  <c r="S1967" i="1" s="1"/>
  <c r="L1968" i="1"/>
  <c r="M1968" i="1" s="1"/>
  <c r="S1968" i="1" s="1"/>
  <c r="L1969" i="1"/>
  <c r="M1969" i="1" s="1"/>
  <c r="L1982" i="1"/>
  <c r="M1982" i="1" s="1"/>
  <c r="S1982" i="1" s="1"/>
  <c r="L1983" i="1"/>
  <c r="M1983" i="1" s="1"/>
  <c r="L2379" i="1"/>
  <c r="M2379" i="1" s="1"/>
  <c r="S2379" i="1" s="1"/>
  <c r="L1973" i="1"/>
  <c r="M1973" i="1" s="1"/>
  <c r="L1974" i="1"/>
  <c r="M1974" i="1" s="1"/>
  <c r="S1974" i="1" s="1"/>
  <c r="L1975" i="1"/>
  <c r="M1975" i="1" s="1"/>
  <c r="S1975" i="1" s="1"/>
  <c r="L1976" i="1"/>
  <c r="M1976" i="1" s="1"/>
  <c r="S1976" i="1" s="1"/>
  <c r="L2380" i="1"/>
  <c r="M2380" i="1" s="1"/>
  <c r="L2381" i="1"/>
  <c r="M2381" i="1" s="1"/>
  <c r="S2381" i="1" s="1"/>
  <c r="L1979" i="1"/>
  <c r="M1979" i="1" s="1"/>
  <c r="S1979" i="1" s="1"/>
  <c r="L1978" i="1"/>
  <c r="M1978" i="1" s="1"/>
  <c r="S1978" i="1" s="1"/>
  <c r="L1977" i="1"/>
  <c r="M1977" i="1" s="1"/>
  <c r="S1977" i="1" s="1"/>
  <c r="L2382" i="1"/>
  <c r="M2382" i="1" s="1"/>
  <c r="S2382" i="1" s="1"/>
  <c r="L1980" i="1"/>
  <c r="M1980" i="1" s="1"/>
  <c r="S1980" i="1" s="1"/>
  <c r="L1981" i="1"/>
  <c r="M1981" i="1" s="1"/>
  <c r="S1981" i="1" s="1"/>
  <c r="L2000" i="1"/>
  <c r="M2000" i="1" s="1"/>
  <c r="L2001" i="1"/>
  <c r="M2001" i="1" s="1"/>
  <c r="S2001" i="1" s="1"/>
  <c r="L1984" i="1"/>
  <c r="M1984" i="1" s="1"/>
  <c r="L1985" i="1"/>
  <c r="M1985" i="1" s="1"/>
  <c r="S1985" i="1" s="1"/>
  <c r="L1986" i="1"/>
  <c r="M1986" i="1" s="1"/>
  <c r="S1986" i="1" s="1"/>
  <c r="L1987" i="1"/>
  <c r="M1987" i="1" s="1"/>
  <c r="S1987" i="1" s="1"/>
  <c r="L1988" i="1"/>
  <c r="M1988" i="1" s="1"/>
  <c r="S1988" i="1" s="1"/>
  <c r="L1989" i="1"/>
  <c r="M1989" i="1" s="1"/>
  <c r="S1989" i="1" s="1"/>
  <c r="L1990" i="1"/>
  <c r="M1990" i="1" s="1"/>
  <c r="S1990" i="1" s="1"/>
  <c r="L1991" i="1"/>
  <c r="M1991" i="1" s="1"/>
  <c r="S1991" i="1" s="1"/>
  <c r="L1992" i="1"/>
  <c r="M1992" i="1" s="1"/>
  <c r="S1992" i="1" s="1"/>
  <c r="L1993" i="1"/>
  <c r="M1993" i="1" s="1"/>
  <c r="S1993" i="1" s="1"/>
  <c r="L1994" i="1"/>
  <c r="M1994" i="1" s="1"/>
  <c r="S1994" i="1" s="1"/>
  <c r="L1995" i="1"/>
  <c r="M1995" i="1" s="1"/>
  <c r="S1995" i="1" s="1"/>
  <c r="L1996" i="1"/>
  <c r="M1996" i="1" s="1"/>
  <c r="S1996" i="1" s="1"/>
  <c r="L1997" i="1"/>
  <c r="M1997" i="1" s="1"/>
  <c r="S1997" i="1" s="1"/>
  <c r="L1998" i="1"/>
  <c r="M1998" i="1" s="1"/>
  <c r="L1999" i="1"/>
  <c r="M1999" i="1" s="1"/>
  <c r="S1999" i="1" s="1"/>
  <c r="L2018" i="1"/>
  <c r="M2018" i="1" s="1"/>
  <c r="L2002" i="1"/>
  <c r="M2002" i="1" s="1"/>
  <c r="S2002" i="1" s="1"/>
  <c r="L2003" i="1"/>
  <c r="M2003" i="1" s="1"/>
  <c r="S2003" i="1" s="1"/>
  <c r="L2004" i="1"/>
  <c r="M2004" i="1" s="1"/>
  <c r="S2004" i="1" s="1"/>
  <c r="L2005" i="1"/>
  <c r="M2005" i="1" s="1"/>
  <c r="S2005" i="1" s="1"/>
  <c r="L2006" i="1"/>
  <c r="M2006" i="1" s="1"/>
  <c r="S2006" i="1" s="1"/>
  <c r="L2007" i="1"/>
  <c r="M2007" i="1" s="1"/>
  <c r="S2007" i="1" s="1"/>
  <c r="L2008" i="1"/>
  <c r="M2008" i="1" s="1"/>
  <c r="S2008" i="1" s="1"/>
  <c r="L2009" i="1"/>
  <c r="M2009" i="1" s="1"/>
  <c r="S2009" i="1" s="1"/>
  <c r="L2010" i="1"/>
  <c r="M2010" i="1" s="1"/>
  <c r="S2010" i="1" s="1"/>
  <c r="L2011" i="1"/>
  <c r="M2011" i="1" s="1"/>
  <c r="L2012" i="1"/>
  <c r="M2012" i="1" s="1"/>
  <c r="S2012" i="1" s="1"/>
  <c r="L2013" i="1"/>
  <c r="M2013" i="1" s="1"/>
  <c r="S2013" i="1" s="1"/>
  <c r="L2014" i="1"/>
  <c r="M2014" i="1" s="1"/>
  <c r="S2014" i="1" s="1"/>
  <c r="L2015" i="1"/>
  <c r="M2015" i="1" s="1"/>
  <c r="L2016" i="1"/>
  <c r="M2016" i="1" s="1"/>
  <c r="S2016" i="1" s="1"/>
  <c r="L2017" i="1"/>
  <c r="M2017" i="1" s="1"/>
  <c r="L2033" i="1"/>
  <c r="M2033" i="1" s="1"/>
  <c r="S2033" i="1" s="1"/>
  <c r="L2034" i="1"/>
  <c r="M2034" i="1" s="1"/>
  <c r="L2019" i="1"/>
  <c r="M2019" i="1" s="1"/>
  <c r="S2019" i="1" s="1"/>
  <c r="L2020" i="1"/>
  <c r="M2020" i="1" s="1"/>
  <c r="S2020" i="1" s="1"/>
  <c r="L2021" i="1"/>
  <c r="M2021" i="1" s="1"/>
  <c r="S2021" i="1" s="1"/>
  <c r="L2022" i="1"/>
  <c r="M2022" i="1" s="1"/>
  <c r="L2023" i="1"/>
  <c r="M2023" i="1" s="1"/>
  <c r="S2023" i="1" s="1"/>
  <c r="L2024" i="1"/>
  <c r="M2024" i="1" s="1"/>
  <c r="S2024" i="1" s="1"/>
  <c r="L2025" i="1"/>
  <c r="M2025" i="1" s="1"/>
  <c r="S2025" i="1" s="1"/>
  <c r="L2026" i="1"/>
  <c r="M2026" i="1" s="1"/>
  <c r="S2026" i="1" s="1"/>
  <c r="L2027" i="1"/>
  <c r="M2027" i="1" s="1"/>
  <c r="S2027" i="1" s="1"/>
  <c r="L2028" i="1"/>
  <c r="M2028" i="1" s="1"/>
  <c r="S2028" i="1" s="1"/>
  <c r="L2029" i="1"/>
  <c r="M2029" i="1" s="1"/>
  <c r="S2029" i="1" s="1"/>
  <c r="L2030" i="1"/>
  <c r="M2030" i="1" s="1"/>
  <c r="L2031" i="1"/>
  <c r="M2031" i="1" s="1"/>
  <c r="S2031" i="1" s="1"/>
  <c r="L2032" i="1"/>
  <c r="M2032" i="1" s="1"/>
  <c r="S2032" i="1" s="1"/>
  <c r="L2051" i="1"/>
  <c r="M2051" i="1" s="1"/>
  <c r="S2051" i="1" s="1"/>
  <c r="L2052" i="1"/>
  <c r="M2052" i="1" s="1"/>
  <c r="S2052" i="1" s="1"/>
  <c r="L2053" i="1"/>
  <c r="M2053" i="1" s="1"/>
  <c r="S2053" i="1" s="1"/>
  <c r="L2035" i="1"/>
  <c r="M2035" i="1" s="1"/>
  <c r="S2035" i="1" s="1"/>
  <c r="L2036" i="1"/>
  <c r="M2036" i="1" s="1"/>
  <c r="S2036" i="1" s="1"/>
  <c r="L2037" i="1"/>
  <c r="M2037" i="1" s="1"/>
  <c r="S2037" i="1" s="1"/>
  <c r="L2038" i="1"/>
  <c r="M2038" i="1" s="1"/>
  <c r="S2038" i="1" s="1"/>
  <c r="L2039" i="1"/>
  <c r="M2039" i="1" s="1"/>
  <c r="S2039" i="1" s="1"/>
  <c r="L2040" i="1"/>
  <c r="M2040" i="1" s="1"/>
  <c r="S2040" i="1" s="1"/>
  <c r="L2041" i="1"/>
  <c r="M2041" i="1" s="1"/>
  <c r="L2042" i="1"/>
  <c r="M2042" i="1" s="1"/>
  <c r="S2042" i="1" s="1"/>
  <c r="L2043" i="1"/>
  <c r="M2043" i="1" s="1"/>
  <c r="S2043" i="1" s="1"/>
  <c r="L2044" i="1"/>
  <c r="M2044" i="1" s="1"/>
  <c r="S2044" i="1" s="1"/>
  <c r="L2045" i="1"/>
  <c r="M2045" i="1" s="1"/>
  <c r="L2046" i="1"/>
  <c r="M2046" i="1" s="1"/>
  <c r="S2046" i="1" s="1"/>
  <c r="L2047" i="1"/>
  <c r="M2047" i="1" s="1"/>
  <c r="S2047" i="1" s="1"/>
  <c r="L2048" i="1"/>
  <c r="M2048" i="1" s="1"/>
  <c r="S2048" i="1" s="1"/>
  <c r="L2049" i="1"/>
  <c r="M2049" i="1" s="1"/>
  <c r="S2049" i="1" s="1"/>
  <c r="L2050" i="1"/>
  <c r="M2050" i="1" s="1"/>
  <c r="S2050" i="1" s="1"/>
  <c r="L2070" i="1"/>
  <c r="M2070" i="1" s="1"/>
  <c r="S2070" i="1" s="1"/>
  <c r="L2071" i="1"/>
  <c r="M2071" i="1" s="1"/>
  <c r="S2071" i="1" s="1"/>
  <c r="L2406" i="1"/>
  <c r="M2406" i="1" s="1"/>
  <c r="L2054" i="1"/>
  <c r="M2054" i="1" s="1"/>
  <c r="S2054" i="1" s="1"/>
  <c r="L2055" i="1"/>
  <c r="M2055" i="1" s="1"/>
  <c r="S2055" i="1" s="1"/>
  <c r="L2056" i="1"/>
  <c r="M2056" i="1" s="1"/>
  <c r="L2057" i="1"/>
  <c r="M2057" i="1" s="1"/>
  <c r="L2058" i="1"/>
  <c r="M2058" i="1" s="1"/>
  <c r="S2058" i="1" s="1"/>
  <c r="L2059" i="1"/>
  <c r="M2059" i="1" s="1"/>
  <c r="S2059" i="1" s="1"/>
  <c r="L2060" i="1"/>
  <c r="M2060" i="1" s="1"/>
  <c r="S2060" i="1" s="1"/>
  <c r="L2061" i="1"/>
  <c r="M2061" i="1" s="1"/>
  <c r="S2061" i="1" s="1"/>
  <c r="L2062" i="1"/>
  <c r="M2062" i="1" s="1"/>
  <c r="S2062" i="1" s="1"/>
  <c r="L2063" i="1"/>
  <c r="M2063" i="1" s="1"/>
  <c r="S2063" i="1" s="1"/>
  <c r="L2064" i="1"/>
  <c r="M2064" i="1" s="1"/>
  <c r="S2064" i="1" s="1"/>
  <c r="L2065" i="1"/>
  <c r="M2065" i="1" s="1"/>
  <c r="S2065" i="1" s="1"/>
  <c r="L2066" i="1"/>
  <c r="M2066" i="1" s="1"/>
  <c r="S2066" i="1" s="1"/>
  <c r="L2067" i="1"/>
  <c r="M2067" i="1" s="1"/>
  <c r="S2067" i="1" s="1"/>
  <c r="L2068" i="1"/>
  <c r="M2068" i="1" s="1"/>
  <c r="S2068" i="1" s="1"/>
  <c r="L2069" i="1"/>
  <c r="M2069" i="1" s="1"/>
  <c r="S2069" i="1" s="1"/>
  <c r="L2088" i="1"/>
  <c r="M2088" i="1" s="1"/>
  <c r="S2088" i="1" s="1"/>
  <c r="L2089" i="1"/>
  <c r="M2089" i="1" s="1"/>
  <c r="S2089" i="1" s="1"/>
  <c r="L2072" i="1"/>
  <c r="M2072" i="1" s="1"/>
  <c r="S2072" i="1" s="1"/>
  <c r="L2073" i="1"/>
  <c r="M2073" i="1" s="1"/>
  <c r="L2074" i="1"/>
  <c r="M2074" i="1" s="1"/>
  <c r="S2074" i="1" s="1"/>
  <c r="L2075" i="1"/>
  <c r="M2075" i="1" s="1"/>
  <c r="S2075" i="1" s="1"/>
  <c r="L2076" i="1"/>
  <c r="M2076" i="1" s="1"/>
  <c r="L2077" i="1"/>
  <c r="M2077" i="1" s="1"/>
  <c r="S2077" i="1" s="1"/>
  <c r="L2078" i="1"/>
  <c r="M2078" i="1" s="1"/>
  <c r="S2078" i="1" s="1"/>
  <c r="L2079" i="1"/>
  <c r="M2079" i="1" s="1"/>
  <c r="S2079" i="1" s="1"/>
  <c r="L2080" i="1"/>
  <c r="M2080" i="1" s="1"/>
  <c r="S2080" i="1" s="1"/>
  <c r="L2081" i="1"/>
  <c r="M2081" i="1" s="1"/>
  <c r="S2081" i="1" s="1"/>
  <c r="L2082" i="1"/>
  <c r="M2082" i="1" s="1"/>
  <c r="S2082" i="1" s="1"/>
  <c r="L2083" i="1"/>
  <c r="M2083" i="1" s="1"/>
  <c r="S2083" i="1" s="1"/>
  <c r="L2084" i="1"/>
  <c r="M2084" i="1" s="1"/>
  <c r="S2084" i="1" s="1"/>
  <c r="L2085" i="1"/>
  <c r="M2085" i="1" s="1"/>
  <c r="S2085" i="1" s="1"/>
  <c r="L2086" i="1"/>
  <c r="M2086" i="1" s="1"/>
  <c r="S2086" i="1" s="1"/>
  <c r="L2087" i="1"/>
  <c r="M2087" i="1" s="1"/>
  <c r="S2087" i="1" s="1"/>
  <c r="L2106" i="1"/>
  <c r="M2106" i="1" s="1"/>
  <c r="S2106" i="1" s="1"/>
  <c r="L2107" i="1"/>
  <c r="M2107" i="1" s="1"/>
  <c r="L2407" i="1"/>
  <c r="M2407" i="1" s="1"/>
  <c r="S2407" i="1" s="1"/>
  <c r="L2090" i="1"/>
  <c r="M2090" i="1" s="1"/>
  <c r="S2090" i="1" s="1"/>
  <c r="L2091" i="1"/>
  <c r="M2091" i="1" s="1"/>
  <c r="S2091" i="1" s="1"/>
  <c r="L2092" i="1"/>
  <c r="M2092" i="1" s="1"/>
  <c r="S2092" i="1" s="1"/>
  <c r="L2093" i="1"/>
  <c r="M2093" i="1" s="1"/>
  <c r="S2093" i="1" s="1"/>
  <c r="L2094" i="1"/>
  <c r="M2094" i="1" s="1"/>
  <c r="S2094" i="1" s="1"/>
  <c r="L2095" i="1"/>
  <c r="M2095" i="1" s="1"/>
  <c r="L2096" i="1"/>
  <c r="M2096" i="1" s="1"/>
  <c r="S2096" i="1" s="1"/>
  <c r="L2097" i="1"/>
  <c r="M2097" i="1" s="1"/>
  <c r="S2097" i="1" s="1"/>
  <c r="L2098" i="1"/>
  <c r="M2098" i="1" s="1"/>
  <c r="S2098" i="1" s="1"/>
  <c r="L2099" i="1"/>
  <c r="M2099" i="1" s="1"/>
  <c r="L2100" i="1"/>
  <c r="M2100" i="1" s="1"/>
  <c r="S2100" i="1" s="1"/>
  <c r="L2101" i="1"/>
  <c r="M2101" i="1" s="1"/>
  <c r="S2101" i="1" s="1"/>
  <c r="L2102" i="1"/>
  <c r="M2102" i="1" s="1"/>
  <c r="S2102" i="1" s="1"/>
  <c r="L2103" i="1"/>
  <c r="M2103" i="1" s="1"/>
  <c r="S2103" i="1" s="1"/>
  <c r="L2104" i="1"/>
  <c r="M2104" i="1" s="1"/>
  <c r="S2104" i="1" s="1"/>
  <c r="L2105" i="1"/>
  <c r="M2105" i="1" s="1"/>
  <c r="S2105" i="1" s="1"/>
  <c r="L2125" i="1"/>
  <c r="M2125" i="1" s="1"/>
  <c r="L2126" i="1"/>
  <c r="M2126" i="1" s="1"/>
  <c r="S2126" i="1" s="1"/>
  <c r="L2108" i="1"/>
  <c r="M2108" i="1" s="1"/>
  <c r="S2108" i="1" s="1"/>
  <c r="L2109" i="1"/>
  <c r="M2109" i="1" s="1"/>
  <c r="S2109" i="1" s="1"/>
  <c r="L2110" i="1"/>
  <c r="M2110" i="1" s="1"/>
  <c r="S2110" i="1" s="1"/>
  <c r="L2111" i="1"/>
  <c r="M2111" i="1" s="1"/>
  <c r="L2112" i="1"/>
  <c r="M2112" i="1" s="1"/>
  <c r="S2112" i="1" s="1"/>
  <c r="L2113" i="1"/>
  <c r="M2113" i="1" s="1"/>
  <c r="S2113" i="1" s="1"/>
  <c r="L2114" i="1"/>
  <c r="M2114" i="1" s="1"/>
  <c r="L2115" i="1"/>
  <c r="M2115" i="1" s="1"/>
  <c r="S2115" i="1" s="1"/>
  <c r="L2116" i="1"/>
  <c r="M2116" i="1" s="1"/>
  <c r="S2116" i="1" s="1"/>
  <c r="L2117" i="1"/>
  <c r="M2117" i="1" s="1"/>
  <c r="S2117" i="1" s="1"/>
  <c r="L2118" i="1"/>
  <c r="M2118" i="1" s="1"/>
  <c r="S2118" i="1" s="1"/>
  <c r="L2119" i="1"/>
  <c r="M2119" i="1" s="1"/>
  <c r="L2120" i="1"/>
  <c r="M2120" i="1" s="1"/>
  <c r="S2120" i="1" s="1"/>
  <c r="L2121" i="1"/>
  <c r="M2121" i="1" s="1"/>
  <c r="S2121" i="1" s="1"/>
  <c r="L2122" i="1"/>
  <c r="M2122" i="1" s="1"/>
  <c r="L2123" i="1"/>
  <c r="M2123" i="1" s="1"/>
  <c r="S2123" i="1" s="1"/>
  <c r="L2124" i="1"/>
  <c r="M2124" i="1" s="1"/>
  <c r="S2124" i="1" s="1"/>
  <c r="L2142" i="1"/>
  <c r="M2142" i="1" s="1"/>
  <c r="S2142" i="1" s="1"/>
  <c r="L2143" i="1"/>
  <c r="M2143" i="1" s="1"/>
  <c r="S2143" i="1" s="1"/>
  <c r="L2144" i="1"/>
  <c r="M2144" i="1" s="1"/>
  <c r="S2144" i="1" s="1"/>
  <c r="L2127" i="1"/>
  <c r="M2127" i="1" s="1"/>
  <c r="S2127" i="1" s="1"/>
  <c r="L2128" i="1"/>
  <c r="M2128" i="1" s="1"/>
  <c r="S2128" i="1" s="1"/>
  <c r="L2129" i="1"/>
  <c r="M2129" i="1" s="1"/>
  <c r="S2129" i="1" s="1"/>
  <c r="L2130" i="1"/>
  <c r="M2130" i="1" s="1"/>
  <c r="L2131" i="1"/>
  <c r="M2131" i="1" s="1"/>
  <c r="S2131" i="1" s="1"/>
  <c r="L2132" i="1"/>
  <c r="M2132" i="1" s="1"/>
  <c r="S2132" i="1" s="1"/>
  <c r="L2133" i="1"/>
  <c r="M2133" i="1" s="1"/>
  <c r="S2133" i="1" s="1"/>
  <c r="L2134" i="1"/>
  <c r="M2134" i="1" s="1"/>
  <c r="S2134" i="1" s="1"/>
  <c r="L2135" i="1"/>
  <c r="M2135" i="1" s="1"/>
  <c r="S2135" i="1" s="1"/>
  <c r="L2136" i="1"/>
  <c r="M2136" i="1" s="1"/>
  <c r="S2136" i="1" s="1"/>
  <c r="L2137" i="1"/>
  <c r="M2137" i="1" s="1"/>
  <c r="S2137" i="1" s="1"/>
  <c r="L2138" i="1"/>
  <c r="M2138" i="1" s="1"/>
  <c r="S2138" i="1" s="1"/>
  <c r="L2139" i="1"/>
  <c r="M2139" i="1" s="1"/>
  <c r="S2139" i="1" s="1"/>
  <c r="L2140" i="1"/>
  <c r="M2140" i="1" s="1"/>
  <c r="S2140" i="1" s="1"/>
  <c r="L2141" i="1"/>
  <c r="M2141" i="1" s="1"/>
  <c r="S2141" i="1" s="1"/>
  <c r="L2159" i="1"/>
  <c r="M2159" i="1" s="1"/>
  <c r="S2159" i="1" s="1"/>
  <c r="L2160" i="1"/>
  <c r="M2160" i="1" s="1"/>
  <c r="S2160" i="1" s="1"/>
  <c r="L2145" i="1"/>
  <c r="M2145" i="1" s="1"/>
  <c r="S2145" i="1" s="1"/>
  <c r="L2146" i="1"/>
  <c r="M2146" i="1" s="1"/>
  <c r="S2146" i="1" s="1"/>
  <c r="L2147" i="1"/>
  <c r="M2147" i="1" s="1"/>
  <c r="S2147" i="1" s="1"/>
  <c r="L2148" i="1"/>
  <c r="M2148" i="1" s="1"/>
  <c r="S2148" i="1" s="1"/>
  <c r="L2149" i="1"/>
  <c r="M2149" i="1" s="1"/>
  <c r="L2150" i="1"/>
  <c r="M2150" i="1" s="1"/>
  <c r="S2150" i="1" s="1"/>
  <c r="L2151" i="1"/>
  <c r="M2151" i="1" s="1"/>
  <c r="S2151" i="1" s="1"/>
  <c r="L2152" i="1"/>
  <c r="M2152" i="1" s="1"/>
  <c r="S2152" i="1" s="1"/>
  <c r="L2153" i="1"/>
  <c r="M2153" i="1" s="1"/>
  <c r="S2153" i="1" s="1"/>
  <c r="L2154" i="1"/>
  <c r="M2154" i="1" s="1"/>
  <c r="L2155" i="1"/>
  <c r="M2155" i="1" s="1"/>
  <c r="S2155" i="1" s="1"/>
  <c r="L2156" i="1"/>
  <c r="M2156" i="1" s="1"/>
  <c r="L2157" i="1"/>
  <c r="M2157" i="1" s="1"/>
  <c r="S2157" i="1" s="1"/>
  <c r="L2158" i="1"/>
  <c r="M2158" i="1" s="1"/>
  <c r="S2158" i="1" s="1"/>
  <c r="L2178" i="1"/>
  <c r="M2178" i="1" s="1"/>
  <c r="S2178" i="1" s="1"/>
  <c r="L2179" i="1"/>
  <c r="M2179" i="1" s="1"/>
  <c r="S2179" i="1" s="1"/>
  <c r="L2161" i="1"/>
  <c r="M2161" i="1" s="1"/>
  <c r="S2161" i="1" s="1"/>
  <c r="L2162" i="1"/>
  <c r="M2162" i="1" s="1"/>
  <c r="S2162" i="1" s="1"/>
  <c r="L2163" i="1"/>
  <c r="M2163" i="1" s="1"/>
  <c r="S2163" i="1" s="1"/>
  <c r="L2164" i="1"/>
  <c r="M2164" i="1" s="1"/>
  <c r="L2165" i="1"/>
  <c r="M2165" i="1" s="1"/>
  <c r="L2166" i="1"/>
  <c r="M2166" i="1" s="1"/>
  <c r="S2166" i="1" s="1"/>
  <c r="L2167" i="1"/>
  <c r="M2167" i="1" s="1"/>
  <c r="S2167" i="1" s="1"/>
  <c r="L2168" i="1"/>
  <c r="M2168" i="1" s="1"/>
  <c r="S2168" i="1" s="1"/>
  <c r="L2169" i="1"/>
  <c r="M2169" i="1" s="1"/>
  <c r="S2169" i="1" s="1"/>
  <c r="L2170" i="1"/>
  <c r="M2170" i="1" s="1"/>
  <c r="L2171" i="1"/>
  <c r="M2171" i="1" s="1"/>
  <c r="S2171" i="1" s="1"/>
  <c r="L2172" i="1"/>
  <c r="M2172" i="1" s="1"/>
  <c r="S2172" i="1" s="1"/>
  <c r="L2173" i="1"/>
  <c r="M2173" i="1" s="1"/>
  <c r="S2173" i="1" s="1"/>
  <c r="L2174" i="1"/>
  <c r="M2174" i="1" s="1"/>
  <c r="S2174" i="1" s="1"/>
  <c r="L2175" i="1"/>
  <c r="M2175" i="1" s="1"/>
  <c r="S2175" i="1" s="1"/>
  <c r="L2176" i="1"/>
  <c r="M2176" i="1" s="1"/>
  <c r="S2176" i="1" s="1"/>
  <c r="L2177" i="1"/>
  <c r="M2177" i="1" s="1"/>
  <c r="S2177" i="1" s="1"/>
  <c r="L2195" i="1"/>
  <c r="M2195" i="1" s="1"/>
  <c r="S2195" i="1" s="1"/>
  <c r="L2197" i="1"/>
  <c r="M2197" i="1" s="1"/>
  <c r="L2198" i="1"/>
  <c r="M2198" i="1" s="1"/>
  <c r="L2180" i="1"/>
  <c r="M2180" i="1" s="1"/>
  <c r="S2180" i="1" s="1"/>
  <c r="L2181" i="1"/>
  <c r="M2181" i="1" s="1"/>
  <c r="S2181" i="1" s="1"/>
  <c r="L2182" i="1"/>
  <c r="M2182" i="1" s="1"/>
  <c r="L2183" i="1"/>
  <c r="M2183" i="1" s="1"/>
  <c r="S2183" i="1" s="1"/>
  <c r="L2184" i="1"/>
  <c r="M2184" i="1" s="1"/>
  <c r="S2184" i="1" s="1"/>
  <c r="L2185" i="1"/>
  <c r="M2185" i="1" s="1"/>
  <c r="L2186" i="1"/>
  <c r="M2186" i="1" s="1"/>
  <c r="S2186" i="1" s="1"/>
  <c r="L2187" i="1"/>
  <c r="M2187" i="1" s="1"/>
  <c r="S2187" i="1" s="1"/>
  <c r="L2188" i="1"/>
  <c r="M2188" i="1" s="1"/>
  <c r="S2188" i="1" s="1"/>
  <c r="L2189" i="1"/>
  <c r="M2189" i="1" s="1"/>
  <c r="S2189" i="1" s="1"/>
  <c r="L2190" i="1"/>
  <c r="M2190" i="1" s="1"/>
  <c r="L2191" i="1"/>
  <c r="M2191" i="1" s="1"/>
  <c r="S2191" i="1" s="1"/>
  <c r="L2192" i="1"/>
  <c r="M2192" i="1" s="1"/>
  <c r="S2192" i="1" s="1"/>
  <c r="L2193" i="1"/>
  <c r="M2193" i="1" s="1"/>
  <c r="S2193" i="1" s="1"/>
  <c r="L2194" i="1"/>
  <c r="M2194" i="1" s="1"/>
  <c r="L2196" i="1"/>
  <c r="M2196" i="1" s="1"/>
  <c r="L2213" i="1"/>
  <c r="M2213" i="1" s="1"/>
  <c r="L2214" i="1"/>
  <c r="M2214" i="1" s="1"/>
  <c r="S2214" i="1" s="1"/>
  <c r="L2199" i="1"/>
  <c r="M2199" i="1" s="1"/>
  <c r="L2383" i="1"/>
  <c r="M2383" i="1" s="1"/>
  <c r="S2383" i="1" s="1"/>
  <c r="L2200" i="1"/>
  <c r="M2200" i="1" s="1"/>
  <c r="S2200" i="1" s="1"/>
  <c r="L2201" i="1"/>
  <c r="M2201" i="1" s="1"/>
  <c r="L2202" i="1"/>
  <c r="M2202" i="1" s="1"/>
  <c r="S2202" i="1" s="1"/>
  <c r="L2203" i="1"/>
  <c r="M2203" i="1" s="1"/>
  <c r="S2203" i="1" s="1"/>
  <c r="L2204" i="1"/>
  <c r="M2204" i="1" s="1"/>
  <c r="S2204" i="1" s="1"/>
  <c r="L2205" i="1"/>
  <c r="M2205" i="1" s="1"/>
  <c r="S2205" i="1" s="1"/>
  <c r="L2206" i="1"/>
  <c r="M2206" i="1" s="1"/>
  <c r="S2206" i="1" s="1"/>
  <c r="L2207" i="1"/>
  <c r="M2207" i="1" s="1"/>
  <c r="S2207" i="1" s="1"/>
  <c r="L2208" i="1"/>
  <c r="M2208" i="1" s="1"/>
  <c r="L2209" i="1"/>
  <c r="M2209" i="1" s="1"/>
  <c r="L2210" i="1"/>
  <c r="M2210" i="1" s="1"/>
  <c r="L2211" i="1"/>
  <c r="M2211" i="1" s="1"/>
  <c r="L2424" i="1"/>
  <c r="M2424" i="1" s="1"/>
  <c r="L2425" i="1"/>
  <c r="M2425" i="1" s="1"/>
  <c r="S2425" i="1" s="1"/>
  <c r="L2426" i="1"/>
  <c r="M2426" i="1" s="1"/>
  <c r="S2426" i="1" s="1"/>
  <c r="L2212" i="1"/>
  <c r="M2212" i="1" s="1"/>
  <c r="S2212" i="1" s="1"/>
  <c r="L2232" i="1"/>
  <c r="M2232" i="1" s="1"/>
  <c r="S2232" i="1" s="1"/>
  <c r="L2408" i="1"/>
  <c r="M2408" i="1" s="1"/>
  <c r="S2408" i="1" s="1"/>
  <c r="L2215" i="1"/>
  <c r="M2215" i="1" s="1"/>
  <c r="S2215" i="1" s="1"/>
  <c r="L2216" i="1"/>
  <c r="M2216" i="1" s="1"/>
  <c r="L2217" i="1"/>
  <c r="M2217" i="1" s="1"/>
  <c r="S2217" i="1" s="1"/>
  <c r="L2218" i="1"/>
  <c r="M2218" i="1" s="1"/>
  <c r="S2218" i="1" s="1"/>
  <c r="L2219" i="1"/>
  <c r="M2219" i="1" s="1"/>
  <c r="S2219" i="1" s="1"/>
  <c r="L2220" i="1"/>
  <c r="M2220" i="1" s="1"/>
  <c r="S2220" i="1" s="1"/>
  <c r="L2221" i="1"/>
  <c r="M2221" i="1" s="1"/>
  <c r="L2222" i="1"/>
  <c r="M2222" i="1" s="1"/>
  <c r="S2222" i="1" s="1"/>
  <c r="L2223" i="1"/>
  <c r="M2223" i="1" s="1"/>
  <c r="L2224" i="1"/>
  <c r="M2224" i="1" s="1"/>
  <c r="L2225" i="1"/>
  <c r="M2225" i="1" s="1"/>
  <c r="L2226" i="1"/>
  <c r="M2226" i="1" s="1"/>
  <c r="S2226" i="1" s="1"/>
  <c r="L2227" i="1"/>
  <c r="M2227" i="1" s="1"/>
  <c r="S2227" i="1" s="1"/>
  <c r="L2228" i="1"/>
  <c r="M2228" i="1" s="1"/>
  <c r="S2228" i="1" s="1"/>
  <c r="L2229" i="1"/>
  <c r="M2229" i="1" s="1"/>
  <c r="S2229" i="1" s="1"/>
  <c r="L2230" i="1"/>
  <c r="M2230" i="1" s="1"/>
  <c r="S2230" i="1" s="1"/>
  <c r="L2231" i="1"/>
  <c r="M2231" i="1" s="1"/>
  <c r="S2231" i="1" s="1"/>
  <c r="L2250" i="1"/>
  <c r="M2250" i="1" s="1"/>
  <c r="S2250" i="1" s="1"/>
  <c r="L2409" i="1"/>
  <c r="M2409" i="1" s="1"/>
  <c r="S2409" i="1" s="1"/>
  <c r="L2233" i="1"/>
  <c r="M2233" i="1" s="1"/>
  <c r="S2233" i="1" s="1"/>
  <c r="L2234" i="1"/>
  <c r="M2234" i="1" s="1"/>
  <c r="S2234" i="1" s="1"/>
  <c r="L2235" i="1"/>
  <c r="M2235" i="1" s="1"/>
  <c r="S2235" i="1" s="1"/>
  <c r="L2236" i="1"/>
  <c r="M2236" i="1" s="1"/>
  <c r="S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S2241" i="1" s="1"/>
  <c r="L2242" i="1"/>
  <c r="M2242" i="1" s="1"/>
  <c r="S2242" i="1" s="1"/>
  <c r="L2243" i="1"/>
  <c r="M2243" i="1" s="1"/>
  <c r="L2244" i="1"/>
  <c r="M2244" i="1" s="1"/>
  <c r="S2244" i="1" s="1"/>
  <c r="L2245" i="1"/>
  <c r="M2245" i="1" s="1"/>
  <c r="S2245" i="1" s="1"/>
  <c r="L2246" i="1"/>
  <c r="M2246" i="1" s="1"/>
  <c r="S2246" i="1" s="1"/>
  <c r="L2247" i="1"/>
  <c r="M2247" i="1" s="1"/>
  <c r="S2247" i="1" s="1"/>
  <c r="L2248" i="1"/>
  <c r="M2248" i="1" s="1"/>
  <c r="S2248" i="1" s="1"/>
  <c r="L2249" i="1"/>
  <c r="M2249" i="1" s="1"/>
  <c r="S2249" i="1" s="1"/>
  <c r="L2268" i="1"/>
  <c r="M2268" i="1" s="1"/>
  <c r="S2268" i="1" s="1"/>
  <c r="L2251" i="1"/>
  <c r="M2251" i="1" s="1"/>
  <c r="S2251" i="1" s="1"/>
  <c r="L2252" i="1"/>
  <c r="M2252" i="1" s="1"/>
  <c r="S2252" i="1" s="1"/>
  <c r="L2253" i="1"/>
  <c r="M2253" i="1" s="1"/>
  <c r="S2253" i="1" s="1"/>
  <c r="L2254" i="1"/>
  <c r="M2254" i="1" s="1"/>
  <c r="S2254" i="1" s="1"/>
  <c r="L2255" i="1"/>
  <c r="M2255" i="1" s="1"/>
  <c r="L2256" i="1"/>
  <c r="M2256" i="1" s="1"/>
  <c r="S2256" i="1" s="1"/>
  <c r="L2257" i="1"/>
  <c r="M2257" i="1" s="1"/>
  <c r="S2257" i="1" s="1"/>
  <c r="L2258" i="1"/>
  <c r="M2258" i="1" s="1"/>
  <c r="L2259" i="1"/>
  <c r="M2259" i="1" s="1"/>
  <c r="S2259" i="1" s="1"/>
  <c r="L2260" i="1"/>
  <c r="M2260" i="1" s="1"/>
  <c r="S2260" i="1" s="1"/>
  <c r="L2261" i="1"/>
  <c r="M2261" i="1" s="1"/>
  <c r="L2262" i="1"/>
  <c r="M2262" i="1" s="1"/>
  <c r="S2262" i="1" s="1"/>
  <c r="L2263" i="1"/>
  <c r="M2263" i="1" s="1"/>
  <c r="S2263" i="1" s="1"/>
  <c r="L2264" i="1"/>
  <c r="M2264" i="1" s="1"/>
  <c r="S2264" i="1" s="1"/>
  <c r="L2265" i="1"/>
  <c r="M2265" i="1" s="1"/>
  <c r="S2265" i="1" s="1"/>
  <c r="L2266" i="1"/>
  <c r="M2266" i="1" s="1"/>
  <c r="S2266" i="1" s="1"/>
  <c r="L2267" i="1"/>
  <c r="M2267" i="1" s="1"/>
  <c r="S2267" i="1" s="1"/>
  <c r="L2283" i="1"/>
  <c r="M2283" i="1" s="1"/>
  <c r="S2283" i="1" s="1"/>
  <c r="L2284" i="1"/>
  <c r="M2284" i="1" s="1"/>
  <c r="S2284" i="1" s="1"/>
  <c r="L2269" i="1"/>
  <c r="M2269" i="1" s="1"/>
  <c r="S2269" i="1" s="1"/>
  <c r="L2270" i="1"/>
  <c r="M2270" i="1" s="1"/>
  <c r="S2270" i="1" s="1"/>
  <c r="L2271" i="1"/>
  <c r="M2271" i="1" s="1"/>
  <c r="L2272" i="1"/>
  <c r="M2272" i="1" s="1"/>
  <c r="S2272" i="1" s="1"/>
  <c r="L2273" i="1"/>
  <c r="M2273" i="1" s="1"/>
  <c r="S2273" i="1" s="1"/>
  <c r="L2274" i="1"/>
  <c r="M2274" i="1" s="1"/>
  <c r="S2274" i="1" s="1"/>
  <c r="L2275" i="1"/>
  <c r="M2275" i="1" s="1"/>
  <c r="S2275" i="1" s="1"/>
  <c r="L2276" i="1"/>
  <c r="M2276" i="1" s="1"/>
  <c r="L2277" i="1"/>
  <c r="M2277" i="1" s="1"/>
  <c r="L2278" i="1"/>
  <c r="M2278" i="1" s="1"/>
  <c r="L2279" i="1"/>
  <c r="M2279" i="1" s="1"/>
  <c r="S2279" i="1" s="1"/>
  <c r="L2280" i="1"/>
  <c r="M2280" i="1" s="1"/>
  <c r="S2280" i="1" s="1"/>
  <c r="L2281" i="1"/>
  <c r="M2281" i="1" s="1"/>
  <c r="S2281" i="1" s="1"/>
  <c r="L2282" i="1"/>
  <c r="M2282" i="1" s="1"/>
  <c r="S2282" i="1" s="1"/>
  <c r="L2301" i="1"/>
  <c r="M2301" i="1" s="1"/>
  <c r="S2301" i="1" s="1"/>
  <c r="L2302" i="1"/>
  <c r="M2302" i="1" s="1"/>
  <c r="L2303" i="1"/>
  <c r="M2303" i="1" s="1"/>
  <c r="S2303" i="1" s="1"/>
  <c r="L2285" i="1"/>
  <c r="M2285" i="1" s="1"/>
  <c r="S2285" i="1" s="1"/>
  <c r="L2286" i="1"/>
  <c r="M2286" i="1" s="1"/>
  <c r="S2286" i="1" s="1"/>
  <c r="L2287" i="1"/>
  <c r="M2287" i="1" s="1"/>
  <c r="S2287" i="1" s="1"/>
  <c r="L2288" i="1"/>
  <c r="M2288" i="1" s="1"/>
  <c r="S2288" i="1" s="1"/>
  <c r="L2289" i="1"/>
  <c r="M2289" i="1" s="1"/>
  <c r="S2289" i="1" s="1"/>
  <c r="L2290" i="1"/>
  <c r="M2290" i="1" s="1"/>
  <c r="S2290" i="1" s="1"/>
  <c r="L2291" i="1"/>
  <c r="M2291" i="1" s="1"/>
  <c r="L2292" i="1"/>
  <c r="M2292" i="1" s="1"/>
  <c r="S2292" i="1" s="1"/>
  <c r="L2293" i="1"/>
  <c r="M2293" i="1" s="1"/>
  <c r="S2293" i="1" s="1"/>
  <c r="L2294" i="1"/>
  <c r="M2294" i="1" s="1"/>
  <c r="S2294" i="1" s="1"/>
  <c r="L2295" i="1"/>
  <c r="M2295" i="1" s="1"/>
  <c r="S2295" i="1" s="1"/>
  <c r="L2296" i="1"/>
  <c r="M2296" i="1" s="1"/>
  <c r="S2296" i="1" s="1"/>
  <c r="L2297" i="1"/>
  <c r="M2297" i="1" s="1"/>
  <c r="S2297" i="1" s="1"/>
  <c r="L2298" i="1"/>
  <c r="M2298" i="1" s="1"/>
  <c r="S2298" i="1" s="1"/>
  <c r="L2299" i="1"/>
  <c r="M2299" i="1" s="1"/>
  <c r="S2299" i="1" s="1"/>
  <c r="L2300" i="1"/>
  <c r="M2300" i="1" s="1"/>
  <c r="L2319" i="1"/>
  <c r="M2319" i="1" s="1"/>
  <c r="L2321" i="1"/>
  <c r="M2321" i="1" s="1"/>
  <c r="L2322" i="1"/>
  <c r="M2322" i="1" s="1"/>
  <c r="S2322" i="1" s="1"/>
  <c r="L2304" i="1"/>
  <c r="M2304" i="1" s="1"/>
  <c r="L2305" i="1"/>
  <c r="M2305" i="1" s="1"/>
  <c r="L2306" i="1"/>
  <c r="M2306" i="1" s="1"/>
  <c r="S2306" i="1" s="1"/>
  <c r="L2307" i="1"/>
  <c r="M2307" i="1" s="1"/>
  <c r="S2307" i="1" s="1"/>
  <c r="L2308" i="1"/>
  <c r="M2308" i="1" s="1"/>
  <c r="S2308" i="1" s="1"/>
  <c r="L2309" i="1"/>
  <c r="M2309" i="1" s="1"/>
  <c r="S2309" i="1" s="1"/>
  <c r="L2310" i="1"/>
  <c r="M2310" i="1" s="1"/>
  <c r="S2310" i="1" s="1"/>
  <c r="L2311" i="1"/>
  <c r="M2311" i="1" s="1"/>
  <c r="S2311" i="1" s="1"/>
  <c r="L2312" i="1"/>
  <c r="M2312" i="1" s="1"/>
  <c r="S2312" i="1" s="1"/>
  <c r="L2313" i="1"/>
  <c r="M2313" i="1" s="1"/>
  <c r="S2313" i="1" s="1"/>
  <c r="L2314" i="1"/>
  <c r="M2314" i="1" s="1"/>
  <c r="S2314" i="1" s="1"/>
  <c r="L2315" i="1"/>
  <c r="M2315" i="1" s="1"/>
  <c r="S2315" i="1" s="1"/>
  <c r="L2316" i="1"/>
  <c r="M2316" i="1" s="1"/>
  <c r="S2316" i="1" s="1"/>
  <c r="L2317" i="1"/>
  <c r="M2317" i="1" s="1"/>
  <c r="S2317" i="1" s="1"/>
  <c r="L2318" i="1"/>
  <c r="M2318" i="1" s="1"/>
  <c r="L2320" i="1"/>
  <c r="M2320" i="1" s="1"/>
  <c r="S2320" i="1" s="1"/>
  <c r="L2338" i="1"/>
  <c r="M2338" i="1" s="1"/>
  <c r="L2339" i="1"/>
  <c r="M2339" i="1" s="1"/>
  <c r="S2339" i="1" s="1"/>
  <c r="L2341" i="1"/>
  <c r="M2341" i="1" s="1"/>
  <c r="S2341" i="1" s="1"/>
  <c r="L2340" i="1"/>
  <c r="M2340" i="1" s="1"/>
  <c r="S2340" i="1" s="1"/>
  <c r="L2323" i="1"/>
  <c r="M2323" i="1" s="1"/>
  <c r="S2323" i="1" s="1"/>
  <c r="L2324" i="1"/>
  <c r="M2324" i="1" s="1"/>
  <c r="S2324" i="1" s="1"/>
  <c r="L2325" i="1"/>
  <c r="M2325" i="1" s="1"/>
  <c r="S2325" i="1" s="1"/>
  <c r="L2326" i="1"/>
  <c r="M2326" i="1" s="1"/>
  <c r="S2326" i="1" s="1"/>
  <c r="L2327" i="1"/>
  <c r="M2327" i="1" s="1"/>
  <c r="S2327" i="1" s="1"/>
  <c r="L2328" i="1"/>
  <c r="M2328" i="1" s="1"/>
  <c r="S2328" i="1" s="1"/>
  <c r="L2329" i="1"/>
  <c r="M2329" i="1" s="1"/>
  <c r="L2330" i="1"/>
  <c r="M2330" i="1" s="1"/>
  <c r="S2330" i="1" s="1"/>
  <c r="L2331" i="1"/>
  <c r="M2331" i="1" s="1"/>
  <c r="S2331" i="1" s="1"/>
  <c r="L2332" i="1"/>
  <c r="M2332" i="1" s="1"/>
  <c r="S2332" i="1" s="1"/>
  <c r="L2333" i="1"/>
  <c r="M2333" i="1" s="1"/>
  <c r="L2334" i="1"/>
  <c r="M2334" i="1" s="1"/>
  <c r="S2334" i="1" s="1"/>
  <c r="L2335" i="1"/>
  <c r="M2335" i="1" s="1"/>
  <c r="L2336" i="1"/>
  <c r="M2336" i="1" s="1"/>
  <c r="S2336" i="1" s="1"/>
  <c r="L2337" i="1"/>
  <c r="M2337" i="1" s="1"/>
  <c r="S2337" i="1" s="1"/>
  <c r="L2358" i="1"/>
  <c r="M2358" i="1" s="1"/>
  <c r="S2358" i="1" s="1"/>
  <c r="L2359" i="1"/>
  <c r="M2359" i="1" s="1"/>
  <c r="S2359" i="1" s="1"/>
  <c r="L2342" i="1"/>
  <c r="M2342" i="1" s="1"/>
  <c r="S2342" i="1" s="1"/>
  <c r="L2343" i="1"/>
  <c r="M2343" i="1" s="1"/>
  <c r="S2343" i="1" s="1"/>
  <c r="L2344" i="1"/>
  <c r="M2344" i="1" s="1"/>
  <c r="S2344" i="1" s="1"/>
  <c r="L2345" i="1"/>
  <c r="M2345" i="1" s="1"/>
  <c r="S2345" i="1" s="1"/>
  <c r="L2346" i="1"/>
  <c r="M2346" i="1" s="1"/>
  <c r="L2347" i="1"/>
  <c r="M2347" i="1" s="1"/>
  <c r="S2347" i="1" s="1"/>
  <c r="L2348" i="1"/>
  <c r="M2348" i="1" s="1"/>
  <c r="S2348" i="1" s="1"/>
  <c r="L2349" i="1"/>
  <c r="M2349" i="1" s="1"/>
  <c r="S2349" i="1" s="1"/>
  <c r="L2350" i="1"/>
  <c r="M2350" i="1" s="1"/>
  <c r="S2350" i="1" s="1"/>
  <c r="L2351" i="1"/>
  <c r="M2351" i="1" s="1"/>
  <c r="S2351" i="1" s="1"/>
  <c r="L2352" i="1"/>
  <c r="M2352" i="1" s="1"/>
  <c r="S2352" i="1" s="1"/>
  <c r="L2353" i="1"/>
  <c r="M2353" i="1" s="1"/>
  <c r="L2354" i="1"/>
  <c r="M2354" i="1" s="1"/>
  <c r="S2354" i="1" s="1"/>
  <c r="L2355" i="1"/>
  <c r="M2355" i="1" s="1"/>
  <c r="S2355" i="1" s="1"/>
  <c r="L2356" i="1"/>
  <c r="M2356" i="1" s="1"/>
  <c r="L2357" i="1"/>
  <c r="M2357" i="1" s="1"/>
  <c r="S2357" i="1" s="1"/>
  <c r="L2376" i="1"/>
  <c r="M2376" i="1" s="1"/>
  <c r="S2376" i="1" s="1"/>
  <c r="L2378" i="1"/>
  <c r="M2378" i="1" s="1"/>
  <c r="S2378" i="1" s="1"/>
  <c r="L2360" i="1"/>
  <c r="M2360" i="1" s="1"/>
  <c r="S2360" i="1" s="1"/>
  <c r="L2361" i="1"/>
  <c r="M2361" i="1" s="1"/>
  <c r="S2361" i="1" s="1"/>
  <c r="L2362" i="1"/>
  <c r="M2362" i="1" s="1"/>
  <c r="L2363" i="1"/>
  <c r="M2363" i="1" s="1"/>
  <c r="S2363" i="1" s="1"/>
  <c r="L2364" i="1"/>
  <c r="M2364" i="1" s="1"/>
  <c r="S2364" i="1" s="1"/>
  <c r="L2365" i="1"/>
  <c r="M2365" i="1" s="1"/>
  <c r="S2365" i="1" s="1"/>
  <c r="L2366" i="1"/>
  <c r="M2366" i="1" s="1"/>
  <c r="S2366" i="1" s="1"/>
  <c r="L2367" i="1"/>
  <c r="M2367" i="1" s="1"/>
  <c r="S2367" i="1" s="1"/>
  <c r="L2368" i="1"/>
  <c r="M2368" i="1" s="1"/>
  <c r="S2368" i="1" s="1"/>
  <c r="L2369" i="1"/>
  <c r="M2369" i="1" s="1"/>
  <c r="L2370" i="1"/>
  <c r="M2370" i="1" s="1"/>
  <c r="S2370" i="1" s="1"/>
  <c r="L2371" i="1"/>
  <c r="M2371" i="1" s="1"/>
  <c r="S2371" i="1" s="1"/>
  <c r="L2372" i="1"/>
  <c r="M2372" i="1" s="1"/>
  <c r="S2372" i="1" s="1"/>
  <c r="L2373" i="1"/>
  <c r="M2373" i="1" s="1"/>
  <c r="S2373" i="1" s="1"/>
  <c r="L2374" i="1"/>
  <c r="M2374" i="1" s="1"/>
  <c r="S2374" i="1" s="1"/>
  <c r="L2375" i="1"/>
  <c r="M2375" i="1" s="1"/>
  <c r="S2375" i="1" s="1"/>
  <c r="L2377" i="1"/>
  <c r="M2377" i="1" s="1"/>
  <c r="S2377" i="1" s="1"/>
  <c r="Q3630" i="1"/>
  <c r="L3630" i="1"/>
  <c r="M3630" i="1" s="1"/>
  <c r="S3630" i="1" s="1"/>
  <c r="S3631" i="1"/>
  <c r="S3632" i="1"/>
  <c r="S3639" i="1"/>
  <c r="S3640" i="1"/>
  <c r="S3642" i="1"/>
  <c r="S3643" i="1"/>
  <c r="S3644" i="1"/>
  <c r="S3645" i="1"/>
  <c r="S3646" i="1"/>
  <c r="S3647" i="1"/>
  <c r="S3648" i="1"/>
  <c r="S3649" i="1"/>
  <c r="S3650" i="1"/>
  <c r="S3655" i="1"/>
  <c r="S3656" i="1"/>
  <c r="S3658" i="1"/>
  <c r="S3659" i="1"/>
  <c r="S3660" i="1"/>
  <c r="S3661" i="1"/>
  <c r="S3662" i="1"/>
  <c r="S3663" i="1"/>
  <c r="S3664" i="1"/>
  <c r="S3666" i="1"/>
  <c r="S3671" i="1"/>
  <c r="S3672" i="1"/>
  <c r="S3673" i="1"/>
  <c r="S3675" i="1"/>
  <c r="S3676" i="1"/>
  <c r="S3677" i="1"/>
  <c r="S3678" i="1"/>
  <c r="S3680" i="1"/>
  <c r="S3685" i="1"/>
  <c r="S3687" i="1"/>
  <c r="S3688" i="1"/>
  <c r="S3691" i="1"/>
  <c r="S3692" i="1"/>
  <c r="S3693" i="1"/>
  <c r="S3694" i="1"/>
  <c r="S3695" i="1"/>
  <c r="S3701" i="1"/>
  <c r="S3703" i="1"/>
  <c r="S3704" i="1"/>
  <c r="S3706" i="1"/>
  <c r="S3707" i="1"/>
  <c r="S3708" i="1"/>
  <c r="S3709" i="1"/>
  <c r="S3710" i="1"/>
  <c r="S3711" i="1"/>
  <c r="S3712" i="1"/>
  <c r="S3717" i="1"/>
  <c r="S3719" i="1"/>
  <c r="S3720" i="1"/>
  <c r="S3722" i="1"/>
  <c r="S3724" i="1"/>
  <c r="S3725" i="1"/>
  <c r="S3726" i="1"/>
  <c r="S3727" i="1"/>
  <c r="S3733" i="1"/>
  <c r="S3735" i="1"/>
  <c r="S3736" i="1"/>
  <c r="S3737" i="1"/>
  <c r="S3738" i="1"/>
  <c r="S3739" i="1"/>
  <c r="S3740" i="1"/>
  <c r="S3741" i="1"/>
  <c r="S3742" i="1"/>
  <c r="S3743" i="1"/>
  <c r="S3751" i="1"/>
  <c r="S3752" i="1"/>
  <c r="S3754" i="1"/>
  <c r="S3755" i="1"/>
  <c r="S3756" i="1"/>
  <c r="S3757" i="1"/>
  <c r="S3758" i="1"/>
  <c r="S3759" i="1"/>
  <c r="S3761" i="1"/>
  <c r="S3765" i="1"/>
  <c r="S3767" i="1"/>
  <c r="S3768" i="1"/>
  <c r="S3769" i="1"/>
  <c r="S3772" i="1"/>
  <c r="S3773" i="1"/>
  <c r="S3774" i="1"/>
  <c r="S3775" i="1"/>
  <c r="S3778" i="1"/>
  <c r="S3781" i="1"/>
  <c r="S3783" i="1"/>
  <c r="S3784" i="1"/>
  <c r="S3785" i="1"/>
  <c r="S3786" i="1"/>
  <c r="S3787" i="1"/>
  <c r="S3788" i="1"/>
  <c r="S3789" i="1"/>
  <c r="S3790" i="1"/>
  <c r="S3791" i="1"/>
  <c r="S3797" i="1"/>
  <c r="S3799" i="1"/>
  <c r="S3800" i="1"/>
  <c r="S3802" i="1"/>
  <c r="S3803" i="1"/>
  <c r="S3804" i="1"/>
  <c r="S3805" i="1"/>
  <c r="S3806" i="1"/>
  <c r="S3807" i="1"/>
  <c r="S3815" i="1"/>
  <c r="S3816" i="1"/>
  <c r="S3819" i="1"/>
  <c r="S3820" i="1"/>
  <c r="S3821" i="1"/>
  <c r="S3822" i="1"/>
  <c r="S3823" i="1"/>
  <c r="S3831" i="1"/>
  <c r="S3832" i="1"/>
  <c r="S3833" i="1"/>
  <c r="S3835" i="1"/>
  <c r="S3836" i="1"/>
  <c r="S3837" i="1"/>
  <c r="S3838" i="1"/>
  <c r="S3839" i="1"/>
  <c r="S3845" i="1"/>
  <c r="S3847" i="1"/>
  <c r="S3848" i="1"/>
  <c r="S3850" i="1"/>
  <c r="S3851" i="1"/>
  <c r="S3852" i="1"/>
  <c r="S3853" i="1"/>
  <c r="S3854" i="1"/>
  <c r="S3856" i="1"/>
  <c r="S3861" i="1"/>
  <c r="S3863" i="1"/>
  <c r="S3864" i="1"/>
  <c r="S3866" i="1"/>
  <c r="S3868" i="1"/>
  <c r="S3869" i="1"/>
  <c r="S3870" i="1"/>
  <c r="S3871" i="1"/>
  <c r="S3872" i="1"/>
  <c r="S3876" i="1"/>
  <c r="S3877" i="1"/>
  <c r="S3880" i="1"/>
  <c r="S3881" i="1"/>
  <c r="S3883" i="1"/>
  <c r="S3884" i="1"/>
  <c r="S3885" i="1"/>
  <c r="S3887" i="1"/>
  <c r="S3888" i="1"/>
  <c r="S3889" i="1"/>
  <c r="S3892" i="1"/>
  <c r="S3893" i="1"/>
  <c r="S3895" i="1"/>
  <c r="S3898" i="1"/>
  <c r="S3899" i="1"/>
  <c r="S3900" i="1"/>
  <c r="S3901" i="1"/>
  <c r="S3902" i="1"/>
  <c r="S3903" i="1"/>
  <c r="S3905" i="1"/>
  <c r="S3908" i="1"/>
  <c r="S3909" i="1"/>
  <c r="S3911" i="1"/>
  <c r="S3914" i="1"/>
  <c r="S3917" i="1"/>
  <c r="S3918" i="1"/>
  <c r="S3919" i="1"/>
  <c r="S3921" i="1"/>
  <c r="S3927" i="1"/>
  <c r="S3928" i="1"/>
  <c r="S3930" i="1"/>
  <c r="S3931" i="1"/>
  <c r="S3932" i="1"/>
  <c r="S3935" i="1"/>
  <c r="S3936" i="1"/>
  <c r="S3942" i="1"/>
  <c r="S3943" i="1"/>
  <c r="S3944" i="1"/>
  <c r="S3945" i="1"/>
  <c r="S3946" i="1"/>
  <c r="S3947" i="1"/>
  <c r="S3950" i="1"/>
  <c r="S3954" i="1"/>
  <c r="S3955" i="1"/>
  <c r="S3957" i="1"/>
  <c r="S3958" i="1"/>
  <c r="S3959" i="1"/>
  <c r="S3961" i="1"/>
  <c r="S3962" i="1"/>
  <c r="S3963" i="1"/>
  <c r="S3964" i="1"/>
  <c r="S3965" i="1"/>
  <c r="S3967" i="1"/>
  <c r="S3970" i="1"/>
  <c r="S3971" i="1"/>
  <c r="S3974" i="1"/>
  <c r="S3979" i="1"/>
  <c r="S3980" i="1"/>
  <c r="S3981" i="1"/>
  <c r="S3983" i="1"/>
  <c r="S3990" i="1"/>
  <c r="S3993" i="1"/>
  <c r="S3994" i="1"/>
  <c r="S3995" i="1"/>
  <c r="S3996" i="1"/>
  <c r="S3997" i="1"/>
  <c r="S4000" i="1"/>
  <c r="S4001" i="1"/>
  <c r="S4002" i="1"/>
  <c r="S4004" i="1"/>
  <c r="S4005" i="1"/>
  <c r="S4010" i="1"/>
  <c r="S4011" i="1"/>
  <c r="S4013" i="1"/>
  <c r="S4014" i="1"/>
  <c r="S4015" i="1"/>
  <c r="S4016" i="1"/>
  <c r="S4017" i="1"/>
  <c r="S4018" i="1"/>
  <c r="S4021" i="1"/>
  <c r="S4026" i="1"/>
  <c r="S4027" i="1"/>
  <c r="S4028" i="1"/>
  <c r="S4029" i="1"/>
  <c r="S4030" i="1"/>
  <c r="S4033" i="1"/>
  <c r="S4034" i="1"/>
  <c r="S4040" i="1"/>
  <c r="S4041" i="1"/>
  <c r="S4042" i="1"/>
  <c r="S4043" i="1"/>
  <c r="S4044" i="1"/>
  <c r="S4045" i="1"/>
  <c r="S4046" i="1"/>
  <c r="S4048" i="1"/>
  <c r="S4049" i="1"/>
  <c r="S4050" i="1"/>
  <c r="S4056" i="1"/>
  <c r="S4057" i="1"/>
  <c r="S4058" i="1"/>
  <c r="S4059" i="1"/>
  <c r="S4060" i="1"/>
  <c r="S4061" i="1"/>
  <c r="S4062" i="1"/>
  <c r="S4063" i="1"/>
  <c r="S4064" i="1"/>
  <c r="S4065" i="1"/>
  <c r="S4072" i="1"/>
  <c r="S4073" i="1"/>
  <c r="S4074" i="1"/>
  <c r="S4075" i="1"/>
  <c r="S4076" i="1"/>
  <c r="S4078" i="1"/>
  <c r="S4079" i="1"/>
  <c r="S4081" i="1"/>
  <c r="S4082" i="1"/>
  <c r="S4087" i="1"/>
  <c r="S4088" i="1"/>
  <c r="S4089" i="1"/>
  <c r="S4090" i="1"/>
  <c r="S4091" i="1"/>
  <c r="S4092" i="1"/>
  <c r="S4093" i="1"/>
  <c r="S4095" i="1"/>
  <c r="S4097" i="1"/>
  <c r="S4099" i="1"/>
  <c r="S4101" i="1"/>
  <c r="S4103" i="1"/>
  <c r="S4104" i="1"/>
  <c r="S4105" i="1"/>
  <c r="S4106" i="1"/>
  <c r="S4107" i="1"/>
  <c r="S4108" i="1"/>
  <c r="S4109" i="1"/>
  <c r="S4110" i="1"/>
  <c r="S4112" i="1"/>
  <c r="S4115" i="1"/>
  <c r="S4118" i="1"/>
  <c r="S4119" i="1"/>
  <c r="S4120" i="1"/>
  <c r="S4121" i="1"/>
  <c r="S4122" i="1"/>
  <c r="S4123" i="1"/>
  <c r="S4124" i="1"/>
  <c r="S4125" i="1"/>
  <c r="S4126" i="1"/>
  <c r="S4128" i="1"/>
  <c r="S4132" i="1"/>
  <c r="S4133" i="1"/>
  <c r="S4134" i="1"/>
  <c r="S4135" i="1"/>
  <c r="S4136" i="1"/>
  <c r="S4137" i="1"/>
  <c r="S4138" i="1"/>
  <c r="S4139" i="1"/>
  <c r="S4141" i="1"/>
  <c r="S4142" i="1"/>
  <c r="S4145" i="1"/>
  <c r="S4148" i="1"/>
  <c r="S4150" i="1"/>
  <c r="S4151" i="1"/>
  <c r="S4154" i="1"/>
  <c r="S4155" i="1"/>
  <c r="S4156" i="1"/>
  <c r="S4157" i="1"/>
  <c r="S4161" i="1"/>
  <c r="S4164" i="1"/>
  <c r="S4165" i="1"/>
  <c r="S3151" i="1"/>
  <c r="S3153" i="1"/>
  <c r="S3154" i="1"/>
  <c r="S3155" i="1"/>
  <c r="S3156" i="1"/>
  <c r="S3160" i="1"/>
  <c r="S3161" i="1"/>
  <c r="S3164" i="1"/>
  <c r="S3166" i="1"/>
  <c r="S3167" i="1"/>
  <c r="S3168" i="1"/>
  <c r="S3174" i="1"/>
  <c r="S3176" i="1"/>
  <c r="S3177" i="1"/>
  <c r="S3179" i="1"/>
  <c r="S3180" i="1"/>
  <c r="S3182" i="1"/>
  <c r="S3183" i="1"/>
  <c r="S3184" i="1"/>
  <c r="S3188" i="1"/>
  <c r="S3189" i="1"/>
  <c r="S3192" i="1"/>
  <c r="S3193" i="1"/>
  <c r="S3195" i="1"/>
  <c r="S3196" i="1"/>
  <c r="S3197" i="1"/>
  <c r="S3199" i="1"/>
  <c r="S3202" i="1"/>
  <c r="S3206" i="1"/>
  <c r="S3208" i="1"/>
  <c r="S3211" i="1"/>
  <c r="S3212" i="1"/>
  <c r="S3213" i="1"/>
  <c r="S3214" i="1"/>
  <c r="S3215" i="1"/>
  <c r="S3221" i="1"/>
  <c r="S3222" i="1"/>
  <c r="S3223" i="1"/>
  <c r="S3224" i="1"/>
  <c r="S3225" i="1"/>
  <c r="S3227" i="1"/>
  <c r="S3228" i="1"/>
  <c r="S3231" i="1"/>
  <c r="S3235" i="1"/>
  <c r="S3236" i="1"/>
  <c r="S3237" i="1"/>
  <c r="S3238" i="1"/>
  <c r="S3239" i="1"/>
  <c r="S3243" i="1"/>
  <c r="S3246" i="1"/>
  <c r="S3250" i="1"/>
  <c r="S3252" i="1"/>
  <c r="S3253" i="1"/>
  <c r="S3254" i="1"/>
  <c r="S3255" i="1"/>
  <c r="S3256" i="1"/>
  <c r="S3257" i="1"/>
  <c r="S3259" i="1"/>
  <c r="S3262" i="1"/>
  <c r="S3267" i="1"/>
  <c r="S3268" i="1"/>
  <c r="S3273" i="1"/>
  <c r="S3274" i="1"/>
  <c r="S3275" i="1"/>
  <c r="S3276" i="1"/>
  <c r="S3277" i="1"/>
  <c r="S3280" i="1"/>
  <c r="S3281" i="1"/>
  <c r="S3282" i="1"/>
  <c r="S3283" i="1"/>
  <c r="S3284" i="1"/>
  <c r="S3286" i="1"/>
  <c r="S3289" i="1"/>
  <c r="S3290" i="1"/>
  <c r="S3293" i="1"/>
  <c r="S3295" i="1"/>
  <c r="S3296" i="1"/>
  <c r="S3297" i="1"/>
  <c r="S3298" i="1"/>
  <c r="S3299" i="1"/>
  <c r="S3302" i="1"/>
  <c r="S3303" i="1"/>
  <c r="S3306" i="1"/>
  <c r="S3309" i="1"/>
  <c r="S3314" i="1"/>
  <c r="S3316" i="1"/>
  <c r="S3321" i="1"/>
  <c r="S3324" i="1"/>
  <c r="S3326" i="1"/>
  <c r="S3327" i="1"/>
  <c r="S3328" i="1"/>
  <c r="S3330" i="1"/>
  <c r="S3331" i="1"/>
  <c r="S3332" i="1"/>
  <c r="S3336" i="1"/>
  <c r="S3340" i="1"/>
  <c r="S3341" i="1"/>
  <c r="S3342" i="1"/>
  <c r="S3343" i="1"/>
  <c r="S3344" i="1"/>
  <c r="S3346" i="1"/>
  <c r="S3350" i="1"/>
  <c r="S3353" i="1"/>
  <c r="S3354" i="1"/>
  <c r="S3355" i="1"/>
  <c r="S3357" i="1"/>
  <c r="S3358" i="1"/>
  <c r="S3359" i="1"/>
  <c r="S3369" i="1"/>
  <c r="S3370" i="1"/>
  <c r="S3372" i="1"/>
  <c r="S3373" i="1"/>
  <c r="S3379" i="1"/>
  <c r="S3382" i="1"/>
  <c r="S3383" i="1"/>
  <c r="S3385" i="1"/>
  <c r="S3386" i="1"/>
  <c r="S3387" i="1"/>
  <c r="S3388" i="1"/>
  <c r="S3394" i="1"/>
  <c r="S3395" i="1"/>
  <c r="S3396" i="1"/>
  <c r="S3398" i="1"/>
  <c r="S3399" i="1"/>
  <c r="S3401" i="1"/>
  <c r="S3402" i="1"/>
  <c r="S3403" i="1"/>
  <c r="S3405" i="1"/>
  <c r="S3407" i="1"/>
  <c r="S3409" i="1"/>
  <c r="S3410" i="1"/>
  <c r="S3411" i="1"/>
  <c r="S3415" i="1"/>
  <c r="S3416" i="1"/>
  <c r="S3418" i="1"/>
  <c r="S3420" i="1"/>
  <c r="S3423" i="1"/>
  <c r="S3424" i="1"/>
  <c r="S3425" i="1"/>
  <c r="S3426" i="1"/>
  <c r="S3427" i="1"/>
  <c r="S3428" i="1"/>
  <c r="S3430" i="1"/>
  <c r="S3431" i="1"/>
  <c r="S3432" i="1"/>
  <c r="S3433" i="1"/>
  <c r="S3438" i="1"/>
  <c r="S3439" i="1"/>
  <c r="S3440" i="1"/>
  <c r="S3441" i="1"/>
  <c r="S3442" i="1"/>
  <c r="S3443" i="1"/>
  <c r="S3445" i="1"/>
  <c r="S3446" i="1"/>
  <c r="S3450" i="1"/>
  <c r="S3452" i="1"/>
  <c r="S3454" i="1"/>
  <c r="S3455" i="1"/>
  <c r="S3457" i="1"/>
  <c r="S3461" i="1"/>
  <c r="S3462" i="1"/>
  <c r="S3465" i="1"/>
  <c r="S3466" i="1"/>
  <c r="S3468" i="1"/>
  <c r="S3470" i="1"/>
  <c r="S3471" i="1"/>
  <c r="S3472" i="1"/>
  <c r="S3473" i="1"/>
  <c r="S3474" i="1"/>
  <c r="S3480" i="1"/>
  <c r="S3482" i="1"/>
  <c r="S3486" i="1"/>
  <c r="S3488" i="1"/>
  <c r="S3489" i="1"/>
  <c r="S3490" i="1"/>
  <c r="S3493" i="1"/>
  <c r="S3494" i="1"/>
  <c r="S3497" i="1"/>
  <c r="S3502" i="1"/>
  <c r="S3503" i="1"/>
  <c r="S3504" i="1"/>
  <c r="S3505" i="1"/>
  <c r="S3506" i="1"/>
  <c r="S3509" i="1"/>
  <c r="S3510" i="1"/>
  <c r="S3516" i="1"/>
  <c r="S3517" i="1"/>
  <c r="S3518" i="1"/>
  <c r="S3519" i="1"/>
  <c r="S3520" i="1"/>
  <c r="S3521" i="1"/>
  <c r="S3522" i="1"/>
  <c r="S3524" i="1"/>
  <c r="S3525" i="1"/>
  <c r="S3528" i="1"/>
  <c r="S3532" i="1"/>
  <c r="S3534" i="1"/>
  <c r="S3535" i="1"/>
  <c r="S3537" i="1"/>
  <c r="S3539" i="1"/>
  <c r="S3540" i="1"/>
  <c r="S3542" i="1"/>
  <c r="S3543" i="1"/>
  <c r="S3547" i="1"/>
  <c r="S3548" i="1"/>
  <c r="S3549" i="1"/>
  <c r="S3550" i="1"/>
  <c r="S3552" i="1"/>
  <c r="S3553" i="1"/>
  <c r="S3555" i="1"/>
  <c r="S3556" i="1"/>
  <c r="S3558" i="1"/>
  <c r="S3559" i="1"/>
  <c r="S3563" i="1"/>
  <c r="S3564" i="1"/>
  <c r="S3566" i="1"/>
  <c r="S3567" i="1"/>
  <c r="S3569" i="1"/>
  <c r="S3571" i="1"/>
  <c r="S3572" i="1"/>
  <c r="S3573" i="1"/>
  <c r="S3574" i="1"/>
  <c r="S3578" i="1"/>
  <c r="S3579" i="1"/>
  <c r="S3583" i="1"/>
  <c r="S3587" i="1"/>
  <c r="S3588" i="1"/>
  <c r="S3591" i="1"/>
  <c r="S3593" i="1"/>
  <c r="S3594" i="1"/>
  <c r="S3595" i="1"/>
  <c r="S3599" i="1"/>
  <c r="S3601" i="1"/>
  <c r="S3603" i="1"/>
  <c r="S3604" i="1"/>
  <c r="S3611" i="1"/>
  <c r="S3615" i="1"/>
  <c r="S3616" i="1"/>
  <c r="S3619" i="1"/>
  <c r="S3620" i="1"/>
  <c r="S3621" i="1"/>
  <c r="S3622" i="1"/>
  <c r="S3625" i="1"/>
  <c r="S3626" i="1"/>
  <c r="S3627" i="1"/>
  <c r="S1415" i="1"/>
  <c r="S1409" i="1"/>
  <c r="S1407" i="1"/>
  <c r="S1406" i="1"/>
  <c r="S1403" i="1"/>
  <c r="S1399" i="1"/>
  <c r="S1397" i="1"/>
  <c r="S1396" i="1"/>
  <c r="S1394" i="1"/>
  <c r="S1393" i="1"/>
  <c r="S1392" i="1"/>
  <c r="S1391" i="1"/>
  <c r="S1388" i="1"/>
  <c r="S1387" i="1"/>
  <c r="S1386" i="1"/>
  <c r="S1384" i="1"/>
  <c r="S1383" i="1"/>
  <c r="S1380" i="1"/>
  <c r="S1378" i="1"/>
  <c r="S1377" i="1"/>
  <c r="S1376" i="1"/>
  <c r="S1375" i="1"/>
  <c r="S1374" i="1"/>
  <c r="S1372" i="1"/>
  <c r="S1371" i="1"/>
  <c r="S1370" i="1"/>
  <c r="S1368" i="1"/>
  <c r="S1364" i="1"/>
  <c r="S1361" i="1"/>
  <c r="S1358" i="1"/>
  <c r="S1357" i="1"/>
  <c r="S1356" i="1"/>
  <c r="S1355" i="1"/>
  <c r="S1354" i="1"/>
  <c r="S1353" i="1"/>
  <c r="S1352" i="1"/>
  <c r="S1348" i="1"/>
  <c r="S1346" i="1"/>
  <c r="S1345" i="1"/>
  <c r="S1344" i="1"/>
  <c r="S1343" i="1"/>
  <c r="S1342" i="1"/>
  <c r="S1338" i="1"/>
  <c r="S1337" i="1"/>
  <c r="S1336" i="1"/>
  <c r="S1332" i="1"/>
  <c r="S1331" i="1"/>
  <c r="S1330" i="1"/>
  <c r="S1329" i="1"/>
  <c r="S1327" i="1"/>
  <c r="S1326" i="1"/>
  <c r="S1325" i="1"/>
  <c r="S1324" i="1"/>
  <c r="S1323" i="1"/>
  <c r="S1314" i="1"/>
  <c r="S1313" i="1"/>
  <c r="S1311" i="1"/>
  <c r="S1310" i="1"/>
  <c r="S1308" i="1"/>
  <c r="S1305" i="1"/>
  <c r="S1304" i="1"/>
  <c r="S1298" i="1"/>
  <c r="S1297" i="1"/>
  <c r="S1294" i="1"/>
  <c r="S1293" i="1"/>
  <c r="S1292" i="1"/>
  <c r="S1291" i="1"/>
  <c r="S1290" i="1"/>
  <c r="S1286" i="1"/>
  <c r="S1285" i="1"/>
  <c r="S1283" i="1"/>
  <c r="S1282" i="1"/>
  <c r="S1280" i="1"/>
  <c r="S1279" i="1"/>
  <c r="S1278" i="1"/>
  <c r="S1277" i="1"/>
  <c r="S1276" i="1"/>
  <c r="S1270" i="1"/>
  <c r="S1269" i="1"/>
  <c r="S1268" i="1"/>
  <c r="S1266" i="1"/>
  <c r="S1264" i="1"/>
  <c r="S1263" i="1"/>
  <c r="S1262" i="1"/>
  <c r="S1260" i="1"/>
  <c r="S1259" i="1"/>
  <c r="S1258" i="1"/>
  <c r="S1257" i="1"/>
  <c r="S1256" i="1"/>
  <c r="S1254" i="1"/>
  <c r="S1253" i="1"/>
  <c r="S1252" i="1"/>
  <c r="S1250" i="1"/>
  <c r="S1245" i="1"/>
  <c r="S1244" i="1"/>
  <c r="S1241" i="1"/>
  <c r="S1240" i="1"/>
  <c r="S1232" i="1"/>
  <c r="S1231" i="1"/>
  <c r="S1230" i="1"/>
  <c r="S1227" i="1"/>
  <c r="S1226" i="1"/>
  <c r="S1225" i="1"/>
  <c r="S1218" i="1"/>
  <c r="S1217" i="1"/>
  <c r="S1216" i="1"/>
  <c r="S1214" i="1"/>
  <c r="S1212" i="1"/>
  <c r="S1211" i="1"/>
  <c r="S1210" i="1"/>
  <c r="S1209" i="1"/>
  <c r="S1205" i="1"/>
  <c r="S1204" i="1"/>
  <c r="S1203" i="1"/>
  <c r="S1201" i="1"/>
  <c r="S1200" i="1"/>
  <c r="S1196" i="1"/>
  <c r="S1195" i="1"/>
  <c r="S1193" i="1"/>
  <c r="S1188" i="1"/>
  <c r="S1185" i="1"/>
  <c r="S1183" i="1"/>
  <c r="S1182" i="1"/>
  <c r="S1181" i="1"/>
  <c r="S1180" i="1"/>
  <c r="S1177" i="1"/>
  <c r="S1175" i="1"/>
  <c r="S1166" i="1"/>
  <c r="S1165" i="1"/>
  <c r="S1164" i="1"/>
  <c r="S1162" i="1"/>
  <c r="S1159" i="1"/>
  <c r="S1154" i="1"/>
  <c r="S1151" i="1"/>
  <c r="S1150" i="1"/>
  <c r="S1149" i="1"/>
  <c r="S1148" i="1"/>
  <c r="S1147" i="1"/>
  <c r="S1145" i="1"/>
  <c r="S1138" i="1"/>
  <c r="S1136" i="1"/>
  <c r="S1135" i="1"/>
  <c r="S1134" i="1"/>
  <c r="S1133" i="1"/>
  <c r="S1132" i="1"/>
  <c r="S1130" i="1"/>
  <c r="S1122" i="1"/>
  <c r="S1121" i="1"/>
  <c r="S1120" i="1"/>
  <c r="S1119" i="1"/>
  <c r="S1118" i="1"/>
  <c r="S1117" i="1"/>
  <c r="S1104" i="1"/>
  <c r="S1103" i="1"/>
  <c r="S1102" i="1"/>
  <c r="S1101" i="1"/>
  <c r="S1100" i="1"/>
  <c r="S1099" i="1"/>
  <c r="S1095" i="1"/>
  <c r="S1091" i="1"/>
  <c r="S1089" i="1"/>
  <c r="S1088" i="1"/>
  <c r="S1087" i="1"/>
  <c r="S1084" i="1"/>
  <c r="S1082" i="1"/>
  <c r="S1075" i="1"/>
  <c r="S1074" i="1"/>
  <c r="S1072" i="1"/>
  <c r="S1071" i="1"/>
  <c r="S1068" i="1"/>
  <c r="S1062" i="1"/>
  <c r="S1061" i="1"/>
  <c r="S1059" i="1"/>
  <c r="S1058" i="1"/>
  <c r="S1054" i="1"/>
  <c r="S1046" i="1"/>
  <c r="S1045" i="1"/>
  <c r="S1043" i="1"/>
  <c r="S1038" i="1"/>
  <c r="S1034" i="1"/>
  <c r="S1031" i="1"/>
  <c r="S1030" i="1"/>
  <c r="S1024" i="1"/>
  <c r="S1022" i="1"/>
  <c r="S1019" i="1"/>
  <c r="S1018" i="1"/>
  <c r="S1012" i="1"/>
  <c r="S1011" i="1"/>
  <c r="S1008" i="1"/>
  <c r="S1005" i="1"/>
  <c r="S997" i="1"/>
  <c r="S996" i="1"/>
  <c r="S995" i="1"/>
  <c r="S994" i="1"/>
  <c r="S993" i="1"/>
  <c r="S986" i="1"/>
  <c r="S983" i="1"/>
  <c r="S982" i="1"/>
  <c r="S981" i="1"/>
  <c r="S980" i="1"/>
  <c r="S975" i="1"/>
  <c r="S974" i="1"/>
  <c r="S973" i="1"/>
  <c r="S970" i="1"/>
  <c r="S967" i="1"/>
  <c r="S966" i="1"/>
  <c r="S965" i="1"/>
  <c r="S964" i="1"/>
  <c r="S963" i="1"/>
  <c r="S962" i="1"/>
  <c r="S959" i="1"/>
  <c r="S958" i="1"/>
  <c r="S954" i="1"/>
  <c r="S952" i="1"/>
  <c r="S951" i="1"/>
  <c r="S950" i="1"/>
  <c r="S946" i="1"/>
  <c r="S945" i="1"/>
  <c r="S943" i="1"/>
  <c r="S942" i="1"/>
  <c r="S941" i="1"/>
  <c r="S939" i="1"/>
  <c r="S935" i="1"/>
  <c r="S931" i="1"/>
  <c r="S929" i="1"/>
  <c r="S928" i="1"/>
  <c r="S927" i="1"/>
  <c r="S926" i="1"/>
  <c r="S925" i="1"/>
  <c r="S922" i="1"/>
  <c r="S919" i="1"/>
  <c r="S914" i="1"/>
  <c r="S913" i="1"/>
  <c r="S912" i="1"/>
  <c r="S911" i="1"/>
  <c r="S907" i="1"/>
  <c r="S901" i="1"/>
  <c r="S900" i="1"/>
  <c r="S899" i="1"/>
  <c r="S898" i="1"/>
  <c r="S896" i="1"/>
  <c r="S895" i="1"/>
  <c r="S893" i="1"/>
  <c r="S890" i="1"/>
  <c r="S887" i="1"/>
  <c r="S886" i="1"/>
  <c r="S885" i="1"/>
  <c r="S884" i="1"/>
  <c r="S883" i="1"/>
  <c r="S881" i="1"/>
  <c r="S872" i="1"/>
  <c r="S871" i="1"/>
  <c r="S869" i="1"/>
  <c r="S867" i="1"/>
  <c r="S864" i="1"/>
  <c r="S863" i="1"/>
  <c r="S862" i="1"/>
  <c r="S861" i="1"/>
  <c r="S858" i="1"/>
  <c r="S855" i="1"/>
  <c r="S854" i="1"/>
  <c r="S847" i="1"/>
  <c r="S843" i="1"/>
  <c r="S842" i="1"/>
  <c r="S838" i="1"/>
  <c r="S837" i="1"/>
  <c r="S835" i="1"/>
  <c r="S834" i="1"/>
  <c r="S833" i="1"/>
  <c r="S830" i="1"/>
  <c r="S827" i="1"/>
  <c r="S826" i="1"/>
  <c r="S822" i="1"/>
  <c r="S821" i="1"/>
  <c r="S820" i="1"/>
  <c r="S819" i="1"/>
  <c r="S817" i="1"/>
  <c r="S815" i="1"/>
  <c r="S813" i="1"/>
  <c r="S811" i="1"/>
  <c r="S810" i="1"/>
  <c r="S806" i="1"/>
  <c r="S805" i="1"/>
  <c r="S804" i="1"/>
  <c r="S803" i="1"/>
  <c r="S802" i="1"/>
  <c r="S799" i="1"/>
  <c r="S798" i="1"/>
  <c r="S797" i="1"/>
  <c r="S795" i="1"/>
  <c r="S794" i="1"/>
  <c r="S792" i="1"/>
  <c r="S790" i="1"/>
  <c r="S789" i="1"/>
  <c r="S784" i="1"/>
  <c r="S782" i="1"/>
  <c r="S781" i="1"/>
  <c r="S779" i="1"/>
  <c r="S775" i="1"/>
  <c r="S774" i="1"/>
  <c r="S773" i="1"/>
  <c r="S771" i="1"/>
  <c r="S769" i="1"/>
  <c r="S768" i="1"/>
  <c r="S767" i="1"/>
  <c r="S766" i="1"/>
  <c r="S765" i="1"/>
  <c r="S763" i="1"/>
  <c r="S762" i="1"/>
  <c r="S759" i="1"/>
  <c r="S758" i="1"/>
  <c r="S755" i="1"/>
  <c r="S750" i="1"/>
  <c r="S749" i="1"/>
  <c r="S747" i="1"/>
  <c r="S744" i="1"/>
  <c r="S2427" i="1"/>
  <c r="S2430" i="1"/>
  <c r="S2434" i="1"/>
  <c r="S2435" i="1"/>
  <c r="S2436" i="1"/>
  <c r="S2437" i="1"/>
  <c r="S2440" i="1"/>
  <c r="S2445" i="1"/>
  <c r="S2446" i="1"/>
  <c r="S2447" i="1"/>
  <c r="S2448" i="1"/>
  <c r="S2449" i="1"/>
  <c r="S2451" i="1"/>
  <c r="S2452" i="1"/>
  <c r="S2453" i="1"/>
  <c r="S2455" i="1"/>
  <c r="S2458" i="1"/>
  <c r="S2459" i="1"/>
  <c r="S2465" i="1"/>
  <c r="S2467" i="1"/>
  <c r="S2469" i="1"/>
  <c r="S2471" i="1"/>
  <c r="S2474" i="1"/>
  <c r="S2574" i="1"/>
  <c r="S2576" i="1"/>
  <c r="S2580" i="1"/>
  <c r="S2581" i="1"/>
  <c r="S2582" i="1"/>
  <c r="S2584" i="1"/>
  <c r="S2589" i="1"/>
  <c r="S2591" i="1"/>
  <c r="S2593" i="1"/>
  <c r="S2594" i="1"/>
  <c r="S2595" i="1"/>
  <c r="S2596" i="1"/>
  <c r="S2597" i="1"/>
  <c r="S2598" i="1"/>
  <c r="S2600" i="1"/>
  <c r="S2603" i="1"/>
  <c r="S2605" i="1"/>
  <c r="S2608" i="1"/>
  <c r="S2611" i="1"/>
  <c r="S2613" i="1"/>
  <c r="S2616" i="1"/>
  <c r="S2617" i="1"/>
  <c r="S2685" i="1"/>
  <c r="S2686" i="1"/>
  <c r="S2688" i="1"/>
  <c r="S2689" i="1"/>
  <c r="S2690" i="1"/>
  <c r="S2691" i="1"/>
  <c r="S2692" i="1"/>
  <c r="S2693" i="1"/>
  <c r="S2694" i="1"/>
  <c r="S2695" i="1"/>
  <c r="S2696" i="1"/>
  <c r="S2700" i="1"/>
  <c r="S2702" i="1"/>
  <c r="S2705" i="1"/>
  <c r="S2706" i="1"/>
  <c r="S2707" i="1"/>
  <c r="S2708" i="1"/>
  <c r="S2709" i="1"/>
  <c r="S2711" i="1"/>
  <c r="S2714" i="1"/>
  <c r="S2716" i="1"/>
  <c r="S2719" i="1"/>
  <c r="S2720" i="1"/>
  <c r="S2723" i="1"/>
  <c r="S2724" i="1"/>
  <c r="S2725" i="1"/>
  <c r="S2727" i="1"/>
  <c r="S2730" i="1"/>
  <c r="S2731" i="1"/>
  <c r="S2732" i="1"/>
  <c r="S2735" i="1"/>
  <c r="S2736" i="1"/>
  <c r="S2737" i="1"/>
  <c r="S2738" i="1"/>
  <c r="S2739" i="1"/>
  <c r="S2740" i="1"/>
  <c r="S2741" i="1"/>
  <c r="S2747" i="1"/>
  <c r="S2748" i="1"/>
  <c r="S2751" i="1"/>
  <c r="S2752" i="1"/>
  <c r="S2754" i="1"/>
  <c r="S2755" i="1"/>
  <c r="S2757" i="1"/>
  <c r="S2759" i="1"/>
  <c r="S2760" i="1"/>
  <c r="S2769" i="1"/>
  <c r="S2770" i="1"/>
  <c r="S2771" i="1"/>
  <c r="S2773" i="1"/>
  <c r="S2778" i="1"/>
  <c r="S2779" i="1"/>
  <c r="S2478" i="1"/>
  <c r="S2479" i="1"/>
  <c r="S2480" i="1"/>
  <c r="S2481" i="1"/>
  <c r="S2483" i="1"/>
  <c r="S2489" i="1"/>
  <c r="S2492" i="1"/>
  <c r="S2494" i="1"/>
  <c r="S2495" i="1"/>
  <c r="S2498" i="1"/>
  <c r="S2783" i="1"/>
  <c r="S2788" i="1"/>
  <c r="S2789" i="1"/>
  <c r="S2790" i="1"/>
  <c r="S2791" i="1"/>
  <c r="S2793" i="1"/>
  <c r="S2794" i="1"/>
  <c r="S2795" i="1"/>
  <c r="S2796" i="1"/>
  <c r="S2800" i="1"/>
  <c r="S2804" i="1"/>
  <c r="S2805" i="1"/>
  <c r="S2806" i="1"/>
  <c r="S2619" i="1"/>
  <c r="S2620" i="1"/>
  <c r="S2621" i="1"/>
  <c r="S2622" i="1"/>
  <c r="S2630" i="1"/>
  <c r="S2631" i="1"/>
  <c r="S2632" i="1"/>
  <c r="S2633" i="1"/>
  <c r="S2636" i="1"/>
  <c r="S2807" i="1"/>
  <c r="S2810" i="1"/>
  <c r="S2813" i="1"/>
  <c r="S2815" i="1"/>
  <c r="S2816" i="1"/>
  <c r="S2817" i="1"/>
  <c r="S2818" i="1"/>
  <c r="S2821" i="1"/>
  <c r="S2830" i="1"/>
  <c r="S2831" i="1"/>
  <c r="S2832" i="1"/>
  <c r="S2833" i="1"/>
  <c r="S2834" i="1"/>
  <c r="S2835" i="1"/>
  <c r="S2837" i="1"/>
  <c r="S2839" i="1"/>
  <c r="S2842" i="1"/>
  <c r="S2847" i="1"/>
  <c r="S2848" i="1"/>
  <c r="S2855" i="1"/>
  <c r="S2858" i="1"/>
  <c r="S2860" i="1"/>
  <c r="S2863" i="1"/>
  <c r="S2864" i="1"/>
  <c r="S2868" i="1"/>
  <c r="S2869" i="1"/>
  <c r="S2870" i="1"/>
  <c r="S2871" i="1"/>
  <c r="S2874" i="1"/>
  <c r="S2879" i="1"/>
  <c r="S2882" i="1"/>
  <c r="S2885" i="1"/>
  <c r="S2893" i="1"/>
  <c r="S2894" i="1"/>
  <c r="S2896" i="1"/>
  <c r="S2900" i="1"/>
  <c r="S2903" i="1"/>
  <c r="S2501" i="1"/>
  <c r="S2505" i="1"/>
  <c r="S2506" i="1"/>
  <c r="S2509" i="1"/>
  <c r="S2514" i="1"/>
  <c r="S2517" i="1"/>
  <c r="S2519" i="1"/>
  <c r="S2520" i="1"/>
  <c r="S2521" i="1"/>
  <c r="S2904" i="1"/>
  <c r="S2905" i="1"/>
  <c r="S2908" i="1"/>
  <c r="S2909" i="1"/>
  <c r="S2910" i="1"/>
  <c r="S2911" i="1"/>
  <c r="S2914" i="1"/>
  <c r="S2915" i="1"/>
  <c r="S2920" i="1"/>
  <c r="S2921" i="1"/>
  <c r="S2922" i="1"/>
  <c r="S2925" i="1"/>
  <c r="S2926" i="1"/>
  <c r="S2927" i="1"/>
  <c r="S2640" i="1"/>
  <c r="S2641" i="1"/>
  <c r="S2643" i="1"/>
  <c r="S2646" i="1"/>
  <c r="S2647" i="1"/>
  <c r="S2648" i="1"/>
  <c r="S2650" i="1"/>
  <c r="S2652" i="1"/>
  <c r="S2653" i="1"/>
  <c r="S2654" i="1"/>
  <c r="S2656" i="1"/>
  <c r="S2659" i="1"/>
  <c r="S2930" i="1"/>
  <c r="S2931" i="1"/>
  <c r="S2932" i="1"/>
  <c r="S2937" i="1"/>
  <c r="S2939" i="1"/>
  <c r="S2946" i="1"/>
  <c r="S2947" i="1"/>
  <c r="S2948" i="1"/>
  <c r="S2949" i="1"/>
  <c r="S2950" i="1"/>
  <c r="S2951" i="1"/>
  <c r="S2954" i="1"/>
  <c r="S2955" i="1"/>
  <c r="S2962" i="1"/>
  <c r="S2964" i="1"/>
  <c r="S2965" i="1"/>
  <c r="S2966" i="1"/>
  <c r="S2969" i="1"/>
  <c r="S2970" i="1"/>
  <c r="S2971" i="1"/>
  <c r="S2973" i="1"/>
  <c r="S2975" i="1"/>
  <c r="S2979" i="1"/>
  <c r="S2982" i="1"/>
  <c r="S2986" i="1"/>
  <c r="S2993" i="1"/>
  <c r="S2997" i="1"/>
  <c r="S2998" i="1"/>
  <c r="S2999" i="1"/>
  <c r="S3002" i="1"/>
  <c r="S3005" i="1"/>
  <c r="S3009" i="1"/>
  <c r="S3012" i="1"/>
  <c r="S3013" i="1"/>
  <c r="S3014" i="1"/>
  <c r="S3016" i="1"/>
  <c r="S3017" i="1"/>
  <c r="S3018" i="1"/>
  <c r="S3024" i="1"/>
  <c r="S3026" i="1"/>
  <c r="S2523" i="1"/>
  <c r="S2524" i="1"/>
  <c r="S2525" i="1"/>
  <c r="S2526" i="1"/>
  <c r="S2528" i="1"/>
  <c r="S2529" i="1"/>
  <c r="S2530" i="1"/>
  <c r="S2537" i="1"/>
  <c r="S2538" i="1"/>
  <c r="S2540" i="1"/>
  <c r="S2541" i="1"/>
  <c r="S2542" i="1"/>
  <c r="S2543" i="1"/>
  <c r="S2544" i="1"/>
  <c r="S2545" i="1"/>
  <c r="S3032" i="1"/>
  <c r="S3033" i="1"/>
  <c r="S3034" i="1"/>
  <c r="S3035" i="1"/>
  <c r="S3041" i="1"/>
  <c r="S3048" i="1"/>
  <c r="S3050" i="1"/>
  <c r="S3051" i="1"/>
  <c r="S2661" i="1"/>
  <c r="S2662" i="1"/>
  <c r="S2663" i="1"/>
  <c r="S2665" i="1"/>
  <c r="S2666" i="1"/>
  <c r="S2667" i="1"/>
  <c r="S2673" i="1"/>
  <c r="S2674" i="1"/>
  <c r="S2676" i="1"/>
  <c r="S2677" i="1"/>
  <c r="S2678" i="1"/>
  <c r="S2681" i="1"/>
  <c r="S3052" i="1"/>
  <c r="S3053" i="1"/>
  <c r="S3058" i="1"/>
  <c r="S3060" i="1"/>
  <c r="S3061" i="1"/>
  <c r="S3065" i="1"/>
  <c r="S3068" i="1"/>
  <c r="S3071" i="1"/>
  <c r="S3075" i="1"/>
  <c r="S3076" i="1"/>
  <c r="S3077" i="1"/>
  <c r="S3078" i="1"/>
  <c r="S3079" i="1"/>
  <c r="S3080" i="1"/>
  <c r="S3081" i="1"/>
  <c r="S3082" i="1"/>
  <c r="S3083" i="1"/>
  <c r="S3090" i="1"/>
  <c r="S3091" i="1"/>
  <c r="S3093" i="1"/>
  <c r="S3094" i="1"/>
  <c r="S3095" i="1"/>
  <c r="S3096" i="1"/>
  <c r="S3097" i="1"/>
  <c r="S3100" i="1"/>
  <c r="S3107" i="1"/>
  <c r="S3108" i="1"/>
  <c r="S3110" i="1"/>
  <c r="S3116" i="1"/>
  <c r="S3119" i="1"/>
  <c r="S3123" i="1"/>
  <c r="S3124" i="1"/>
  <c r="S3125" i="1"/>
  <c r="S3127" i="1"/>
  <c r="S3128" i="1"/>
  <c r="S3130" i="1"/>
  <c r="S3132" i="1"/>
  <c r="S3140" i="1"/>
  <c r="S3141" i="1"/>
  <c r="S3143" i="1"/>
  <c r="S3144" i="1"/>
  <c r="S3146" i="1"/>
  <c r="S3149" i="1"/>
  <c r="S2549" i="1"/>
  <c r="S2553" i="1"/>
  <c r="S2554" i="1"/>
  <c r="S2557" i="1"/>
  <c r="S2558" i="1"/>
  <c r="S2563" i="1"/>
  <c r="S2569" i="1"/>
  <c r="S2571" i="1"/>
  <c r="S735" i="1"/>
  <c r="S733" i="1"/>
  <c r="S730" i="1"/>
  <c r="S722" i="1"/>
  <c r="S709" i="1"/>
  <c r="S705" i="1"/>
  <c r="S698" i="1"/>
  <c r="S697" i="1"/>
  <c r="S694" i="1"/>
  <c r="S692" i="1"/>
  <c r="S691" i="1"/>
  <c r="S640" i="1"/>
  <c r="S635" i="1"/>
  <c r="S631" i="1"/>
  <c r="S625" i="1"/>
  <c r="S623" i="1"/>
  <c r="S617" i="1"/>
  <c r="S615" i="1"/>
  <c r="S599" i="1"/>
  <c r="S597" i="1"/>
  <c r="S682" i="1"/>
  <c r="S680" i="1"/>
  <c r="S674" i="1"/>
  <c r="S668" i="1"/>
  <c r="S666" i="1"/>
  <c r="S660" i="1"/>
  <c r="S659" i="1"/>
  <c r="S657" i="1"/>
  <c r="S648" i="1"/>
  <c r="S644" i="1"/>
  <c r="S585" i="1"/>
  <c r="S583" i="1"/>
  <c r="S581" i="1"/>
  <c r="S579" i="1"/>
  <c r="S575" i="1"/>
  <c r="S563" i="1"/>
  <c r="S560" i="1"/>
  <c r="S557" i="1"/>
  <c r="S541" i="1"/>
  <c r="S514" i="1"/>
  <c r="S504" i="1"/>
  <c r="S496" i="1"/>
  <c r="S494" i="1"/>
  <c r="S492" i="1"/>
  <c r="S486" i="1"/>
  <c r="S483" i="1"/>
  <c r="S474" i="1"/>
  <c r="S462" i="1"/>
  <c r="S446" i="1"/>
  <c r="S445" i="1"/>
  <c r="S419" i="1"/>
  <c r="S411" i="1"/>
  <c r="S404" i="1"/>
  <c r="S400" i="1"/>
  <c r="S398" i="1"/>
  <c r="S391" i="1"/>
  <c r="S345" i="1"/>
  <c r="S343" i="1"/>
  <c r="S338" i="1"/>
  <c r="S336" i="1"/>
  <c r="S329" i="1"/>
  <c r="S326" i="1"/>
  <c r="S314" i="1"/>
  <c r="S312" i="1"/>
  <c r="S306" i="1"/>
  <c r="S294" i="1"/>
  <c r="S292" i="1"/>
  <c r="S282" i="1"/>
  <c r="S276" i="1"/>
  <c r="S273" i="1"/>
  <c r="S262" i="1"/>
  <c r="S256" i="1"/>
  <c r="S252" i="1"/>
  <c r="S246" i="1"/>
  <c r="S240" i="1"/>
  <c r="S238" i="1"/>
  <c r="S226" i="1"/>
  <c r="S222" i="1"/>
  <c r="S219" i="1"/>
  <c r="S206" i="1"/>
  <c r="S194" i="1"/>
  <c r="S188" i="1"/>
  <c r="S180" i="1"/>
  <c r="S179" i="1"/>
  <c r="S176" i="1"/>
  <c r="S174" i="1"/>
  <c r="S165" i="1"/>
  <c r="S163" i="1"/>
  <c r="S158" i="1"/>
  <c r="S156" i="1"/>
  <c r="S144" i="1"/>
  <c r="S140" i="1"/>
  <c r="S135" i="1"/>
  <c r="S134" i="1"/>
  <c r="S743" i="1"/>
  <c r="S740" i="1"/>
  <c r="S737" i="1"/>
  <c r="S731" i="1"/>
  <c r="S727" i="1"/>
  <c r="S719" i="1"/>
  <c r="S706" i="1"/>
  <c r="S688" i="1"/>
  <c r="S685" i="1"/>
  <c r="S684" i="1"/>
  <c r="S677" i="1"/>
  <c r="S669" i="1"/>
  <c r="S667" i="1"/>
  <c r="S665" i="1"/>
  <c r="S661" i="1"/>
  <c r="S655" i="1"/>
  <c r="S646" i="1"/>
  <c r="S639" i="1"/>
  <c r="S636" i="1"/>
  <c r="S632" i="1"/>
  <c r="S628" i="1"/>
  <c r="S624" i="1"/>
  <c r="S622" i="1"/>
  <c r="S620" i="1"/>
  <c r="S614" i="1"/>
  <c r="S598" i="1"/>
  <c r="S593" i="1"/>
  <c r="S588" i="1"/>
  <c r="S582" i="1"/>
  <c r="S580" i="1"/>
  <c r="S574" i="1"/>
  <c r="S567" i="1"/>
  <c r="S562" i="1"/>
  <c r="S556" i="1"/>
  <c r="S553" i="1"/>
  <c r="S550" i="1"/>
  <c r="S540" i="1"/>
  <c r="S538" i="1"/>
  <c r="S526" i="1"/>
  <c r="S510" i="1"/>
  <c r="S508" i="1"/>
  <c r="S505" i="1"/>
  <c r="S499" i="1"/>
  <c r="S493" i="1"/>
  <c r="S491" i="1"/>
  <c r="S485" i="1"/>
  <c r="S473" i="1"/>
  <c r="S467" i="1"/>
  <c r="S464" i="1"/>
  <c r="S451" i="1"/>
  <c r="S422" i="1"/>
  <c r="S420" i="1"/>
  <c r="S418" i="1"/>
  <c r="S416" i="1"/>
  <c r="S406" i="1"/>
  <c r="S399" i="1"/>
  <c r="S396" i="1"/>
  <c r="S375" i="1"/>
  <c r="S373" i="1"/>
  <c r="S367" i="1"/>
  <c r="S355" i="1"/>
  <c r="S346" i="1"/>
  <c r="S337" i="1"/>
  <c r="S335" i="1"/>
  <c r="S333" i="1"/>
  <c r="S316" i="1"/>
  <c r="S545" i="1"/>
  <c r="S542" i="1"/>
  <c r="S539" i="1"/>
  <c r="S535" i="1"/>
  <c r="S527" i="1"/>
  <c r="S520" i="1"/>
  <c r="S513" i="1"/>
  <c r="S511" i="1"/>
  <c r="S507" i="1"/>
  <c r="S490" i="1"/>
  <c r="S484" i="1"/>
  <c r="S478" i="1"/>
  <c r="S472" i="1"/>
  <c r="S454" i="1"/>
  <c r="S452" i="1"/>
  <c r="S450" i="1"/>
  <c r="S444" i="1"/>
  <c r="S437" i="1"/>
  <c r="S403" i="1"/>
  <c r="S401" i="1"/>
  <c r="S395" i="1"/>
  <c r="S377" i="1"/>
  <c r="S376" i="1"/>
  <c r="S369" i="1"/>
  <c r="S365" i="1"/>
  <c r="S363" i="1"/>
  <c r="S360" i="1"/>
  <c r="S348" i="1"/>
  <c r="S307" i="1"/>
  <c r="S305" i="1"/>
  <c r="S304" i="1"/>
  <c r="S290" i="1"/>
  <c r="S288" i="1"/>
  <c r="S283" i="1"/>
  <c r="S279" i="1"/>
  <c r="S269" i="1"/>
  <c r="S265" i="1"/>
  <c r="S255" i="1"/>
  <c r="S251" i="1"/>
  <c r="S249" i="1"/>
  <c r="S247" i="1"/>
  <c r="S243" i="1"/>
  <c r="S239" i="1"/>
  <c r="S231" i="1"/>
  <c r="S225" i="1"/>
  <c r="S217" i="1"/>
  <c r="S215" i="1"/>
  <c r="S214" i="1"/>
  <c r="S210" i="1"/>
  <c r="S205" i="1"/>
  <c r="S193" i="1"/>
  <c r="S191" i="1"/>
  <c r="S189" i="1"/>
  <c r="S185" i="1"/>
  <c r="S173" i="1"/>
  <c r="S171" i="1"/>
  <c r="S170" i="1"/>
  <c r="S159" i="1"/>
  <c r="S153" i="1"/>
  <c r="S147" i="1"/>
  <c r="S143" i="1"/>
  <c r="S127" i="1"/>
  <c r="S126" i="1"/>
  <c r="S123" i="1"/>
  <c r="S122" i="1"/>
  <c r="S121" i="1"/>
  <c r="S120" i="1"/>
  <c r="S117" i="1"/>
  <c r="S111" i="1"/>
  <c r="S110" i="1"/>
  <c r="S107" i="1"/>
  <c r="S106" i="1"/>
  <c r="S104" i="1"/>
  <c r="S99" i="1"/>
  <c r="S91" i="1"/>
  <c r="S90" i="1"/>
  <c r="S88" i="1"/>
  <c r="S87" i="1"/>
  <c r="S86" i="1"/>
  <c r="S83" i="1"/>
  <c r="S80" i="1"/>
  <c r="S76" i="1"/>
  <c r="S75" i="1"/>
  <c r="S74" i="1"/>
  <c r="S71" i="1"/>
  <c r="S67" i="1"/>
  <c r="S64" i="1"/>
  <c r="S63" i="1"/>
  <c r="S58" i="1"/>
  <c r="S55" i="1"/>
  <c r="S53" i="1"/>
  <c r="S51" i="1"/>
  <c r="S43" i="1"/>
  <c r="S42" i="1"/>
  <c r="S41" i="1"/>
  <c r="S39" i="1"/>
  <c r="S35" i="1"/>
  <c r="S32" i="1"/>
  <c r="S31" i="1"/>
  <c r="S27" i="1"/>
  <c r="S26" i="1"/>
  <c r="S22" i="1"/>
  <c r="S19" i="1"/>
  <c r="S16" i="1"/>
  <c r="S15" i="1"/>
  <c r="S11" i="1"/>
  <c r="S10" i="1"/>
  <c r="S9" i="1"/>
  <c r="S1435" i="1"/>
  <c r="S1436" i="1"/>
  <c r="S1421" i="1"/>
  <c r="S1423" i="1"/>
  <c r="S1424" i="1"/>
  <c r="S1426" i="1"/>
  <c r="S1432" i="1"/>
  <c r="S1433" i="1"/>
  <c r="S1437" i="1"/>
  <c r="S1438" i="1"/>
  <c r="S1449" i="1"/>
  <c r="S1450" i="1"/>
  <c r="S1453" i="1"/>
  <c r="S1454" i="1"/>
  <c r="S1455" i="1"/>
  <c r="S1462" i="1"/>
  <c r="S1476" i="1"/>
  <c r="S1477" i="1"/>
  <c r="S2418" i="1"/>
  <c r="S1494" i="1"/>
  <c r="S1486" i="1"/>
  <c r="S1487" i="1"/>
  <c r="S1488" i="1"/>
  <c r="S1490" i="1"/>
  <c r="S1492" i="1"/>
  <c r="S1509" i="1"/>
  <c r="S1510" i="1"/>
  <c r="S1498" i="1"/>
  <c r="S1500" i="1"/>
  <c r="S1504" i="1"/>
  <c r="S1508" i="1"/>
  <c r="S1525" i="1"/>
  <c r="S1516" i="1"/>
  <c r="S1520" i="1"/>
  <c r="S1521" i="1"/>
  <c r="S1534" i="1"/>
  <c r="S1527" i="1"/>
  <c r="S1529" i="1"/>
  <c r="S1531" i="1"/>
  <c r="S2403" i="1"/>
  <c r="S1539" i="1"/>
  <c r="S1540" i="1"/>
  <c r="S1542" i="1"/>
  <c r="S2405" i="1"/>
  <c r="S1545" i="1"/>
  <c r="S1547" i="1"/>
  <c r="S2400" i="1"/>
  <c r="S1565" i="1"/>
  <c r="S1559" i="1"/>
  <c r="S1566" i="1"/>
  <c r="S1570" i="1"/>
  <c r="S1571" i="1"/>
  <c r="S1577" i="1"/>
  <c r="S1597" i="1"/>
  <c r="S1598" i="1"/>
  <c r="S1583" i="1"/>
  <c r="S1585" i="1"/>
  <c r="S1586" i="1"/>
  <c r="S1587" i="1"/>
  <c r="S1590" i="1"/>
  <c r="S1594" i="1"/>
  <c r="S1595" i="1"/>
  <c r="S1614" i="1"/>
  <c r="S1600" i="1"/>
  <c r="S1601" i="1"/>
  <c r="S1609" i="1"/>
  <c r="S1632" i="1"/>
  <c r="S1633" i="1"/>
  <c r="S1616" i="1"/>
  <c r="S1617" i="1"/>
  <c r="S1622" i="1"/>
  <c r="S1628" i="1"/>
  <c r="S1629" i="1"/>
  <c r="S1631" i="1"/>
  <c r="S1647" i="1"/>
  <c r="S1638" i="1"/>
  <c r="S1640" i="1"/>
  <c r="S1641" i="1"/>
  <c r="S1645" i="1"/>
  <c r="S1646" i="1"/>
  <c r="S1660" i="1"/>
  <c r="S1655" i="1"/>
  <c r="S1656" i="1"/>
  <c r="S1658" i="1"/>
  <c r="S1671" i="1"/>
  <c r="S1675" i="1"/>
  <c r="S1676" i="1"/>
  <c r="S1683" i="1"/>
  <c r="S1690" i="1"/>
  <c r="S1695" i="1"/>
  <c r="S1713" i="1"/>
  <c r="S1714" i="1"/>
  <c r="S1715" i="1"/>
  <c r="S1710" i="1"/>
  <c r="S1717" i="1"/>
  <c r="S1721" i="1"/>
  <c r="S1722" i="1"/>
  <c r="S1724" i="1"/>
  <c r="S2395" i="1"/>
  <c r="S1745" i="1"/>
  <c r="S1732" i="1"/>
  <c r="S1736" i="1"/>
  <c r="S1737" i="1"/>
  <c r="S1739" i="1"/>
  <c r="S1746" i="1"/>
  <c r="S1749" i="1"/>
  <c r="S2396" i="1"/>
  <c r="S1751" i="1"/>
  <c r="S1753" i="1"/>
  <c r="S1755" i="1"/>
  <c r="S1756" i="1"/>
  <c r="S2398" i="1"/>
  <c r="S2399" i="1"/>
  <c r="S1759" i="1"/>
  <c r="S1767" i="1"/>
  <c r="S1768" i="1"/>
  <c r="S1771" i="1"/>
  <c r="S1774" i="1"/>
  <c r="S1775" i="1"/>
  <c r="S2415" i="1"/>
  <c r="S1782" i="1"/>
  <c r="S1783" i="1"/>
  <c r="S1786" i="1"/>
  <c r="S1787" i="1"/>
  <c r="S1788" i="1"/>
  <c r="S1789" i="1"/>
  <c r="S1795" i="1"/>
  <c r="S1801" i="1"/>
  <c r="S2416" i="1"/>
  <c r="S1804" i="1"/>
  <c r="S1805" i="1"/>
  <c r="S1818" i="1"/>
  <c r="S1831" i="1"/>
  <c r="S1832" i="1"/>
  <c r="S1836" i="1"/>
  <c r="S1837" i="1"/>
  <c r="S1838" i="1"/>
  <c r="S1844" i="1"/>
  <c r="S1848" i="1"/>
  <c r="S1858" i="1"/>
  <c r="S1860" i="1"/>
  <c r="S1864" i="1"/>
  <c r="S1867" i="1"/>
  <c r="S1868" i="1"/>
  <c r="S1874" i="1"/>
  <c r="S1876" i="1"/>
  <c r="S1883" i="1"/>
  <c r="S1890" i="1"/>
  <c r="S1892" i="1"/>
  <c r="S1897" i="1"/>
  <c r="S1915" i="1"/>
  <c r="S1907" i="1"/>
  <c r="S1909" i="1"/>
  <c r="S1914" i="1"/>
  <c r="S1934" i="1"/>
  <c r="S1916" i="1"/>
  <c r="S1921" i="1"/>
  <c r="S1922" i="1"/>
  <c r="S1924" i="1"/>
  <c r="S1930" i="1"/>
  <c r="S1937" i="1"/>
  <c r="S1938" i="1"/>
  <c r="S1940" i="1"/>
  <c r="S1946" i="1"/>
  <c r="S1955" i="1"/>
  <c r="S1961" i="1"/>
  <c r="S1969" i="1"/>
  <c r="S1983" i="1"/>
  <c r="S1973" i="1"/>
  <c r="S2380" i="1"/>
  <c r="S2000" i="1"/>
  <c r="S1984" i="1"/>
  <c r="S1998" i="1"/>
  <c r="S2018" i="1"/>
  <c r="S2011" i="1"/>
  <c r="S2015" i="1"/>
  <c r="S2017" i="1"/>
  <c r="S2034" i="1"/>
  <c r="S2022" i="1"/>
  <c r="S2030" i="1"/>
  <c r="S2041" i="1"/>
  <c r="S2045" i="1"/>
  <c r="S2406" i="1"/>
  <c r="S2056" i="1"/>
  <c r="S2057" i="1"/>
  <c r="S2073" i="1"/>
  <c r="S2076" i="1"/>
  <c r="S2107" i="1"/>
  <c r="S2095" i="1"/>
  <c r="S2099" i="1"/>
  <c r="S2125" i="1"/>
  <c r="S2111" i="1"/>
  <c r="S2114" i="1"/>
  <c r="S2119" i="1"/>
  <c r="S2122" i="1"/>
  <c r="S2130" i="1"/>
  <c r="S2149" i="1"/>
  <c r="S2154" i="1"/>
  <c r="S2156" i="1"/>
  <c r="S2164" i="1"/>
  <c r="S2165" i="1"/>
  <c r="S2170" i="1"/>
  <c r="S2197" i="1"/>
  <c r="S2198" i="1"/>
  <c r="S2182" i="1"/>
  <c r="S2185" i="1"/>
  <c r="S2190" i="1"/>
  <c r="S2194" i="1"/>
  <c r="S2196" i="1"/>
  <c r="S2213" i="1"/>
  <c r="S2199" i="1"/>
  <c r="S2201" i="1"/>
  <c r="S2208" i="1"/>
  <c r="S2209" i="1"/>
  <c r="S2210" i="1"/>
  <c r="S2211" i="1"/>
  <c r="S2424" i="1"/>
  <c r="S2216" i="1"/>
  <c r="S2221" i="1"/>
  <c r="S2223" i="1"/>
  <c r="S2224" i="1"/>
  <c r="S2225" i="1"/>
  <c r="S2237" i="1"/>
  <c r="S2238" i="1"/>
  <c r="S2239" i="1"/>
  <c r="S2240" i="1"/>
  <c r="S2243" i="1"/>
  <c r="S2255" i="1"/>
  <c r="S2258" i="1"/>
  <c r="S2261" i="1"/>
  <c r="S2271" i="1"/>
  <c r="S2276" i="1"/>
  <c r="S2277" i="1"/>
  <c r="S2278" i="1"/>
  <c r="S2302" i="1"/>
  <c r="S2291" i="1"/>
  <c r="S2300" i="1"/>
  <c r="S2319" i="1"/>
  <c r="S2321" i="1"/>
  <c r="S2304" i="1"/>
  <c r="S2305" i="1"/>
  <c r="S2318" i="1"/>
  <c r="S2338" i="1"/>
  <c r="S2329" i="1"/>
  <c r="S2333" i="1"/>
  <c r="S2335" i="1"/>
  <c r="S2346" i="1"/>
  <c r="S2353" i="1"/>
  <c r="S2356" i="1"/>
  <c r="S2362" i="1"/>
  <c r="S2369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735" i="1"/>
  <c r="R733" i="1"/>
  <c r="R730" i="1"/>
  <c r="R728" i="1"/>
  <c r="R726" i="1"/>
  <c r="R724" i="1"/>
  <c r="R722" i="1"/>
  <c r="R720" i="1"/>
  <c r="R718" i="1"/>
  <c r="R717" i="1"/>
  <c r="R715" i="1"/>
  <c r="R713" i="1"/>
  <c r="R711" i="1"/>
  <c r="R709" i="1"/>
  <c r="R707" i="1"/>
  <c r="R705" i="1"/>
  <c r="R703" i="1"/>
  <c r="R701" i="1"/>
  <c r="R699" i="1"/>
  <c r="R698" i="1"/>
  <c r="R697" i="1"/>
  <c r="R696" i="1"/>
  <c r="R695" i="1"/>
  <c r="R694" i="1"/>
  <c r="R693" i="1"/>
  <c r="R692" i="1"/>
  <c r="R691" i="1"/>
  <c r="R640" i="1"/>
  <c r="R638" i="1"/>
  <c r="R635" i="1"/>
  <c r="R633" i="1"/>
  <c r="R631" i="1"/>
  <c r="R629" i="1"/>
  <c r="R627" i="1"/>
  <c r="R625" i="1"/>
  <c r="R623" i="1"/>
  <c r="R621" i="1"/>
  <c r="R619" i="1"/>
  <c r="R617" i="1"/>
  <c r="R615" i="1"/>
  <c r="R613" i="1"/>
  <c r="R611" i="1"/>
  <c r="R609" i="1"/>
  <c r="R607" i="1"/>
  <c r="R605" i="1"/>
  <c r="R603" i="1"/>
  <c r="R601" i="1"/>
  <c r="R599" i="1"/>
  <c r="R597" i="1"/>
  <c r="R595" i="1"/>
  <c r="R594" i="1"/>
  <c r="R592" i="1"/>
  <c r="R590" i="1"/>
  <c r="R682" i="1"/>
  <c r="R680" i="1"/>
  <c r="R678" i="1"/>
  <c r="R676" i="1"/>
  <c r="R674" i="1"/>
  <c r="R672" i="1"/>
  <c r="R670" i="1"/>
  <c r="R668" i="1"/>
  <c r="R666" i="1"/>
  <c r="R664" i="1"/>
  <c r="R662" i="1"/>
  <c r="R660" i="1"/>
  <c r="R659" i="1"/>
  <c r="R657" i="1"/>
  <c r="R654" i="1"/>
  <c r="R652" i="1"/>
  <c r="R651" i="1"/>
  <c r="R648" i="1"/>
  <c r="R647" i="1"/>
  <c r="R645" i="1"/>
  <c r="R644" i="1"/>
  <c r="R643" i="1"/>
  <c r="R589" i="1"/>
  <c r="R587" i="1"/>
  <c r="R585" i="1"/>
  <c r="R583" i="1"/>
  <c r="R581" i="1"/>
  <c r="R579" i="1"/>
  <c r="R577" i="1"/>
  <c r="R575" i="1"/>
  <c r="R573" i="1"/>
  <c r="R571" i="1"/>
  <c r="R569" i="1"/>
  <c r="R566" i="1"/>
  <c r="R563" i="1"/>
  <c r="R560" i="1"/>
  <c r="R557" i="1"/>
  <c r="R554" i="1"/>
  <c r="R552" i="1"/>
  <c r="R549" i="1"/>
  <c r="R546" i="1"/>
  <c r="R543" i="1"/>
  <c r="R541" i="1"/>
  <c r="R525" i="1"/>
  <c r="R523" i="1"/>
  <c r="R521" i="1"/>
  <c r="R519" i="1"/>
  <c r="R516" i="1"/>
  <c r="R514" i="1"/>
  <c r="R512" i="1"/>
  <c r="R509" i="1"/>
  <c r="R506" i="1"/>
  <c r="R504" i="1"/>
  <c r="R502" i="1"/>
  <c r="R500" i="1"/>
  <c r="R498" i="1"/>
  <c r="R496" i="1"/>
  <c r="R494" i="1"/>
  <c r="R492" i="1"/>
  <c r="R489" i="1"/>
  <c r="R486" i="1"/>
  <c r="R483" i="1"/>
  <c r="R479" i="1"/>
  <c r="R477" i="1"/>
  <c r="R474" i="1"/>
  <c r="R471" i="1"/>
  <c r="R468" i="1"/>
  <c r="R465" i="1"/>
  <c r="R462" i="1"/>
  <c r="R446" i="1"/>
  <c r="R445" i="1"/>
  <c r="R443" i="1"/>
  <c r="R440" i="1"/>
  <c r="R438" i="1"/>
  <c r="R436" i="1"/>
  <c r="R434" i="1"/>
  <c r="R431" i="1"/>
  <c r="R428" i="1"/>
  <c r="R425" i="1"/>
  <c r="R423" i="1"/>
  <c r="R421" i="1"/>
  <c r="R419" i="1"/>
  <c r="R417" i="1"/>
  <c r="R415" i="1"/>
  <c r="R413" i="1"/>
  <c r="R411" i="1"/>
  <c r="R408" i="1"/>
  <c r="R404" i="1"/>
  <c r="R400" i="1"/>
  <c r="R398" i="1"/>
  <c r="R394" i="1"/>
  <c r="R391" i="1"/>
  <c r="R389" i="1"/>
  <c r="R386" i="1"/>
  <c r="R383" i="1"/>
  <c r="R372" i="1"/>
  <c r="R368" i="1"/>
  <c r="R366" i="1"/>
  <c r="R362" i="1"/>
  <c r="R359" i="1"/>
  <c r="R356" i="1"/>
  <c r="R353" i="1"/>
  <c r="R350" i="1"/>
  <c r="R347" i="1"/>
  <c r="R345" i="1"/>
  <c r="R343" i="1"/>
  <c r="R341" i="1"/>
  <c r="R338" i="1"/>
  <c r="R336" i="1"/>
  <c r="R334" i="1"/>
  <c r="R332" i="1"/>
  <c r="R329" i="1"/>
  <c r="R326" i="1"/>
  <c r="R323" i="1"/>
  <c r="R319" i="1"/>
  <c r="R317" i="1"/>
  <c r="R314" i="1"/>
  <c r="R312" i="1"/>
  <c r="R310" i="1"/>
  <c r="R308" i="1"/>
  <c r="R306" i="1"/>
  <c r="R298" i="1"/>
  <c r="R296" i="1"/>
  <c r="R294" i="1"/>
  <c r="R292" i="1"/>
  <c r="R289" i="1"/>
  <c r="R287" i="1"/>
  <c r="R285" i="1"/>
  <c r="R284" i="1"/>
  <c r="R282" i="1"/>
  <c r="R280" i="1"/>
  <c r="R278" i="1"/>
  <c r="R277" i="1"/>
  <c r="R276" i="1"/>
  <c r="R275" i="1"/>
  <c r="R274" i="1"/>
  <c r="R273" i="1"/>
  <c r="R272" i="1"/>
  <c r="R271" i="1"/>
  <c r="R270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7" i="1"/>
  <c r="R234" i="1"/>
  <c r="R232" i="1"/>
  <c r="R230" i="1"/>
  <c r="R228" i="1"/>
  <c r="R226" i="1"/>
  <c r="R224" i="1"/>
  <c r="R223" i="1"/>
  <c r="R222" i="1"/>
  <c r="R221" i="1"/>
  <c r="R220" i="1"/>
  <c r="R219" i="1"/>
  <c r="R218" i="1"/>
  <c r="R211" i="1"/>
  <c r="R209" i="1"/>
  <c r="R206" i="1"/>
  <c r="R204" i="1"/>
  <c r="R203" i="1"/>
  <c r="R201" i="1"/>
  <c r="R198" i="1"/>
  <c r="R196" i="1"/>
  <c r="R194" i="1"/>
  <c r="R192" i="1"/>
  <c r="R190" i="1"/>
  <c r="R188" i="1"/>
  <c r="R186" i="1"/>
  <c r="R184" i="1"/>
  <c r="R182" i="1"/>
  <c r="R180" i="1"/>
  <c r="R179" i="1"/>
  <c r="R178" i="1"/>
  <c r="R177" i="1"/>
  <c r="R176" i="1"/>
  <c r="R175" i="1"/>
  <c r="R174" i="1"/>
  <c r="R167" i="1"/>
  <c r="R165" i="1"/>
  <c r="R163" i="1"/>
  <c r="R161" i="1"/>
  <c r="R158" i="1"/>
  <c r="R156" i="1"/>
  <c r="R154" i="1"/>
  <c r="R152" i="1"/>
  <c r="R150" i="1"/>
  <c r="R148" i="1"/>
  <c r="R146" i="1"/>
  <c r="R144" i="1"/>
  <c r="R142" i="1"/>
  <c r="R140" i="1"/>
  <c r="R138" i="1"/>
  <c r="R137" i="1"/>
  <c r="R136" i="1"/>
  <c r="R135" i="1"/>
  <c r="R134" i="1"/>
  <c r="R133" i="1"/>
  <c r="R132" i="1"/>
  <c r="R743" i="1"/>
  <c r="R742" i="1"/>
  <c r="R741" i="1"/>
  <c r="R740" i="1"/>
  <c r="R739" i="1"/>
  <c r="R738" i="1"/>
  <c r="R737" i="1"/>
  <c r="R736" i="1"/>
  <c r="R734" i="1"/>
  <c r="R732" i="1"/>
  <c r="R731" i="1"/>
  <c r="R729" i="1"/>
  <c r="R727" i="1"/>
  <c r="R725" i="1"/>
  <c r="R723" i="1"/>
  <c r="R721" i="1"/>
  <c r="R719" i="1"/>
  <c r="R716" i="1"/>
  <c r="R714" i="1"/>
  <c r="R712" i="1"/>
  <c r="R710" i="1"/>
  <c r="R708" i="1"/>
  <c r="R706" i="1"/>
  <c r="R704" i="1"/>
  <c r="R702" i="1"/>
  <c r="R700" i="1"/>
  <c r="R690" i="1"/>
  <c r="R689" i="1"/>
  <c r="R688" i="1"/>
  <c r="R687" i="1"/>
  <c r="R686" i="1"/>
  <c r="R685" i="1"/>
  <c r="R684" i="1"/>
  <c r="R683" i="1"/>
  <c r="R681" i="1"/>
  <c r="R679" i="1"/>
  <c r="R677" i="1"/>
  <c r="R675" i="1"/>
  <c r="R673" i="1"/>
  <c r="R671" i="1"/>
  <c r="R669" i="1"/>
  <c r="R667" i="1"/>
  <c r="R665" i="1"/>
  <c r="R663" i="1"/>
  <c r="R661" i="1"/>
  <c r="R658" i="1"/>
  <c r="R656" i="1"/>
  <c r="R655" i="1"/>
  <c r="R653" i="1"/>
  <c r="R650" i="1"/>
  <c r="R649" i="1"/>
  <c r="R646" i="1"/>
  <c r="R642" i="1"/>
  <c r="R641" i="1"/>
  <c r="R639" i="1"/>
  <c r="R637" i="1"/>
  <c r="R636" i="1"/>
  <c r="R634" i="1"/>
  <c r="R632" i="1"/>
  <c r="R630" i="1"/>
  <c r="R628" i="1"/>
  <c r="R626" i="1"/>
  <c r="R624" i="1"/>
  <c r="R622" i="1"/>
  <c r="R620" i="1"/>
  <c r="R618" i="1"/>
  <c r="R616" i="1"/>
  <c r="R614" i="1"/>
  <c r="R612" i="1"/>
  <c r="R610" i="1"/>
  <c r="R608" i="1"/>
  <c r="R606" i="1"/>
  <c r="R604" i="1"/>
  <c r="R602" i="1"/>
  <c r="R600" i="1"/>
  <c r="R598" i="1"/>
  <c r="R596" i="1"/>
  <c r="R593" i="1"/>
  <c r="R591" i="1"/>
  <c r="R588" i="1"/>
  <c r="R586" i="1"/>
  <c r="R584" i="1"/>
  <c r="R582" i="1"/>
  <c r="R580" i="1"/>
  <c r="R578" i="1"/>
  <c r="R576" i="1"/>
  <c r="R574" i="1"/>
  <c r="R572" i="1"/>
  <c r="R570" i="1"/>
  <c r="R567" i="1"/>
  <c r="R564" i="1"/>
  <c r="R562" i="1"/>
  <c r="R559" i="1"/>
  <c r="R556" i="1"/>
  <c r="R553" i="1"/>
  <c r="R550" i="1"/>
  <c r="R547" i="1"/>
  <c r="R544" i="1"/>
  <c r="R540" i="1"/>
  <c r="R538" i="1"/>
  <c r="R536" i="1"/>
  <c r="R534" i="1"/>
  <c r="R532" i="1"/>
  <c r="R530" i="1"/>
  <c r="R528" i="1"/>
  <c r="R526" i="1"/>
  <c r="R510" i="1"/>
  <c r="R508" i="1"/>
  <c r="R505" i="1"/>
  <c r="R503" i="1"/>
  <c r="R501" i="1"/>
  <c r="R499" i="1"/>
  <c r="R497" i="1"/>
  <c r="R495" i="1"/>
  <c r="R493" i="1"/>
  <c r="R491" i="1"/>
  <c r="R488" i="1"/>
  <c r="R485" i="1"/>
  <c r="R482" i="1"/>
  <c r="R480" i="1"/>
  <c r="R476" i="1"/>
  <c r="R473" i="1"/>
  <c r="R470" i="1"/>
  <c r="R467" i="1"/>
  <c r="R464" i="1"/>
  <c r="R460" i="1"/>
  <c r="R458" i="1"/>
  <c r="R457" i="1"/>
  <c r="R455" i="1"/>
  <c r="R453" i="1"/>
  <c r="R451" i="1"/>
  <c r="R449" i="1"/>
  <c r="R433" i="1"/>
  <c r="R429" i="1"/>
  <c r="R426" i="1"/>
  <c r="R424" i="1"/>
  <c r="R422" i="1"/>
  <c r="R420" i="1"/>
  <c r="R418" i="1"/>
  <c r="R416" i="1"/>
  <c r="R414" i="1"/>
  <c r="R412" i="1"/>
  <c r="R409" i="1"/>
  <c r="R406" i="1"/>
  <c r="R405" i="1"/>
  <c r="R402" i="1"/>
  <c r="R399" i="1"/>
  <c r="R396" i="1"/>
  <c r="R393" i="1"/>
  <c r="R390" i="1"/>
  <c r="R387" i="1"/>
  <c r="R384" i="1"/>
  <c r="R375" i="1"/>
  <c r="R373" i="1"/>
  <c r="R370" i="1"/>
  <c r="R367" i="1"/>
  <c r="R364" i="1"/>
  <c r="R361" i="1"/>
  <c r="R358" i="1"/>
  <c r="R355" i="1"/>
  <c r="R352" i="1"/>
  <c r="R349" i="1"/>
  <c r="R346" i="1"/>
  <c r="R344" i="1"/>
  <c r="R342" i="1"/>
  <c r="R340" i="1"/>
  <c r="R339" i="1"/>
  <c r="R337" i="1"/>
  <c r="R335" i="1"/>
  <c r="R333" i="1"/>
  <c r="R330" i="1"/>
  <c r="R327" i="1"/>
  <c r="R325" i="1"/>
  <c r="R322" i="1"/>
  <c r="R320" i="1"/>
  <c r="R316" i="1"/>
  <c r="R568" i="1"/>
  <c r="R565" i="1"/>
  <c r="R561" i="1"/>
  <c r="R558" i="1"/>
  <c r="R555" i="1"/>
  <c r="R551" i="1"/>
  <c r="R548" i="1"/>
  <c r="R545" i="1"/>
  <c r="R542" i="1"/>
  <c r="R539" i="1"/>
  <c r="R537" i="1"/>
  <c r="R535" i="1"/>
  <c r="R533" i="1"/>
  <c r="R531" i="1"/>
  <c r="R529" i="1"/>
  <c r="R527" i="1"/>
  <c r="R524" i="1"/>
  <c r="R522" i="1"/>
  <c r="R520" i="1"/>
  <c r="R518" i="1"/>
  <c r="R517" i="1"/>
  <c r="R515" i="1"/>
  <c r="R513" i="1"/>
  <c r="R511" i="1"/>
  <c r="R507" i="1"/>
  <c r="R490" i="1"/>
  <c r="R487" i="1"/>
  <c r="R484" i="1"/>
  <c r="R481" i="1"/>
  <c r="R478" i="1"/>
  <c r="R475" i="1"/>
  <c r="R472" i="1"/>
  <c r="R469" i="1"/>
  <c r="R466" i="1"/>
  <c r="R463" i="1"/>
  <c r="R461" i="1"/>
  <c r="R459" i="1"/>
  <c r="R456" i="1"/>
  <c r="R454" i="1"/>
  <c r="R452" i="1"/>
  <c r="R450" i="1"/>
  <c r="R448" i="1"/>
  <c r="R447" i="1"/>
  <c r="R444" i="1"/>
  <c r="R442" i="1"/>
  <c r="R441" i="1"/>
  <c r="R439" i="1"/>
  <c r="R437" i="1"/>
  <c r="R435" i="1"/>
  <c r="R432" i="1"/>
  <c r="R430" i="1"/>
  <c r="R427" i="1"/>
  <c r="R410" i="1"/>
  <c r="R407" i="1"/>
  <c r="R403" i="1"/>
  <c r="R401" i="1"/>
  <c r="R397" i="1"/>
  <c r="R395" i="1"/>
  <c r="R392" i="1"/>
  <c r="R388" i="1"/>
  <c r="R385" i="1"/>
  <c r="R382" i="1"/>
  <c r="R381" i="1"/>
  <c r="R380" i="1"/>
  <c r="R379" i="1"/>
  <c r="R378" i="1"/>
  <c r="R377" i="1"/>
  <c r="R376" i="1"/>
  <c r="R374" i="1"/>
  <c r="R371" i="1"/>
  <c r="R369" i="1"/>
  <c r="R365" i="1"/>
  <c r="R363" i="1"/>
  <c r="R360" i="1"/>
  <c r="R357" i="1"/>
  <c r="R354" i="1"/>
  <c r="R351" i="1"/>
  <c r="R348" i="1"/>
  <c r="R331" i="1"/>
  <c r="R328" i="1"/>
  <c r="R324" i="1"/>
  <c r="R321" i="1"/>
  <c r="R318" i="1"/>
  <c r="R315" i="1"/>
  <c r="R313" i="1"/>
  <c r="R311" i="1"/>
  <c r="R309" i="1"/>
  <c r="R307" i="1"/>
  <c r="R305" i="1"/>
  <c r="R304" i="1"/>
  <c r="R303" i="1"/>
  <c r="R302" i="1"/>
  <c r="R301" i="1"/>
  <c r="R300" i="1"/>
  <c r="R299" i="1"/>
  <c r="R297" i="1"/>
  <c r="R295" i="1"/>
  <c r="R293" i="1"/>
  <c r="R291" i="1"/>
  <c r="R290" i="1"/>
  <c r="R288" i="1"/>
  <c r="R286" i="1"/>
  <c r="R283" i="1"/>
  <c r="R281" i="1"/>
  <c r="R279" i="1"/>
  <c r="R269" i="1"/>
  <c r="R268" i="1"/>
  <c r="R267" i="1"/>
  <c r="R266" i="1"/>
  <c r="R265" i="1"/>
  <c r="R264" i="1"/>
  <c r="R263" i="1"/>
  <c r="R261" i="1"/>
  <c r="R259" i="1"/>
  <c r="R257" i="1"/>
  <c r="R255" i="1"/>
  <c r="R253" i="1"/>
  <c r="R251" i="1"/>
  <c r="R249" i="1"/>
  <c r="R247" i="1"/>
  <c r="R245" i="1"/>
  <c r="R243" i="1"/>
  <c r="R241" i="1"/>
  <c r="R239" i="1"/>
  <c r="R236" i="1"/>
  <c r="R235" i="1"/>
  <c r="R233" i="1"/>
  <c r="R231" i="1"/>
  <c r="R229" i="1"/>
  <c r="R227" i="1"/>
  <c r="R225" i="1"/>
  <c r="R217" i="1"/>
  <c r="R216" i="1"/>
  <c r="R215" i="1"/>
  <c r="R214" i="1"/>
  <c r="R213" i="1"/>
  <c r="R212" i="1"/>
  <c r="R210" i="1"/>
  <c r="R208" i="1"/>
  <c r="R207" i="1"/>
  <c r="R205" i="1"/>
  <c r="R202" i="1"/>
  <c r="R200" i="1"/>
  <c r="R199" i="1"/>
  <c r="R197" i="1"/>
  <c r="R195" i="1"/>
  <c r="R193" i="1"/>
  <c r="R191" i="1"/>
  <c r="R189" i="1"/>
  <c r="R187" i="1"/>
  <c r="R185" i="1"/>
  <c r="R183" i="1"/>
  <c r="R181" i="1"/>
  <c r="R173" i="1"/>
  <c r="R172" i="1"/>
  <c r="R171" i="1"/>
  <c r="R170" i="1"/>
  <c r="R169" i="1"/>
  <c r="R168" i="1"/>
  <c r="R166" i="1"/>
  <c r="R164" i="1"/>
  <c r="R162" i="1"/>
  <c r="R160" i="1"/>
  <c r="R159" i="1"/>
  <c r="R157" i="1"/>
  <c r="R155" i="1"/>
  <c r="R153" i="1"/>
  <c r="R151" i="1"/>
  <c r="R149" i="1"/>
  <c r="R147" i="1"/>
  <c r="R145" i="1"/>
  <c r="R143" i="1"/>
  <c r="R141" i="1"/>
  <c r="R139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1434" i="1"/>
  <c r="R1435" i="1"/>
  <c r="R1436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51" i="1"/>
  <c r="R1452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65" i="1"/>
  <c r="R1466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76" i="1"/>
  <c r="R1477" i="1"/>
  <c r="R1467" i="1"/>
  <c r="R2418" i="1"/>
  <c r="R1468" i="1"/>
  <c r="R1469" i="1"/>
  <c r="R1470" i="1"/>
  <c r="R1471" i="1"/>
  <c r="R1472" i="1"/>
  <c r="R1473" i="1"/>
  <c r="R1474" i="1"/>
  <c r="R1475" i="1"/>
  <c r="R1493" i="1"/>
  <c r="R1494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509" i="1"/>
  <c r="R1510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23" i="1"/>
  <c r="R1525" i="1"/>
  <c r="R1526" i="1"/>
  <c r="R1511" i="1"/>
  <c r="R1512" i="1"/>
  <c r="R1513" i="1"/>
  <c r="R2402" i="1"/>
  <c r="R2384" i="1"/>
  <c r="R1514" i="1"/>
  <c r="R1515" i="1"/>
  <c r="R1516" i="1"/>
  <c r="R1517" i="1"/>
  <c r="R1518" i="1"/>
  <c r="R1519" i="1"/>
  <c r="R1520" i="1"/>
  <c r="R1521" i="1"/>
  <c r="R1522" i="1"/>
  <c r="R1524" i="1"/>
  <c r="R1533" i="1"/>
  <c r="R1534" i="1"/>
  <c r="R2385" i="1"/>
  <c r="R1527" i="1"/>
  <c r="R2419" i="1"/>
  <c r="R1528" i="1"/>
  <c r="R1529" i="1"/>
  <c r="R1530" i="1"/>
  <c r="R1531" i="1"/>
  <c r="R1532" i="1"/>
  <c r="R2410" i="1"/>
  <c r="R2391" i="1"/>
  <c r="R1544" i="1"/>
  <c r="R2420" i="1"/>
  <c r="R1535" i="1"/>
  <c r="R2403" i="1"/>
  <c r="R2386" i="1"/>
  <c r="R2404" i="1"/>
  <c r="R1536" i="1"/>
  <c r="R1537" i="1"/>
  <c r="R1538" i="1"/>
  <c r="R1539" i="1"/>
  <c r="R1540" i="1"/>
  <c r="R1541" i="1"/>
  <c r="R1542" i="1"/>
  <c r="R1543" i="1"/>
  <c r="R2405" i="1"/>
  <c r="R1555" i="1"/>
  <c r="R1556" i="1"/>
  <c r="R1545" i="1"/>
  <c r="R1546" i="1"/>
  <c r="R1547" i="1"/>
  <c r="R1548" i="1"/>
  <c r="R1549" i="1"/>
  <c r="R1550" i="1"/>
  <c r="R1551" i="1"/>
  <c r="R1552" i="1"/>
  <c r="R1553" i="1"/>
  <c r="R1554" i="1"/>
  <c r="R2400" i="1"/>
  <c r="R1564" i="1"/>
  <c r="R1565" i="1"/>
  <c r="R1557" i="1"/>
  <c r="R2387" i="1"/>
  <c r="R2388" i="1"/>
  <c r="R1558" i="1"/>
  <c r="R1559" i="1"/>
  <c r="R2411" i="1"/>
  <c r="R1560" i="1"/>
  <c r="R1561" i="1"/>
  <c r="R1562" i="1"/>
  <c r="R1563" i="1"/>
  <c r="R2401" i="1"/>
  <c r="R1580" i="1"/>
  <c r="R1581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96" i="1"/>
  <c r="R1597" i="1"/>
  <c r="R1598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613" i="1"/>
  <c r="R1614" i="1"/>
  <c r="R1615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30" i="1"/>
  <c r="R1632" i="1"/>
  <c r="R1633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1" i="1"/>
  <c r="R1647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2389" i="1"/>
  <c r="R2390" i="1"/>
  <c r="R1646" i="1"/>
  <c r="R1660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70" i="1"/>
  <c r="R1661" i="1"/>
  <c r="R1662" i="1"/>
  <c r="R1663" i="1"/>
  <c r="R1664" i="1"/>
  <c r="R1665" i="1"/>
  <c r="R1666" i="1"/>
  <c r="R1667" i="1"/>
  <c r="R1668" i="1"/>
  <c r="R1669" i="1"/>
  <c r="R2412" i="1"/>
  <c r="R2413" i="1"/>
  <c r="R1685" i="1"/>
  <c r="R1686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99" i="1"/>
  <c r="R1700" i="1"/>
  <c r="R1701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2392" i="1"/>
  <c r="R2393" i="1"/>
  <c r="R1713" i="1"/>
  <c r="R1714" i="1"/>
  <c r="R1715" i="1"/>
  <c r="R1702" i="1"/>
  <c r="R1703" i="1"/>
  <c r="R1704" i="1"/>
  <c r="R1705" i="1"/>
  <c r="R1706" i="1"/>
  <c r="R1707" i="1"/>
  <c r="R1708" i="1"/>
  <c r="R1709" i="1"/>
  <c r="R1710" i="1"/>
  <c r="R1711" i="1"/>
  <c r="R1712" i="1"/>
  <c r="R2423" i="1"/>
  <c r="R2422" i="1"/>
  <c r="R1729" i="1"/>
  <c r="R1728" i="1"/>
  <c r="R1730" i="1"/>
  <c r="R1716" i="1"/>
  <c r="R1717" i="1"/>
  <c r="R1718" i="1"/>
  <c r="R1719" i="1"/>
  <c r="R1720" i="1"/>
  <c r="R1721" i="1"/>
  <c r="R1722" i="1"/>
  <c r="R1723" i="1"/>
  <c r="R1724" i="1"/>
  <c r="R1725" i="1"/>
  <c r="R1726" i="1"/>
  <c r="R2394" i="1"/>
  <c r="R2395" i="1"/>
  <c r="R1727" i="1"/>
  <c r="R1745" i="1"/>
  <c r="R1744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54" i="1"/>
  <c r="R1746" i="1"/>
  <c r="R1747" i="1"/>
  <c r="R1748" i="1"/>
  <c r="R1749" i="1"/>
  <c r="R2421" i="1"/>
  <c r="R2396" i="1"/>
  <c r="R2397" i="1"/>
  <c r="R1750" i="1"/>
  <c r="R1751" i="1"/>
  <c r="R1752" i="1"/>
  <c r="R1753" i="1"/>
  <c r="R1761" i="1"/>
  <c r="R1755" i="1"/>
  <c r="R1756" i="1"/>
  <c r="R1757" i="1"/>
  <c r="R2398" i="1"/>
  <c r="R2399" i="1"/>
  <c r="R2414" i="1"/>
  <c r="R1758" i="1"/>
  <c r="R1759" i="1"/>
  <c r="R1760" i="1"/>
  <c r="R1778" i="1"/>
  <c r="R1777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93" i="1"/>
  <c r="R1794" i="1"/>
  <c r="R2415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807" i="1"/>
  <c r="R1808" i="1"/>
  <c r="R2417" i="1"/>
  <c r="R1795" i="1"/>
  <c r="R1796" i="1"/>
  <c r="R1797" i="1"/>
  <c r="R1798" i="1"/>
  <c r="R1799" i="1"/>
  <c r="R1800" i="1"/>
  <c r="R1801" i="1"/>
  <c r="R1802" i="1"/>
  <c r="R1803" i="1"/>
  <c r="R2416" i="1"/>
  <c r="R1804" i="1"/>
  <c r="R1805" i="1"/>
  <c r="R1806" i="1"/>
  <c r="R1809" i="1"/>
  <c r="R1827" i="1"/>
  <c r="R1825" i="1"/>
  <c r="R1826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43" i="1"/>
  <c r="R1842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61" i="1"/>
  <c r="R1862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80" i="1"/>
  <c r="R1881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98" i="1"/>
  <c r="R1899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915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33" i="1"/>
  <c r="R1934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51" i="1"/>
  <c r="R1952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70" i="1"/>
  <c r="R1971" i="1"/>
  <c r="R197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82" i="1"/>
  <c r="R1983" i="1"/>
  <c r="R2379" i="1"/>
  <c r="R1973" i="1"/>
  <c r="R1974" i="1"/>
  <c r="R1975" i="1"/>
  <c r="R1976" i="1"/>
  <c r="R2380" i="1"/>
  <c r="R2381" i="1"/>
  <c r="R1979" i="1"/>
  <c r="R1978" i="1"/>
  <c r="R1977" i="1"/>
  <c r="R2382" i="1"/>
  <c r="R1980" i="1"/>
  <c r="R1981" i="1"/>
  <c r="R2000" i="1"/>
  <c r="R2001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18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33" i="1"/>
  <c r="R2034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51" i="1"/>
  <c r="R2052" i="1"/>
  <c r="R2053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70" i="1"/>
  <c r="R2071" i="1"/>
  <c r="R2406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88" i="1"/>
  <c r="R2089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106" i="1"/>
  <c r="R2107" i="1"/>
  <c r="R2407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25" i="1"/>
  <c r="R2126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42" i="1"/>
  <c r="R2143" i="1"/>
  <c r="R2144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59" i="1"/>
  <c r="R2160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78" i="1"/>
  <c r="R2179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95" i="1"/>
  <c r="R2197" i="1"/>
  <c r="R2198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6" i="1"/>
  <c r="R2213" i="1"/>
  <c r="R2214" i="1"/>
  <c r="R2199" i="1"/>
  <c r="R2383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424" i="1"/>
  <c r="R2425" i="1"/>
  <c r="R2426" i="1"/>
  <c r="R2212" i="1"/>
  <c r="R2232" i="1"/>
  <c r="R2408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50" i="1"/>
  <c r="R2409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68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83" i="1"/>
  <c r="R2284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301" i="1"/>
  <c r="R2302" i="1"/>
  <c r="R2303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19" i="1"/>
  <c r="R2321" i="1"/>
  <c r="R2322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20" i="1"/>
  <c r="R2338" i="1"/>
  <c r="R2339" i="1"/>
  <c r="R2341" i="1"/>
  <c r="R2340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58" i="1"/>
  <c r="R2359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76" i="1"/>
  <c r="R2378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7" i="1"/>
  <c r="R3630" i="1"/>
  <c r="U2" i="1" l="1"/>
  <c r="U3" i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U4043" i="1" s="1"/>
  <c r="U4044" i="1" s="1"/>
  <c r="U4045" i="1" s="1"/>
  <c r="U4046" i="1" s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U4144" i="1" s="1"/>
  <c r="U4145" i="1" s="1"/>
  <c r="U4146" i="1" s="1"/>
  <c r="U4147" i="1" s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Maciek Głuszak</author>
  </authors>
  <commentList>
    <comment ref="B1" authorId="0" shapeId="0" xr:uid="{6A804AD7-36A5-4649-B73F-D42B9106165C}">
      <text>
        <r>
          <rPr>
            <sz val="9"/>
            <color indexed="81"/>
            <rFont val="Tahoma"/>
            <family val="2"/>
            <charset val="238"/>
          </rPr>
          <t xml:space="preserve">Sprawdzaj tylko te kolumny co importujesz, pozostałe mogą sięp ojawiać albo nie. </t>
        </r>
        <r>
          <rPr>
            <sz val="9"/>
            <color indexed="81"/>
            <rFont val="Tahoma"/>
            <family val="2"/>
            <charset val="238"/>
          </rPr>
          <t xml:space="preserve">
Do kolumn odwołuj się po nazwach (kolejność może się zmieniać)</t>
        </r>
      </text>
    </comment>
  </commentList>
</comments>
</file>

<file path=xl/sharedStrings.xml><?xml version="1.0" encoding="utf-8"?>
<sst xmlns="http://schemas.openxmlformats.org/spreadsheetml/2006/main" count="16743" uniqueCount="1383">
  <si>
    <t>blockId</t>
  </si>
  <si>
    <t>channel</t>
  </si>
  <si>
    <t>progBefore</t>
  </si>
  <si>
    <t>progAfter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</si>
  <si>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</si>
  <si>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</si>
  <si>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</si>
  <si>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</si>
  <si>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</si>
  <si>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</si>
  <si>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</si>
  <si>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</si>
  <si>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</si>
  <si>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</si>
  <si>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</si>
  <si>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</si>
  <si>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</si>
  <si>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</si>
  <si>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</si>
  <si>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</si>
  <si>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</si>
  <si>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</si>
  <si>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</si>
  <si>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</si>
  <si>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</si>
  <si>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</si>
  <si>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</si>
  <si>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</si>
  <si>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</si>
  <si>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</si>
  <si>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</si>
  <si>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</si>
  <si>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</si>
  <si>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</si>
  <si>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</si>
  <si>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</si>
  <si>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</si>
  <si>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</si>
  <si>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</si>
  <si>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</si>
  <si>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</si>
  <si>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</si>
  <si>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</si>
  <si>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</si>
  <si>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</si>
  <si>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</si>
  <si>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</si>
  <si>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</si>
  <si>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</si>
  <si>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</si>
  <si>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</si>
  <si>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</si>
  <si>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</si>
  <si>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</si>
  <si>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</si>
  <si>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</si>
  <si>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</si>
  <si>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</si>
  <si>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</si>
  <si>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</si>
  <si>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</si>
  <si>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</si>
  <si>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</si>
  <si>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</si>
  <si>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</si>
  <si>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</si>
  <si>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</si>
  <si>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</si>
  <si>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</si>
  <si>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</si>
  <si>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</si>
  <si>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</si>
  <si>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</si>
  <si>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</si>
  <si>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</si>
  <si>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</si>
  <si>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</si>
  <si>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</si>
  <si>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</si>
  <si>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</si>
  <si>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</si>
  <si>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</si>
  <si>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</si>
  <si>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</si>
  <si>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</si>
  <si>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</si>
  <si>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</si>
  <si>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</si>
  <si>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</si>
  <si>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</si>
  <si>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</si>
  <si>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</si>
  <si>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</si>
  <si>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</si>
  <si>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</si>
  <si>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</si>
  <si>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II</t>
  </si>
  <si>
    <t>Film - Miłość do kwadratu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</si>
  <si>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</si>
  <si>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</si>
  <si>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</si>
  <si>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</si>
  <si>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</si>
  <si>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</si>
  <si>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</si>
  <si>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</si>
  <si>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2połowa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</si>
  <si>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</si>
  <si>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</si>
  <si>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</si>
  <si>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</si>
  <si>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</si>
  <si>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</si>
  <si>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</si>
  <si>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</si>
  <si>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</si>
  <si>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</si>
  <si>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</si>
  <si>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</si>
  <si>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</si>
  <si>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</si>
  <si>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</si>
  <si>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</si>
  <si>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</si>
  <si>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</si>
  <si>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</si>
  <si>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</si>
  <si>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</si>
  <si>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</si>
  <si>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</si>
  <si>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</si>
  <si>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</si>
  <si>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</si>
  <si>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</si>
  <si>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</si>
  <si>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</si>
  <si>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</si>
  <si>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</si>
  <si>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</si>
  <si>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</si>
  <si>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</si>
  <si>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</si>
  <si>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</si>
  <si>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</si>
  <si>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</si>
  <si>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</si>
  <si>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</si>
  <si>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</si>
  <si>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II</t>
  </si>
  <si>
    <t>Film - 2012</t>
  </si>
  <si>
    <t>Film - Uniwersalny żołnierz: Powrót</t>
  </si>
  <si>
    <t>Film familijny - Doktor Dolittle 3</t>
  </si>
  <si>
    <t>17|00:30:00|weekdays|True|124</t>
  </si>
  <si>
    <t>Film - Piraci z Karaibów: Skrzynia umarlaka</t>
  </si>
  <si>
    <t>Film - Pewnego razu w Meksyku: Desperado 2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</si>
  <si>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</si>
  <si>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</si>
  <si>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</si>
  <si>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</si>
  <si>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</si>
  <si>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</si>
  <si>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</si>
  <si>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</si>
  <si>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</si>
  <si>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</si>
  <si>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</si>
  <si>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</si>
  <si>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</si>
  <si>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</si>
  <si>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</si>
  <si>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</si>
  <si>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</si>
  <si>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</si>
  <si>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</si>
  <si>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</si>
  <si>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</si>
  <si>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</si>
  <si>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</si>
  <si>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</si>
  <si>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</si>
  <si>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</si>
  <si>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</si>
  <si>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</si>
  <si>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</si>
  <si>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</si>
  <si>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</si>
  <si>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</si>
  <si>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</si>
  <si>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</si>
  <si>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</si>
  <si>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</si>
  <si>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</si>
  <si>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</si>
  <si>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</si>
  <si>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</si>
  <si>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</si>
  <si>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</si>
  <si>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</si>
  <si>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</si>
  <si>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</si>
  <si>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</si>
  <si>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</si>
  <si>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</si>
  <si>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</si>
  <si>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</si>
  <si>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</si>
  <si>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</si>
  <si>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</si>
  <si>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</si>
  <si>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</si>
  <si>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</si>
  <si>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</si>
  <si>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</si>
  <si>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</si>
  <si>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</si>
  <si>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</si>
  <si>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</si>
  <si>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</si>
  <si>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</si>
  <si>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</si>
  <si>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</si>
  <si>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</si>
  <si>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</si>
  <si>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</si>
  <si>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</si>
  <si>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</si>
  <si>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</si>
  <si>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</si>
  <si>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</si>
  <si>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</si>
  <si>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</si>
  <si>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</si>
  <si>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</si>
  <si>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</si>
  <si>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</si>
  <si>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</si>
  <si>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</si>
  <si>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</si>
  <si>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</si>
  <si>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</si>
  <si>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</si>
  <si>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</si>
  <si>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</si>
  <si>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</si>
  <si>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</si>
  <si>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</si>
  <si>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</si>
  <si>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</si>
  <si>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</si>
  <si>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</si>
  <si>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</si>
  <si>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</si>
  <si>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</si>
  <si>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</si>
  <si>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</si>
  <si>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</si>
  <si>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</si>
  <si>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</si>
  <si>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</si>
  <si>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</si>
  <si>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</si>
  <si>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</si>
  <si>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</si>
  <si>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</si>
  <si>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</si>
  <si>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</si>
  <si>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</si>
  <si>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</si>
  <si>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</si>
  <si>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</si>
  <si>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</si>
  <si>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</si>
  <si>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</si>
  <si>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</si>
  <si>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</si>
  <si>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</si>
  <si>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</si>
  <si>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</si>
  <si>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</si>
  <si>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</si>
  <si>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</si>
  <si>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</si>
  <si>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</si>
  <si>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</si>
  <si>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</si>
  <si>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</si>
  <si>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</si>
  <si>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</si>
  <si>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</si>
  <si>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</si>
  <si>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</si>
  <si>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</si>
  <si>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</si>
  <si>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</si>
  <si>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</si>
  <si>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</si>
  <si>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</si>
  <si>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/4</t>
  </si>
  <si>
    <t>Kuchenne rewolucje 24 /1</t>
  </si>
  <si>
    <t>Kuchenne rewolucje 24 /2</t>
  </si>
  <si>
    <t>Kuchenne rewolucje 24 /3</t>
  </si>
  <si>
    <t>Bokser /1</t>
  </si>
  <si>
    <t>Kuloodporni</t>
  </si>
  <si>
    <t>Kuloodporni /3</t>
  </si>
  <si>
    <t>18|00:10:00|group|True|124</t>
  </si>
  <si>
    <t>Zamieszkać na plaży 3 /1</t>
  </si>
  <si>
    <t>Recepta na stary dom</t>
  </si>
  <si>
    <t>Recepta na stary dom /1</t>
  </si>
  <si>
    <t>Batman kontra superman: Świt s /1</t>
  </si>
  <si>
    <t>Batman kontra superman: Świt s /3</t>
  </si>
  <si>
    <t>Batman kontra superman: Świt s /4</t>
  </si>
  <si>
    <t>Batman kontra superman: Świt s /6</t>
  </si>
  <si>
    <t>Obecność ii /1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</si>
  <si>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</si>
  <si>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</si>
  <si>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</si>
  <si>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</si>
  <si>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</si>
  <si>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</si>
  <si>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</si>
  <si>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</si>
  <si>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</si>
  <si>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</si>
  <si>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</si>
  <si>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</si>
  <si>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</si>
  <si>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</si>
  <si>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</si>
  <si>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</si>
  <si>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</si>
  <si>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</si>
  <si>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</si>
  <si>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</si>
  <si>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</si>
  <si>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</si>
  <si>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</si>
  <si>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</si>
  <si>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</si>
  <si>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</si>
  <si>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</si>
  <si>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</si>
  <si>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</si>
  <si>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</si>
  <si>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</si>
  <si>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/3</t>
  </si>
  <si>
    <t>Milion sposobów, jak zginąć na /1</t>
  </si>
  <si>
    <t>Klucz do koszmaru</t>
  </si>
  <si>
    <t>Klucz do koszmaru /3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</si>
  <si>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</si>
  <si>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</si>
  <si>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</si>
  <si>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</si>
  <si>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</si>
  <si>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</si>
  <si>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</si>
  <si>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</si>
  <si>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</si>
  <si>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</si>
  <si>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</si>
  <si>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</si>
  <si>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</si>
  <si>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/3</t>
  </si>
  <si>
    <t>Nie kłam, kochanie /1</t>
  </si>
  <si>
    <t>Nie kłam, kochanie /4</t>
  </si>
  <si>
    <t>Interstellar /1</t>
  </si>
  <si>
    <t>Interstellar /4</t>
  </si>
  <si>
    <t>Jesteśmy przyjaciółmi</t>
  </si>
  <si>
    <t>Uprowadzona /2</t>
  </si>
  <si>
    <t>31|00:10:00|group|False|123</t>
  </si>
  <si>
    <t>Skazana 2 /1</t>
  </si>
  <si>
    <t>Skazana 2 /3</t>
  </si>
  <si>
    <t>Danger close /2</t>
  </si>
  <si>
    <t>20|00:20:00|group|True|124</t>
  </si>
  <si>
    <t>Ostatnia misja uss indianapoli</t>
  </si>
  <si>
    <t>Ostatnia misja uss indianapoli /2</t>
  </si>
  <si>
    <t>Ostatnia misja uss indianapoli /3</t>
  </si>
  <si>
    <t>Wewnętrzny wróg</t>
  </si>
  <si>
    <t>Wewnętrzny wróg /1</t>
  </si>
  <si>
    <t>Wewnętrzny wróg /2</t>
  </si>
  <si>
    <t>30|00:10:00|group|True|123</t>
  </si>
  <si>
    <t>Kto was tak urządził</t>
  </si>
  <si>
    <t>Mumia</t>
  </si>
  <si>
    <t>Mumia /2</t>
  </si>
  <si>
    <t>Mumia /3</t>
  </si>
  <si>
    <t>Farciarz gilmore /2</t>
  </si>
  <si>
    <t>Dwa tygodnie na miłość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</si>
  <si>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</si>
  <si>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</si>
  <si>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</si>
  <si>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</si>
  <si>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</si>
  <si>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/3</t>
  </si>
  <si>
    <t>Dracula: historia nieznana</t>
  </si>
  <si>
    <t>Kuba wojewódzki 17 /3</t>
  </si>
  <si>
    <t>Dziennik bridget jones /1</t>
  </si>
  <si>
    <t>Dziennik bridget jones /2</t>
  </si>
  <si>
    <t>Dziennik bridget jones /4</t>
  </si>
  <si>
    <t>Laski na gigancie /2</t>
  </si>
  <si>
    <t>Wizyta</t>
  </si>
  <si>
    <t>Wizyta /3</t>
  </si>
  <si>
    <t>Kwatery hitlera</t>
  </si>
  <si>
    <t>Kwatery hitlera /1</t>
  </si>
  <si>
    <t>Tak powstaje inteligentne mias /1</t>
  </si>
  <si>
    <t>Jurassic world</t>
  </si>
  <si>
    <t>12 godzin /3</t>
  </si>
  <si>
    <t>Dzień próby /1</t>
  </si>
  <si>
    <t>Jak to jest zrobione s11</t>
  </si>
  <si>
    <t>Jak to jest zrobione s11 /1</t>
  </si>
  <si>
    <t>Tango i cash /1</t>
  </si>
  <si>
    <t>Tango i cash /4</t>
  </si>
  <si>
    <t>Na granicy światów /3</t>
  </si>
  <si>
    <t>Zimne światło dnia /1</t>
  </si>
  <si>
    <t>Mumia powraca</t>
  </si>
  <si>
    <t>Mumia powraca /1</t>
  </si>
  <si>
    <t>Mumia powraca /3</t>
  </si>
  <si>
    <t>12 godzin</t>
  </si>
  <si>
    <t>Kuchenne rewolucje 25 /2</t>
  </si>
  <si>
    <t>Kuchenne rewolucje 25 /3</t>
  </si>
  <si>
    <t>Idealny facet dla mojej dziewc</t>
  </si>
  <si>
    <t>Idealny facet dla mojej dziewc /3</t>
  </si>
  <si>
    <t>Jurassic world: upadłe królest /1</t>
  </si>
  <si>
    <t>Jurassic world: upadłe królest /2</t>
  </si>
  <si>
    <t>Jurassic world: upadłe królest /4</t>
  </si>
  <si>
    <t>Epidemia strachu</t>
  </si>
  <si>
    <t>Epidemia strachu /3</t>
  </si>
  <si>
    <t>Kuchenne rewolucje 25</t>
  </si>
  <si>
    <t>Bridget jones: w pogoni za roz /2</t>
  </si>
  <si>
    <t>Bridget jones: w pogoni za roz /3</t>
  </si>
  <si>
    <t>Wykapany ojciec</t>
  </si>
  <si>
    <t>Wykapany ojciec /3</t>
  </si>
  <si>
    <t>Żołnierz przyszłości /2</t>
  </si>
  <si>
    <t>Zamieszkać na plaży 5</t>
  </si>
  <si>
    <t>Zamieszkać na plaży 5 /1</t>
  </si>
  <si>
    <t>Lucy /1</t>
  </si>
  <si>
    <t>Władza absolutna</t>
  </si>
  <si>
    <t>Władza absolutna /3</t>
  </si>
  <si>
    <t>Mroczna dzielnica /2</t>
  </si>
  <si>
    <t>Szpital /3</t>
  </si>
  <si>
    <t>Kuchenne rewolucje 15</t>
  </si>
  <si>
    <t>Kuchenne rewolucje 15 /1</t>
  </si>
  <si>
    <t>Kuchenne rewolucje 15 /2</t>
  </si>
  <si>
    <t>Kuchenne rewolucje 15 /4</t>
  </si>
  <si>
    <t>Dziewczyna z pociągu</t>
  </si>
  <si>
    <t>Dziewczyna z pociągu /1</t>
  </si>
  <si>
    <t>Dziewczyna z pociągu /3</t>
  </si>
  <si>
    <t>Dziewczyna z pociągu /4</t>
  </si>
  <si>
    <t>Mumia: grobowiec cesarza smoka</t>
  </si>
  <si>
    <t>Mumia: grobowiec cesarza smoka /2</t>
  </si>
  <si>
    <t>Mumia: grobowiec cesarza smoka /3</t>
  </si>
  <si>
    <t>Francuski numer /1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</si>
  <si>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</si>
  <si>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</si>
  <si>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</si>
  <si>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</si>
  <si>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</si>
  <si>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/4</t>
  </si>
  <si>
    <t>Człowiek ze stali /5</t>
  </si>
  <si>
    <t>Nagła śmierć /1</t>
  </si>
  <si>
    <t>Kobieta na krańcu świata 11 /1</t>
  </si>
  <si>
    <t>Dzień dobry wakacje</t>
  </si>
  <si>
    <t>Dzień dobry wakacje /2</t>
  </si>
  <si>
    <t>Dzień dobry wakacje /3</t>
  </si>
  <si>
    <t>Dzień dobry wakacje /5</t>
  </si>
  <si>
    <t>Dzień dobry wakacje /6</t>
  </si>
  <si>
    <t>Minionki /2</t>
  </si>
  <si>
    <t>Kora - przyszłam na świat po t /1</t>
  </si>
  <si>
    <t>Kuchenne rewolucje 18 /2</t>
  </si>
  <si>
    <t>Push /2</t>
  </si>
  <si>
    <t>Push /3</t>
  </si>
  <si>
    <t>Push /5</t>
  </si>
  <si>
    <t>Wewnętrzny wróg /3</t>
  </si>
  <si>
    <t>Recepta na stary dom 3 /2</t>
  </si>
  <si>
    <t>Kto to wie?</t>
  </si>
  <si>
    <t>Kto to wie? /1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</si>
  <si>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</si>
  <si>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</si>
  <si>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</si>
  <si>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</si>
  <si>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</si>
  <si>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</si>
  <si>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</si>
  <si>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</si>
  <si>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/2</t>
  </si>
  <si>
    <t>Królowe zbrodni /1</t>
  </si>
  <si>
    <t>Królowe zbrodni /3</t>
  </si>
  <si>
    <t>Królowe zbrodni /4</t>
  </si>
  <si>
    <t>Push</t>
  </si>
  <si>
    <t>Oszukane /2</t>
  </si>
  <si>
    <t>Kuchenne rewolucje 13</t>
  </si>
  <si>
    <t>300 /2</t>
  </si>
  <si>
    <t>Zakonnica</t>
  </si>
  <si>
    <t>Zakonnica /3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</si>
  <si>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</si>
  <si>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</si>
  <si>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</si>
  <si>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</si>
  <si>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</si>
  <si>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</si>
  <si>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</si>
  <si>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</si>
  <si>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</si>
  <si>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</si>
  <si>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</si>
  <si>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</si>
  <si>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</si>
  <si>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</si>
  <si>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</si>
  <si>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</si>
  <si>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</si>
  <si>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</si>
  <si>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</si>
  <si>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</si>
  <si>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</si>
  <si>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</si>
  <si>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</si>
  <si>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</si>
  <si>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</si>
  <si>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</si>
  <si>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</si>
  <si>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Wyjazdowa /1</t>
  </si>
  <si>
    <t>RANKING MAZURA</t>
  </si>
  <si>
    <t>SUPERWIZJER</t>
  </si>
  <si>
    <t xml:space="preserve">KAWA NA ŁAWĘ </t>
  </si>
  <si>
    <t xml:space="preserve">LOŻA PRASOWA </t>
  </si>
  <si>
    <t>POGODA WYJAZDOWA (żużel)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</si>
  <si>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</si>
  <si>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</si>
  <si>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</si>
  <si>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</si>
  <si>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</si>
  <si>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</si>
  <si>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</si>
  <si>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</si>
  <si>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</si>
  <si>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</si>
  <si>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</si>
  <si>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</si>
  <si>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</si>
  <si>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</si>
  <si>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</si>
  <si>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</si>
  <si>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</si>
  <si>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 /1</t>
  </si>
  <si>
    <t>Opowieści małżeńskie 2 /2</t>
  </si>
  <si>
    <t>Hotel paradise all stars /1</t>
  </si>
  <si>
    <t>Hotel paradise all stars /2</t>
  </si>
  <si>
    <t>Człowiek demolka</t>
  </si>
  <si>
    <t>Człowiek demolka /2</t>
  </si>
  <si>
    <t>Człowiek demolka /3</t>
  </si>
  <si>
    <t>Człowiek demolka /5</t>
  </si>
  <si>
    <t>Projekt lazarus /2</t>
  </si>
  <si>
    <t>Aż po grób /1</t>
  </si>
  <si>
    <t>Aż po grób /4</t>
  </si>
  <si>
    <t>Mój sąsiad morderca s04</t>
  </si>
  <si>
    <t>Mój sąsiad morderca s04 /1</t>
  </si>
  <si>
    <t>Mój sąsiad morderca s04 /2</t>
  </si>
  <si>
    <t>Druga strona medalu 2 /1</t>
  </si>
  <si>
    <t>Druga strona medalu 2 /2</t>
  </si>
  <si>
    <t>Ten moment</t>
  </si>
  <si>
    <t>Ten moment /1</t>
  </si>
  <si>
    <t>Ten moment /2</t>
  </si>
  <si>
    <t>Szybka zmiana</t>
  </si>
  <si>
    <t>Szybka zmiana /1</t>
  </si>
  <si>
    <t>Szybka zmiana /2</t>
  </si>
  <si>
    <t>Jeszcze dłuższe zaręczyny /1</t>
  </si>
  <si>
    <t>Jeszcze dłuższe zaręczyny /2</t>
  </si>
  <si>
    <t>Jeszcze dłuższe zaręczyny /4</t>
  </si>
  <si>
    <t>Troja /1</t>
  </si>
  <si>
    <t>Troja /4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</si>
  <si>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</si>
  <si>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</si>
  <si>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</si>
  <si>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</si>
  <si>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</si>
  <si>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</si>
  <si>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</si>
  <si>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</si>
  <si>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/3</t>
  </si>
  <si>
    <t>Mój przyjaciel delfin ii: ocal /2</t>
  </si>
  <si>
    <t>Jak wytresować smoka ii /1</t>
  </si>
  <si>
    <t>Jak wytresować smoka ii /2</t>
  </si>
  <si>
    <t>Jak wytresować smoka ii /4</t>
  </si>
  <si>
    <t>Charlie i fabryka czekolady /1</t>
  </si>
  <si>
    <t>Charlie i fabryka czekolady /3</t>
  </si>
  <si>
    <t>Charlie i fabryka czekolady /4</t>
  </si>
  <si>
    <t>Mroczny rycerz powstaje</t>
  </si>
  <si>
    <t>Mroczny rycerz powstaje /3</t>
  </si>
  <si>
    <t>Wehikuł czasu /2</t>
  </si>
  <si>
    <t>Charlie i fabryka czekolady</t>
  </si>
  <si>
    <t>Rodzinne rewolucje /1</t>
  </si>
  <si>
    <t>Rodzinne rewolucje /4</t>
  </si>
  <si>
    <t>Olimp w ogniu /2</t>
  </si>
  <si>
    <t>Olimp w ogniu /3</t>
  </si>
  <si>
    <t>Olimp w ogniu /5</t>
  </si>
  <si>
    <t>Krytyczna decyzja</t>
  </si>
  <si>
    <t>Krytyczna decyzja /1</t>
  </si>
  <si>
    <t>Krytyczna decyzja /3</t>
  </si>
  <si>
    <t>Krytyczna decyzja /4</t>
  </si>
  <si>
    <t>Rezolucja 819 /1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</si>
  <si>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</si>
  <si>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</si>
  <si>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</si>
  <si>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</si>
  <si>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</si>
  <si>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</si>
  <si>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</si>
  <si>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</si>
  <si>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</si>
  <si>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/4</t>
  </si>
  <si>
    <t>Pitch perfect /5</t>
  </si>
  <si>
    <t>Kobieta sukcesu /2</t>
  </si>
  <si>
    <t>Czas mroku /1</t>
  </si>
  <si>
    <t>Czas mroku /4</t>
  </si>
  <si>
    <t>Jak się pozbyć cellulitu /2</t>
  </si>
  <si>
    <t>Jak się pozbyć cellulitu /5</t>
  </si>
  <si>
    <t>Wataha 2 /1</t>
  </si>
  <si>
    <t>Wataha 2 /2</t>
  </si>
  <si>
    <t>Druga strona medalu 3</t>
  </si>
  <si>
    <t>Druga strona medalu 3 /1</t>
  </si>
  <si>
    <t>Druga strona medalu 3 /2</t>
  </si>
  <si>
    <t>Kit kittredge: amerykańska dzi</t>
  </si>
  <si>
    <t>Kit kittredge: amerykańska dzi /2</t>
  </si>
  <si>
    <t>Kit kittredge: amerykańska dzi /3</t>
  </si>
  <si>
    <t>Powiernik królowej</t>
  </si>
  <si>
    <t>Powiernik królowej /3</t>
  </si>
  <si>
    <t>Terminator ii: dzień sądu /1</t>
  </si>
  <si>
    <t>Terminator ii: dzień sądu /4</t>
  </si>
  <si>
    <t>40 lat minęło</t>
  </si>
  <si>
    <t>40 lat minęło /2</t>
  </si>
  <si>
    <t>40 lat minęło /3</t>
  </si>
  <si>
    <t>40 lat minęło /5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</si>
  <si>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</si>
  <si>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</si>
  <si>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</si>
  <si>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</si>
  <si>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</si>
  <si>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</si>
  <si>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/3</t>
  </si>
  <si>
    <t>Gremliny rozrabiają /1</t>
  </si>
  <si>
    <t>Gremliny rozrabiają /2</t>
  </si>
  <si>
    <t>Gremliny rozrabiają /4</t>
  </si>
  <si>
    <t>Londyn w ogniu /3</t>
  </si>
  <si>
    <t>Azyl</t>
  </si>
  <si>
    <t>Azyl /2</t>
  </si>
  <si>
    <t>Azyl /3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</si>
  <si>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</si>
  <si>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</si>
  <si>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</si>
  <si>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</si>
  <si>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</si>
  <si>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</si>
  <si>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</si>
  <si>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/4</t>
  </si>
  <si>
    <t>Pitch perfect ii /5</t>
  </si>
  <si>
    <t>American monster s5</t>
  </si>
  <si>
    <t>American monster s5 /1</t>
  </si>
  <si>
    <t>American monster s5 /2</t>
  </si>
  <si>
    <t>Bogowie /1</t>
  </si>
  <si>
    <t>Bogowie /4</t>
  </si>
  <si>
    <t>Charlie st. cloud</t>
  </si>
  <si>
    <t>Charlie st. cloud /1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</si>
  <si>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</si>
  <si>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</si>
  <si>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</si>
  <si>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</si>
  <si>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</si>
  <si>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</si>
  <si>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</si>
  <si>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</si>
  <si>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</si>
  <si>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/3</t>
  </si>
  <si>
    <t>Śmierć nadejdzie dziś</t>
  </si>
  <si>
    <t>Śmierć nadejdzie dziś /3</t>
  </si>
  <si>
    <t>Praktykant</t>
  </si>
  <si>
    <t>Praktykant /1</t>
  </si>
  <si>
    <t>Praktykant /2</t>
  </si>
  <si>
    <t>Praktykant /3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</si>
  <si>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</si>
  <si>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</si>
  <si>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</si>
  <si>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</si>
  <si>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</si>
  <si>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</si>
  <si>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</si>
  <si>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Hellboy ii: złota armia</t>
  </si>
  <si>
    <t>Hellboy ii: złota armia /2</t>
  </si>
  <si>
    <t>Hellboy ii: złota armia /3</t>
  </si>
  <si>
    <t>Grobowiec smoka</t>
  </si>
  <si>
    <t>Drużyna potępionych</t>
  </si>
  <si>
    <t>Drużyna potępionych /2</t>
  </si>
  <si>
    <t>Drużyna potępionych /3</t>
  </si>
  <si>
    <t>Mickey niebieskie oko</t>
  </si>
  <si>
    <t>Mickey niebieskie oko /1</t>
  </si>
  <si>
    <t>Mickey niebieskie oko /3</t>
  </si>
  <si>
    <t>Mickey niebieskie oko /4</t>
  </si>
  <si>
    <t>Gremliny ii /1</t>
  </si>
  <si>
    <t>Gremliny ii /2</t>
  </si>
  <si>
    <t>Świat w ogniu /1</t>
  </si>
  <si>
    <t>Świat w ogniu /4</t>
  </si>
  <si>
    <t>Druga strona medalu 4 /2</t>
  </si>
  <si>
    <t>Pitch perfect iii /1</t>
  </si>
  <si>
    <t>Pitch perfect iii /3</t>
  </si>
  <si>
    <t>American monster s5 /3</t>
  </si>
  <si>
    <t>Kamerdyner /1</t>
  </si>
  <si>
    <t>Kamerdyner /3</t>
  </si>
  <si>
    <t>Kamerdyner /4</t>
  </si>
  <si>
    <t>Kamerdyner /6</t>
  </si>
  <si>
    <t>Kamerdyner /7</t>
  </si>
  <si>
    <t>Beowulf /2</t>
  </si>
  <si>
    <t>Beowulf /5</t>
  </si>
  <si>
    <t>Kult</t>
  </si>
  <si>
    <t>Kult /1</t>
  </si>
  <si>
    <t>Kult /2</t>
  </si>
  <si>
    <t>Kult /3</t>
  </si>
  <si>
    <t>Kult /5</t>
  </si>
  <si>
    <t>Sposób na teściową /1</t>
  </si>
  <si>
    <t>Sposób na teściową /2</t>
  </si>
  <si>
    <t>Sposób na teściową /4</t>
  </si>
  <si>
    <t>Mój sąsiad morderca 7</t>
  </si>
  <si>
    <t>Mój sąsiad morderca 7 /1</t>
  </si>
  <si>
    <t>Mój sąsiad morderca 7 /2</t>
  </si>
  <si>
    <t>Mój sąsiad morderca 7 /3</t>
  </si>
  <si>
    <t>Hulk /2</t>
  </si>
  <si>
    <t>Hulk /5</t>
  </si>
  <si>
    <t>Zielona strefa /1</t>
  </si>
  <si>
    <t>Zielona strefa /4</t>
  </si>
  <si>
    <t>Lou! codziennik</t>
  </si>
  <si>
    <t>Lou! codziennik /3</t>
  </si>
  <si>
    <t>Goście, goście iii: rewolucja</t>
  </si>
  <si>
    <t>Goście, goście iii: rewolucja /3</t>
  </si>
  <si>
    <t>Van helsing /1</t>
  </si>
  <si>
    <t>Van helsing /4</t>
  </si>
  <si>
    <t>Kamerdyner</t>
  </si>
  <si>
    <t>Błękitna fala ii /2</t>
  </si>
  <si>
    <t>Błękitna fala ii /5</t>
  </si>
  <si>
    <t>Miłość bez końca /1</t>
  </si>
  <si>
    <t>Reich /3</t>
  </si>
  <si>
    <t>Ostatni gwizdek /2</t>
  </si>
  <si>
    <t>Wataha 3 /1</t>
  </si>
  <si>
    <t>Wataha 3 /3</t>
  </si>
  <si>
    <t>Wataha 3</t>
  </si>
  <si>
    <t>Reich</t>
  </si>
  <si>
    <t>Idealna niania 8</t>
  </si>
  <si>
    <t>Miłość bez końca /4</t>
  </si>
  <si>
    <t>Amerykański gangster /1</t>
  </si>
  <si>
    <t>Amerykański gangster /4</t>
  </si>
  <si>
    <t>TVP1</t>
  </si>
  <si>
    <t>Resortowe Dzieci</t>
  </si>
  <si>
    <t>Tanie Dranie - Kłopotowski i Moroz komentują świat</t>
  </si>
  <si>
    <t>Ines, pani mej duszy - odc. 8</t>
  </si>
  <si>
    <t>Ocaleni</t>
  </si>
  <si>
    <t>Magazyn śledczy Anity Gargas - / 276 /</t>
  </si>
  <si>
    <t>Dziedzictwo - odc. 40</t>
  </si>
  <si>
    <t>Wiadomości 08.00</t>
  </si>
  <si>
    <t>Pogoda poranna</t>
  </si>
  <si>
    <t>Ranczo s.VII - odc. 83 (seria VII, odc. 5) - Model</t>
  </si>
  <si>
    <t>Ojciec Mateusz - odc. 119 (seria IX odc. 11) - Law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</si>
  <si>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</si>
  <si>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</si>
  <si>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</si>
  <si>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</si>
  <si>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</si>
  <si>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</si>
  <si>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</si>
  <si>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Dziedzictwo - odc. 41</t>
  </si>
  <si>
    <t>Teleexpress</t>
  </si>
  <si>
    <t>Pogoda 17.15</t>
  </si>
  <si>
    <t>Jaka to melodia? - odc.  5133</t>
  </si>
  <si>
    <t>Leśniczówka - odc. 728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</si>
  <si>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</si>
  <si>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</si>
  <si>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</si>
  <si>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</si>
  <si>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</si>
  <si>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</si>
  <si>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S. W. A. T. - Jednostka specjalna. s.III - odc. 63</t>
  </si>
  <si>
    <t>Komisarz Alex - odc. 222 (seria XVIII, odc. 6) - N</t>
  </si>
  <si>
    <t>Natura w Jedynce - Zwierzęta. Sezon 1 - Odc. 7 Hip</t>
  </si>
  <si>
    <t>Gra słów. Krzyżówka - /645/</t>
  </si>
  <si>
    <t>Dziedzictwo - odc. 42</t>
  </si>
  <si>
    <t>Jaka to melodia? - odc.  5134</t>
  </si>
  <si>
    <t>Leśniczówka - odc. 729</t>
  </si>
  <si>
    <t>Krucjata. Prawo serii - odc. 12</t>
  </si>
  <si>
    <t>Krucjata. Prawo serii - odc. 13</t>
  </si>
  <si>
    <t>Konwój</t>
  </si>
  <si>
    <t>Jaka to melodia? - odc. 5135</t>
  </si>
  <si>
    <t>Balans bieli</t>
  </si>
  <si>
    <t>Rok w ogrodzie Extra</t>
  </si>
  <si>
    <t>wojsko - polskie.pl - odc. 22/2023</t>
  </si>
  <si>
    <t>Fascynujący świat - Co jeść, by ratować planetę?</t>
  </si>
  <si>
    <t>Gwiazdy w południe - Shalako</t>
  </si>
  <si>
    <t>Korona królów. Jagiellonowie - odc. 63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</si>
  <si>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</si>
  <si>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</si>
  <si>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</si>
  <si>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</si>
  <si>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</si>
  <si>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</si>
  <si>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</si>
  <si>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</si>
  <si>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</si>
  <si>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</si>
  <si>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Między ziemią a niebem</t>
  </si>
  <si>
    <t xml:space="preserve">BBC w Jedynce - Wodopój. Afrykańska oaza zwierząt </t>
  </si>
  <si>
    <t>Zakochana Jedynka - Anglik, który mnie kochał</t>
  </si>
  <si>
    <t>Anglik, który mnie kochał</t>
  </si>
  <si>
    <t>Ranczo s.VII - odc. 85 (seria VII, odc. 7) - Pojed</t>
  </si>
  <si>
    <t xml:space="preserve">Ojciec Mateusz - odc. 121 (seria IX odc. 13) - Na </t>
  </si>
  <si>
    <t>Wspaniałe stulecie (s. 4) - odc. 273 (s. 4, odc. 5</t>
  </si>
  <si>
    <t>Dziedzictwo - odc. 43</t>
  </si>
  <si>
    <t>Jaka to melodia? - odc. 4997</t>
  </si>
  <si>
    <t>Ranczo s.I - odc. 1 (seria I, odc. 1) - Spadek</t>
  </si>
  <si>
    <t>Stulecie Winnych s.I - odc. 1</t>
  </si>
  <si>
    <t>Osiecka - Odc. 1</t>
  </si>
  <si>
    <t>Serial fabularny</t>
  </si>
  <si>
    <t>Klan - odc.  4116</t>
  </si>
  <si>
    <t>Komisarz Alex - odc. 224 (seria XVIII, odc. 8) - Z</t>
  </si>
  <si>
    <t>Korona królów. Jagiellonowie - odc. 2</t>
  </si>
  <si>
    <t>Natura w Jedynce - Zwierzęta. Sezon 1 - Odc. 8 Ant</t>
  </si>
  <si>
    <t>Gra słów. Krzyżówka - /647/</t>
  </si>
  <si>
    <t>Dziedzictwo - odc. 44</t>
  </si>
  <si>
    <t>Jaka to melodia? - odc. 5000</t>
  </si>
  <si>
    <t>Jeden z dziesięciu - 21/137</t>
  </si>
  <si>
    <t>Stulecie Winnych s.I - odc. 2</t>
  </si>
  <si>
    <t>Zakon</t>
  </si>
  <si>
    <t>Ines, pani mej duszy - odc. 10</t>
  </si>
  <si>
    <t>Ranczo s.VII - odc. 87 (seria VII, odc. 9) - Ciężk</t>
  </si>
  <si>
    <t>St. Siatkówka M Liga Narodów: Polska - Francja</t>
  </si>
  <si>
    <t>2s. Siatkówka M Liga Narodów: Polska - Francja</t>
  </si>
  <si>
    <t>Natura w Jedynce - Zwierzęta. Sezon 1 - Odc. 9 Nie</t>
  </si>
  <si>
    <t>Wspaniałe stulecie (s. 4) - odc. 275 (s. 4, odc. 5</t>
  </si>
  <si>
    <t>Dziedzictwo - odc. 45</t>
  </si>
  <si>
    <t>Jaka to melodia? - odc. 5001</t>
  </si>
  <si>
    <t>Ranczo s.I - odc. 3 (seria I, odc. 3) - Ksiądz z i</t>
  </si>
  <si>
    <t>Stulecie Winnych s.I - odc. 3</t>
  </si>
  <si>
    <t>Wielki test</t>
  </si>
  <si>
    <t>Papież Franciszek i jego przesłanie</t>
  </si>
  <si>
    <t>#Projekt Uniesieni</t>
  </si>
  <si>
    <t>Ojciec Mateusz - odc. 123 (seria X odc. 2) - Napad</t>
  </si>
  <si>
    <t>Porcja Chleba</t>
  </si>
  <si>
    <t>Kogel - Mogel</t>
  </si>
  <si>
    <t>Jaka to melodia?</t>
  </si>
  <si>
    <t>Ojciec Mateusz</t>
  </si>
  <si>
    <t>Magazyn śledczy Anity Gargas - / 277 /</t>
  </si>
  <si>
    <t>60. KFPP w Opolu - Debiuty</t>
  </si>
  <si>
    <t>S. W. A. T. - Jednostka specjalna. s.III - odc. 64</t>
  </si>
  <si>
    <t>Leśniczówka - odc. 673</t>
  </si>
  <si>
    <t>Siatkówka mężczyzn - Liga Narodów: Polska - Bułgar</t>
  </si>
  <si>
    <t>Natura w Jedynce - Zwierzęta. Sezon 1 - Odc. 10 Wi</t>
  </si>
  <si>
    <t>Wspaniałe stulecie (s. 4) - odc. 276 (s. 4, odc. 5</t>
  </si>
  <si>
    <t>Dziedzictwo - odc. 46</t>
  </si>
  <si>
    <t>Jaka to melodia? - odc. 5002</t>
  </si>
  <si>
    <t>Ranczo s.I - odc. 5 (seria I, odc. 5) - Wieść gmin</t>
  </si>
  <si>
    <t>60. KFPP w Opolu - Wielka Gala ? Od Opola do Opola</t>
  </si>
  <si>
    <t>Proxima</t>
  </si>
  <si>
    <t>wojsko - polskie.pl - odc. 23/2023</t>
  </si>
  <si>
    <t>Fascynujący świat - Świat w sieci - Odc. 1 Wstrząs</t>
  </si>
  <si>
    <t>Gwiazdy w południe - Czterej muszkieterowie</t>
  </si>
  <si>
    <t>Okrasa łamie przepisy - Kuchnia na liściach winogr</t>
  </si>
  <si>
    <t>60. KFPP w Opolu - Czas ołowiu</t>
  </si>
  <si>
    <t>Ale to już było. Jest. I będzie! 60 KFPP, Opole 20</t>
  </si>
  <si>
    <t>1s. Siatkówka M - Liga Narodów: Serbia - Polska</t>
  </si>
  <si>
    <t>4s. Siatkówka M - Liga Narodów: Serbia - Polska</t>
  </si>
  <si>
    <t>Janosik - odc. 3/13 - W obcej skórze</t>
  </si>
  <si>
    <t>BBC w Jedynce - Planeta doskonała - Odc. 1 Wulkany</t>
  </si>
  <si>
    <t>Daleko od szosy - odc. 1/7 - Szpaki</t>
  </si>
  <si>
    <t>Wiesz czy nie wiesz? - /2/</t>
  </si>
  <si>
    <t>Notacje - Marian Lichtman. Pieniądze to nie jest j</t>
  </si>
  <si>
    <t>Leśniczówka - odc. 674</t>
  </si>
  <si>
    <t>Ranczo s.VII - odc. 89 (seria VII, odc. 11) - Czas</t>
  </si>
  <si>
    <t xml:space="preserve">Komisarz Alex - odc. 226 (seria XVIII, odc. 10) - </t>
  </si>
  <si>
    <t>Wspaniałe stulecie (s. 4) - odc. 277 (s. 4, odc. 5</t>
  </si>
  <si>
    <t>Dziedzictwo - odc. 47</t>
  </si>
  <si>
    <t>Ranczo s.I - odc. 6 (seria I, odc. 6) - Racja gmin</t>
  </si>
  <si>
    <t>Osiecka - Odc. 2</t>
  </si>
  <si>
    <t>Zachód słońca</t>
  </si>
  <si>
    <t>Leśniczówka - odc. 675</t>
  </si>
  <si>
    <t>Ranczo s.VII - odc. 90 (seria VII, odc. 12) - Trud</t>
  </si>
  <si>
    <t xml:space="preserve">Komisarz Alex - odc. 227 (seria XVIII, odc. 11) - </t>
  </si>
  <si>
    <t>Wspaniałe stulecie (s. 4) - odc. 278 (s. 4, odc. 5</t>
  </si>
  <si>
    <t>Dziedzictwo - odc. 48</t>
  </si>
  <si>
    <t>Ranczo s.I - odc. 7 (seria I, odc. 7) - Podwójny a</t>
  </si>
  <si>
    <t>Reset - odc. 3</t>
  </si>
  <si>
    <t>Polowanie na ISIS</t>
  </si>
  <si>
    <t>Klan - odc.  4121</t>
  </si>
  <si>
    <t xml:space="preserve">Komisarz Alex - odc. 228 (seria XVIII, odc. 12) - </t>
  </si>
  <si>
    <t>Korona królów. Jagiellonowie - odc. 6</t>
  </si>
  <si>
    <t>Natura w Jedynce - Zwierzęta. Sezon 2 - Odc. 2 Pin</t>
  </si>
  <si>
    <t>Gra słów. Krzyżówka - /652/</t>
  </si>
  <si>
    <t>Jaka to melodia? - odc. 5006</t>
  </si>
  <si>
    <t>Jeden z dziesięciu - 5/131</t>
  </si>
  <si>
    <t>Stulecie Winnych s.I - odc. 6</t>
  </si>
  <si>
    <t>Leśniczówka - odc. 677</t>
  </si>
  <si>
    <t>Ranczo s.VIII - odc. 92 (seria VIII, odc. 1) - Rad</t>
  </si>
  <si>
    <t xml:space="preserve">Komisarz Alex - odc. 229 (seria XVIII, odc. 13) - </t>
  </si>
  <si>
    <t>Wspaniałe stulecie (s. 4) - odc. 280 (s. 4, odc. 6</t>
  </si>
  <si>
    <t>Dziedzictwo - odc. 50</t>
  </si>
  <si>
    <t>Ranczo s.I - odc. 9 (seria I, odc. 9) - Odwyk i an</t>
  </si>
  <si>
    <t>Magazyn śledczy Anity Gargas - / 278 /</t>
  </si>
  <si>
    <t>Bohater z wyboru</t>
  </si>
  <si>
    <t>Ranczo s.VIII - odc. 93 (seria VIII, odc. 2) - Wyk</t>
  </si>
  <si>
    <t>Komisarz Alex</t>
  </si>
  <si>
    <t>Ojciec Mateusz - odc. 128 (seria X odc. 7) - Celeb</t>
  </si>
  <si>
    <t>Natura w Jedynce - Zwierzęta. Sezon 2 - Odc. 4 Kop</t>
  </si>
  <si>
    <t>Wspaniałe stulecie (s. 4) - odc. 281 (s. 4, odc. 6</t>
  </si>
  <si>
    <t>Dziedzictwo - odc. 51</t>
  </si>
  <si>
    <t>Ranczo s.I - odc. 10 (seria I, odc. 10) - Porwanie</t>
  </si>
  <si>
    <t>St. PN mecz towarzyski: Polska Niemcy</t>
  </si>
  <si>
    <t>2p. PN mecz towarzyski: Polska Niemcy</t>
  </si>
  <si>
    <t>Pełnosprawni - odc. 504</t>
  </si>
  <si>
    <t>Fascynujący świat - Świat w sieci - Odc. 2 Zwycięz</t>
  </si>
  <si>
    <t>Rolnik szuka żony seria 9 - /2/</t>
  </si>
  <si>
    <t>Gwiazdy w południe - Rudzielec z Wyoming</t>
  </si>
  <si>
    <t>Polskie drogi - odc. 2/11 - Obywatele GG</t>
  </si>
  <si>
    <t>Komisarz Alex - odc. 230 (seria XIX, odc. 1) - "Są</t>
  </si>
  <si>
    <t>Hit na sobotę - Casino Royale</t>
  </si>
  <si>
    <t>Casino Royale</t>
  </si>
  <si>
    <t>Zakochaj się w Polsce</t>
  </si>
  <si>
    <t>Zezowate szczęście</t>
  </si>
  <si>
    <t>Polskie Parki Narodowe - Wigierski Park Narodowy</t>
  </si>
  <si>
    <t>Alternatywy 4 - odc. 2/9 - Przeprowadzka</t>
  </si>
  <si>
    <t>Wiesz czy nie wiesz? - /3/</t>
  </si>
  <si>
    <t>1p. Piłka nożna, Liga Narodów, finał</t>
  </si>
  <si>
    <t>2p. Piłka nożna, Liga Narodów, finał</t>
  </si>
  <si>
    <t>Gala Festiwalu Dwa Teatry</t>
  </si>
  <si>
    <t>Klan - odc.  4124</t>
  </si>
  <si>
    <t>Korona królów. Jagiellonowie - odc. 9</t>
  </si>
  <si>
    <t>BBC w Jedynce - Planeta doskonała - Odc. 2 Słońce</t>
  </si>
  <si>
    <t>Gra słów. Krzyżówka - /655/</t>
  </si>
  <si>
    <t>Jeden z dziesięciu - 8/131</t>
  </si>
  <si>
    <t>Stulecie Winnych s.I - odc. 7</t>
  </si>
  <si>
    <t>Reset</t>
  </si>
  <si>
    <t>Leśniczówka - odc. 680</t>
  </si>
  <si>
    <t>Ranczo s.VIII - odc. 95 (seria VIII, odc. 4) - Czy</t>
  </si>
  <si>
    <t>Wspaniałe stulecie (s. 4) - odc. 283 (s. 4, odc. 6</t>
  </si>
  <si>
    <t>Dziedzictwo - odc. 53</t>
  </si>
  <si>
    <t>Ranczo s.I - odc. 12 (seria I, odc. 12) - Honor gm</t>
  </si>
  <si>
    <t>St. PN Eliminacje EURO 2024: Mołdawia - Polska</t>
  </si>
  <si>
    <t>1p. PN Eliminacje EURO 2024: Mołdawia - Polska</t>
  </si>
  <si>
    <t>Klan - odc.  4126</t>
  </si>
  <si>
    <t>Korona królów. Jagiellonowie - odc. 11</t>
  </si>
  <si>
    <t>Natura w Jedynce - Zwierzęta. Sezon 2 - Odc. 6 Ośm</t>
  </si>
  <si>
    <t>Gra słów. Krzyżówka - /657/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</si>
  <si>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</si>
  <si>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</si>
  <si>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</si>
  <si>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</si>
  <si>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Korona królów. Jagiellonowie - odc. 12</t>
  </si>
  <si>
    <t>Natura w Jedynce - Zwierzęta. Sezon 2 - Odc. 7 Pso</t>
  </si>
  <si>
    <t>Gra słów. Krzyżówka - /658/</t>
  </si>
  <si>
    <t>Dziedzictwo - odc. 55</t>
  </si>
  <si>
    <t>Jeden z dziesięciu - 11/131</t>
  </si>
  <si>
    <t>2s.Siatkówka M Liga Narodów Holandia Polska</t>
  </si>
  <si>
    <t>St.Siatkówka M Liga Narodów Holandia Polska</t>
  </si>
  <si>
    <t>Magazyn śledczy Anity Gargas - / 279 /</t>
  </si>
  <si>
    <t>Ranczo s.VIII - odc. 98 (seria VIII, odc. 7) - Zbr</t>
  </si>
  <si>
    <t>Ojciec Mateusz - odc. 133 (Ojciec Mateusz X odc. 1</t>
  </si>
  <si>
    <t>Natura w Jedynce - Zwierzęta. Sezon 2 - Odc. 8 Tor</t>
  </si>
  <si>
    <t>Wspaniałe stulecie (s. 4) - odc. 286 (s. 4, odc. 6</t>
  </si>
  <si>
    <t>Dziedzictwo - odc. 56</t>
  </si>
  <si>
    <t>07 zgłoś się - odc. 1/21 - Major opóźnia akcję</t>
  </si>
  <si>
    <t>Broń</t>
  </si>
  <si>
    <t>Michael Clayton</t>
  </si>
  <si>
    <t>wojsko - polskie.pl - odc. 25/2023</t>
  </si>
  <si>
    <t>Fascynujący świat - Świat w sieci - Odc. 3 Wirtual</t>
  </si>
  <si>
    <t>Siatkówka mężczyzn - FIVB Liga Narodów: Polska - U</t>
  </si>
  <si>
    <t>2s.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</si>
  <si>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</si>
  <si>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</si>
  <si>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</si>
  <si>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</si>
  <si>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</si>
  <si>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</si>
  <si>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</si>
  <si>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4s. Siatkówka M Liga Narodów: Włochy Polska</t>
  </si>
  <si>
    <t>Bazar de la Charite - odc. 1</t>
  </si>
  <si>
    <t>Zakochana Jedynka - Wielkie wesele</t>
  </si>
  <si>
    <t>Blues Brothers</t>
  </si>
  <si>
    <t>Ranczo s.VIII - odc. 99 (seria VIII, odc. 8) - Los</t>
  </si>
  <si>
    <t>Ojciec Mateusz - odc. 134 (Ojciec Mateusz X odc. 1</t>
  </si>
  <si>
    <t>Natura w Jedynce - Zwierzęta. Sezon 2 - Odc. 9 Dzi</t>
  </si>
  <si>
    <t>Wspaniałe stulecie (s. 4) - odc. 287 (s. 4, odc. 6</t>
  </si>
  <si>
    <t>Dziedzictwo - odc. 57</t>
  </si>
  <si>
    <t>Ranczo s.II - odc. 15 (seria II, odc. 2) - Gmina t</t>
  </si>
  <si>
    <t>Stulecie Winnych s.I - odc. 8</t>
  </si>
  <si>
    <t>Osiecka - Odc. 5</t>
  </si>
  <si>
    <t>Diabelne szczęście</t>
  </si>
  <si>
    <t>Leśniczówka - odc. 685</t>
  </si>
  <si>
    <t xml:space="preserve">Ranczo s.VIII - odc. 100 (seria VIII, odc. 9) - W </t>
  </si>
  <si>
    <t>Wspaniałe stulecie (s. 4) - odc. 288 (s. 4, odc. 6</t>
  </si>
  <si>
    <t>Dziedzictwo - odc. 58</t>
  </si>
  <si>
    <t>Ranczo s.II - odc. 16 (seria II, odc. 3) - Lokalna</t>
  </si>
  <si>
    <t>Albania. Poszukując Sprawiedliwości</t>
  </si>
  <si>
    <t>Klan - odc.  4131</t>
  </si>
  <si>
    <t>Korona królów. Jagiellonowie - odc. 16</t>
  </si>
  <si>
    <t>Natura w Jedynce - Wzdłuż 15. południka. Różnice i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</si>
  <si>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</si>
  <si>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</si>
  <si>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</si>
  <si>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</si>
  <si>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</si>
  <si>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Ranczo s.VIII - odc. 102 (seria VIII, odc. 11) - J</t>
  </si>
  <si>
    <t xml:space="preserve">Ojciec Mateusz - odc. 137 (Ojciec Mateusz XI odc. </t>
  </si>
  <si>
    <t>Wspaniałe stulecie (s. 4) - odc. 290 (s. 4, odc. 7</t>
  </si>
  <si>
    <t>Dziedzictwo - odc. 60</t>
  </si>
  <si>
    <t>Ranczo s.II - odc. 17 (seria II, odc. 4) - Honor p</t>
  </si>
  <si>
    <t>Ranczo s.VIII - odc. 103 (seria VIII, odc. 12) - N</t>
  </si>
  <si>
    <t xml:space="preserve">Ojciec Mateusz - odc. 138 (Ojciec Mateusz XI odc. </t>
  </si>
  <si>
    <t>Wspaniałe stulecie (s. 4) - odc. 291 (s. 4, odc. 7</t>
  </si>
  <si>
    <t>Dziedzictwo - odc. 61</t>
  </si>
  <si>
    <t>Ranczo s.II - odc. 18 (seria II, odc. 5) - Europej</t>
  </si>
  <si>
    <t>Archiwista - odc. 2</t>
  </si>
  <si>
    <t>07 zgłoś się - odc. 2/21 - Wisior</t>
  </si>
  <si>
    <t>TVP2</t>
  </si>
  <si>
    <t>Drapieżnik</t>
  </si>
  <si>
    <t>Memento</t>
  </si>
  <si>
    <t>Trzy dni Kondora - odc. 14</t>
  </si>
  <si>
    <t>Na sygnale - odc. 360 "Chodził wilk razy kilka"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</si>
  <si>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</si>
  <si>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</si>
  <si>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</si>
  <si>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</si>
  <si>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</si>
  <si>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</si>
  <si>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</si>
  <si>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</si>
  <si>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</si>
  <si>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</si>
  <si>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</si>
  <si>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</si>
  <si>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</si>
  <si>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</si>
  <si>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</si>
  <si>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</si>
  <si>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</si>
  <si>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2829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</si>
  <si>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</si>
  <si>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</si>
  <si>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</si>
  <si>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</si>
  <si>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</si>
  <si>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</si>
  <si>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</si>
  <si>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Rodzinka.pl s.VII - odc. 161 "Zależności" sezon 7</t>
  </si>
  <si>
    <t xml:space="preserve"> Panorama</t>
  </si>
  <si>
    <t>Dla niesłyszących - Barwy szczęścia - odc. 2829</t>
  </si>
  <si>
    <t>Va Banque s.I - odc. 153</t>
  </si>
  <si>
    <t>Na sygnale - odc. 439 "Cena strachu"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</si>
  <si>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</si>
  <si>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</si>
  <si>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</si>
  <si>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</si>
  <si>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</si>
  <si>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</si>
  <si>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</si>
  <si>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2827</t>
  </si>
  <si>
    <t>Dla niesłyszących - M jak miłość - odc. 1735</t>
  </si>
  <si>
    <t>60 lat minęło. Największe hity opolskich festiwali</t>
  </si>
  <si>
    <t>Koło fortuny - odc. 1221 ed. 12</t>
  </si>
  <si>
    <t xml:space="preserve">Szansa na sukces. Opole 2023 - odc. (3) The Voice </t>
  </si>
  <si>
    <t>Tacy byliśmy - Anna Jantar</t>
  </si>
  <si>
    <t>Panorama 18.00</t>
  </si>
  <si>
    <t>O mnie się nie martw s.I - odc. 13</t>
  </si>
  <si>
    <t>Dziewczyna warta grzechu</t>
  </si>
  <si>
    <t>Dla niesłyszących - Barwy szczęścia - odc. 2830</t>
  </si>
  <si>
    <t>Familiada - odc. 2902</t>
  </si>
  <si>
    <t>Koło fortuny - odc. 1222 ed. 12</t>
  </si>
  <si>
    <t>Tak to leciało! - odc. 12</t>
  </si>
  <si>
    <t>Na sygnale - odc. 464 "Mentalna maczuga i muchomor</t>
  </si>
  <si>
    <t>Na sygnale - odc. 465 "O mały włos"</t>
  </si>
  <si>
    <t>Na sygnale - odc. 466 "Niespodzianka"</t>
  </si>
  <si>
    <t>Niezwyciężony</t>
  </si>
  <si>
    <t>Na karuzeli życia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</si>
  <si>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</si>
  <si>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</si>
  <si>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</si>
  <si>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</si>
  <si>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</si>
  <si>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</si>
  <si>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</si>
  <si>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</si>
  <si>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</si>
  <si>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</si>
  <si>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</si>
  <si>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</si>
  <si>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</si>
  <si>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</si>
  <si>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</si>
  <si>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M jak miłość - odc. 1625</t>
  </si>
  <si>
    <t>Posługa w Giżycku</t>
  </si>
  <si>
    <t>Weterynarze z sercem - /158/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</si>
  <si>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</si>
  <si>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</si>
  <si>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</si>
  <si>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</si>
  <si>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</si>
  <si>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</si>
  <si>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</si>
  <si>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</si>
  <si>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Syn s.II - odc. 12</t>
  </si>
  <si>
    <t>Dla Samy</t>
  </si>
  <si>
    <t>Na dobre i na złe - odc. 727 Między miłością a nie</t>
  </si>
  <si>
    <t>M jak miłość - odc. 1626</t>
  </si>
  <si>
    <t>Pożyteczni.pl</t>
  </si>
  <si>
    <t>Rodzinka.pl s.VII - odc. 164 "Życie to powieść" se</t>
  </si>
  <si>
    <t>Dla niesłyszących - Barwy szczęścia - odc. 2775</t>
  </si>
  <si>
    <t>Va Banque s.I - odc. 158</t>
  </si>
  <si>
    <t>Na sygnale - odc. 442 "Dzień Dziadków"</t>
  </si>
  <si>
    <t>Koło fortuny - odc. 1225 ed. 12</t>
  </si>
  <si>
    <t>Familiada - odc. 2758</t>
  </si>
  <si>
    <t>Akacjowa 38 - odc. 107</t>
  </si>
  <si>
    <t>Kino relaks - Dzień w Middleton</t>
  </si>
  <si>
    <t>La Bandida - odc. 49</t>
  </si>
  <si>
    <t>Nowe imperium</t>
  </si>
  <si>
    <t xml:space="preserve">1s. Liga Narodów Siatkówka M Polska - Iran </t>
  </si>
  <si>
    <t xml:space="preserve">3s. Liga Narodów Siatkówka M Polska - Iran </t>
  </si>
  <si>
    <t>Krzysztof Klenczon - największe przeboje</t>
  </si>
  <si>
    <t>Familiada - odc. 2759</t>
  </si>
  <si>
    <t>Szansa na sukces. Eurowizja Junior - odc. (1) Wspó</t>
  </si>
  <si>
    <t>Mój przyjaciel Hachiko</t>
  </si>
  <si>
    <t>Dotknij nieba</t>
  </si>
  <si>
    <t>Czarny motyl</t>
  </si>
  <si>
    <t>Sztokholm</t>
  </si>
  <si>
    <t>M jak miłość - odc. 1627</t>
  </si>
  <si>
    <t>Anna Dymna - spotkajmy się - Konrad Sokół</t>
  </si>
  <si>
    <t>Magiczne Podhale z Sebastianem Karpielem Bułecką -</t>
  </si>
  <si>
    <t>Dla niesłyszących - Barwy szczęścia - odc. 2776</t>
  </si>
  <si>
    <t>Va Banque s.I - odc. 159</t>
  </si>
  <si>
    <t>M jak miłość - odc. 1682</t>
  </si>
  <si>
    <t>Koło fortuny - odc. 1227 ed. 12</t>
  </si>
  <si>
    <t>Na sygnale - odc. 412 "Cena"</t>
  </si>
  <si>
    <t>Postaw na milion s.XXVI - odc. 307</t>
  </si>
  <si>
    <t>Dla niesłyszących - Barwy szczęścia - odc. 2772</t>
  </si>
  <si>
    <t>Dla niesłyszących - M jak miłość - odc. 1713</t>
  </si>
  <si>
    <t>Program rozrywkowy</t>
  </si>
  <si>
    <t>Familiada - odc. 2761</t>
  </si>
  <si>
    <t>Szansa na sukces. Eurowizja Junior - odc. (2) Pols</t>
  </si>
  <si>
    <t>Na dobre i na złe - odc. 876 Potrzymaj mnie za ręk</t>
  </si>
  <si>
    <t>Natura bez granic</t>
  </si>
  <si>
    <t>U Pana Boga w ogródku - odc. 1/12</t>
  </si>
  <si>
    <t>Słońce też jest gwiazdą</t>
  </si>
  <si>
    <t>Dorwać Wattsa</t>
  </si>
  <si>
    <t>Kamień na kamieniu</t>
  </si>
  <si>
    <t>Dla niesłyszących - M jak miłość - odc. 1714</t>
  </si>
  <si>
    <t>Koło fortuny - odc. 1229 ed. 12</t>
  </si>
  <si>
    <t>Szansa na sukces. Eurowizja Junior - odc. (3) Wiel</t>
  </si>
  <si>
    <t>Na sygnale - odc. 430 "Pozwól mi odejść"</t>
  </si>
  <si>
    <t>Va Banque s.I - odc. 163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</si>
  <si>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</si>
  <si>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</si>
  <si>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</si>
  <si>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</si>
  <si>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</si>
  <si>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M jak miłość - odc. 1628</t>
  </si>
  <si>
    <t>Rodzinka.pl s.VII - odc. 166 "Podział" sezon 7</t>
  </si>
  <si>
    <t>Dla niesłyszących - Barwy szczęścia - odc. 2777</t>
  </si>
  <si>
    <t>Na sygnale - odc. 445 "Rodzinka"</t>
  </si>
  <si>
    <t>Koło fortuny - odc. 1230 ed. 12</t>
  </si>
  <si>
    <t>Familiada - odc. 2766</t>
  </si>
  <si>
    <t>Akacjowa 38 - odc. 109</t>
  </si>
  <si>
    <t>Masz talent</t>
  </si>
  <si>
    <t>La Bandida - odc. 50</t>
  </si>
  <si>
    <t>Morderstwa w Pont - l'Eveque</t>
  </si>
  <si>
    <t>Bolivar - odc. 5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</si>
  <si>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</si>
  <si>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</si>
  <si>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</si>
  <si>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</si>
  <si>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M jak miłość - odc. 1684</t>
  </si>
  <si>
    <t>Koło fortuny - odc. 1231 ed. 12</t>
  </si>
  <si>
    <t>Akacjowa 38 - odc. 110</t>
  </si>
  <si>
    <t>Na sygnale - odc. 414 "Bawić to się trzeba umieć!"</t>
  </si>
  <si>
    <t>Wyprawa po miłość</t>
  </si>
  <si>
    <t>Bolivar - odc. 6</t>
  </si>
  <si>
    <t>Słodka droga do czekolady</t>
  </si>
  <si>
    <t>M jak miłość - odc. 1630</t>
  </si>
  <si>
    <t>Na sygnale - odc. 447 "Tu i teraz"</t>
  </si>
  <si>
    <t>M jak miłość - odc. 1685</t>
  </si>
  <si>
    <t>Familiada - odc. 2769</t>
  </si>
  <si>
    <t>Akacjowa 38 - odc. 111</t>
  </si>
  <si>
    <t>Na sygnale - odc. 415 "Los bywa zdradliwy"</t>
  </si>
  <si>
    <t>La Bandida - odc. 52</t>
  </si>
  <si>
    <t>Fałszerz</t>
  </si>
  <si>
    <t>Trzy dni Kondora - odc. 15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</si>
  <si>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</si>
  <si>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</si>
  <si>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</si>
  <si>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</si>
  <si>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</si>
  <si>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M jak miłość - odc. 1686</t>
  </si>
  <si>
    <t>Koło fortuny - odc. 1233 ed. 12</t>
  </si>
  <si>
    <t>Akacjowa 38 - odc. 112</t>
  </si>
  <si>
    <t>Na sygnale - odc. 416 "Ułańska fantazja"</t>
  </si>
  <si>
    <t>Postaw na milion s.XXV - odc. 301</t>
  </si>
  <si>
    <t>La Bandida - odc. 54</t>
  </si>
  <si>
    <t>Papillon. Motylek</t>
  </si>
  <si>
    <t>Miłość aż po ślub</t>
  </si>
  <si>
    <t xml:space="preserve">Na dobre i na złe - odc. 729 Wszystkie szczęśliwe 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</si>
  <si>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</si>
  <si>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</si>
  <si>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</si>
  <si>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</si>
  <si>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M jak miłość - odc. 1687</t>
  </si>
  <si>
    <t>Koło fortuny - odc. 1234 ed. 12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</si>
  <si>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</si>
  <si>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</si>
  <si>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</si>
  <si>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</si>
  <si>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</si>
  <si>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Szansa na sukces. Opole 2023 - odc. (7) Universe</t>
  </si>
  <si>
    <t>Na dobre i na złe - odc. 877 Ja jestem ja</t>
  </si>
  <si>
    <t>U Pana Boga w ogródku - odc. 2/12</t>
  </si>
  <si>
    <t>Zostań, jeśli kochasz</t>
  </si>
  <si>
    <t>Kino bez granic - Gang Rosenthala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</si>
  <si>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</si>
  <si>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</si>
  <si>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</si>
  <si>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</si>
  <si>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</si>
  <si>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434 "Ostatnie życzenie"</t>
  </si>
  <si>
    <t>Ile waży koń trojański?</t>
  </si>
  <si>
    <t>Przyjaźń bez granic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</si>
  <si>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</si>
  <si>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</si>
  <si>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</si>
  <si>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</si>
  <si>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Dla niesłyszących - Barwy szczęścia - odc. 2782</t>
  </si>
  <si>
    <t>Na sygnale - odc. 450 "Kompletny zawał"</t>
  </si>
  <si>
    <t>M jak miłość - odc. 1688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</si>
  <si>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</si>
  <si>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</si>
  <si>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</si>
  <si>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</si>
  <si>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</si>
  <si>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</si>
  <si>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W sercu Azji Południowej: Indie, Nepal, Sri Lanka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</si>
  <si>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</si>
  <si>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</si>
  <si>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</si>
  <si>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</si>
  <si>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M jak miłość - odc. 1689</t>
  </si>
  <si>
    <t>Koło fortuny - odc. 1238 ed. 12</t>
  </si>
  <si>
    <t>Akacjowa 38 - odc. 115</t>
  </si>
  <si>
    <t>Na sygnale - odc. 419 "Leczący z wilkami"</t>
  </si>
  <si>
    <t>Miłość w Daisy Hills</t>
  </si>
  <si>
    <t>Kino relaks - Na ringu z rodziną</t>
  </si>
  <si>
    <t>Bolivar - odc. 9</t>
  </si>
  <si>
    <t>Influencer. W pogoni za lajkami</t>
  </si>
  <si>
    <t>Na dobre i na złe - odc. 731 Winowajcy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</si>
  <si>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</si>
  <si>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</si>
  <si>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</si>
  <si>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</si>
  <si>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</si>
  <si>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M jak miłość - odc. 1690</t>
  </si>
  <si>
    <t>Koło fortuny - odc. 1239 ed. 12</t>
  </si>
  <si>
    <t>St. Liga Narodów Siatkówka M Niemcy - Polska</t>
  </si>
  <si>
    <t>2s. Liga Narodów Siatkówka M Niemcy - Polska</t>
  </si>
  <si>
    <t>Jak dogryźć mafii</t>
  </si>
  <si>
    <t>M jak miłość - odc. 1636</t>
  </si>
  <si>
    <t>Rodzinka.pl s.VIII - odc. 174 "Nie chcę być babcią</t>
  </si>
  <si>
    <t>Dla niesłyszących - Barwy szczęścia - odc. 2785</t>
  </si>
  <si>
    <t>Va Banque s.I - odc. 173</t>
  </si>
  <si>
    <t>Na sygnale - odc. 453 "Oj, Karol"</t>
  </si>
  <si>
    <t>Koło fortuny - odc. 1240 ed. 12</t>
  </si>
  <si>
    <t>Familiada - odc. 2777</t>
  </si>
  <si>
    <t>Akacjowa 38 - odc. 117</t>
  </si>
  <si>
    <t>Postaw na milion s.XXV - odc. 302</t>
  </si>
  <si>
    <t>La Bandida - odc. 58</t>
  </si>
  <si>
    <t>Tożsamość zdrajcy</t>
  </si>
  <si>
    <t>Na dobre i na złe - odc. 732 Nowe porządki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</si>
  <si>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</si>
  <si>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</si>
  <si>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</si>
  <si>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</si>
  <si>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M jak miłość - odc. 1692</t>
  </si>
  <si>
    <t>Koło fortuny - odc. 1241 ed. 12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</si>
  <si>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</si>
  <si>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</si>
  <si>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</si>
  <si>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</si>
  <si>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</si>
  <si>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</si>
  <si>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Szansa na sukces. Opole 2023 - odc. (9) Krystyna P</t>
  </si>
  <si>
    <t>Na dobre i na złe - odc. 878 Obietnica</t>
  </si>
  <si>
    <t>U Pana Boga w ogródku - odc. 3/12</t>
  </si>
  <si>
    <t>Wszystko będzie dobrze</t>
  </si>
  <si>
    <t>Dla niesłyszących - M jak miłość - odc. 1718</t>
  </si>
  <si>
    <t>Koło fortuny - odc. 1243 ed. 12</t>
  </si>
  <si>
    <t>Szansa na sukces. Opole 2023 - odc. (10) Robert Ch</t>
  </si>
  <si>
    <t xml:space="preserve">Na sygnale - odc. 436 "Trzeba wiedzieć, kiedy się </t>
  </si>
  <si>
    <t>Va Banque s.I - odc. 177</t>
  </si>
  <si>
    <t>Nigdy nie mów nigdy</t>
  </si>
  <si>
    <t>Dogman</t>
  </si>
  <si>
    <t>Bolivar - odc. 10</t>
  </si>
  <si>
    <t>O mnie się nie martw s.XII - odc. 4/13</t>
  </si>
  <si>
    <t>M jak miłość - odc. 1638</t>
  </si>
  <si>
    <t>Klasztorne smaki według Remigiusza Rączki - Redemp</t>
  </si>
  <si>
    <t>Dla niesłyszących - Okrasa łamie przepisy</t>
  </si>
  <si>
    <t>Na sygnale - odc. 455 "Będziesz tylko moja"</t>
  </si>
  <si>
    <t>M jak miłość - odc. 1693</t>
  </si>
  <si>
    <t>Familiada - odc. 2781</t>
  </si>
  <si>
    <t>Akacjowa 38 - odc. 119</t>
  </si>
  <si>
    <t>Na sygnale - odc. 422 "Miłość. Skonsultuj się z ra</t>
  </si>
  <si>
    <t>La Bandida - odc. 60</t>
  </si>
  <si>
    <t>Morderstwa w Cotentin</t>
  </si>
  <si>
    <t>Ludzkość z przypadku: Gen, który stworzył mózg czł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</si>
  <si>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</si>
  <si>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</si>
  <si>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</si>
  <si>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</si>
  <si>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M jak miłość - odc. 1694</t>
  </si>
  <si>
    <t>Koło fortuny - odc. 1245 ed. 12</t>
  </si>
  <si>
    <t>Akacjowa 38 - odc. 120</t>
  </si>
  <si>
    <t>Na sygnale - odc. 423 "Wszystko będzie dobrze"</t>
  </si>
  <si>
    <t>Pocałunek przy ognisku</t>
  </si>
  <si>
    <t>Bolivar - odc. 12</t>
  </si>
  <si>
    <t>To nie jest film</t>
  </si>
  <si>
    <t>Echo serca s.II - odc. 26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</si>
  <si>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</si>
  <si>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</si>
  <si>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</si>
  <si>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</si>
  <si>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</si>
  <si>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</si>
  <si>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</si>
  <si>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</si>
  <si>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</si>
  <si>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</si>
  <si>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</si>
  <si>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Przyrodnik na tropie</t>
  </si>
  <si>
    <t>Na sygnale - odc. 458 "W dobrej i złej woli"</t>
  </si>
  <si>
    <t>M jak miłość - odc. 1696</t>
  </si>
  <si>
    <t>Familiada - odc. 2784</t>
  </si>
  <si>
    <t>Akacjowa 38 - odc. 122</t>
  </si>
  <si>
    <t>Na sygnale - odc. 425 "Och, wy faceci!"</t>
  </si>
  <si>
    <t>Zniewolona: Felix Austria</t>
  </si>
  <si>
    <t>Strzelec</t>
  </si>
  <si>
    <t>Córka prezydenta</t>
  </si>
  <si>
    <t xml:space="preserve">Na dobre i na złe - odc. 735 Dopóki dzień się nie 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</si>
  <si>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</si>
  <si>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</si>
  <si>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</si>
  <si>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</si>
  <si>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M jak miłość - odc. 1697</t>
  </si>
  <si>
    <t>Koło fortuny - odc. 1248 ed. 12</t>
  </si>
  <si>
    <t>Na sygnale - odc. 426 "Zwalniam pana!"</t>
  </si>
  <si>
    <t>grp</t>
  </si>
  <si>
    <t>j.w.</t>
  </si>
  <si>
    <t>Importować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</si>
  <si>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</si>
  <si>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</si>
  <si>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</si>
  <si>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</si>
  <si>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</si>
  <si>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</si>
  <si>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</si>
  <si>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</si>
  <si>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</si>
  <si>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</si>
  <si>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</si>
  <si>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</si>
  <si>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</si>
  <si>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</si>
  <si>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</si>
  <si>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</si>
  <si>
    <t>eqNetPrice</t>
  </si>
  <si>
    <t>Column</t>
  </si>
  <si>
    <t>DataType</t>
  </si>
  <si>
    <t>Comment</t>
  </si>
  <si>
    <t>string</t>
  </si>
  <si>
    <t>z listy kanałów</t>
  </si>
  <si>
    <t>tu była zmiana, bo oryginalnie był 1 program</t>
  </si>
  <si>
    <t>datetime</t>
  </si>
  <si>
    <t>zmiana - zamiast dwóch kolumn z datą i czasem jest suma z nich</t>
  </si>
  <si>
    <t>integer</t>
  </si>
  <si>
    <t>indeks kopii, 0 = not wanted (kolumna isWanted została wywalona)</t>
  </si>
  <si>
    <t>tylko przechowuj</t>
  </si>
  <si>
    <t>moja pomocnicza</t>
  </si>
  <si>
    <t>float</t>
  </si>
  <si>
    <t>nazwa z config objects, sam ją produkuj na podstawie definicji tygodnia</t>
  </si>
  <si>
    <t>ratecard minus rabaty - sam ją produkuj</t>
  </si>
  <si>
    <t>sprawdzaj czy jest (blockId &amp; channel) jest distinct, w przeciwnym wypadku wywałka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</si>
</sst>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164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161926</xdr:rowOff>
    </xdr:from>
    <xdr:to>
      <xdr:col>7</xdr:col>
      <xdr:colOff>609600</xdr:colOff>
      <xdr:row>10</xdr:row>
      <xdr:rowOff>123826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6162675" y="923926"/>
          <a:ext cx="2867025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152400</xdr:rowOff>
    </xdr:from>
    <xdr:to>
      <xdr:col>5</xdr:col>
      <xdr:colOff>228600</xdr:colOff>
      <xdr:row>27</xdr:row>
      <xdr:rowOff>142875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0" y="4724400"/>
          <a:ext cx="4114800" cy="752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odwołuj, pierwszy (0) arkusz jest z danymi.</a:t>
          </a:r>
        </a:p>
        <a:p>
          <a:pPr algn="l"/>
          <a:r>
            <a:rPr lang="pl-PL" sz="1100"/>
            <a:t>pozostałe ignoruj</a:t>
          </a:r>
        </a:p>
        <a:p>
          <a:pPr algn="l"/>
          <a:endParaRPr lang="pl-PL" sz="1100"/>
        </a:p>
        <a:p>
          <a:pPr algn="l"/>
          <a:endParaRPr lang="pl-PL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U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6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U12491"/>
  <sheetViews>
    <sheetView showGridLines="0" tabSelected="1" workbookViewId="0">
      <pane ySplit="1" topLeftCell="A2" activePane="bottomLeft" state="frozen"/>
      <selection pane="bottomLeft" activeCell="H1" sqref="H1:H1048576"/>
    </sheetView>
  </sheetViews>
  <sheetFormatPr defaultRowHeight="15" x14ac:dyDescent="0.25"/>
  <cols>
    <col min="1" max="1" width="12" bestFit="1" customWidth="1"/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2"/>
    <col min="18" max="18" width="14.5703125" customWidth="1"/>
    <col min="20" max="20" width="12" bestFit="1" customWidth="1"/>
    <col min="21" max="21" width="1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1365</v>
      </c>
      <c r="F1" t="s">
        <v>4</v>
      </c>
      <c r="G1" t="s">
        <v>5</v>
      </c>
      <c r="H1" t="s">
        <v>6</v>
      </c>
      <c r="I1" t="s">
        <v>5</v>
      </c>
      <c r="J1" t="s">
        <v>7</v>
      </c>
      <c r="K1" t="s">
        <v>8</v>
      </c>
      <c r="L1" t="s">
        <v>1362</v>
      </c>
      <c r="M1" t="s">
        <v>1361</v>
      </c>
      <c r="N1" t="s">
        <v>5</v>
      </c>
      <c r="O1" t="s">
        <v>5</v>
      </c>
      <c r="P1" s="2" t="s">
        <v>1347</v>
      </c>
      <c r="Q1" t="s">
        <v>1350</v>
      </c>
      <c r="R1" t="s">
        <v>1359</v>
      </c>
      <c r="S1" t="s">
        <v>1360</v>
      </c>
      <c r="T1" t="s">
        <v>1366</v>
      </c>
      <c r="U1">
        <v>0</v>
      </c>
    </row>
    <row r="2" spans="1:21" x14ac:dyDescent="0.25">
      <c r="A2">
        <v>-767057676</v>
      </c>
      <c r="B2" t="s">
        <v>525</v>
      </c>
      <c r="C2" t="s">
        <v>681</v>
      </c>
      <c r="D2" t="s">
        <v>10</v>
      </c>
      <c r="E2" s="3">
        <v>45108.188194444447</v>
      </c>
      <c r="F2">
        <v>200</v>
      </c>
      <c r="H2">
        <v>0</v>
      </c>
      <c r="J2" t="s">
        <v>13</v>
      </c>
      <c r="K2">
        <v>6</v>
      </c>
      <c r="L2">
        <f t="shared" ref="L2:L65" si="0">HOUR(E2)</f>
        <v>4</v>
      </c>
      <c r="M2" t="b">
        <f t="shared" ref="M2:M65" si="1">AND(L2&gt;=18,L2&lt;23)</f>
        <v>0</v>
      </c>
      <c r="P2" s="2">
        <v>3.0844892154151073E-2</v>
      </c>
      <c r="Q2">
        <f t="shared" ref="Q2:Q65" si="2">WEEKNUM(E2,2)</f>
        <v>27</v>
      </c>
      <c r="R2" t="str">
        <f t="shared" ref="R2:R65" si="3">VLOOKUP(B2,slownik_channelGroups,2,0)</f>
        <v>Other</v>
      </c>
      <c r="S2" t="str">
        <f t="shared" ref="S2:S65" si="4">IF(M2,"Peak","Off")</f>
        <v>Off</v>
      </c>
      <c r="T2">
        <f t="shared" ref="T2:T65" si="5">F2*1/3</f>
        <v>66.666666666666671</v>
      </c>
      <c r="U2">
        <f t="shared" ref="U2:U65" si="6">IF(U1=3,1,U1+1)</f>
        <v>1</v>
      </c>
    </row>
    <row r="3" spans="1:21" x14ac:dyDescent="0.25">
      <c r="A3">
        <v>-767057669</v>
      </c>
      <c r="B3" t="s">
        <v>525</v>
      </c>
      <c r="C3" t="s">
        <v>10</v>
      </c>
      <c r="D3" t="s">
        <v>678</v>
      </c>
      <c r="E3" s="3">
        <v>45108.144444444442</v>
      </c>
      <c r="F3">
        <v>200</v>
      </c>
      <c r="H3">
        <v>0</v>
      </c>
      <c r="J3" t="s">
        <v>38</v>
      </c>
      <c r="K3">
        <v>6</v>
      </c>
      <c r="L3">
        <f t="shared" si="0"/>
        <v>3</v>
      </c>
      <c r="M3" t="b">
        <f t="shared" si="1"/>
        <v>0</v>
      </c>
      <c r="P3" s="2">
        <v>5.4018066219952657E-2</v>
      </c>
      <c r="Q3">
        <f t="shared" si="2"/>
        <v>27</v>
      </c>
      <c r="R3" t="str">
        <f t="shared" si="3"/>
        <v>Other</v>
      </c>
      <c r="S3" t="str">
        <f t="shared" si="4"/>
        <v>Off</v>
      </c>
      <c r="T3">
        <f t="shared" si="5"/>
        <v>66.666666666666671</v>
      </c>
      <c r="U3">
        <f t="shared" si="6"/>
        <v>2</v>
      </c>
    </row>
    <row r="4" spans="1:21" x14ac:dyDescent="0.25">
      <c r="A4">
        <v>-767057662</v>
      </c>
      <c r="B4" t="s">
        <v>525</v>
      </c>
      <c r="C4" t="s">
        <v>10</v>
      </c>
      <c r="D4" t="s">
        <v>569</v>
      </c>
      <c r="E4" s="3">
        <v>45108.097222222219</v>
      </c>
      <c r="F4">
        <v>260</v>
      </c>
      <c r="H4">
        <v>0</v>
      </c>
      <c r="J4" t="s">
        <v>13</v>
      </c>
      <c r="K4">
        <v>5</v>
      </c>
      <c r="L4">
        <f t="shared" si="0"/>
        <v>2</v>
      </c>
      <c r="M4" t="b">
        <f t="shared" si="1"/>
        <v>0</v>
      </c>
      <c r="P4" s="2">
        <v>6.3520026467063062E-2</v>
      </c>
      <c r="Q4">
        <f t="shared" si="2"/>
        <v>27</v>
      </c>
      <c r="R4" t="str">
        <f t="shared" si="3"/>
        <v>Other</v>
      </c>
      <c r="S4" t="str">
        <f t="shared" si="4"/>
        <v>Off</v>
      </c>
      <c r="T4">
        <f t="shared" si="5"/>
        <v>86.666666666666671</v>
      </c>
      <c r="U4">
        <f t="shared" si="6"/>
        <v>3</v>
      </c>
    </row>
    <row r="5" spans="1:21" x14ac:dyDescent="0.25">
      <c r="A5">
        <v>-767057658</v>
      </c>
      <c r="B5" t="s">
        <v>525</v>
      </c>
      <c r="C5" t="s">
        <v>745</v>
      </c>
      <c r="D5" t="s">
        <v>745</v>
      </c>
      <c r="E5" s="3">
        <v>45108.047222222223</v>
      </c>
      <c r="F5">
        <v>1610</v>
      </c>
      <c r="H5">
        <v>0</v>
      </c>
      <c r="J5" t="s">
        <v>46</v>
      </c>
      <c r="K5">
        <v>6</v>
      </c>
      <c r="L5">
        <f t="shared" si="0"/>
        <v>1</v>
      </c>
      <c r="M5" t="b">
        <f t="shared" si="1"/>
        <v>0</v>
      </c>
      <c r="P5" s="2">
        <v>0.31171403348843457</v>
      </c>
      <c r="Q5">
        <f t="shared" si="2"/>
        <v>27</v>
      </c>
      <c r="R5" t="str">
        <f t="shared" si="3"/>
        <v>Other</v>
      </c>
      <c r="S5" t="str">
        <f t="shared" si="4"/>
        <v>Off</v>
      </c>
      <c r="T5">
        <f t="shared" si="5"/>
        <v>536.66666666666663</v>
      </c>
      <c r="U5">
        <f t="shared" si="6"/>
        <v>1</v>
      </c>
    </row>
    <row r="6" spans="1:21" x14ac:dyDescent="0.25">
      <c r="A6">
        <v>-767057652</v>
      </c>
      <c r="B6" t="s">
        <v>525</v>
      </c>
      <c r="C6" t="s">
        <v>744</v>
      </c>
      <c r="D6" t="s">
        <v>744</v>
      </c>
      <c r="E6" s="3">
        <v>45107.979166666664</v>
      </c>
      <c r="F6">
        <v>2920</v>
      </c>
      <c r="H6">
        <v>0</v>
      </c>
      <c r="J6" t="s">
        <v>30</v>
      </c>
      <c r="K6">
        <v>7</v>
      </c>
      <c r="L6">
        <f t="shared" si="0"/>
        <v>23</v>
      </c>
      <c r="M6" t="b">
        <f t="shared" si="1"/>
        <v>0</v>
      </c>
      <c r="P6" s="2">
        <v>0.56338260041722821</v>
      </c>
      <c r="Q6">
        <f t="shared" si="2"/>
        <v>27</v>
      </c>
      <c r="R6" t="str">
        <f t="shared" si="3"/>
        <v>Other</v>
      </c>
      <c r="S6" t="str">
        <f t="shared" si="4"/>
        <v>Off</v>
      </c>
      <c r="T6">
        <f t="shared" si="5"/>
        <v>973.33333333333337</v>
      </c>
      <c r="U6">
        <f t="shared" si="6"/>
        <v>2</v>
      </c>
    </row>
    <row r="7" spans="1:21" x14ac:dyDescent="0.25">
      <c r="A7">
        <v>-767057647</v>
      </c>
      <c r="B7" t="s">
        <v>525</v>
      </c>
      <c r="C7" t="s">
        <v>743</v>
      </c>
      <c r="D7" t="s">
        <v>743</v>
      </c>
      <c r="E7" s="3">
        <v>45107.931944444441</v>
      </c>
      <c r="F7">
        <v>4720</v>
      </c>
      <c r="H7">
        <v>0</v>
      </c>
      <c r="J7" t="s">
        <v>13</v>
      </c>
      <c r="K7">
        <v>6</v>
      </c>
      <c r="L7">
        <f t="shared" si="0"/>
        <v>22</v>
      </c>
      <c r="M7" t="b">
        <f t="shared" si="1"/>
        <v>1</v>
      </c>
      <c r="P7" s="2">
        <v>0.8886794548379654</v>
      </c>
      <c r="Q7">
        <f t="shared" si="2"/>
        <v>27</v>
      </c>
      <c r="R7" t="str">
        <f t="shared" si="3"/>
        <v>Other</v>
      </c>
      <c r="S7" t="str">
        <f t="shared" si="4"/>
        <v>Peak</v>
      </c>
      <c r="T7">
        <f t="shared" si="5"/>
        <v>1573.3333333333333</v>
      </c>
      <c r="U7">
        <f t="shared" si="6"/>
        <v>3</v>
      </c>
    </row>
    <row r="8" spans="1:21" x14ac:dyDescent="0.25">
      <c r="A8">
        <v>-767057641</v>
      </c>
      <c r="B8" t="s">
        <v>525</v>
      </c>
      <c r="C8" t="s">
        <v>735</v>
      </c>
      <c r="D8" t="s">
        <v>735</v>
      </c>
      <c r="E8" s="3">
        <v>45107.890277777777</v>
      </c>
      <c r="F8">
        <v>5270</v>
      </c>
      <c r="H8">
        <v>0</v>
      </c>
      <c r="J8" t="s">
        <v>12</v>
      </c>
      <c r="K8">
        <v>5</v>
      </c>
      <c r="L8">
        <f t="shared" si="0"/>
        <v>21</v>
      </c>
      <c r="M8" t="b">
        <f t="shared" si="1"/>
        <v>1</v>
      </c>
      <c r="P8" s="2">
        <v>0.94806286172639276</v>
      </c>
      <c r="Q8">
        <f t="shared" si="2"/>
        <v>27</v>
      </c>
      <c r="R8" t="str">
        <f t="shared" si="3"/>
        <v>Other</v>
      </c>
      <c r="S8" t="str">
        <f t="shared" si="4"/>
        <v>Peak</v>
      </c>
      <c r="T8">
        <f t="shared" si="5"/>
        <v>1756.6666666666667</v>
      </c>
      <c r="U8">
        <f t="shared" si="6"/>
        <v>1</v>
      </c>
    </row>
    <row r="9" spans="1:21" x14ac:dyDescent="0.25">
      <c r="A9">
        <v>-767057634</v>
      </c>
      <c r="B9" t="s">
        <v>525</v>
      </c>
      <c r="C9" t="s">
        <v>544</v>
      </c>
      <c r="D9" t="s">
        <v>544</v>
      </c>
      <c r="E9" s="3">
        <v>45107.856249999997</v>
      </c>
      <c r="F9">
        <v>4590</v>
      </c>
      <c r="H9">
        <v>0</v>
      </c>
      <c r="J9" t="s">
        <v>12</v>
      </c>
      <c r="K9">
        <v>7</v>
      </c>
      <c r="L9">
        <f t="shared" si="0"/>
        <v>20</v>
      </c>
      <c r="M9" t="b">
        <f t="shared" si="1"/>
        <v>1</v>
      </c>
      <c r="P9" s="2">
        <v>0.85222396712575232</v>
      </c>
      <c r="Q9">
        <f t="shared" si="2"/>
        <v>27</v>
      </c>
      <c r="R9" t="str">
        <f t="shared" si="3"/>
        <v>Other</v>
      </c>
      <c r="S9" t="str">
        <f t="shared" si="4"/>
        <v>Peak</v>
      </c>
      <c r="T9">
        <f t="shared" si="5"/>
        <v>1530</v>
      </c>
      <c r="U9">
        <f t="shared" si="6"/>
        <v>2</v>
      </c>
    </row>
    <row r="10" spans="1:21" x14ac:dyDescent="0.25">
      <c r="A10">
        <v>-767057625</v>
      </c>
      <c r="B10" t="s">
        <v>525</v>
      </c>
      <c r="C10" t="s">
        <v>10</v>
      </c>
      <c r="D10" t="s">
        <v>262</v>
      </c>
      <c r="E10" s="3">
        <v>45107.78125</v>
      </c>
      <c r="F10">
        <v>3460</v>
      </c>
      <c r="H10">
        <v>0</v>
      </c>
      <c r="J10" t="s">
        <v>12</v>
      </c>
      <c r="K10">
        <v>5</v>
      </c>
      <c r="L10">
        <f t="shared" si="0"/>
        <v>18</v>
      </c>
      <c r="M10" t="b">
        <f t="shared" si="1"/>
        <v>1</v>
      </c>
      <c r="P10" s="2">
        <v>0.47122798891334333</v>
      </c>
      <c r="Q10">
        <f t="shared" si="2"/>
        <v>27</v>
      </c>
      <c r="R10" t="str">
        <f t="shared" si="3"/>
        <v>Other</v>
      </c>
      <c r="S10" t="str">
        <f t="shared" si="4"/>
        <v>Peak</v>
      </c>
      <c r="T10">
        <f t="shared" si="5"/>
        <v>1153.3333333333333</v>
      </c>
      <c r="U10">
        <f t="shared" si="6"/>
        <v>3</v>
      </c>
    </row>
    <row r="11" spans="1:21" x14ac:dyDescent="0.25">
      <c r="A11">
        <v>-767057618</v>
      </c>
      <c r="B11" t="s">
        <v>525</v>
      </c>
      <c r="C11" t="s">
        <v>10</v>
      </c>
      <c r="D11" t="s">
        <v>561</v>
      </c>
      <c r="E11" s="3">
        <v>45107.746527777781</v>
      </c>
      <c r="F11">
        <v>3570</v>
      </c>
      <c r="H11">
        <v>0</v>
      </c>
      <c r="J11" t="s">
        <v>38</v>
      </c>
      <c r="K11">
        <v>7</v>
      </c>
      <c r="L11">
        <f t="shared" si="0"/>
        <v>17</v>
      </c>
      <c r="M11" t="b">
        <f t="shared" si="1"/>
        <v>0</v>
      </c>
      <c r="P11" s="2">
        <v>0.60511033916901225</v>
      </c>
      <c r="Q11">
        <f t="shared" si="2"/>
        <v>27</v>
      </c>
      <c r="R11" t="str">
        <f t="shared" si="3"/>
        <v>Other</v>
      </c>
      <c r="S11" t="str">
        <f t="shared" si="4"/>
        <v>Off</v>
      </c>
      <c r="T11">
        <f t="shared" si="5"/>
        <v>1190</v>
      </c>
      <c r="U11">
        <f t="shared" si="6"/>
        <v>1</v>
      </c>
    </row>
    <row r="12" spans="1:21" x14ac:dyDescent="0.25">
      <c r="A12">
        <v>-767057611</v>
      </c>
      <c r="B12" t="s">
        <v>525</v>
      </c>
      <c r="C12" t="s">
        <v>647</v>
      </c>
      <c r="D12" t="s">
        <v>647</v>
      </c>
      <c r="E12" s="3">
        <v>45107.713888888888</v>
      </c>
      <c r="F12">
        <v>2710</v>
      </c>
      <c r="H12">
        <v>0</v>
      </c>
      <c r="J12" t="s">
        <v>40</v>
      </c>
      <c r="K12">
        <v>8</v>
      </c>
      <c r="L12">
        <f t="shared" si="0"/>
        <v>17</v>
      </c>
      <c r="M12" t="b">
        <f t="shared" si="1"/>
        <v>0</v>
      </c>
      <c r="P12" s="2">
        <v>0.61929348972186005</v>
      </c>
      <c r="Q12">
        <f t="shared" si="2"/>
        <v>27</v>
      </c>
      <c r="R12" t="str">
        <f t="shared" si="3"/>
        <v>Other</v>
      </c>
      <c r="S12" t="str">
        <f t="shared" si="4"/>
        <v>Off</v>
      </c>
      <c r="T12">
        <f t="shared" si="5"/>
        <v>903.33333333333337</v>
      </c>
      <c r="U12">
        <f t="shared" si="6"/>
        <v>2</v>
      </c>
    </row>
    <row r="13" spans="1:21" x14ac:dyDescent="0.25">
      <c r="A13">
        <v>-767057605</v>
      </c>
      <c r="B13" t="s">
        <v>525</v>
      </c>
      <c r="C13" t="s">
        <v>264</v>
      </c>
      <c r="D13" t="s">
        <v>264</v>
      </c>
      <c r="E13" s="3">
        <v>45107.688194444447</v>
      </c>
      <c r="F13">
        <v>2850</v>
      </c>
      <c r="H13">
        <v>0</v>
      </c>
      <c r="J13" t="s">
        <v>12</v>
      </c>
      <c r="K13">
        <v>6</v>
      </c>
      <c r="L13">
        <f t="shared" si="0"/>
        <v>16</v>
      </c>
      <c r="M13" t="b">
        <f t="shared" si="1"/>
        <v>0</v>
      </c>
      <c r="P13" s="2">
        <v>0.63770629144596203</v>
      </c>
      <c r="Q13">
        <f t="shared" si="2"/>
        <v>27</v>
      </c>
      <c r="R13" t="str">
        <f t="shared" si="3"/>
        <v>Other</v>
      </c>
      <c r="S13" t="str">
        <f t="shared" si="4"/>
        <v>Off</v>
      </c>
      <c r="T13">
        <f t="shared" si="5"/>
        <v>950</v>
      </c>
      <c r="U13">
        <f t="shared" si="6"/>
        <v>3</v>
      </c>
    </row>
    <row r="14" spans="1:21" x14ac:dyDescent="0.25">
      <c r="A14">
        <v>-767057598</v>
      </c>
      <c r="B14" t="s">
        <v>525</v>
      </c>
      <c r="C14" t="s">
        <v>605</v>
      </c>
      <c r="D14" t="s">
        <v>10</v>
      </c>
      <c r="E14" s="3">
        <v>45107.652777777781</v>
      </c>
      <c r="F14">
        <v>2660</v>
      </c>
      <c r="H14">
        <v>0</v>
      </c>
      <c r="J14" t="s">
        <v>38</v>
      </c>
      <c r="K14">
        <v>6</v>
      </c>
      <c r="L14">
        <f t="shared" si="0"/>
        <v>15</v>
      </c>
      <c r="M14" t="b">
        <f t="shared" si="1"/>
        <v>0</v>
      </c>
      <c r="P14" s="2">
        <v>0.53451694739203703</v>
      </c>
      <c r="Q14">
        <f t="shared" si="2"/>
        <v>27</v>
      </c>
      <c r="R14" t="str">
        <f t="shared" si="3"/>
        <v>Other</v>
      </c>
      <c r="S14" t="str">
        <f t="shared" si="4"/>
        <v>Off</v>
      </c>
      <c r="T14">
        <f t="shared" si="5"/>
        <v>886.66666666666663</v>
      </c>
      <c r="U14">
        <f t="shared" si="6"/>
        <v>1</v>
      </c>
    </row>
    <row r="15" spans="1:21" x14ac:dyDescent="0.25">
      <c r="A15">
        <v>-767057591</v>
      </c>
      <c r="B15" t="s">
        <v>525</v>
      </c>
      <c r="C15" t="s">
        <v>10</v>
      </c>
      <c r="D15" t="s">
        <v>602</v>
      </c>
      <c r="E15" s="3">
        <v>45107.612500000003</v>
      </c>
      <c r="F15">
        <v>2540</v>
      </c>
      <c r="H15">
        <v>0</v>
      </c>
      <c r="J15" t="s">
        <v>12</v>
      </c>
      <c r="K15">
        <v>9</v>
      </c>
      <c r="L15">
        <f t="shared" si="0"/>
        <v>14</v>
      </c>
      <c r="M15" t="b">
        <f t="shared" si="1"/>
        <v>0</v>
      </c>
      <c r="P15" s="2">
        <v>0.65343122114833108</v>
      </c>
      <c r="Q15">
        <f t="shared" si="2"/>
        <v>27</v>
      </c>
      <c r="R15" t="str">
        <f t="shared" si="3"/>
        <v>Other</v>
      </c>
      <c r="S15" t="str">
        <f t="shared" si="4"/>
        <v>Off</v>
      </c>
      <c r="T15">
        <f t="shared" si="5"/>
        <v>846.66666666666663</v>
      </c>
      <c r="U15">
        <f t="shared" si="6"/>
        <v>2</v>
      </c>
    </row>
    <row r="16" spans="1:21" x14ac:dyDescent="0.25">
      <c r="A16">
        <v>-767057584</v>
      </c>
      <c r="B16" t="s">
        <v>525</v>
      </c>
      <c r="C16" t="s">
        <v>538</v>
      </c>
      <c r="D16" t="s">
        <v>538</v>
      </c>
      <c r="E16" s="3">
        <v>45107.578472222223</v>
      </c>
      <c r="F16">
        <v>2070</v>
      </c>
      <c r="H16">
        <v>0</v>
      </c>
      <c r="J16" t="s">
        <v>15</v>
      </c>
      <c r="K16">
        <v>11</v>
      </c>
      <c r="L16">
        <f t="shared" si="0"/>
        <v>13</v>
      </c>
      <c r="M16" t="b">
        <f t="shared" si="1"/>
        <v>0</v>
      </c>
      <c r="P16" s="2">
        <v>0.58745469407204942</v>
      </c>
      <c r="Q16">
        <f t="shared" si="2"/>
        <v>27</v>
      </c>
      <c r="R16" t="str">
        <f t="shared" si="3"/>
        <v>Other</v>
      </c>
      <c r="S16" t="str">
        <f t="shared" si="4"/>
        <v>Off</v>
      </c>
      <c r="T16">
        <f t="shared" si="5"/>
        <v>690</v>
      </c>
      <c r="U16">
        <f t="shared" si="6"/>
        <v>3</v>
      </c>
    </row>
    <row r="17" spans="1:21" x14ac:dyDescent="0.25">
      <c r="A17">
        <v>-767057578</v>
      </c>
      <c r="B17" t="s">
        <v>525</v>
      </c>
      <c r="C17" t="s">
        <v>281</v>
      </c>
      <c r="D17" t="s">
        <v>281</v>
      </c>
      <c r="E17" s="3">
        <v>45107.556250000001</v>
      </c>
      <c r="F17">
        <v>2160</v>
      </c>
      <c r="H17">
        <v>0</v>
      </c>
      <c r="J17" t="s">
        <v>12</v>
      </c>
      <c r="K17">
        <v>6</v>
      </c>
      <c r="L17">
        <f t="shared" si="0"/>
        <v>13</v>
      </c>
      <c r="M17" t="b">
        <f t="shared" si="1"/>
        <v>0</v>
      </c>
      <c r="P17" s="2">
        <v>0.57180371562220278</v>
      </c>
      <c r="Q17">
        <f t="shared" si="2"/>
        <v>27</v>
      </c>
      <c r="R17" t="str">
        <f t="shared" si="3"/>
        <v>Other</v>
      </c>
      <c r="S17" t="str">
        <f t="shared" si="4"/>
        <v>Off</v>
      </c>
      <c r="T17">
        <f t="shared" si="5"/>
        <v>720</v>
      </c>
      <c r="U17">
        <f t="shared" si="6"/>
        <v>1</v>
      </c>
    </row>
    <row r="18" spans="1:21" x14ac:dyDescent="0.25">
      <c r="A18">
        <v>-767057571</v>
      </c>
      <c r="B18" t="s">
        <v>525</v>
      </c>
      <c r="C18" t="s">
        <v>649</v>
      </c>
      <c r="D18" t="s">
        <v>10</v>
      </c>
      <c r="E18" s="3">
        <v>45107.527083333334</v>
      </c>
      <c r="F18">
        <v>1790</v>
      </c>
      <c r="H18">
        <v>0</v>
      </c>
      <c r="J18" t="s">
        <v>12</v>
      </c>
      <c r="K18">
        <v>8</v>
      </c>
      <c r="L18">
        <f t="shared" si="0"/>
        <v>12</v>
      </c>
      <c r="M18" t="b">
        <f t="shared" si="1"/>
        <v>0</v>
      </c>
      <c r="P18" s="2">
        <v>0.44381465322395508</v>
      </c>
      <c r="Q18">
        <f t="shared" si="2"/>
        <v>27</v>
      </c>
      <c r="R18" t="str">
        <f t="shared" si="3"/>
        <v>Other</v>
      </c>
      <c r="S18" t="str">
        <f t="shared" si="4"/>
        <v>Off</v>
      </c>
      <c r="T18">
        <f t="shared" si="5"/>
        <v>596.66666666666663</v>
      </c>
      <c r="U18">
        <f t="shared" si="6"/>
        <v>2</v>
      </c>
    </row>
    <row r="19" spans="1:21" x14ac:dyDescent="0.25">
      <c r="A19">
        <v>-767057564</v>
      </c>
      <c r="B19" t="s">
        <v>525</v>
      </c>
      <c r="C19" t="s">
        <v>10</v>
      </c>
      <c r="D19" t="s">
        <v>646</v>
      </c>
      <c r="E19" s="3">
        <v>45107.486805555556</v>
      </c>
      <c r="F19">
        <v>2540</v>
      </c>
      <c r="H19">
        <v>0</v>
      </c>
      <c r="J19" t="s">
        <v>12</v>
      </c>
      <c r="K19">
        <v>12</v>
      </c>
      <c r="L19">
        <f t="shared" si="0"/>
        <v>11</v>
      </c>
      <c r="M19" t="b">
        <f t="shared" si="1"/>
        <v>0</v>
      </c>
      <c r="P19" s="2">
        <v>0.46572288781499771</v>
      </c>
      <c r="Q19">
        <f t="shared" si="2"/>
        <v>27</v>
      </c>
      <c r="R19" t="str">
        <f t="shared" si="3"/>
        <v>Other</v>
      </c>
      <c r="S19" t="str">
        <f t="shared" si="4"/>
        <v>Off</v>
      </c>
      <c r="T19">
        <f t="shared" si="5"/>
        <v>846.66666666666663</v>
      </c>
      <c r="U19">
        <f t="shared" si="6"/>
        <v>3</v>
      </c>
    </row>
    <row r="20" spans="1:21" x14ac:dyDescent="0.25">
      <c r="A20">
        <v>-767057557</v>
      </c>
      <c r="B20" t="s">
        <v>525</v>
      </c>
      <c r="C20" t="s">
        <v>10</v>
      </c>
      <c r="D20" t="s">
        <v>742</v>
      </c>
      <c r="E20" s="3">
        <v>45107.456944444442</v>
      </c>
      <c r="F20">
        <v>2590</v>
      </c>
      <c r="H20">
        <v>0</v>
      </c>
      <c r="J20" t="s">
        <v>18</v>
      </c>
      <c r="K20">
        <v>6</v>
      </c>
      <c r="L20">
        <f t="shared" si="0"/>
        <v>10</v>
      </c>
      <c r="M20" t="b">
        <f t="shared" si="1"/>
        <v>0</v>
      </c>
      <c r="P20" s="2">
        <v>0.50050989515013933</v>
      </c>
      <c r="Q20">
        <f t="shared" si="2"/>
        <v>27</v>
      </c>
      <c r="R20" t="str">
        <f t="shared" si="3"/>
        <v>Other</v>
      </c>
      <c r="S20" t="str">
        <f t="shared" si="4"/>
        <v>Off</v>
      </c>
      <c r="T20">
        <f t="shared" si="5"/>
        <v>863.33333333333337</v>
      </c>
      <c r="U20">
        <f t="shared" si="6"/>
        <v>1</v>
      </c>
    </row>
    <row r="21" spans="1:21" x14ac:dyDescent="0.25">
      <c r="A21">
        <v>-767057550</v>
      </c>
      <c r="B21" t="s">
        <v>525</v>
      </c>
      <c r="C21" t="s">
        <v>263</v>
      </c>
      <c r="D21" t="s">
        <v>263</v>
      </c>
      <c r="E21" s="3">
        <v>45107.423611111109</v>
      </c>
      <c r="F21">
        <v>3830</v>
      </c>
      <c r="H21">
        <v>0</v>
      </c>
      <c r="J21" t="s">
        <v>12</v>
      </c>
      <c r="K21">
        <v>6</v>
      </c>
      <c r="L21">
        <f t="shared" si="0"/>
        <v>10</v>
      </c>
      <c r="M21" t="b">
        <f t="shared" si="1"/>
        <v>0</v>
      </c>
      <c r="P21" s="2">
        <v>0.62590705131159097</v>
      </c>
      <c r="Q21">
        <f t="shared" si="2"/>
        <v>27</v>
      </c>
      <c r="R21" t="str">
        <f t="shared" si="3"/>
        <v>Other</v>
      </c>
      <c r="S21" t="str">
        <f t="shared" si="4"/>
        <v>Off</v>
      </c>
      <c r="T21">
        <f t="shared" si="5"/>
        <v>1276.6666666666667</v>
      </c>
      <c r="U21">
        <f t="shared" si="6"/>
        <v>2</v>
      </c>
    </row>
    <row r="22" spans="1:21" x14ac:dyDescent="0.25">
      <c r="A22">
        <v>-767057544</v>
      </c>
      <c r="B22" t="s">
        <v>525</v>
      </c>
      <c r="C22" t="s">
        <v>264</v>
      </c>
      <c r="D22" t="s">
        <v>264</v>
      </c>
      <c r="E22" s="3">
        <v>45107.397222222222</v>
      </c>
      <c r="F22">
        <v>3940</v>
      </c>
      <c r="H22">
        <v>0</v>
      </c>
      <c r="J22" t="s">
        <v>13</v>
      </c>
      <c r="K22">
        <v>6</v>
      </c>
      <c r="L22">
        <f t="shared" si="0"/>
        <v>9</v>
      </c>
      <c r="M22" t="b">
        <f t="shared" si="1"/>
        <v>0</v>
      </c>
      <c r="P22" s="2">
        <v>0.68511604210344279</v>
      </c>
      <c r="Q22">
        <f t="shared" si="2"/>
        <v>27</v>
      </c>
      <c r="R22" t="str">
        <f t="shared" si="3"/>
        <v>Other</v>
      </c>
      <c r="S22" t="str">
        <f t="shared" si="4"/>
        <v>Off</v>
      </c>
      <c r="T22">
        <f t="shared" si="5"/>
        <v>1313.3333333333333</v>
      </c>
      <c r="U22">
        <f t="shared" si="6"/>
        <v>3</v>
      </c>
    </row>
    <row r="23" spans="1:21" x14ac:dyDescent="0.25">
      <c r="A23">
        <v>-767057537</v>
      </c>
      <c r="B23" t="s">
        <v>525</v>
      </c>
      <c r="C23" t="s">
        <v>282</v>
      </c>
      <c r="D23" t="s">
        <v>10</v>
      </c>
      <c r="E23" s="3">
        <v>45107.366666666669</v>
      </c>
      <c r="F23">
        <v>2280</v>
      </c>
      <c r="H23">
        <v>0</v>
      </c>
      <c r="J23" t="s">
        <v>12</v>
      </c>
      <c r="K23">
        <v>8</v>
      </c>
      <c r="L23">
        <f t="shared" si="0"/>
        <v>8</v>
      </c>
      <c r="M23" t="b">
        <f t="shared" si="1"/>
        <v>0</v>
      </c>
      <c r="P23" s="2">
        <v>0.48997753315676962</v>
      </c>
      <c r="Q23">
        <f t="shared" si="2"/>
        <v>27</v>
      </c>
      <c r="R23" t="str">
        <f t="shared" si="3"/>
        <v>Other</v>
      </c>
      <c r="S23" t="str">
        <f t="shared" si="4"/>
        <v>Off</v>
      </c>
      <c r="T23">
        <f t="shared" si="5"/>
        <v>760</v>
      </c>
      <c r="U23">
        <f t="shared" si="6"/>
        <v>1</v>
      </c>
    </row>
    <row r="24" spans="1:21" x14ac:dyDescent="0.25">
      <c r="A24">
        <v>-767057530</v>
      </c>
      <c r="B24" t="s">
        <v>525</v>
      </c>
      <c r="C24" t="s">
        <v>10</v>
      </c>
      <c r="D24" t="s">
        <v>262</v>
      </c>
      <c r="E24" s="3">
        <v>45107.327777777777</v>
      </c>
      <c r="F24">
        <v>1040</v>
      </c>
      <c r="H24">
        <v>0</v>
      </c>
      <c r="J24" t="s">
        <v>18</v>
      </c>
      <c r="K24">
        <v>8</v>
      </c>
      <c r="L24">
        <f t="shared" si="0"/>
        <v>7</v>
      </c>
      <c r="M24" t="b">
        <f t="shared" si="1"/>
        <v>0</v>
      </c>
      <c r="P24" s="2">
        <v>0.24036457501524255</v>
      </c>
      <c r="Q24">
        <f t="shared" si="2"/>
        <v>27</v>
      </c>
      <c r="R24" t="str">
        <f t="shared" si="3"/>
        <v>Other</v>
      </c>
      <c r="S24" t="str">
        <f t="shared" si="4"/>
        <v>Off</v>
      </c>
      <c r="T24">
        <f t="shared" si="5"/>
        <v>346.66666666666669</v>
      </c>
      <c r="U24">
        <f t="shared" si="6"/>
        <v>2</v>
      </c>
    </row>
    <row r="25" spans="1:21" x14ac:dyDescent="0.25">
      <c r="A25">
        <v>-767057523</v>
      </c>
      <c r="B25" t="s">
        <v>525</v>
      </c>
      <c r="C25" t="s">
        <v>280</v>
      </c>
      <c r="D25" t="s">
        <v>280</v>
      </c>
      <c r="E25" s="3">
        <v>45107.295138888891</v>
      </c>
      <c r="F25">
        <v>320</v>
      </c>
      <c r="H25">
        <v>0</v>
      </c>
      <c r="J25" t="s">
        <v>40</v>
      </c>
      <c r="K25">
        <v>5</v>
      </c>
      <c r="L25">
        <f t="shared" si="0"/>
        <v>7</v>
      </c>
      <c r="M25" t="b">
        <f t="shared" si="1"/>
        <v>0</v>
      </c>
      <c r="P25" s="2">
        <v>0.11553347480110523</v>
      </c>
      <c r="Q25">
        <f t="shared" si="2"/>
        <v>27</v>
      </c>
      <c r="R25" t="str">
        <f t="shared" si="3"/>
        <v>Other</v>
      </c>
      <c r="S25" t="str">
        <f t="shared" si="4"/>
        <v>Off</v>
      </c>
      <c r="T25">
        <f t="shared" si="5"/>
        <v>106.66666666666667</v>
      </c>
      <c r="U25">
        <f t="shared" si="6"/>
        <v>3</v>
      </c>
    </row>
    <row r="26" spans="1:21" x14ac:dyDescent="0.25">
      <c r="A26">
        <v>-767057515</v>
      </c>
      <c r="B26" t="s">
        <v>525</v>
      </c>
      <c r="C26" t="s">
        <v>527</v>
      </c>
      <c r="D26" t="s">
        <v>527</v>
      </c>
      <c r="E26" s="3">
        <v>45107.256944444445</v>
      </c>
      <c r="F26">
        <v>740</v>
      </c>
      <c r="H26">
        <v>0</v>
      </c>
      <c r="J26" t="s">
        <v>30</v>
      </c>
      <c r="K26">
        <v>5</v>
      </c>
      <c r="L26">
        <f t="shared" si="0"/>
        <v>6</v>
      </c>
      <c r="M26" t="b">
        <f t="shared" si="1"/>
        <v>0</v>
      </c>
      <c r="P26" s="2">
        <v>0.11059741047755588</v>
      </c>
      <c r="Q26">
        <f t="shared" si="2"/>
        <v>27</v>
      </c>
      <c r="R26" t="str">
        <f t="shared" si="3"/>
        <v>Other</v>
      </c>
      <c r="S26" t="str">
        <f t="shared" si="4"/>
        <v>Off</v>
      </c>
      <c r="T26">
        <f t="shared" si="5"/>
        <v>246.66666666666666</v>
      </c>
      <c r="U26">
        <f t="shared" si="6"/>
        <v>1</v>
      </c>
    </row>
    <row r="27" spans="1:21" x14ac:dyDescent="0.25">
      <c r="A27">
        <v>-767057509</v>
      </c>
      <c r="B27" t="s">
        <v>525</v>
      </c>
      <c r="C27" t="s">
        <v>528</v>
      </c>
      <c r="D27" t="s">
        <v>528</v>
      </c>
      <c r="E27" s="3">
        <v>45107.23333333333</v>
      </c>
      <c r="F27">
        <v>450</v>
      </c>
      <c r="H27">
        <v>0</v>
      </c>
      <c r="J27" t="s">
        <v>38</v>
      </c>
      <c r="K27">
        <v>6</v>
      </c>
      <c r="L27">
        <f t="shared" si="0"/>
        <v>5</v>
      </c>
      <c r="M27" t="b">
        <f t="shared" si="1"/>
        <v>0</v>
      </c>
      <c r="P27" s="2">
        <v>9.1832315661560152E-2</v>
      </c>
      <c r="Q27">
        <f t="shared" si="2"/>
        <v>27</v>
      </c>
      <c r="R27" t="str">
        <f t="shared" si="3"/>
        <v>Other</v>
      </c>
      <c r="S27" t="str">
        <f t="shared" si="4"/>
        <v>Off</v>
      </c>
      <c r="T27">
        <f t="shared" si="5"/>
        <v>150</v>
      </c>
      <c r="U27">
        <f t="shared" si="6"/>
        <v>2</v>
      </c>
    </row>
    <row r="28" spans="1:21" x14ac:dyDescent="0.25">
      <c r="A28">
        <v>-767057483</v>
      </c>
      <c r="B28" t="s">
        <v>525</v>
      </c>
      <c r="C28" t="s">
        <v>699</v>
      </c>
      <c r="D28" t="s">
        <v>10</v>
      </c>
      <c r="E28" s="3">
        <v>45107.193749999999</v>
      </c>
      <c r="F28">
        <v>200</v>
      </c>
      <c r="H28">
        <v>0</v>
      </c>
      <c r="J28" t="s">
        <v>43</v>
      </c>
      <c r="K28">
        <v>7</v>
      </c>
      <c r="L28">
        <f t="shared" si="0"/>
        <v>4</v>
      </c>
      <c r="M28" t="b">
        <f t="shared" si="1"/>
        <v>0</v>
      </c>
      <c r="P28" s="2">
        <v>2.9810762483159035E-2</v>
      </c>
      <c r="Q28">
        <f t="shared" si="2"/>
        <v>27</v>
      </c>
      <c r="R28" t="str">
        <f t="shared" si="3"/>
        <v>Other</v>
      </c>
      <c r="S28" t="str">
        <f t="shared" si="4"/>
        <v>Off</v>
      </c>
      <c r="T28">
        <f t="shared" si="5"/>
        <v>66.666666666666671</v>
      </c>
      <c r="U28">
        <f t="shared" si="6"/>
        <v>3</v>
      </c>
    </row>
    <row r="29" spans="1:21" x14ac:dyDescent="0.25">
      <c r="A29">
        <v>-767057475</v>
      </c>
      <c r="B29" t="s">
        <v>525</v>
      </c>
      <c r="C29" t="s">
        <v>720</v>
      </c>
      <c r="D29" t="s">
        <v>720</v>
      </c>
      <c r="E29" s="3">
        <v>45107.157638888886</v>
      </c>
      <c r="F29">
        <v>200</v>
      </c>
      <c r="H29">
        <v>0</v>
      </c>
      <c r="J29" t="s">
        <v>30</v>
      </c>
      <c r="K29">
        <v>8</v>
      </c>
      <c r="L29">
        <f t="shared" si="0"/>
        <v>3</v>
      </c>
      <c r="M29" t="b">
        <f t="shared" si="1"/>
        <v>0</v>
      </c>
      <c r="P29" s="2">
        <v>3.4583421750690777E-2</v>
      </c>
      <c r="Q29">
        <f t="shared" si="2"/>
        <v>27</v>
      </c>
      <c r="R29" t="str">
        <f t="shared" si="3"/>
        <v>Other</v>
      </c>
      <c r="S29" t="str">
        <f t="shared" si="4"/>
        <v>Off</v>
      </c>
      <c r="T29">
        <f t="shared" si="5"/>
        <v>66.666666666666671</v>
      </c>
      <c r="U29">
        <f t="shared" si="6"/>
        <v>1</v>
      </c>
    </row>
    <row r="30" spans="1:21" x14ac:dyDescent="0.25">
      <c r="A30">
        <v>-767057467</v>
      </c>
      <c r="B30" t="s">
        <v>525</v>
      </c>
      <c r="C30" t="s">
        <v>680</v>
      </c>
      <c r="D30" t="s">
        <v>680</v>
      </c>
      <c r="E30" s="3">
        <v>45107.115972222222</v>
      </c>
      <c r="F30">
        <v>260</v>
      </c>
      <c r="H30">
        <v>0</v>
      </c>
      <c r="J30" t="s">
        <v>13</v>
      </c>
      <c r="K30">
        <v>5</v>
      </c>
      <c r="L30">
        <f t="shared" si="0"/>
        <v>2</v>
      </c>
      <c r="M30" t="b">
        <f t="shared" si="1"/>
        <v>0</v>
      </c>
      <c r="P30" s="2">
        <v>4.8480026467063057E-2</v>
      </c>
      <c r="Q30">
        <f t="shared" si="2"/>
        <v>27</v>
      </c>
      <c r="R30" t="str">
        <f t="shared" si="3"/>
        <v>Other</v>
      </c>
      <c r="S30" t="str">
        <f t="shared" si="4"/>
        <v>Off</v>
      </c>
      <c r="T30">
        <f t="shared" si="5"/>
        <v>86.666666666666671</v>
      </c>
      <c r="U30">
        <f t="shared" si="6"/>
        <v>2</v>
      </c>
    </row>
    <row r="31" spans="1:21" x14ac:dyDescent="0.25">
      <c r="A31">
        <v>-767057460</v>
      </c>
      <c r="B31" t="s">
        <v>525</v>
      </c>
      <c r="C31" t="s">
        <v>731</v>
      </c>
      <c r="D31" t="s">
        <v>731</v>
      </c>
      <c r="E31" s="3">
        <v>45107.047222222223</v>
      </c>
      <c r="F31">
        <v>950</v>
      </c>
      <c r="H31">
        <v>0</v>
      </c>
      <c r="J31" t="s">
        <v>34</v>
      </c>
      <c r="K31">
        <v>11</v>
      </c>
      <c r="L31">
        <f t="shared" si="0"/>
        <v>1</v>
      </c>
      <c r="M31" t="b">
        <f t="shared" si="1"/>
        <v>0</v>
      </c>
      <c r="P31" s="2">
        <v>0.18914290325357469</v>
      </c>
      <c r="Q31">
        <f t="shared" si="2"/>
        <v>27</v>
      </c>
      <c r="R31" t="str">
        <f t="shared" si="3"/>
        <v>Other</v>
      </c>
      <c r="S31" t="str">
        <f t="shared" si="4"/>
        <v>Off</v>
      </c>
      <c r="T31">
        <f t="shared" si="5"/>
        <v>316.66666666666669</v>
      </c>
      <c r="U31">
        <f t="shared" si="6"/>
        <v>3</v>
      </c>
    </row>
    <row r="32" spans="1:21" x14ac:dyDescent="0.25">
      <c r="A32">
        <v>-767057454</v>
      </c>
      <c r="B32" t="s">
        <v>525</v>
      </c>
      <c r="C32" t="s">
        <v>730</v>
      </c>
      <c r="D32" t="s">
        <v>730</v>
      </c>
      <c r="E32" s="3">
        <v>45107.001388888886</v>
      </c>
      <c r="F32">
        <v>4010</v>
      </c>
      <c r="H32">
        <v>0</v>
      </c>
      <c r="J32" t="s">
        <v>42</v>
      </c>
      <c r="K32">
        <v>5</v>
      </c>
      <c r="L32">
        <f t="shared" si="0"/>
        <v>0</v>
      </c>
      <c r="M32" t="b">
        <f t="shared" si="1"/>
        <v>0</v>
      </c>
      <c r="P32" s="2">
        <v>0.78163066859885966</v>
      </c>
      <c r="Q32">
        <f t="shared" si="2"/>
        <v>27</v>
      </c>
      <c r="R32" t="str">
        <f t="shared" si="3"/>
        <v>Other</v>
      </c>
      <c r="S32" t="str">
        <f t="shared" si="4"/>
        <v>Off</v>
      </c>
      <c r="T32">
        <f t="shared" si="5"/>
        <v>1336.6666666666667</v>
      </c>
      <c r="U32">
        <f t="shared" si="6"/>
        <v>1</v>
      </c>
    </row>
    <row r="33" spans="1:21" x14ac:dyDescent="0.25">
      <c r="A33">
        <v>-767057449</v>
      </c>
      <c r="B33" t="s">
        <v>525</v>
      </c>
      <c r="C33" t="s">
        <v>725</v>
      </c>
      <c r="D33" t="s">
        <v>725</v>
      </c>
      <c r="E33" s="3">
        <v>45106.94027777778</v>
      </c>
      <c r="F33">
        <v>3340</v>
      </c>
      <c r="H33">
        <v>0</v>
      </c>
      <c r="J33" t="s">
        <v>13</v>
      </c>
      <c r="K33">
        <v>7</v>
      </c>
      <c r="L33">
        <f t="shared" si="0"/>
        <v>22</v>
      </c>
      <c r="M33" t="b">
        <f t="shared" si="1"/>
        <v>1</v>
      </c>
      <c r="P33" s="2">
        <v>0.76133374659337039</v>
      </c>
      <c r="Q33">
        <f t="shared" si="2"/>
        <v>27</v>
      </c>
      <c r="R33" t="str">
        <f t="shared" si="3"/>
        <v>Other</v>
      </c>
      <c r="S33" t="str">
        <f t="shared" si="4"/>
        <v>Peak</v>
      </c>
      <c r="T33">
        <f t="shared" si="5"/>
        <v>1113.3333333333333</v>
      </c>
      <c r="U33">
        <f t="shared" si="6"/>
        <v>2</v>
      </c>
    </row>
    <row r="34" spans="1:21" x14ac:dyDescent="0.25">
      <c r="A34">
        <v>-767057443</v>
      </c>
      <c r="B34" t="s">
        <v>525</v>
      </c>
      <c r="C34" t="s">
        <v>724</v>
      </c>
      <c r="D34" t="s">
        <v>724</v>
      </c>
      <c r="E34" s="3">
        <v>45106.897222222222</v>
      </c>
      <c r="F34">
        <v>5350</v>
      </c>
      <c r="H34">
        <v>0</v>
      </c>
      <c r="J34" t="s">
        <v>13</v>
      </c>
      <c r="K34">
        <v>5</v>
      </c>
      <c r="L34">
        <f t="shared" si="0"/>
        <v>21</v>
      </c>
      <c r="M34" t="b">
        <f t="shared" si="1"/>
        <v>1</v>
      </c>
      <c r="P34" s="2">
        <v>0.97663669845687451</v>
      </c>
      <c r="Q34">
        <f t="shared" si="2"/>
        <v>27</v>
      </c>
      <c r="R34" t="str">
        <f t="shared" si="3"/>
        <v>Other</v>
      </c>
      <c r="S34" t="str">
        <f t="shared" si="4"/>
        <v>Peak</v>
      </c>
      <c r="T34">
        <f t="shared" si="5"/>
        <v>1783.3333333333333</v>
      </c>
      <c r="U34">
        <f t="shared" si="6"/>
        <v>3</v>
      </c>
    </row>
    <row r="35" spans="1:21" x14ac:dyDescent="0.25">
      <c r="A35">
        <v>-767057436</v>
      </c>
      <c r="B35" t="s">
        <v>525</v>
      </c>
      <c r="C35" t="s">
        <v>544</v>
      </c>
      <c r="D35" t="s">
        <v>544</v>
      </c>
      <c r="E35" s="3">
        <v>45106.856249999997</v>
      </c>
      <c r="F35">
        <v>4160</v>
      </c>
      <c r="H35">
        <v>0</v>
      </c>
      <c r="J35" t="s">
        <v>12</v>
      </c>
      <c r="K35">
        <v>6</v>
      </c>
      <c r="L35">
        <f t="shared" si="0"/>
        <v>20</v>
      </c>
      <c r="M35" t="b">
        <f t="shared" si="1"/>
        <v>1</v>
      </c>
      <c r="P35" s="2">
        <v>0.71352567453164983</v>
      </c>
      <c r="Q35">
        <f t="shared" si="2"/>
        <v>27</v>
      </c>
      <c r="R35" t="str">
        <f t="shared" si="3"/>
        <v>Other</v>
      </c>
      <c r="S35" t="str">
        <f t="shared" si="4"/>
        <v>Peak</v>
      </c>
      <c r="T35">
        <f t="shared" si="5"/>
        <v>1386.6666666666667</v>
      </c>
      <c r="U35">
        <f t="shared" si="6"/>
        <v>1</v>
      </c>
    </row>
    <row r="36" spans="1:21" x14ac:dyDescent="0.25">
      <c r="A36">
        <v>-767057427</v>
      </c>
      <c r="B36" t="s">
        <v>525</v>
      </c>
      <c r="C36" t="s">
        <v>10</v>
      </c>
      <c r="D36" t="s">
        <v>262</v>
      </c>
      <c r="E36" s="3">
        <v>45106.786805555559</v>
      </c>
      <c r="F36">
        <v>4130</v>
      </c>
      <c r="H36">
        <v>0</v>
      </c>
      <c r="J36" t="s">
        <v>18</v>
      </c>
      <c r="K36">
        <v>8</v>
      </c>
      <c r="L36">
        <f t="shared" si="0"/>
        <v>18</v>
      </c>
      <c r="M36" t="b">
        <f t="shared" si="1"/>
        <v>1</v>
      </c>
      <c r="P36" s="2">
        <v>0.62745992289706898</v>
      </c>
      <c r="Q36">
        <f t="shared" si="2"/>
        <v>27</v>
      </c>
      <c r="R36" t="str">
        <f t="shared" si="3"/>
        <v>Other</v>
      </c>
      <c r="S36" t="str">
        <f t="shared" si="4"/>
        <v>Peak</v>
      </c>
      <c r="T36">
        <f t="shared" si="5"/>
        <v>1376.6666666666667</v>
      </c>
      <c r="U36">
        <f t="shared" si="6"/>
        <v>2</v>
      </c>
    </row>
    <row r="37" spans="1:21" x14ac:dyDescent="0.25">
      <c r="A37">
        <v>-767057421</v>
      </c>
      <c r="B37" t="s">
        <v>525</v>
      </c>
      <c r="C37" t="s">
        <v>666</v>
      </c>
      <c r="D37" t="s">
        <v>666</v>
      </c>
      <c r="E37" s="3">
        <v>45106.753472222219</v>
      </c>
      <c r="F37">
        <v>4310</v>
      </c>
      <c r="H37">
        <v>0</v>
      </c>
      <c r="J37" t="s">
        <v>38</v>
      </c>
      <c r="K37">
        <v>6</v>
      </c>
      <c r="L37">
        <f t="shared" si="0"/>
        <v>18</v>
      </c>
      <c r="M37" t="b">
        <f t="shared" si="1"/>
        <v>1</v>
      </c>
      <c r="P37" s="2">
        <v>0.68979099370664654</v>
      </c>
      <c r="Q37">
        <f t="shared" si="2"/>
        <v>27</v>
      </c>
      <c r="R37" t="str">
        <f t="shared" si="3"/>
        <v>Other</v>
      </c>
      <c r="S37" t="str">
        <f t="shared" si="4"/>
        <v>Peak</v>
      </c>
      <c r="T37">
        <f t="shared" si="5"/>
        <v>1436.6666666666667</v>
      </c>
      <c r="U37">
        <f t="shared" si="6"/>
        <v>3</v>
      </c>
    </row>
    <row r="38" spans="1:21" x14ac:dyDescent="0.25">
      <c r="A38">
        <v>-767057415</v>
      </c>
      <c r="B38" t="s">
        <v>525</v>
      </c>
      <c r="C38" t="s">
        <v>648</v>
      </c>
      <c r="D38" t="s">
        <v>648</v>
      </c>
      <c r="E38" s="3">
        <v>45106.724305555559</v>
      </c>
      <c r="F38">
        <v>2600</v>
      </c>
      <c r="H38">
        <v>0</v>
      </c>
      <c r="J38" t="s">
        <v>38</v>
      </c>
      <c r="K38">
        <v>5</v>
      </c>
      <c r="L38">
        <f t="shared" si="0"/>
        <v>17</v>
      </c>
      <c r="M38" t="b">
        <f t="shared" si="1"/>
        <v>0</v>
      </c>
      <c r="P38" s="2">
        <v>0.53586819419271792</v>
      </c>
      <c r="Q38">
        <f t="shared" si="2"/>
        <v>27</v>
      </c>
      <c r="R38" t="str">
        <f t="shared" si="3"/>
        <v>Other</v>
      </c>
      <c r="S38" t="str">
        <f t="shared" si="4"/>
        <v>Off</v>
      </c>
      <c r="T38">
        <f t="shared" si="5"/>
        <v>866.66666666666663</v>
      </c>
      <c r="U38">
        <f t="shared" si="6"/>
        <v>1</v>
      </c>
    </row>
    <row r="39" spans="1:21" x14ac:dyDescent="0.25">
      <c r="A39">
        <v>-767057408</v>
      </c>
      <c r="B39" t="s">
        <v>525</v>
      </c>
      <c r="C39" t="s">
        <v>282</v>
      </c>
      <c r="D39" t="s">
        <v>10</v>
      </c>
      <c r="E39" s="3">
        <v>45106.696527777778</v>
      </c>
      <c r="F39">
        <v>4170</v>
      </c>
      <c r="H39">
        <v>0</v>
      </c>
      <c r="J39" t="s">
        <v>12</v>
      </c>
      <c r="K39">
        <v>7</v>
      </c>
      <c r="L39">
        <f t="shared" si="0"/>
        <v>16</v>
      </c>
      <c r="M39" t="b">
        <f t="shared" si="1"/>
        <v>0</v>
      </c>
      <c r="P39" s="2">
        <v>0.6336093557547684</v>
      </c>
      <c r="Q39">
        <f t="shared" si="2"/>
        <v>27</v>
      </c>
      <c r="R39" t="str">
        <f t="shared" si="3"/>
        <v>Other</v>
      </c>
      <c r="S39" t="str">
        <f t="shared" si="4"/>
        <v>Off</v>
      </c>
      <c r="T39">
        <f t="shared" si="5"/>
        <v>1390</v>
      </c>
      <c r="U39">
        <f t="shared" si="6"/>
        <v>2</v>
      </c>
    </row>
    <row r="40" spans="1:21" x14ac:dyDescent="0.25">
      <c r="A40">
        <v>-767057401</v>
      </c>
      <c r="B40" t="s">
        <v>525</v>
      </c>
      <c r="C40" t="s">
        <v>10</v>
      </c>
      <c r="D40" t="s">
        <v>262</v>
      </c>
      <c r="E40" s="3">
        <v>45106.654861111114</v>
      </c>
      <c r="F40">
        <v>1690</v>
      </c>
      <c r="H40">
        <v>0</v>
      </c>
      <c r="J40" t="s">
        <v>12</v>
      </c>
      <c r="K40">
        <v>8</v>
      </c>
      <c r="L40">
        <f t="shared" si="0"/>
        <v>15</v>
      </c>
      <c r="M40" t="b">
        <f t="shared" si="1"/>
        <v>0</v>
      </c>
      <c r="P40" s="2">
        <v>0.46805105527848273</v>
      </c>
      <c r="Q40">
        <f t="shared" si="2"/>
        <v>27</v>
      </c>
      <c r="R40" t="str">
        <f t="shared" si="3"/>
        <v>Other</v>
      </c>
      <c r="S40" t="str">
        <f t="shared" si="4"/>
        <v>Off</v>
      </c>
      <c r="T40">
        <f t="shared" si="5"/>
        <v>563.33333333333337</v>
      </c>
      <c r="U40">
        <f t="shared" si="6"/>
        <v>3</v>
      </c>
    </row>
    <row r="41" spans="1:21" x14ac:dyDescent="0.25">
      <c r="A41">
        <v>-767057394</v>
      </c>
      <c r="B41" t="s">
        <v>525</v>
      </c>
      <c r="C41" t="s">
        <v>603</v>
      </c>
      <c r="D41" t="s">
        <v>603</v>
      </c>
      <c r="E41" s="3">
        <v>45106.621527777781</v>
      </c>
      <c r="F41">
        <v>1770</v>
      </c>
      <c r="H41">
        <v>0</v>
      </c>
      <c r="J41" t="s">
        <v>38</v>
      </c>
      <c r="K41">
        <v>6</v>
      </c>
      <c r="L41">
        <f t="shared" si="0"/>
        <v>14</v>
      </c>
      <c r="M41" t="b">
        <f t="shared" si="1"/>
        <v>0</v>
      </c>
      <c r="P41" s="2">
        <v>0.44467155271324771</v>
      </c>
      <c r="Q41">
        <f t="shared" si="2"/>
        <v>27</v>
      </c>
      <c r="R41" t="str">
        <f t="shared" si="3"/>
        <v>Other</v>
      </c>
      <c r="S41" t="str">
        <f t="shared" si="4"/>
        <v>Off</v>
      </c>
      <c r="T41">
        <f t="shared" si="5"/>
        <v>590</v>
      </c>
      <c r="U41">
        <f t="shared" si="6"/>
        <v>1</v>
      </c>
    </row>
    <row r="42" spans="1:21" x14ac:dyDescent="0.25">
      <c r="A42">
        <v>-767057388</v>
      </c>
      <c r="B42" t="s">
        <v>525</v>
      </c>
      <c r="C42" t="s">
        <v>539</v>
      </c>
      <c r="D42" t="s">
        <v>539</v>
      </c>
      <c r="E42" s="3">
        <v>45106.597916666666</v>
      </c>
      <c r="F42">
        <v>2000</v>
      </c>
      <c r="H42">
        <v>0</v>
      </c>
      <c r="J42" t="s">
        <v>40</v>
      </c>
      <c r="K42">
        <v>6</v>
      </c>
      <c r="L42">
        <f t="shared" si="0"/>
        <v>14</v>
      </c>
      <c r="M42" t="b">
        <f t="shared" si="1"/>
        <v>0</v>
      </c>
      <c r="P42" s="2">
        <v>0.65364255084024103</v>
      </c>
      <c r="Q42">
        <f t="shared" si="2"/>
        <v>27</v>
      </c>
      <c r="R42" t="str">
        <f t="shared" si="3"/>
        <v>Other</v>
      </c>
      <c r="S42" t="str">
        <f t="shared" si="4"/>
        <v>Off</v>
      </c>
      <c r="T42">
        <f t="shared" si="5"/>
        <v>666.66666666666663</v>
      </c>
      <c r="U42">
        <f t="shared" si="6"/>
        <v>2</v>
      </c>
    </row>
    <row r="43" spans="1:21" x14ac:dyDescent="0.25">
      <c r="A43">
        <v>-767057381</v>
      </c>
      <c r="B43" t="s">
        <v>525</v>
      </c>
      <c r="C43" t="s">
        <v>437</v>
      </c>
      <c r="D43" t="s">
        <v>10</v>
      </c>
      <c r="E43" s="3">
        <v>45106.568749999999</v>
      </c>
      <c r="F43">
        <v>2270</v>
      </c>
      <c r="H43">
        <v>0</v>
      </c>
      <c r="J43" t="s">
        <v>12</v>
      </c>
      <c r="K43">
        <v>8</v>
      </c>
      <c r="L43">
        <f t="shared" si="0"/>
        <v>13</v>
      </c>
      <c r="M43" t="b">
        <f t="shared" si="1"/>
        <v>0</v>
      </c>
      <c r="P43" s="2">
        <v>0.55532242336222237</v>
      </c>
      <c r="Q43">
        <f t="shared" si="2"/>
        <v>27</v>
      </c>
      <c r="R43" t="str">
        <f t="shared" si="3"/>
        <v>Other</v>
      </c>
      <c r="S43" t="str">
        <f t="shared" si="4"/>
        <v>Off</v>
      </c>
      <c r="T43">
        <f t="shared" si="5"/>
        <v>756.66666666666663</v>
      </c>
      <c r="U43">
        <f t="shared" si="6"/>
        <v>3</v>
      </c>
    </row>
    <row r="44" spans="1:21" x14ac:dyDescent="0.25">
      <c r="A44">
        <v>-767057374</v>
      </c>
      <c r="B44" t="s">
        <v>525</v>
      </c>
      <c r="C44" t="s">
        <v>10</v>
      </c>
      <c r="D44" t="s">
        <v>279</v>
      </c>
      <c r="E44" s="3">
        <v>45106.527777777781</v>
      </c>
      <c r="F44">
        <v>1840</v>
      </c>
      <c r="H44">
        <v>0</v>
      </c>
      <c r="J44" t="s">
        <v>18</v>
      </c>
      <c r="K44">
        <v>7</v>
      </c>
      <c r="L44">
        <f t="shared" si="0"/>
        <v>12</v>
      </c>
      <c r="M44" t="b">
        <f t="shared" si="1"/>
        <v>0</v>
      </c>
      <c r="P44" s="2">
        <v>0.42220998986213243</v>
      </c>
      <c r="Q44">
        <f t="shared" si="2"/>
        <v>27</v>
      </c>
      <c r="R44" t="str">
        <f t="shared" si="3"/>
        <v>Other</v>
      </c>
      <c r="S44" t="str">
        <f t="shared" si="4"/>
        <v>Off</v>
      </c>
      <c r="T44">
        <f t="shared" si="5"/>
        <v>613.33333333333337</v>
      </c>
      <c r="U44">
        <f t="shared" si="6"/>
        <v>1</v>
      </c>
    </row>
    <row r="45" spans="1:21" x14ac:dyDescent="0.25">
      <c r="A45">
        <v>-767057367</v>
      </c>
      <c r="B45" t="s">
        <v>525</v>
      </c>
      <c r="C45" t="s">
        <v>647</v>
      </c>
      <c r="D45" t="s">
        <v>647</v>
      </c>
      <c r="E45" s="3">
        <v>45106.495138888888</v>
      </c>
      <c r="F45">
        <v>2140</v>
      </c>
      <c r="H45">
        <v>0</v>
      </c>
      <c r="J45" t="s">
        <v>12</v>
      </c>
      <c r="K45">
        <v>6</v>
      </c>
      <c r="L45">
        <f t="shared" si="0"/>
        <v>11</v>
      </c>
      <c r="M45" t="b">
        <f t="shared" si="1"/>
        <v>0</v>
      </c>
      <c r="P45" s="2">
        <v>0.4211434960331083</v>
      </c>
      <c r="Q45">
        <f t="shared" si="2"/>
        <v>27</v>
      </c>
      <c r="R45" t="str">
        <f t="shared" si="3"/>
        <v>Other</v>
      </c>
      <c r="S45" t="str">
        <f t="shared" si="4"/>
        <v>Off</v>
      </c>
      <c r="T45">
        <f t="shared" si="5"/>
        <v>713.33333333333337</v>
      </c>
      <c r="U45">
        <f t="shared" si="6"/>
        <v>2</v>
      </c>
    </row>
    <row r="46" spans="1:21" x14ac:dyDescent="0.25">
      <c r="A46">
        <v>-767057360</v>
      </c>
      <c r="B46" t="s">
        <v>525</v>
      </c>
      <c r="C46" t="s">
        <v>663</v>
      </c>
      <c r="D46" t="s">
        <v>663</v>
      </c>
      <c r="E46" s="3">
        <v>45106.466666666667</v>
      </c>
      <c r="F46">
        <v>2970</v>
      </c>
      <c r="H46">
        <v>0</v>
      </c>
      <c r="J46" t="s">
        <v>30</v>
      </c>
      <c r="K46">
        <v>21</v>
      </c>
      <c r="L46">
        <f t="shared" si="0"/>
        <v>11</v>
      </c>
      <c r="M46" t="b">
        <f t="shared" si="1"/>
        <v>0</v>
      </c>
      <c r="P46" s="2">
        <v>0.55378544990251988</v>
      </c>
      <c r="Q46">
        <f t="shared" si="2"/>
        <v>27</v>
      </c>
      <c r="R46" t="str">
        <f t="shared" si="3"/>
        <v>Other</v>
      </c>
      <c r="S46" t="str">
        <f t="shared" si="4"/>
        <v>Off</v>
      </c>
      <c r="T46">
        <f t="shared" si="5"/>
        <v>990</v>
      </c>
      <c r="U46">
        <f t="shared" si="6"/>
        <v>3</v>
      </c>
    </row>
    <row r="47" spans="1:21" x14ac:dyDescent="0.25">
      <c r="A47">
        <v>-767057354</v>
      </c>
      <c r="B47" t="s">
        <v>525</v>
      </c>
      <c r="C47" t="s">
        <v>264</v>
      </c>
      <c r="D47" t="s">
        <v>264</v>
      </c>
      <c r="E47" s="3">
        <v>45106.442361111112</v>
      </c>
      <c r="F47">
        <v>2030</v>
      </c>
      <c r="H47">
        <v>0</v>
      </c>
      <c r="J47" t="s">
        <v>38</v>
      </c>
      <c r="K47">
        <v>5</v>
      </c>
      <c r="L47">
        <f t="shared" si="0"/>
        <v>10</v>
      </c>
      <c r="M47" t="b">
        <f t="shared" si="1"/>
        <v>0</v>
      </c>
      <c r="P47" s="2">
        <v>0.51635170546585285</v>
      </c>
      <c r="Q47">
        <f t="shared" si="2"/>
        <v>27</v>
      </c>
      <c r="R47" t="str">
        <f t="shared" si="3"/>
        <v>Other</v>
      </c>
      <c r="S47" t="str">
        <f t="shared" si="4"/>
        <v>Off</v>
      </c>
      <c r="T47">
        <f t="shared" si="5"/>
        <v>676.66666666666663</v>
      </c>
      <c r="U47">
        <f t="shared" si="6"/>
        <v>1</v>
      </c>
    </row>
    <row r="48" spans="1:21" x14ac:dyDescent="0.25">
      <c r="A48">
        <v>-767057347</v>
      </c>
      <c r="B48" t="s">
        <v>525</v>
      </c>
      <c r="C48" t="s">
        <v>282</v>
      </c>
      <c r="D48" t="s">
        <v>10</v>
      </c>
      <c r="E48" s="3">
        <v>45106.410416666666</v>
      </c>
      <c r="F48">
        <v>2440</v>
      </c>
      <c r="H48">
        <v>0</v>
      </c>
      <c r="J48" t="s">
        <v>12</v>
      </c>
      <c r="K48">
        <v>6</v>
      </c>
      <c r="L48">
        <f t="shared" si="0"/>
        <v>9</v>
      </c>
      <c r="M48" t="b">
        <f t="shared" si="1"/>
        <v>0</v>
      </c>
      <c r="P48" s="2">
        <v>0.5296967898695254</v>
      </c>
      <c r="Q48">
        <f t="shared" si="2"/>
        <v>27</v>
      </c>
      <c r="R48" t="str">
        <f t="shared" si="3"/>
        <v>Other</v>
      </c>
      <c r="S48" t="str">
        <f t="shared" si="4"/>
        <v>Off</v>
      </c>
      <c r="T48">
        <f t="shared" si="5"/>
        <v>813.33333333333337</v>
      </c>
      <c r="U48">
        <f t="shared" si="6"/>
        <v>2</v>
      </c>
    </row>
    <row r="49" spans="1:21" x14ac:dyDescent="0.25">
      <c r="A49">
        <v>-767057340</v>
      </c>
      <c r="B49" t="s">
        <v>525</v>
      </c>
      <c r="C49" t="s">
        <v>10</v>
      </c>
      <c r="D49" t="s">
        <v>262</v>
      </c>
      <c r="E49" s="3">
        <v>45106.369444444441</v>
      </c>
      <c r="F49">
        <v>2110</v>
      </c>
      <c r="H49">
        <v>0</v>
      </c>
      <c r="J49" t="s">
        <v>18</v>
      </c>
      <c r="K49">
        <v>12</v>
      </c>
      <c r="L49">
        <f t="shared" si="0"/>
        <v>8</v>
      </c>
      <c r="M49" t="b">
        <f t="shared" si="1"/>
        <v>0</v>
      </c>
      <c r="P49" s="2">
        <v>0.43931086052771967</v>
      </c>
      <c r="Q49">
        <f t="shared" si="2"/>
        <v>27</v>
      </c>
      <c r="R49" t="str">
        <f t="shared" si="3"/>
        <v>Other</v>
      </c>
      <c r="S49" t="str">
        <f t="shared" si="4"/>
        <v>Off</v>
      </c>
      <c r="T49">
        <f t="shared" si="5"/>
        <v>703.33333333333337</v>
      </c>
      <c r="U49">
        <f t="shared" si="6"/>
        <v>3</v>
      </c>
    </row>
    <row r="50" spans="1:21" x14ac:dyDescent="0.25">
      <c r="A50">
        <v>-767057333</v>
      </c>
      <c r="B50" t="s">
        <v>525</v>
      </c>
      <c r="C50" t="s">
        <v>263</v>
      </c>
      <c r="D50" t="s">
        <v>263</v>
      </c>
      <c r="E50" s="3">
        <v>45106.336805555555</v>
      </c>
      <c r="F50">
        <v>1500</v>
      </c>
      <c r="H50">
        <v>0</v>
      </c>
      <c r="J50" t="s">
        <v>12</v>
      </c>
      <c r="K50">
        <v>7</v>
      </c>
      <c r="L50">
        <f t="shared" si="0"/>
        <v>8</v>
      </c>
      <c r="M50" t="b">
        <f t="shared" si="1"/>
        <v>0</v>
      </c>
      <c r="P50" s="2">
        <v>0.29626646918208527</v>
      </c>
      <c r="Q50">
        <f t="shared" si="2"/>
        <v>27</v>
      </c>
      <c r="R50" t="str">
        <f t="shared" si="3"/>
        <v>Other</v>
      </c>
      <c r="S50" t="str">
        <f t="shared" si="4"/>
        <v>Off</v>
      </c>
      <c r="T50">
        <f t="shared" si="5"/>
        <v>500</v>
      </c>
      <c r="U50">
        <f t="shared" si="6"/>
        <v>1</v>
      </c>
    </row>
    <row r="51" spans="1:21" x14ac:dyDescent="0.25">
      <c r="A51">
        <v>-767057327</v>
      </c>
      <c r="B51" t="s">
        <v>525</v>
      </c>
      <c r="C51" t="s">
        <v>281</v>
      </c>
      <c r="D51" t="s">
        <v>281</v>
      </c>
      <c r="E51" s="3">
        <v>45106.313194444447</v>
      </c>
      <c r="F51">
        <v>530</v>
      </c>
      <c r="H51">
        <v>0</v>
      </c>
      <c r="J51" t="s">
        <v>40</v>
      </c>
      <c r="K51">
        <v>6</v>
      </c>
      <c r="L51">
        <f t="shared" si="0"/>
        <v>7</v>
      </c>
      <c r="M51" t="b">
        <f t="shared" si="1"/>
        <v>0</v>
      </c>
      <c r="P51" s="2">
        <v>0.14775210930599722</v>
      </c>
      <c r="Q51">
        <f t="shared" si="2"/>
        <v>27</v>
      </c>
      <c r="R51" t="str">
        <f t="shared" si="3"/>
        <v>Other</v>
      </c>
      <c r="S51" t="str">
        <f t="shared" si="4"/>
        <v>Off</v>
      </c>
      <c r="T51">
        <f t="shared" si="5"/>
        <v>176.66666666666666</v>
      </c>
      <c r="U51">
        <f t="shared" si="6"/>
        <v>2</v>
      </c>
    </row>
    <row r="52" spans="1:21" x14ac:dyDescent="0.25">
      <c r="A52">
        <v>-767057319</v>
      </c>
      <c r="B52" t="s">
        <v>525</v>
      </c>
      <c r="C52" t="s">
        <v>528</v>
      </c>
      <c r="D52" t="s">
        <v>528</v>
      </c>
      <c r="E52" s="3">
        <v>45106.273611111108</v>
      </c>
      <c r="F52">
        <v>380</v>
      </c>
      <c r="H52">
        <v>0</v>
      </c>
      <c r="J52" t="s">
        <v>38</v>
      </c>
      <c r="K52">
        <v>6</v>
      </c>
      <c r="L52">
        <f t="shared" si="0"/>
        <v>6</v>
      </c>
      <c r="M52" t="b">
        <f t="shared" si="1"/>
        <v>0</v>
      </c>
      <c r="P52" s="2">
        <v>9.5964325817910062E-2</v>
      </c>
      <c r="Q52">
        <f t="shared" si="2"/>
        <v>27</v>
      </c>
      <c r="R52" t="str">
        <f t="shared" si="3"/>
        <v>Other</v>
      </c>
      <c r="S52" t="str">
        <f t="shared" si="4"/>
        <v>Off</v>
      </c>
      <c r="T52">
        <f t="shared" si="5"/>
        <v>126.66666666666667</v>
      </c>
      <c r="U52">
        <f t="shared" si="6"/>
        <v>3</v>
      </c>
    </row>
    <row r="53" spans="1:21" x14ac:dyDescent="0.25">
      <c r="A53">
        <v>-767057312</v>
      </c>
      <c r="B53" t="s">
        <v>525</v>
      </c>
      <c r="C53" t="s">
        <v>529</v>
      </c>
      <c r="D53" t="s">
        <v>10</v>
      </c>
      <c r="E53" s="3">
        <v>45106.243750000001</v>
      </c>
      <c r="F53">
        <v>720</v>
      </c>
      <c r="H53">
        <v>0</v>
      </c>
      <c r="J53" t="s">
        <v>40</v>
      </c>
      <c r="K53">
        <v>6</v>
      </c>
      <c r="L53">
        <f t="shared" si="0"/>
        <v>5</v>
      </c>
      <c r="M53" t="b">
        <f t="shared" si="1"/>
        <v>0</v>
      </c>
      <c r="P53" s="2">
        <v>0.11081198496915347</v>
      </c>
      <c r="Q53">
        <f t="shared" si="2"/>
        <v>27</v>
      </c>
      <c r="R53" t="str">
        <f t="shared" si="3"/>
        <v>Other</v>
      </c>
      <c r="S53" t="str">
        <f t="shared" si="4"/>
        <v>Off</v>
      </c>
      <c r="T53">
        <f t="shared" si="5"/>
        <v>240</v>
      </c>
      <c r="U53">
        <f t="shared" si="6"/>
        <v>1</v>
      </c>
    </row>
    <row r="54" spans="1:21" x14ac:dyDescent="0.25">
      <c r="A54">
        <v>-767057305</v>
      </c>
      <c r="B54" t="s">
        <v>525</v>
      </c>
      <c r="C54" t="s">
        <v>10</v>
      </c>
      <c r="D54" t="s">
        <v>526</v>
      </c>
      <c r="E54" s="3">
        <v>45106.203472222223</v>
      </c>
      <c r="F54">
        <v>780</v>
      </c>
      <c r="H54">
        <v>0</v>
      </c>
      <c r="J54" t="s">
        <v>38</v>
      </c>
      <c r="K54">
        <v>6</v>
      </c>
      <c r="L54">
        <f t="shared" si="0"/>
        <v>4</v>
      </c>
      <c r="M54" t="b">
        <f t="shared" si="1"/>
        <v>0</v>
      </c>
      <c r="P54" s="2">
        <v>8.8233791591148719E-2</v>
      </c>
      <c r="Q54">
        <f t="shared" si="2"/>
        <v>27</v>
      </c>
      <c r="R54" t="str">
        <f t="shared" si="3"/>
        <v>Other</v>
      </c>
      <c r="S54" t="str">
        <f t="shared" si="4"/>
        <v>Off</v>
      </c>
      <c r="T54">
        <f t="shared" si="5"/>
        <v>260</v>
      </c>
      <c r="U54">
        <f t="shared" si="6"/>
        <v>2</v>
      </c>
    </row>
    <row r="55" spans="1:21" x14ac:dyDescent="0.25">
      <c r="A55">
        <v>-767057278</v>
      </c>
      <c r="B55" t="s">
        <v>525</v>
      </c>
      <c r="C55" t="s">
        <v>680</v>
      </c>
      <c r="D55" t="s">
        <v>680</v>
      </c>
      <c r="E55" s="3">
        <v>45106.168749999997</v>
      </c>
      <c r="F55">
        <v>200</v>
      </c>
      <c r="H55">
        <v>0</v>
      </c>
      <c r="J55" t="s">
        <v>38</v>
      </c>
      <c r="K55">
        <v>5</v>
      </c>
      <c r="L55">
        <f t="shared" si="0"/>
        <v>4</v>
      </c>
      <c r="M55" t="b">
        <f t="shared" si="1"/>
        <v>0</v>
      </c>
      <c r="P55" s="2">
        <v>2.9331399553285998E-2</v>
      </c>
      <c r="Q55">
        <f t="shared" si="2"/>
        <v>27</v>
      </c>
      <c r="R55" t="str">
        <f t="shared" si="3"/>
        <v>Other</v>
      </c>
      <c r="S55" t="str">
        <f t="shared" si="4"/>
        <v>Off</v>
      </c>
      <c r="T55">
        <f t="shared" si="5"/>
        <v>66.666666666666671</v>
      </c>
      <c r="U55">
        <f t="shared" si="6"/>
        <v>3</v>
      </c>
    </row>
    <row r="56" spans="1:21" x14ac:dyDescent="0.25">
      <c r="A56">
        <v>-767057271</v>
      </c>
      <c r="B56" t="s">
        <v>525</v>
      </c>
      <c r="C56" t="s">
        <v>736</v>
      </c>
      <c r="D56" t="s">
        <v>10</v>
      </c>
      <c r="E56" s="3">
        <v>45106.136805555558</v>
      </c>
      <c r="F56">
        <v>220</v>
      </c>
      <c r="H56">
        <v>0</v>
      </c>
      <c r="J56" t="s">
        <v>13</v>
      </c>
      <c r="K56">
        <v>6</v>
      </c>
      <c r="L56">
        <f t="shared" si="0"/>
        <v>3</v>
      </c>
      <c r="M56" t="b">
        <f t="shared" si="1"/>
        <v>0</v>
      </c>
      <c r="P56" s="2">
        <v>4.9361048036232841E-2</v>
      </c>
      <c r="Q56">
        <f t="shared" si="2"/>
        <v>27</v>
      </c>
      <c r="R56" t="str">
        <f t="shared" si="3"/>
        <v>Other</v>
      </c>
      <c r="S56" t="str">
        <f t="shared" si="4"/>
        <v>Off</v>
      </c>
      <c r="T56">
        <f t="shared" si="5"/>
        <v>73.333333333333329</v>
      </c>
      <c r="U56">
        <f t="shared" si="6"/>
        <v>1</v>
      </c>
    </row>
    <row r="57" spans="1:21" x14ac:dyDescent="0.25">
      <c r="A57">
        <v>-767057265</v>
      </c>
      <c r="B57" t="s">
        <v>525</v>
      </c>
      <c r="C57" t="s">
        <v>10</v>
      </c>
      <c r="D57" t="s">
        <v>741</v>
      </c>
      <c r="E57" s="3">
        <v>45106.060416666667</v>
      </c>
      <c r="F57">
        <v>580</v>
      </c>
      <c r="H57">
        <v>0</v>
      </c>
      <c r="J57" t="s">
        <v>13</v>
      </c>
      <c r="K57">
        <v>5</v>
      </c>
      <c r="L57">
        <f t="shared" si="0"/>
        <v>1</v>
      </c>
      <c r="M57" t="b">
        <f t="shared" si="1"/>
        <v>0</v>
      </c>
      <c r="P57" s="2">
        <v>0.12853852058037143</v>
      </c>
      <c r="Q57">
        <f t="shared" si="2"/>
        <v>27</v>
      </c>
      <c r="R57" t="str">
        <f t="shared" si="3"/>
        <v>Other</v>
      </c>
      <c r="S57" t="str">
        <f t="shared" si="4"/>
        <v>Off</v>
      </c>
      <c r="T57">
        <f t="shared" si="5"/>
        <v>193.33333333333334</v>
      </c>
      <c r="U57">
        <f t="shared" si="6"/>
        <v>2</v>
      </c>
    </row>
    <row r="58" spans="1:21" x14ac:dyDescent="0.25">
      <c r="A58">
        <v>-767057260</v>
      </c>
      <c r="B58" t="s">
        <v>525</v>
      </c>
      <c r="C58" t="s">
        <v>722</v>
      </c>
      <c r="D58" t="s">
        <v>722</v>
      </c>
      <c r="E58" s="3">
        <v>45106.006249999999</v>
      </c>
      <c r="F58">
        <v>1430</v>
      </c>
      <c r="H58">
        <v>0</v>
      </c>
      <c r="J58" t="s">
        <v>12</v>
      </c>
      <c r="K58">
        <v>5</v>
      </c>
      <c r="L58">
        <f t="shared" si="0"/>
        <v>0</v>
      </c>
      <c r="M58" t="b">
        <f t="shared" si="1"/>
        <v>0</v>
      </c>
      <c r="P58" s="2">
        <v>0.28958070062025459</v>
      </c>
      <c r="Q58">
        <f t="shared" si="2"/>
        <v>27</v>
      </c>
      <c r="R58" t="str">
        <f t="shared" si="3"/>
        <v>Other</v>
      </c>
      <c r="S58" t="str">
        <f t="shared" si="4"/>
        <v>Off</v>
      </c>
      <c r="T58">
        <f t="shared" si="5"/>
        <v>476.66666666666669</v>
      </c>
      <c r="U58">
        <f t="shared" si="6"/>
        <v>3</v>
      </c>
    </row>
    <row r="59" spans="1:21" x14ac:dyDescent="0.25">
      <c r="A59">
        <v>-767057253</v>
      </c>
      <c r="B59" t="s">
        <v>525</v>
      </c>
      <c r="C59" t="s">
        <v>739</v>
      </c>
      <c r="D59" t="s">
        <v>10</v>
      </c>
      <c r="E59" s="3">
        <v>45105.941666666666</v>
      </c>
      <c r="F59">
        <v>3460</v>
      </c>
      <c r="H59">
        <v>0</v>
      </c>
      <c r="J59" t="s">
        <v>30</v>
      </c>
      <c r="K59">
        <v>5</v>
      </c>
      <c r="L59">
        <f t="shared" si="0"/>
        <v>22</v>
      </c>
      <c r="M59" t="b">
        <f t="shared" si="1"/>
        <v>1</v>
      </c>
      <c r="P59" s="2">
        <v>0.79464194628695051</v>
      </c>
      <c r="Q59">
        <f t="shared" si="2"/>
        <v>27</v>
      </c>
      <c r="R59" t="str">
        <f t="shared" si="3"/>
        <v>Other</v>
      </c>
      <c r="S59" t="str">
        <f t="shared" si="4"/>
        <v>Peak</v>
      </c>
      <c r="T59">
        <f t="shared" si="5"/>
        <v>1153.3333333333333</v>
      </c>
      <c r="U59">
        <f t="shared" si="6"/>
        <v>1</v>
      </c>
    </row>
    <row r="60" spans="1:21" x14ac:dyDescent="0.25">
      <c r="A60">
        <v>-767057246</v>
      </c>
      <c r="B60" t="s">
        <v>525</v>
      </c>
      <c r="C60" t="s">
        <v>10</v>
      </c>
      <c r="D60" t="s">
        <v>740</v>
      </c>
      <c r="E60" s="3">
        <v>45105.884722222225</v>
      </c>
      <c r="F60">
        <v>5390</v>
      </c>
      <c r="H60">
        <v>0</v>
      </c>
      <c r="J60" t="s">
        <v>30</v>
      </c>
      <c r="K60">
        <v>7</v>
      </c>
      <c r="L60">
        <f t="shared" si="0"/>
        <v>21</v>
      </c>
      <c r="M60" t="b">
        <f t="shared" si="1"/>
        <v>1</v>
      </c>
      <c r="P60" s="2">
        <v>0.95145384118111642</v>
      </c>
      <c r="Q60">
        <f t="shared" si="2"/>
        <v>27</v>
      </c>
      <c r="R60" t="str">
        <f t="shared" si="3"/>
        <v>Other</v>
      </c>
      <c r="S60" t="str">
        <f t="shared" si="4"/>
        <v>Peak</v>
      </c>
      <c r="T60">
        <f t="shared" si="5"/>
        <v>1796.6666666666667</v>
      </c>
      <c r="U60">
        <f t="shared" si="6"/>
        <v>2</v>
      </c>
    </row>
    <row r="61" spans="1:21" x14ac:dyDescent="0.25">
      <c r="A61">
        <v>-767057239</v>
      </c>
      <c r="B61" t="s">
        <v>525</v>
      </c>
      <c r="C61" t="s">
        <v>738</v>
      </c>
      <c r="D61" t="s">
        <v>738</v>
      </c>
      <c r="E61" s="3">
        <v>45105.844444444447</v>
      </c>
      <c r="F61">
        <v>4980</v>
      </c>
      <c r="H61">
        <v>0</v>
      </c>
      <c r="J61" t="s">
        <v>40</v>
      </c>
      <c r="K61">
        <v>5</v>
      </c>
      <c r="L61">
        <f t="shared" si="0"/>
        <v>20</v>
      </c>
      <c r="M61" t="b">
        <f t="shared" si="1"/>
        <v>1</v>
      </c>
      <c r="P61" s="2">
        <v>0.79324095159220043</v>
      </c>
      <c r="Q61">
        <f t="shared" si="2"/>
        <v>27</v>
      </c>
      <c r="R61" t="str">
        <f t="shared" si="3"/>
        <v>Other</v>
      </c>
      <c r="S61" t="str">
        <f t="shared" si="4"/>
        <v>Peak</v>
      </c>
      <c r="T61">
        <f t="shared" si="5"/>
        <v>1660</v>
      </c>
      <c r="U61">
        <f t="shared" si="6"/>
        <v>3</v>
      </c>
    </row>
    <row r="62" spans="1:21" x14ac:dyDescent="0.25">
      <c r="A62">
        <v>-767057230</v>
      </c>
      <c r="B62" t="s">
        <v>525</v>
      </c>
      <c r="C62" t="s">
        <v>10</v>
      </c>
      <c r="D62" t="s">
        <v>262</v>
      </c>
      <c r="E62" s="3">
        <v>45105.786111111112</v>
      </c>
      <c r="F62">
        <v>2600</v>
      </c>
      <c r="H62">
        <v>0</v>
      </c>
      <c r="J62" t="s">
        <v>15</v>
      </c>
      <c r="K62">
        <v>8</v>
      </c>
      <c r="L62">
        <f t="shared" si="0"/>
        <v>18</v>
      </c>
      <c r="M62" t="b">
        <f t="shared" si="1"/>
        <v>1</v>
      </c>
      <c r="P62" s="2">
        <v>0.46881061706019378</v>
      </c>
      <c r="Q62">
        <f t="shared" si="2"/>
        <v>27</v>
      </c>
      <c r="R62" t="str">
        <f t="shared" si="3"/>
        <v>Other</v>
      </c>
      <c r="S62" t="str">
        <f t="shared" si="4"/>
        <v>Peak</v>
      </c>
      <c r="T62">
        <f t="shared" si="5"/>
        <v>866.66666666666663</v>
      </c>
      <c r="U62">
        <f t="shared" si="6"/>
        <v>1</v>
      </c>
    </row>
    <row r="63" spans="1:21" x14ac:dyDescent="0.25">
      <c r="A63">
        <v>-767057224</v>
      </c>
      <c r="B63" t="s">
        <v>525</v>
      </c>
      <c r="C63" t="s">
        <v>542</v>
      </c>
      <c r="D63" t="s">
        <v>542</v>
      </c>
      <c r="E63" s="3">
        <v>45105.753472222219</v>
      </c>
      <c r="F63">
        <v>2410</v>
      </c>
      <c r="H63">
        <v>0</v>
      </c>
      <c r="J63" t="s">
        <v>12</v>
      </c>
      <c r="K63">
        <v>9</v>
      </c>
      <c r="L63">
        <f t="shared" si="0"/>
        <v>18</v>
      </c>
      <c r="M63" t="b">
        <f t="shared" si="1"/>
        <v>1</v>
      </c>
      <c r="P63" s="2">
        <v>0.51691479381921701</v>
      </c>
      <c r="Q63">
        <f t="shared" si="2"/>
        <v>27</v>
      </c>
      <c r="R63" t="str">
        <f t="shared" si="3"/>
        <v>Other</v>
      </c>
      <c r="S63" t="str">
        <f t="shared" si="4"/>
        <v>Peak</v>
      </c>
      <c r="T63">
        <f t="shared" si="5"/>
        <v>803.33333333333337</v>
      </c>
      <c r="U63">
        <f t="shared" si="6"/>
        <v>2</v>
      </c>
    </row>
    <row r="64" spans="1:21" x14ac:dyDescent="0.25">
      <c r="A64">
        <v>-767057218</v>
      </c>
      <c r="B64" t="s">
        <v>525</v>
      </c>
      <c r="C64" t="s">
        <v>648</v>
      </c>
      <c r="D64" t="s">
        <v>648</v>
      </c>
      <c r="E64" s="3">
        <v>45105.727083333331</v>
      </c>
      <c r="F64">
        <v>2410</v>
      </c>
      <c r="H64">
        <v>0</v>
      </c>
      <c r="J64" t="s">
        <v>12</v>
      </c>
      <c r="K64">
        <v>5</v>
      </c>
      <c r="L64">
        <f t="shared" si="0"/>
        <v>17</v>
      </c>
      <c r="M64" t="b">
        <f t="shared" si="1"/>
        <v>0</v>
      </c>
      <c r="P64" s="2">
        <v>0.57392146048588366</v>
      </c>
      <c r="Q64">
        <f t="shared" si="2"/>
        <v>27</v>
      </c>
      <c r="R64" t="str">
        <f t="shared" si="3"/>
        <v>Other</v>
      </c>
      <c r="S64" t="str">
        <f t="shared" si="4"/>
        <v>Off</v>
      </c>
      <c r="T64">
        <f t="shared" si="5"/>
        <v>803.33333333333337</v>
      </c>
      <c r="U64">
        <f t="shared" si="6"/>
        <v>3</v>
      </c>
    </row>
    <row r="65" spans="1:21" x14ac:dyDescent="0.25">
      <c r="A65">
        <v>-767057211</v>
      </c>
      <c r="B65" t="s">
        <v>525</v>
      </c>
      <c r="C65" t="s">
        <v>282</v>
      </c>
      <c r="D65" t="s">
        <v>10</v>
      </c>
      <c r="E65" s="3">
        <v>45105.697222222225</v>
      </c>
      <c r="F65">
        <v>4230</v>
      </c>
      <c r="H65">
        <v>0</v>
      </c>
      <c r="J65" t="s">
        <v>38</v>
      </c>
      <c r="K65">
        <v>10</v>
      </c>
      <c r="L65">
        <f t="shared" si="0"/>
        <v>16</v>
      </c>
      <c r="M65" t="b">
        <f t="shared" si="1"/>
        <v>0</v>
      </c>
      <c r="P65" s="2">
        <v>0.7097371005519989</v>
      </c>
      <c r="Q65">
        <f t="shared" si="2"/>
        <v>27</v>
      </c>
      <c r="R65" t="str">
        <f t="shared" si="3"/>
        <v>Other</v>
      </c>
      <c r="S65" t="str">
        <f t="shared" si="4"/>
        <v>Off</v>
      </c>
      <c r="T65">
        <f t="shared" si="5"/>
        <v>1410</v>
      </c>
      <c r="U65">
        <f t="shared" si="6"/>
        <v>1</v>
      </c>
    </row>
    <row r="66" spans="1:21" x14ac:dyDescent="0.25">
      <c r="A66">
        <v>-767057204</v>
      </c>
      <c r="B66" t="s">
        <v>525</v>
      </c>
      <c r="C66" t="s">
        <v>10</v>
      </c>
      <c r="D66" t="s">
        <v>262</v>
      </c>
      <c r="E66" s="3">
        <v>45105.65347222222</v>
      </c>
      <c r="F66">
        <v>1890</v>
      </c>
      <c r="H66">
        <v>0</v>
      </c>
      <c r="J66" t="s">
        <v>49</v>
      </c>
      <c r="K66">
        <v>5</v>
      </c>
      <c r="L66">
        <f t="shared" ref="L66:L129" si="7">HOUR(E66)</f>
        <v>15</v>
      </c>
      <c r="M66" t="b">
        <f t="shared" ref="M66:M129" si="8">AND(L66&gt;=18,L66&lt;23)</f>
        <v>0</v>
      </c>
      <c r="P66" s="2">
        <v>0.5189277359349026</v>
      </c>
      <c r="Q66">
        <f t="shared" ref="Q66:Q129" si="9">WEEKNUM(E66,2)</f>
        <v>27</v>
      </c>
      <c r="R66" t="str">
        <f t="shared" ref="R66:R129" si="10">VLOOKUP(B66,slownik_channelGroups,2,0)</f>
        <v>Other</v>
      </c>
      <c r="S66" t="str">
        <f t="shared" ref="S66:S129" si="11">IF(M66,"Peak","Off")</f>
        <v>Off</v>
      </c>
      <c r="T66">
        <f t="shared" ref="T66:T129" si="12">F66*1/3</f>
        <v>630</v>
      </c>
      <c r="U66">
        <f t="shared" ref="U66:U129" si="13">IF(U65=3,1,U65+1)</f>
        <v>2</v>
      </c>
    </row>
    <row r="67" spans="1:21" x14ac:dyDescent="0.25">
      <c r="A67">
        <v>-767057197</v>
      </c>
      <c r="B67" t="s">
        <v>525</v>
      </c>
      <c r="C67" t="s">
        <v>603</v>
      </c>
      <c r="D67" t="s">
        <v>603</v>
      </c>
      <c r="E67" s="3">
        <v>45105.620138888888</v>
      </c>
      <c r="F67">
        <v>2330</v>
      </c>
      <c r="H67">
        <v>0</v>
      </c>
      <c r="J67" t="s">
        <v>38</v>
      </c>
      <c r="K67">
        <v>5</v>
      </c>
      <c r="L67">
        <f t="shared" si="7"/>
        <v>14</v>
      </c>
      <c r="M67" t="b">
        <f t="shared" si="8"/>
        <v>0</v>
      </c>
      <c r="P67" s="2">
        <v>0.56356880479578186</v>
      </c>
      <c r="Q67">
        <f t="shared" si="9"/>
        <v>27</v>
      </c>
      <c r="R67" t="str">
        <f t="shared" si="10"/>
        <v>Other</v>
      </c>
      <c r="S67" t="str">
        <f t="shared" si="11"/>
        <v>Off</v>
      </c>
      <c r="T67">
        <f t="shared" si="12"/>
        <v>776.66666666666663</v>
      </c>
      <c r="U67">
        <f t="shared" si="13"/>
        <v>3</v>
      </c>
    </row>
    <row r="68" spans="1:21" x14ac:dyDescent="0.25">
      <c r="A68">
        <v>-767057191</v>
      </c>
      <c r="B68" t="s">
        <v>525</v>
      </c>
      <c r="C68" t="s">
        <v>539</v>
      </c>
      <c r="D68" t="s">
        <v>539</v>
      </c>
      <c r="E68" s="3">
        <v>45105.597916666666</v>
      </c>
      <c r="F68">
        <v>2270</v>
      </c>
      <c r="H68">
        <v>0</v>
      </c>
      <c r="J68" t="s">
        <v>40</v>
      </c>
      <c r="K68">
        <v>9</v>
      </c>
      <c r="L68">
        <f t="shared" si="7"/>
        <v>14</v>
      </c>
      <c r="M68" t="b">
        <f t="shared" si="8"/>
        <v>0</v>
      </c>
      <c r="P68" s="2">
        <v>0.62152968409256248</v>
      </c>
      <c r="Q68">
        <f t="shared" si="9"/>
        <v>27</v>
      </c>
      <c r="R68" t="str">
        <f t="shared" si="10"/>
        <v>Other</v>
      </c>
      <c r="S68" t="str">
        <f t="shared" si="11"/>
        <v>Off</v>
      </c>
      <c r="T68">
        <f t="shared" si="12"/>
        <v>756.66666666666663</v>
      </c>
      <c r="U68">
        <f t="shared" si="13"/>
        <v>1</v>
      </c>
    </row>
    <row r="69" spans="1:21" x14ac:dyDescent="0.25">
      <c r="A69">
        <v>-767057184</v>
      </c>
      <c r="B69" t="s">
        <v>525</v>
      </c>
      <c r="C69" t="s">
        <v>437</v>
      </c>
      <c r="D69" t="s">
        <v>10</v>
      </c>
      <c r="E69" s="3">
        <v>45105.568055555559</v>
      </c>
      <c r="F69">
        <v>1820</v>
      </c>
      <c r="H69">
        <v>0</v>
      </c>
      <c r="J69" t="s">
        <v>12</v>
      </c>
      <c r="K69">
        <v>5</v>
      </c>
      <c r="L69">
        <f t="shared" si="7"/>
        <v>13</v>
      </c>
      <c r="M69" t="b">
        <f t="shared" si="8"/>
        <v>0</v>
      </c>
      <c r="P69" s="2">
        <v>0.61854998260759675</v>
      </c>
      <c r="Q69">
        <f t="shared" si="9"/>
        <v>27</v>
      </c>
      <c r="R69" t="str">
        <f t="shared" si="10"/>
        <v>Other</v>
      </c>
      <c r="S69" t="str">
        <f t="shared" si="11"/>
        <v>Off</v>
      </c>
      <c r="T69">
        <f t="shared" si="12"/>
        <v>606.66666666666663</v>
      </c>
      <c r="U69">
        <f t="shared" si="13"/>
        <v>2</v>
      </c>
    </row>
    <row r="70" spans="1:21" x14ac:dyDescent="0.25">
      <c r="A70">
        <v>-767057177</v>
      </c>
      <c r="B70" t="s">
        <v>525</v>
      </c>
      <c r="C70" t="s">
        <v>10</v>
      </c>
      <c r="D70" t="s">
        <v>279</v>
      </c>
      <c r="E70" s="3">
        <v>45105.527777777781</v>
      </c>
      <c r="F70">
        <v>1980</v>
      </c>
      <c r="H70">
        <v>0</v>
      </c>
      <c r="J70" t="s">
        <v>18</v>
      </c>
      <c r="K70">
        <v>10</v>
      </c>
      <c r="L70">
        <f t="shared" si="7"/>
        <v>12</v>
      </c>
      <c r="M70" t="b">
        <f t="shared" si="8"/>
        <v>0</v>
      </c>
      <c r="P70" s="2">
        <v>0.503102892817481</v>
      </c>
      <c r="Q70">
        <f t="shared" si="9"/>
        <v>27</v>
      </c>
      <c r="R70" t="str">
        <f t="shared" si="10"/>
        <v>Other</v>
      </c>
      <c r="S70" t="str">
        <f t="shared" si="11"/>
        <v>Off</v>
      </c>
      <c r="T70">
        <f t="shared" si="12"/>
        <v>660</v>
      </c>
      <c r="U70">
        <f t="shared" si="13"/>
        <v>3</v>
      </c>
    </row>
    <row r="71" spans="1:21" x14ac:dyDescent="0.25">
      <c r="A71">
        <v>-767057170</v>
      </c>
      <c r="B71" t="s">
        <v>525</v>
      </c>
      <c r="C71" t="s">
        <v>647</v>
      </c>
      <c r="D71" t="s">
        <v>647</v>
      </c>
      <c r="E71" s="3">
        <v>45105.495138888888</v>
      </c>
      <c r="F71">
        <v>2030</v>
      </c>
      <c r="H71">
        <v>0</v>
      </c>
      <c r="J71" t="s">
        <v>12</v>
      </c>
      <c r="K71">
        <v>5</v>
      </c>
      <c r="L71">
        <f t="shared" si="7"/>
        <v>11</v>
      </c>
      <c r="M71" t="b">
        <f t="shared" si="8"/>
        <v>0</v>
      </c>
      <c r="P71" s="2">
        <v>0.45806728829308874</v>
      </c>
      <c r="Q71">
        <f t="shared" si="9"/>
        <v>27</v>
      </c>
      <c r="R71" t="str">
        <f t="shared" si="10"/>
        <v>Other</v>
      </c>
      <c r="S71" t="str">
        <f t="shared" si="11"/>
        <v>Off</v>
      </c>
      <c r="T71">
        <f t="shared" si="12"/>
        <v>676.66666666666663</v>
      </c>
      <c r="U71">
        <f t="shared" si="13"/>
        <v>1</v>
      </c>
    </row>
    <row r="72" spans="1:21" x14ac:dyDescent="0.25">
      <c r="A72">
        <v>-767057163</v>
      </c>
      <c r="B72" t="s">
        <v>525</v>
      </c>
      <c r="C72" t="s">
        <v>663</v>
      </c>
      <c r="D72" t="s">
        <v>663</v>
      </c>
      <c r="E72" s="3">
        <v>45105.466666666667</v>
      </c>
      <c r="F72">
        <v>2430</v>
      </c>
      <c r="H72">
        <v>0</v>
      </c>
      <c r="J72" t="s">
        <v>13</v>
      </c>
      <c r="K72">
        <v>5</v>
      </c>
      <c r="L72">
        <f t="shared" si="7"/>
        <v>11</v>
      </c>
      <c r="M72" t="b">
        <f t="shared" si="8"/>
        <v>0</v>
      </c>
      <c r="P72" s="2">
        <v>0.55465793967293553</v>
      </c>
      <c r="Q72">
        <f t="shared" si="9"/>
        <v>27</v>
      </c>
      <c r="R72" t="str">
        <f t="shared" si="10"/>
        <v>Other</v>
      </c>
      <c r="S72" t="str">
        <f t="shared" si="11"/>
        <v>Off</v>
      </c>
      <c r="T72">
        <f t="shared" si="12"/>
        <v>810</v>
      </c>
      <c r="U72">
        <f t="shared" si="13"/>
        <v>2</v>
      </c>
    </row>
    <row r="73" spans="1:21" x14ac:dyDescent="0.25">
      <c r="A73">
        <v>-767057157</v>
      </c>
      <c r="B73" t="s">
        <v>525</v>
      </c>
      <c r="C73" t="s">
        <v>264</v>
      </c>
      <c r="D73" t="s">
        <v>264</v>
      </c>
      <c r="E73" s="3">
        <v>45105.442361111112</v>
      </c>
      <c r="F73">
        <v>3770</v>
      </c>
      <c r="H73">
        <v>0</v>
      </c>
      <c r="J73" t="s">
        <v>12</v>
      </c>
      <c r="K73">
        <v>5</v>
      </c>
      <c r="L73">
        <f t="shared" si="7"/>
        <v>10</v>
      </c>
      <c r="M73" t="b">
        <f t="shared" si="8"/>
        <v>0</v>
      </c>
      <c r="P73" s="2">
        <v>0.74359639254430765</v>
      </c>
      <c r="Q73">
        <f t="shared" si="9"/>
        <v>27</v>
      </c>
      <c r="R73" t="str">
        <f t="shared" si="10"/>
        <v>Other</v>
      </c>
      <c r="S73" t="str">
        <f t="shared" si="11"/>
        <v>Off</v>
      </c>
      <c r="T73">
        <f t="shared" si="12"/>
        <v>1256.6666666666667</v>
      </c>
      <c r="U73">
        <f t="shared" si="13"/>
        <v>3</v>
      </c>
    </row>
    <row r="74" spans="1:21" x14ac:dyDescent="0.25">
      <c r="A74">
        <v>-767057150</v>
      </c>
      <c r="B74" t="s">
        <v>525</v>
      </c>
      <c r="C74" t="s">
        <v>282</v>
      </c>
      <c r="D74" t="s">
        <v>10</v>
      </c>
      <c r="E74" s="3">
        <v>45105.40902777778</v>
      </c>
      <c r="F74">
        <v>3350</v>
      </c>
      <c r="H74">
        <v>0</v>
      </c>
      <c r="J74" t="s">
        <v>38</v>
      </c>
      <c r="K74">
        <v>6</v>
      </c>
      <c r="L74">
        <f t="shared" si="7"/>
        <v>9</v>
      </c>
      <c r="M74" t="b">
        <f t="shared" si="8"/>
        <v>0</v>
      </c>
      <c r="P74" s="2">
        <v>0.69377760918420717</v>
      </c>
      <c r="Q74">
        <f t="shared" si="9"/>
        <v>27</v>
      </c>
      <c r="R74" t="str">
        <f t="shared" si="10"/>
        <v>Other</v>
      </c>
      <c r="S74" t="str">
        <f t="shared" si="11"/>
        <v>Off</v>
      </c>
      <c r="T74">
        <f t="shared" si="12"/>
        <v>1116.6666666666667</v>
      </c>
      <c r="U74">
        <f t="shared" si="13"/>
        <v>1</v>
      </c>
    </row>
    <row r="75" spans="1:21" x14ac:dyDescent="0.25">
      <c r="A75">
        <v>-767057143</v>
      </c>
      <c r="B75" t="s">
        <v>525</v>
      </c>
      <c r="C75" t="s">
        <v>10</v>
      </c>
      <c r="D75" t="s">
        <v>262</v>
      </c>
      <c r="E75" s="3">
        <v>45105.369444444441</v>
      </c>
      <c r="F75">
        <v>3360</v>
      </c>
      <c r="H75">
        <v>0</v>
      </c>
      <c r="J75" t="s">
        <v>18</v>
      </c>
      <c r="K75">
        <v>12</v>
      </c>
      <c r="L75">
        <f t="shared" si="7"/>
        <v>8</v>
      </c>
      <c r="M75" t="b">
        <f t="shared" si="8"/>
        <v>0</v>
      </c>
      <c r="P75" s="2">
        <v>0.5918099090236042</v>
      </c>
      <c r="Q75">
        <f t="shared" si="9"/>
        <v>27</v>
      </c>
      <c r="R75" t="str">
        <f t="shared" si="10"/>
        <v>Other</v>
      </c>
      <c r="S75" t="str">
        <f t="shared" si="11"/>
        <v>Off</v>
      </c>
      <c r="T75">
        <f t="shared" si="12"/>
        <v>1120</v>
      </c>
      <c r="U75">
        <f t="shared" si="13"/>
        <v>2</v>
      </c>
    </row>
    <row r="76" spans="1:21" x14ac:dyDescent="0.25">
      <c r="A76">
        <v>-767057136</v>
      </c>
      <c r="B76" t="s">
        <v>525</v>
      </c>
      <c r="C76" t="s">
        <v>263</v>
      </c>
      <c r="D76" t="s">
        <v>263</v>
      </c>
      <c r="E76" s="3">
        <v>45105.336805555555</v>
      </c>
      <c r="F76">
        <v>1940</v>
      </c>
      <c r="H76">
        <v>0</v>
      </c>
      <c r="J76" t="s">
        <v>12</v>
      </c>
      <c r="K76">
        <v>6</v>
      </c>
      <c r="L76">
        <f t="shared" si="7"/>
        <v>8</v>
      </c>
      <c r="M76" t="b">
        <f t="shared" si="8"/>
        <v>0</v>
      </c>
      <c r="P76" s="2">
        <v>0.43009130014216362</v>
      </c>
      <c r="Q76">
        <f t="shared" si="9"/>
        <v>27</v>
      </c>
      <c r="R76" t="str">
        <f t="shared" si="10"/>
        <v>Other</v>
      </c>
      <c r="S76" t="str">
        <f t="shared" si="11"/>
        <v>Off</v>
      </c>
      <c r="T76">
        <f t="shared" si="12"/>
        <v>646.66666666666663</v>
      </c>
      <c r="U76">
        <f t="shared" si="13"/>
        <v>3</v>
      </c>
    </row>
    <row r="77" spans="1:21" x14ac:dyDescent="0.25">
      <c r="A77">
        <v>-767057130</v>
      </c>
      <c r="B77" t="s">
        <v>525</v>
      </c>
      <c r="C77" t="s">
        <v>281</v>
      </c>
      <c r="D77" t="s">
        <v>281</v>
      </c>
      <c r="E77" s="3">
        <v>45105.313194444447</v>
      </c>
      <c r="F77">
        <v>700</v>
      </c>
      <c r="H77">
        <v>0</v>
      </c>
      <c r="J77" t="s">
        <v>30</v>
      </c>
      <c r="K77">
        <v>12</v>
      </c>
      <c r="L77">
        <f t="shared" si="7"/>
        <v>7</v>
      </c>
      <c r="M77" t="b">
        <f t="shared" si="8"/>
        <v>0</v>
      </c>
      <c r="P77" s="2">
        <v>0.20211489279408437</v>
      </c>
      <c r="Q77">
        <f t="shared" si="9"/>
        <v>27</v>
      </c>
      <c r="R77" t="str">
        <f t="shared" si="10"/>
        <v>Other</v>
      </c>
      <c r="S77" t="str">
        <f t="shared" si="11"/>
        <v>Off</v>
      </c>
      <c r="T77">
        <f t="shared" si="12"/>
        <v>233.33333333333334</v>
      </c>
      <c r="U77">
        <f t="shared" si="13"/>
        <v>1</v>
      </c>
    </row>
    <row r="78" spans="1:21" x14ac:dyDescent="0.25">
      <c r="A78">
        <v>-767057122</v>
      </c>
      <c r="B78" t="s">
        <v>525</v>
      </c>
      <c r="C78" t="s">
        <v>528</v>
      </c>
      <c r="D78" t="s">
        <v>528</v>
      </c>
      <c r="E78" s="3">
        <v>45105.275694444441</v>
      </c>
      <c r="F78">
        <v>310</v>
      </c>
      <c r="H78">
        <v>0</v>
      </c>
      <c r="J78" t="s">
        <v>38</v>
      </c>
      <c r="K78">
        <v>5</v>
      </c>
      <c r="L78">
        <f t="shared" si="7"/>
        <v>6</v>
      </c>
      <c r="M78" t="b">
        <f t="shared" si="8"/>
        <v>0</v>
      </c>
      <c r="P78" s="2">
        <v>0.12002966930759328</v>
      </c>
      <c r="Q78">
        <f t="shared" si="9"/>
        <v>27</v>
      </c>
      <c r="R78" t="str">
        <f t="shared" si="10"/>
        <v>Other</v>
      </c>
      <c r="S78" t="str">
        <f t="shared" si="11"/>
        <v>Off</v>
      </c>
      <c r="T78">
        <f t="shared" si="12"/>
        <v>103.33333333333333</v>
      </c>
      <c r="U78">
        <f t="shared" si="13"/>
        <v>2</v>
      </c>
    </row>
    <row r="79" spans="1:21" x14ac:dyDescent="0.25">
      <c r="A79">
        <v>-767057115</v>
      </c>
      <c r="B79" t="s">
        <v>525</v>
      </c>
      <c r="C79" t="s">
        <v>529</v>
      </c>
      <c r="D79" t="s">
        <v>10</v>
      </c>
      <c r="E79" s="3">
        <v>45105.245833333334</v>
      </c>
      <c r="F79">
        <v>880</v>
      </c>
      <c r="H79">
        <v>0</v>
      </c>
      <c r="J79" t="s">
        <v>30</v>
      </c>
      <c r="K79">
        <v>6</v>
      </c>
      <c r="L79">
        <f t="shared" si="7"/>
        <v>5</v>
      </c>
      <c r="M79" t="b">
        <f t="shared" si="8"/>
        <v>0</v>
      </c>
      <c r="P79" s="2">
        <v>0.12858872236970609</v>
      </c>
      <c r="Q79">
        <f t="shared" si="9"/>
        <v>27</v>
      </c>
      <c r="R79" t="str">
        <f t="shared" si="10"/>
        <v>Other</v>
      </c>
      <c r="S79" t="str">
        <f t="shared" si="11"/>
        <v>Off</v>
      </c>
      <c r="T79">
        <f t="shared" si="12"/>
        <v>293.33333333333331</v>
      </c>
      <c r="U79">
        <f t="shared" si="13"/>
        <v>3</v>
      </c>
    </row>
    <row r="80" spans="1:21" x14ac:dyDescent="0.25">
      <c r="A80">
        <v>-767057108</v>
      </c>
      <c r="B80" t="s">
        <v>525</v>
      </c>
      <c r="C80" t="s">
        <v>10</v>
      </c>
      <c r="D80" t="s">
        <v>526</v>
      </c>
      <c r="E80" s="3">
        <v>45105.203472222223</v>
      </c>
      <c r="F80">
        <v>1370</v>
      </c>
      <c r="H80">
        <v>0</v>
      </c>
      <c r="J80" t="s">
        <v>50</v>
      </c>
      <c r="K80">
        <v>7</v>
      </c>
      <c r="L80">
        <f t="shared" si="7"/>
        <v>4</v>
      </c>
      <c r="M80" t="b">
        <f t="shared" si="8"/>
        <v>0</v>
      </c>
      <c r="P80" s="2">
        <v>0.16048270345561841</v>
      </c>
      <c r="Q80">
        <f t="shared" si="9"/>
        <v>27</v>
      </c>
      <c r="R80" t="str">
        <f t="shared" si="10"/>
        <v>Other</v>
      </c>
      <c r="S80" t="str">
        <f t="shared" si="11"/>
        <v>Off</v>
      </c>
      <c r="T80">
        <f t="shared" si="12"/>
        <v>456.66666666666669</v>
      </c>
      <c r="U80">
        <f t="shared" si="13"/>
        <v>1</v>
      </c>
    </row>
    <row r="81" spans="1:21" x14ac:dyDescent="0.25">
      <c r="A81">
        <v>-767057080</v>
      </c>
      <c r="B81" t="s">
        <v>525</v>
      </c>
      <c r="C81" t="s">
        <v>719</v>
      </c>
      <c r="D81" t="s">
        <v>719</v>
      </c>
      <c r="E81" s="3">
        <v>45105.152777777781</v>
      </c>
      <c r="F81">
        <v>200</v>
      </c>
      <c r="H81">
        <v>0</v>
      </c>
      <c r="J81" t="s">
        <v>13</v>
      </c>
      <c r="K81">
        <v>6</v>
      </c>
      <c r="L81">
        <f t="shared" si="7"/>
        <v>3</v>
      </c>
      <c r="M81" t="b">
        <f t="shared" si="8"/>
        <v>0</v>
      </c>
      <c r="P81" s="2">
        <v>3.0061558820817739E-2</v>
      </c>
      <c r="Q81">
        <f t="shared" si="9"/>
        <v>27</v>
      </c>
      <c r="R81" t="str">
        <f t="shared" si="10"/>
        <v>Other</v>
      </c>
      <c r="S81" t="str">
        <f t="shared" si="11"/>
        <v>Off</v>
      </c>
      <c r="T81">
        <f t="shared" si="12"/>
        <v>66.666666666666671</v>
      </c>
      <c r="U81">
        <f t="shared" si="13"/>
        <v>2</v>
      </c>
    </row>
    <row r="82" spans="1:21" x14ac:dyDescent="0.25">
      <c r="A82">
        <v>-767057072</v>
      </c>
      <c r="B82" t="s">
        <v>525</v>
      </c>
      <c r="C82" t="s">
        <v>679</v>
      </c>
      <c r="D82" t="s">
        <v>679</v>
      </c>
      <c r="E82" s="3">
        <v>45105.107638888891</v>
      </c>
      <c r="F82">
        <v>200</v>
      </c>
      <c r="H82">
        <v>0</v>
      </c>
      <c r="J82" t="s">
        <v>38</v>
      </c>
      <c r="K82">
        <v>6</v>
      </c>
      <c r="L82">
        <f t="shared" si="7"/>
        <v>2</v>
      </c>
      <c r="M82" t="b">
        <f t="shared" si="8"/>
        <v>0</v>
      </c>
      <c r="P82" s="2">
        <v>5.171806621995266E-2</v>
      </c>
      <c r="Q82">
        <f t="shared" si="9"/>
        <v>27</v>
      </c>
      <c r="R82" t="str">
        <f t="shared" si="10"/>
        <v>Other</v>
      </c>
      <c r="S82" t="str">
        <f t="shared" si="11"/>
        <v>Off</v>
      </c>
      <c r="T82">
        <f t="shared" si="12"/>
        <v>66.666666666666671</v>
      </c>
      <c r="U82">
        <f t="shared" si="13"/>
        <v>3</v>
      </c>
    </row>
    <row r="83" spans="1:21" x14ac:dyDescent="0.25">
      <c r="A83">
        <v>-767057067</v>
      </c>
      <c r="B83" t="s">
        <v>525</v>
      </c>
      <c r="C83" t="s">
        <v>713</v>
      </c>
      <c r="D83" t="s">
        <v>713</v>
      </c>
      <c r="E83" s="3">
        <v>45105.056250000001</v>
      </c>
      <c r="F83">
        <v>530</v>
      </c>
      <c r="H83">
        <v>0</v>
      </c>
      <c r="J83" t="s">
        <v>30</v>
      </c>
      <c r="K83">
        <v>22</v>
      </c>
      <c r="L83">
        <f t="shared" si="7"/>
        <v>1</v>
      </c>
      <c r="M83" t="b">
        <f t="shared" si="8"/>
        <v>0</v>
      </c>
      <c r="P83" s="2">
        <v>0.13276726082114873</v>
      </c>
      <c r="Q83">
        <f t="shared" si="9"/>
        <v>27</v>
      </c>
      <c r="R83" t="str">
        <f t="shared" si="10"/>
        <v>Other</v>
      </c>
      <c r="S83" t="str">
        <f t="shared" si="11"/>
        <v>Off</v>
      </c>
      <c r="T83">
        <f t="shared" si="12"/>
        <v>176.66666666666666</v>
      </c>
      <c r="U83">
        <f t="shared" si="13"/>
        <v>1</v>
      </c>
    </row>
    <row r="84" spans="1:21" x14ac:dyDescent="0.25">
      <c r="A84">
        <v>-767057060</v>
      </c>
      <c r="B84" t="s">
        <v>525</v>
      </c>
      <c r="C84" t="s">
        <v>10</v>
      </c>
      <c r="D84" t="s">
        <v>710</v>
      </c>
      <c r="E84" s="3">
        <v>45105.007638888892</v>
      </c>
      <c r="F84">
        <v>1000</v>
      </c>
      <c r="H84">
        <v>0</v>
      </c>
      <c r="J84" t="s">
        <v>13</v>
      </c>
      <c r="K84">
        <v>5</v>
      </c>
      <c r="L84">
        <f t="shared" si="7"/>
        <v>0</v>
      </c>
      <c r="M84" t="b">
        <f t="shared" si="8"/>
        <v>0</v>
      </c>
      <c r="P84" s="2">
        <v>0.29600779410408867</v>
      </c>
      <c r="Q84">
        <f t="shared" si="9"/>
        <v>27</v>
      </c>
      <c r="R84" t="str">
        <f t="shared" si="10"/>
        <v>Other</v>
      </c>
      <c r="S84" t="str">
        <f t="shared" si="11"/>
        <v>Off</v>
      </c>
      <c r="T84">
        <f t="shared" si="12"/>
        <v>333.33333333333331</v>
      </c>
      <c r="U84">
        <f t="shared" si="13"/>
        <v>2</v>
      </c>
    </row>
    <row r="85" spans="1:21" x14ac:dyDescent="0.25">
      <c r="A85">
        <v>-767057054</v>
      </c>
      <c r="B85" t="s">
        <v>525</v>
      </c>
      <c r="C85" t="s">
        <v>737</v>
      </c>
      <c r="D85" t="s">
        <v>737</v>
      </c>
      <c r="E85" s="3">
        <v>45104.930555555555</v>
      </c>
      <c r="F85">
        <v>3390</v>
      </c>
      <c r="H85">
        <v>0</v>
      </c>
      <c r="J85" t="s">
        <v>30</v>
      </c>
      <c r="K85">
        <v>6</v>
      </c>
      <c r="L85">
        <f t="shared" si="7"/>
        <v>22</v>
      </c>
      <c r="M85" t="b">
        <f t="shared" si="8"/>
        <v>1</v>
      </c>
      <c r="P85" s="2">
        <v>0.84032795700754193</v>
      </c>
      <c r="Q85">
        <f t="shared" si="9"/>
        <v>27</v>
      </c>
      <c r="R85" t="str">
        <f t="shared" si="10"/>
        <v>Other</v>
      </c>
      <c r="S85" t="str">
        <f t="shared" si="11"/>
        <v>Peak</v>
      </c>
      <c r="T85">
        <f t="shared" si="12"/>
        <v>1130</v>
      </c>
      <c r="U85">
        <f t="shared" si="13"/>
        <v>3</v>
      </c>
    </row>
    <row r="86" spans="1:21" x14ac:dyDescent="0.25">
      <c r="A86">
        <v>-767057048</v>
      </c>
      <c r="B86" t="s">
        <v>525</v>
      </c>
      <c r="C86" t="s">
        <v>736</v>
      </c>
      <c r="D86" t="s">
        <v>10</v>
      </c>
      <c r="E86" s="3">
        <v>45104.904861111114</v>
      </c>
      <c r="F86">
        <v>4410</v>
      </c>
      <c r="H86">
        <v>0</v>
      </c>
      <c r="J86" t="s">
        <v>12</v>
      </c>
      <c r="K86">
        <v>6</v>
      </c>
      <c r="L86">
        <f t="shared" si="7"/>
        <v>21</v>
      </c>
      <c r="M86" t="b">
        <f t="shared" si="8"/>
        <v>1</v>
      </c>
      <c r="P86" s="2">
        <v>0.76205341939533067</v>
      </c>
      <c r="Q86">
        <f t="shared" si="9"/>
        <v>27</v>
      </c>
      <c r="R86" t="str">
        <f t="shared" si="10"/>
        <v>Other</v>
      </c>
      <c r="S86" t="str">
        <f t="shared" si="11"/>
        <v>Peak</v>
      </c>
      <c r="T86">
        <f t="shared" si="12"/>
        <v>1470</v>
      </c>
      <c r="U86">
        <f t="shared" si="13"/>
        <v>1</v>
      </c>
    </row>
    <row r="87" spans="1:21" x14ac:dyDescent="0.25">
      <c r="A87">
        <v>-767057040</v>
      </c>
      <c r="B87" t="s">
        <v>525</v>
      </c>
      <c r="C87" t="s">
        <v>264</v>
      </c>
      <c r="D87" t="s">
        <v>264</v>
      </c>
      <c r="E87" s="3">
        <v>45104.818749999999</v>
      </c>
      <c r="F87">
        <v>5790</v>
      </c>
      <c r="H87">
        <v>0</v>
      </c>
      <c r="J87" t="s">
        <v>12</v>
      </c>
      <c r="K87">
        <v>6</v>
      </c>
      <c r="L87">
        <f t="shared" si="7"/>
        <v>19</v>
      </c>
      <c r="M87" t="b">
        <f t="shared" si="8"/>
        <v>1</v>
      </c>
      <c r="P87" s="2">
        <v>0.97375857104284913</v>
      </c>
      <c r="Q87">
        <f t="shared" si="9"/>
        <v>27</v>
      </c>
      <c r="R87" t="str">
        <f t="shared" si="10"/>
        <v>Other</v>
      </c>
      <c r="S87" t="str">
        <f t="shared" si="11"/>
        <v>Peak</v>
      </c>
      <c r="T87">
        <f t="shared" si="12"/>
        <v>1930</v>
      </c>
      <c r="U87">
        <f t="shared" si="13"/>
        <v>2</v>
      </c>
    </row>
    <row r="88" spans="1:21" x14ac:dyDescent="0.25">
      <c r="A88">
        <v>-767057031</v>
      </c>
      <c r="B88" t="s">
        <v>525</v>
      </c>
      <c r="C88" t="s">
        <v>601</v>
      </c>
      <c r="D88" t="s">
        <v>601</v>
      </c>
      <c r="E88" s="3">
        <v>45104.777777777781</v>
      </c>
      <c r="F88">
        <v>4190</v>
      </c>
      <c r="H88">
        <v>0</v>
      </c>
      <c r="J88" t="s">
        <v>30</v>
      </c>
      <c r="K88">
        <v>6</v>
      </c>
      <c r="L88">
        <f t="shared" si="7"/>
        <v>18</v>
      </c>
      <c r="M88" t="b">
        <f t="shared" si="8"/>
        <v>1</v>
      </c>
      <c r="P88" s="2">
        <v>0.68769497734363838</v>
      </c>
      <c r="Q88">
        <f t="shared" si="9"/>
        <v>27</v>
      </c>
      <c r="R88" t="str">
        <f t="shared" si="10"/>
        <v>Other</v>
      </c>
      <c r="S88" t="str">
        <f t="shared" si="11"/>
        <v>Peak</v>
      </c>
      <c r="T88">
        <f t="shared" si="12"/>
        <v>1396.6666666666667</v>
      </c>
      <c r="U88">
        <f t="shared" si="13"/>
        <v>3</v>
      </c>
    </row>
    <row r="89" spans="1:21" x14ac:dyDescent="0.25">
      <c r="A89">
        <v>-767057023</v>
      </c>
      <c r="B89" t="s">
        <v>525</v>
      </c>
      <c r="C89" t="s">
        <v>10</v>
      </c>
      <c r="D89" t="s">
        <v>558</v>
      </c>
      <c r="E89" s="3">
        <v>45104.739583333336</v>
      </c>
      <c r="F89">
        <v>2860</v>
      </c>
      <c r="H89">
        <v>0</v>
      </c>
      <c r="J89" t="s">
        <v>18</v>
      </c>
      <c r="K89">
        <v>5</v>
      </c>
      <c r="L89">
        <f t="shared" si="7"/>
        <v>17</v>
      </c>
      <c r="M89" t="b">
        <f t="shared" si="8"/>
        <v>0</v>
      </c>
      <c r="P89" s="2">
        <v>0.54079195629191701</v>
      </c>
      <c r="Q89">
        <f t="shared" si="9"/>
        <v>27</v>
      </c>
      <c r="R89" t="str">
        <f t="shared" si="10"/>
        <v>Other</v>
      </c>
      <c r="S89" t="str">
        <f t="shared" si="11"/>
        <v>Off</v>
      </c>
      <c r="T89">
        <f t="shared" si="12"/>
        <v>953.33333333333337</v>
      </c>
      <c r="U89">
        <f t="shared" si="13"/>
        <v>1</v>
      </c>
    </row>
    <row r="90" spans="1:21" x14ac:dyDescent="0.25">
      <c r="A90">
        <v>-767057016</v>
      </c>
      <c r="B90" t="s">
        <v>525</v>
      </c>
      <c r="C90" t="s">
        <v>647</v>
      </c>
      <c r="D90" t="s">
        <v>647</v>
      </c>
      <c r="E90" s="3">
        <v>45104.708333333336</v>
      </c>
      <c r="F90">
        <v>2950</v>
      </c>
      <c r="H90">
        <v>0</v>
      </c>
      <c r="J90" t="s">
        <v>12</v>
      </c>
      <c r="K90">
        <v>5</v>
      </c>
      <c r="L90">
        <f t="shared" si="7"/>
        <v>17</v>
      </c>
      <c r="M90" t="b">
        <f t="shared" si="8"/>
        <v>0</v>
      </c>
      <c r="P90" s="2">
        <v>0.58265738939143441</v>
      </c>
      <c r="Q90">
        <f t="shared" si="9"/>
        <v>27</v>
      </c>
      <c r="R90" t="str">
        <f t="shared" si="10"/>
        <v>Other</v>
      </c>
      <c r="S90" t="str">
        <f t="shared" si="11"/>
        <v>Off</v>
      </c>
      <c r="T90">
        <f t="shared" si="12"/>
        <v>983.33333333333337</v>
      </c>
      <c r="U90">
        <f t="shared" si="13"/>
        <v>2</v>
      </c>
    </row>
    <row r="91" spans="1:21" x14ac:dyDescent="0.25">
      <c r="A91">
        <v>-767057010</v>
      </c>
      <c r="B91" t="s">
        <v>525</v>
      </c>
      <c r="C91" t="s">
        <v>264</v>
      </c>
      <c r="D91" t="s">
        <v>264</v>
      </c>
      <c r="E91" s="3">
        <v>45104.68472222222</v>
      </c>
      <c r="F91">
        <v>4520</v>
      </c>
      <c r="H91">
        <v>0</v>
      </c>
      <c r="J91" t="s">
        <v>38</v>
      </c>
      <c r="K91">
        <v>6</v>
      </c>
      <c r="L91">
        <f t="shared" si="7"/>
        <v>16</v>
      </c>
      <c r="M91" t="b">
        <f t="shared" si="8"/>
        <v>0</v>
      </c>
      <c r="P91" s="2">
        <v>0.84222829657093035</v>
      </c>
      <c r="Q91">
        <f t="shared" si="9"/>
        <v>27</v>
      </c>
      <c r="R91" t="str">
        <f t="shared" si="10"/>
        <v>Other</v>
      </c>
      <c r="S91" t="str">
        <f t="shared" si="11"/>
        <v>Off</v>
      </c>
      <c r="T91">
        <f t="shared" si="12"/>
        <v>1506.6666666666667</v>
      </c>
      <c r="U91">
        <f t="shared" si="13"/>
        <v>3</v>
      </c>
    </row>
    <row r="92" spans="1:21" x14ac:dyDescent="0.25">
      <c r="A92">
        <v>-767057003</v>
      </c>
      <c r="B92" t="s">
        <v>525</v>
      </c>
      <c r="C92" t="s">
        <v>605</v>
      </c>
      <c r="D92" t="s">
        <v>10</v>
      </c>
      <c r="E92" s="3">
        <v>45104.652083333334</v>
      </c>
      <c r="F92">
        <v>2980</v>
      </c>
      <c r="H92">
        <v>0</v>
      </c>
      <c r="J92" t="s">
        <v>30</v>
      </c>
      <c r="K92">
        <v>9</v>
      </c>
      <c r="L92">
        <f t="shared" si="7"/>
        <v>15</v>
      </c>
      <c r="M92" t="b">
        <f t="shared" si="8"/>
        <v>0</v>
      </c>
      <c r="P92" s="2">
        <v>0.53701395630751481</v>
      </c>
      <c r="Q92">
        <f t="shared" si="9"/>
        <v>27</v>
      </c>
      <c r="R92" t="str">
        <f t="shared" si="10"/>
        <v>Other</v>
      </c>
      <c r="S92" t="str">
        <f t="shared" si="11"/>
        <v>Off</v>
      </c>
      <c r="T92">
        <f t="shared" si="12"/>
        <v>993.33333333333337</v>
      </c>
      <c r="U92">
        <f t="shared" si="13"/>
        <v>1</v>
      </c>
    </row>
    <row r="93" spans="1:21" x14ac:dyDescent="0.25">
      <c r="A93">
        <v>-767056996</v>
      </c>
      <c r="B93" t="s">
        <v>525</v>
      </c>
      <c r="C93" t="s">
        <v>10</v>
      </c>
      <c r="D93" t="s">
        <v>602</v>
      </c>
      <c r="E93" s="3">
        <v>45104.611111111109</v>
      </c>
      <c r="F93">
        <v>3650</v>
      </c>
      <c r="H93">
        <v>0</v>
      </c>
      <c r="J93" t="s">
        <v>38</v>
      </c>
      <c r="K93">
        <v>9</v>
      </c>
      <c r="L93">
        <f t="shared" si="7"/>
        <v>14</v>
      </c>
      <c r="M93" t="b">
        <f t="shared" si="8"/>
        <v>0</v>
      </c>
      <c r="P93" s="2">
        <v>0.7925658196252473</v>
      </c>
      <c r="Q93">
        <f t="shared" si="9"/>
        <v>27</v>
      </c>
      <c r="R93" t="str">
        <f t="shared" si="10"/>
        <v>Other</v>
      </c>
      <c r="S93" t="str">
        <f t="shared" si="11"/>
        <v>Off</v>
      </c>
      <c r="T93">
        <f t="shared" si="12"/>
        <v>1216.6666666666667</v>
      </c>
      <c r="U93">
        <f t="shared" si="13"/>
        <v>2</v>
      </c>
    </row>
    <row r="94" spans="1:21" x14ac:dyDescent="0.25">
      <c r="A94">
        <v>-767056989</v>
      </c>
      <c r="B94" t="s">
        <v>525</v>
      </c>
      <c r="C94" t="s">
        <v>538</v>
      </c>
      <c r="D94" t="s">
        <v>538</v>
      </c>
      <c r="E94" s="3">
        <v>45104.578472222223</v>
      </c>
      <c r="F94">
        <v>2140</v>
      </c>
      <c r="H94">
        <v>0</v>
      </c>
      <c r="J94" t="s">
        <v>15</v>
      </c>
      <c r="K94">
        <v>10</v>
      </c>
      <c r="L94">
        <f t="shared" si="7"/>
        <v>13</v>
      </c>
      <c r="M94" t="b">
        <f t="shared" si="8"/>
        <v>0</v>
      </c>
      <c r="P94" s="2">
        <v>0.63598220019569784</v>
      </c>
      <c r="Q94">
        <f t="shared" si="9"/>
        <v>27</v>
      </c>
      <c r="R94" t="str">
        <f t="shared" si="10"/>
        <v>Other</v>
      </c>
      <c r="S94" t="str">
        <f t="shared" si="11"/>
        <v>Off</v>
      </c>
      <c r="T94">
        <f t="shared" si="12"/>
        <v>713.33333333333337</v>
      </c>
      <c r="U94">
        <f t="shared" si="13"/>
        <v>3</v>
      </c>
    </row>
    <row r="95" spans="1:21" x14ac:dyDescent="0.25">
      <c r="A95">
        <v>-767056983</v>
      </c>
      <c r="B95" t="s">
        <v>525</v>
      </c>
      <c r="C95" t="s">
        <v>281</v>
      </c>
      <c r="D95" t="s">
        <v>281</v>
      </c>
      <c r="E95" s="3">
        <v>45104.556250000001</v>
      </c>
      <c r="F95">
        <v>2760</v>
      </c>
      <c r="H95">
        <v>0</v>
      </c>
      <c r="J95" t="s">
        <v>12</v>
      </c>
      <c r="K95">
        <v>5</v>
      </c>
      <c r="L95">
        <f t="shared" si="7"/>
        <v>13</v>
      </c>
      <c r="M95" t="b">
        <f t="shared" si="8"/>
        <v>0</v>
      </c>
      <c r="P95" s="2">
        <v>0.7256703032950369</v>
      </c>
      <c r="Q95">
        <f t="shared" si="9"/>
        <v>27</v>
      </c>
      <c r="R95" t="str">
        <f t="shared" si="10"/>
        <v>Other</v>
      </c>
      <c r="S95" t="str">
        <f t="shared" si="11"/>
        <v>Off</v>
      </c>
      <c r="T95">
        <f t="shared" si="12"/>
        <v>920</v>
      </c>
      <c r="U95">
        <f t="shared" si="13"/>
        <v>1</v>
      </c>
    </row>
    <row r="96" spans="1:21" x14ac:dyDescent="0.25">
      <c r="A96">
        <v>-767056976</v>
      </c>
      <c r="B96" t="s">
        <v>525</v>
      </c>
      <c r="C96" t="s">
        <v>649</v>
      </c>
      <c r="D96" t="s">
        <v>10</v>
      </c>
      <c r="E96" s="3">
        <v>45104.525694444441</v>
      </c>
      <c r="F96">
        <v>2490</v>
      </c>
      <c r="H96">
        <v>0</v>
      </c>
      <c r="J96" t="s">
        <v>13</v>
      </c>
      <c r="K96">
        <v>12</v>
      </c>
      <c r="L96">
        <f t="shared" si="7"/>
        <v>12</v>
      </c>
      <c r="M96" t="b">
        <f t="shared" si="8"/>
        <v>0</v>
      </c>
      <c r="P96" s="2">
        <v>0.52161140731918088</v>
      </c>
      <c r="Q96">
        <f t="shared" si="9"/>
        <v>27</v>
      </c>
      <c r="R96" t="str">
        <f t="shared" si="10"/>
        <v>Other</v>
      </c>
      <c r="S96" t="str">
        <f t="shared" si="11"/>
        <v>Off</v>
      </c>
      <c r="T96">
        <f t="shared" si="12"/>
        <v>830</v>
      </c>
      <c r="U96">
        <f t="shared" si="13"/>
        <v>2</v>
      </c>
    </row>
    <row r="97" spans="1:21" x14ac:dyDescent="0.25">
      <c r="A97">
        <v>-767056969</v>
      </c>
      <c r="B97" t="s">
        <v>525</v>
      </c>
      <c r="C97" t="s">
        <v>10</v>
      </c>
      <c r="D97" t="s">
        <v>646</v>
      </c>
      <c r="E97" s="3">
        <v>45104.486805555556</v>
      </c>
      <c r="F97">
        <v>2720</v>
      </c>
      <c r="H97">
        <v>0</v>
      </c>
      <c r="J97" t="s">
        <v>12</v>
      </c>
      <c r="K97">
        <v>12</v>
      </c>
      <c r="L97">
        <f t="shared" si="7"/>
        <v>11</v>
      </c>
      <c r="M97" t="b">
        <f t="shared" si="8"/>
        <v>0</v>
      </c>
      <c r="P97" s="2">
        <v>0.52966486411684799</v>
      </c>
      <c r="Q97">
        <f t="shared" si="9"/>
        <v>27</v>
      </c>
      <c r="R97" t="str">
        <f t="shared" si="10"/>
        <v>Other</v>
      </c>
      <c r="S97" t="str">
        <f t="shared" si="11"/>
        <v>Off</v>
      </c>
      <c r="T97">
        <f t="shared" si="12"/>
        <v>906.66666666666663</v>
      </c>
      <c r="U97">
        <f t="shared" si="13"/>
        <v>3</v>
      </c>
    </row>
    <row r="98" spans="1:21" x14ac:dyDescent="0.25">
      <c r="A98">
        <v>-767056962</v>
      </c>
      <c r="B98" t="s">
        <v>525</v>
      </c>
      <c r="C98" t="s">
        <v>10</v>
      </c>
      <c r="D98" t="s">
        <v>662</v>
      </c>
      <c r="E98" s="3">
        <v>45104.456944444442</v>
      </c>
      <c r="F98">
        <v>1400</v>
      </c>
      <c r="H98">
        <v>0</v>
      </c>
      <c r="J98" t="s">
        <v>64</v>
      </c>
      <c r="K98">
        <v>7</v>
      </c>
      <c r="L98">
        <f t="shared" si="7"/>
        <v>10</v>
      </c>
      <c r="M98" t="b">
        <f t="shared" si="8"/>
        <v>0</v>
      </c>
      <c r="P98" s="2">
        <v>0.27288851272778142</v>
      </c>
      <c r="Q98">
        <f t="shared" si="9"/>
        <v>27</v>
      </c>
      <c r="R98" t="str">
        <f t="shared" si="10"/>
        <v>Other</v>
      </c>
      <c r="S98" t="str">
        <f t="shared" si="11"/>
        <v>Off</v>
      </c>
      <c r="T98">
        <f t="shared" si="12"/>
        <v>466.66666666666669</v>
      </c>
      <c r="U98">
        <f t="shared" si="13"/>
        <v>1</v>
      </c>
    </row>
    <row r="99" spans="1:21" x14ac:dyDescent="0.25">
      <c r="A99">
        <v>-767056955</v>
      </c>
      <c r="B99" t="s">
        <v>525</v>
      </c>
      <c r="C99" t="s">
        <v>263</v>
      </c>
      <c r="D99" t="s">
        <v>263</v>
      </c>
      <c r="E99" s="3">
        <v>45104.423611111109</v>
      </c>
      <c r="F99">
        <v>2790</v>
      </c>
      <c r="H99">
        <v>0</v>
      </c>
      <c r="J99" t="s">
        <v>12</v>
      </c>
      <c r="K99">
        <v>5</v>
      </c>
      <c r="L99">
        <f t="shared" si="7"/>
        <v>10</v>
      </c>
      <c r="M99" t="b">
        <f t="shared" si="8"/>
        <v>0</v>
      </c>
      <c r="P99" s="2">
        <v>0.63877563267867854</v>
      </c>
      <c r="Q99">
        <f t="shared" si="9"/>
        <v>27</v>
      </c>
      <c r="R99" t="str">
        <f t="shared" si="10"/>
        <v>Other</v>
      </c>
      <c r="S99" t="str">
        <f t="shared" si="11"/>
        <v>Off</v>
      </c>
      <c r="T99">
        <f t="shared" si="12"/>
        <v>930</v>
      </c>
      <c r="U99">
        <f t="shared" si="13"/>
        <v>2</v>
      </c>
    </row>
    <row r="100" spans="1:21" x14ac:dyDescent="0.25">
      <c r="A100">
        <v>-767056949</v>
      </c>
      <c r="B100" t="s">
        <v>525</v>
      </c>
      <c r="C100" t="s">
        <v>264</v>
      </c>
      <c r="D100" t="s">
        <v>264</v>
      </c>
      <c r="E100" s="3">
        <v>45104.397222222222</v>
      </c>
      <c r="F100">
        <v>3560</v>
      </c>
      <c r="H100">
        <v>0</v>
      </c>
      <c r="J100" t="s">
        <v>12</v>
      </c>
      <c r="K100">
        <v>5</v>
      </c>
      <c r="L100">
        <f t="shared" si="7"/>
        <v>9</v>
      </c>
      <c r="M100" t="b">
        <f t="shared" si="8"/>
        <v>0</v>
      </c>
      <c r="P100" s="2">
        <v>0.70619908685881572</v>
      </c>
      <c r="Q100">
        <f t="shared" si="9"/>
        <v>27</v>
      </c>
      <c r="R100" t="str">
        <f t="shared" si="10"/>
        <v>Other</v>
      </c>
      <c r="S100" t="str">
        <f t="shared" si="11"/>
        <v>Off</v>
      </c>
      <c r="T100">
        <f t="shared" si="12"/>
        <v>1186.6666666666667</v>
      </c>
      <c r="U100">
        <f t="shared" si="13"/>
        <v>3</v>
      </c>
    </row>
    <row r="101" spans="1:21" x14ac:dyDescent="0.25">
      <c r="A101">
        <v>-767056942</v>
      </c>
      <c r="B101" t="s">
        <v>525</v>
      </c>
      <c r="C101" t="s">
        <v>282</v>
      </c>
      <c r="D101" t="s">
        <v>10</v>
      </c>
      <c r="E101" s="3">
        <v>45104.368055555555</v>
      </c>
      <c r="F101">
        <v>3310</v>
      </c>
      <c r="H101">
        <v>0</v>
      </c>
      <c r="J101" t="s">
        <v>12</v>
      </c>
      <c r="K101">
        <v>11</v>
      </c>
      <c r="L101">
        <f t="shared" si="7"/>
        <v>8</v>
      </c>
      <c r="M101" t="b">
        <f t="shared" si="8"/>
        <v>0</v>
      </c>
      <c r="P101" s="2">
        <v>0.5753140692678621</v>
      </c>
      <c r="Q101">
        <f t="shared" si="9"/>
        <v>27</v>
      </c>
      <c r="R101" t="str">
        <f t="shared" si="10"/>
        <v>Other</v>
      </c>
      <c r="S101" t="str">
        <f t="shared" si="11"/>
        <v>Off</v>
      </c>
      <c r="T101">
        <f t="shared" si="12"/>
        <v>1103.3333333333333</v>
      </c>
      <c r="U101">
        <f t="shared" si="13"/>
        <v>1</v>
      </c>
    </row>
    <row r="102" spans="1:21" x14ac:dyDescent="0.25">
      <c r="A102">
        <v>-767056935</v>
      </c>
      <c r="B102" t="s">
        <v>525</v>
      </c>
      <c r="C102" t="s">
        <v>10</v>
      </c>
      <c r="D102" t="s">
        <v>262</v>
      </c>
      <c r="E102" s="3">
        <v>45104.326388888891</v>
      </c>
      <c r="F102">
        <v>410</v>
      </c>
      <c r="H102">
        <v>0</v>
      </c>
      <c r="J102" t="s">
        <v>36</v>
      </c>
      <c r="K102">
        <v>6</v>
      </c>
      <c r="L102">
        <f t="shared" si="7"/>
        <v>7</v>
      </c>
      <c r="M102" t="b">
        <f t="shared" si="8"/>
        <v>0</v>
      </c>
      <c r="P102" s="2">
        <v>0.1070870494206895</v>
      </c>
      <c r="Q102">
        <f t="shared" si="9"/>
        <v>27</v>
      </c>
      <c r="R102" t="str">
        <f t="shared" si="10"/>
        <v>Other</v>
      </c>
      <c r="S102" t="str">
        <f t="shared" si="11"/>
        <v>Off</v>
      </c>
      <c r="T102">
        <f t="shared" si="12"/>
        <v>136.66666666666666</v>
      </c>
      <c r="U102">
        <f t="shared" si="13"/>
        <v>2</v>
      </c>
    </row>
    <row r="103" spans="1:21" x14ac:dyDescent="0.25">
      <c r="A103">
        <v>-767056928</v>
      </c>
      <c r="B103" t="s">
        <v>525</v>
      </c>
      <c r="C103" t="s">
        <v>280</v>
      </c>
      <c r="D103" t="s">
        <v>280</v>
      </c>
      <c r="E103" s="3">
        <v>45104.295138888891</v>
      </c>
      <c r="F103">
        <v>200</v>
      </c>
      <c r="H103">
        <v>0</v>
      </c>
      <c r="J103" t="s">
        <v>50</v>
      </c>
      <c r="K103">
        <v>7</v>
      </c>
      <c r="L103">
        <f t="shared" si="7"/>
        <v>7</v>
      </c>
      <c r="M103" t="b">
        <f t="shared" si="8"/>
        <v>0</v>
      </c>
      <c r="P103" s="2">
        <v>0.10148631750134157</v>
      </c>
      <c r="Q103">
        <f t="shared" si="9"/>
        <v>27</v>
      </c>
      <c r="R103" t="str">
        <f t="shared" si="10"/>
        <v>Other</v>
      </c>
      <c r="S103" t="str">
        <f t="shared" si="11"/>
        <v>Off</v>
      </c>
      <c r="T103">
        <f t="shared" si="12"/>
        <v>66.666666666666671</v>
      </c>
      <c r="U103">
        <f t="shared" si="13"/>
        <v>3</v>
      </c>
    </row>
    <row r="104" spans="1:21" x14ac:dyDescent="0.25">
      <c r="A104">
        <v>-767056920</v>
      </c>
      <c r="B104" t="s">
        <v>525</v>
      </c>
      <c r="C104" t="s">
        <v>527</v>
      </c>
      <c r="D104" t="s">
        <v>527</v>
      </c>
      <c r="E104" s="3">
        <v>45104.256944444445</v>
      </c>
      <c r="F104">
        <v>710</v>
      </c>
      <c r="H104">
        <v>0</v>
      </c>
      <c r="J104" t="s">
        <v>30</v>
      </c>
      <c r="K104">
        <v>5</v>
      </c>
      <c r="L104">
        <f t="shared" si="7"/>
        <v>6</v>
      </c>
      <c r="M104" t="b">
        <f t="shared" si="8"/>
        <v>0</v>
      </c>
      <c r="P104" s="2">
        <v>0.10726427221495227</v>
      </c>
      <c r="Q104">
        <f t="shared" si="9"/>
        <v>27</v>
      </c>
      <c r="R104" t="str">
        <f t="shared" si="10"/>
        <v>Other</v>
      </c>
      <c r="S104" t="str">
        <f t="shared" si="11"/>
        <v>Off</v>
      </c>
      <c r="T104">
        <f t="shared" si="12"/>
        <v>236.66666666666666</v>
      </c>
      <c r="U104">
        <f t="shared" si="13"/>
        <v>1</v>
      </c>
    </row>
    <row r="105" spans="1:21" x14ac:dyDescent="0.25">
      <c r="A105">
        <v>-767056914</v>
      </c>
      <c r="B105" t="s">
        <v>525</v>
      </c>
      <c r="C105" t="s">
        <v>528</v>
      </c>
      <c r="D105" t="s">
        <v>528</v>
      </c>
      <c r="E105" s="3">
        <v>45104.23333333333</v>
      </c>
      <c r="F105">
        <v>420</v>
      </c>
      <c r="H105">
        <v>0</v>
      </c>
      <c r="J105" t="s">
        <v>38</v>
      </c>
      <c r="K105">
        <v>5</v>
      </c>
      <c r="L105">
        <f t="shared" si="7"/>
        <v>5</v>
      </c>
      <c r="M105" t="b">
        <f t="shared" si="8"/>
        <v>0</v>
      </c>
      <c r="P105" s="2">
        <v>7.640793906190059E-2</v>
      </c>
      <c r="Q105">
        <f t="shared" si="9"/>
        <v>27</v>
      </c>
      <c r="R105" t="str">
        <f t="shared" si="10"/>
        <v>Other</v>
      </c>
      <c r="S105" t="str">
        <f t="shared" si="11"/>
        <v>Off</v>
      </c>
      <c r="T105">
        <f t="shared" si="12"/>
        <v>140</v>
      </c>
      <c r="U105">
        <f t="shared" si="13"/>
        <v>2</v>
      </c>
    </row>
    <row r="106" spans="1:21" x14ac:dyDescent="0.25">
      <c r="A106">
        <v>-767056886</v>
      </c>
      <c r="B106" t="s">
        <v>525</v>
      </c>
      <c r="C106" t="s">
        <v>721</v>
      </c>
      <c r="D106" t="s">
        <v>10</v>
      </c>
      <c r="E106" s="3">
        <v>45104.198611111111</v>
      </c>
      <c r="F106">
        <v>200</v>
      </c>
      <c r="H106">
        <v>0</v>
      </c>
      <c r="J106" t="s">
        <v>43</v>
      </c>
      <c r="K106">
        <v>8</v>
      </c>
      <c r="L106">
        <f t="shared" si="7"/>
        <v>4</v>
      </c>
      <c r="M106" t="b">
        <f t="shared" si="8"/>
        <v>0</v>
      </c>
      <c r="P106" s="2">
        <v>3.1535762483159036E-2</v>
      </c>
      <c r="Q106">
        <f t="shared" si="9"/>
        <v>27</v>
      </c>
      <c r="R106" t="str">
        <f t="shared" si="10"/>
        <v>Other</v>
      </c>
      <c r="S106" t="str">
        <f t="shared" si="11"/>
        <v>Off</v>
      </c>
      <c r="T106">
        <f t="shared" si="12"/>
        <v>66.666666666666671</v>
      </c>
      <c r="U106">
        <f t="shared" si="13"/>
        <v>3</v>
      </c>
    </row>
    <row r="107" spans="1:21" x14ac:dyDescent="0.25">
      <c r="A107">
        <v>-767056879</v>
      </c>
      <c r="B107" t="s">
        <v>525</v>
      </c>
      <c r="C107" t="s">
        <v>10</v>
      </c>
      <c r="D107" t="s">
        <v>718</v>
      </c>
      <c r="E107" s="3">
        <v>45104.157638888886</v>
      </c>
      <c r="F107">
        <v>200</v>
      </c>
      <c r="H107">
        <v>0</v>
      </c>
      <c r="J107" t="s">
        <v>30</v>
      </c>
      <c r="K107">
        <v>8</v>
      </c>
      <c r="L107">
        <f t="shared" si="7"/>
        <v>3</v>
      </c>
      <c r="M107" t="b">
        <f t="shared" si="8"/>
        <v>0</v>
      </c>
      <c r="P107" s="2">
        <v>3.9958421750690774E-2</v>
      </c>
      <c r="Q107">
        <f t="shared" si="9"/>
        <v>27</v>
      </c>
      <c r="R107" t="str">
        <f t="shared" si="10"/>
        <v>Other</v>
      </c>
      <c r="S107" t="str">
        <f t="shared" si="11"/>
        <v>Off</v>
      </c>
      <c r="T107">
        <f t="shared" si="12"/>
        <v>66.666666666666671</v>
      </c>
      <c r="U107">
        <f t="shared" si="13"/>
        <v>1</v>
      </c>
    </row>
    <row r="108" spans="1:21" x14ac:dyDescent="0.25">
      <c r="A108">
        <v>-767056871</v>
      </c>
      <c r="B108" t="s">
        <v>525</v>
      </c>
      <c r="C108" t="s">
        <v>10</v>
      </c>
      <c r="D108" t="s">
        <v>678</v>
      </c>
      <c r="E108" s="3">
        <v>45104.109722222223</v>
      </c>
      <c r="F108">
        <v>200</v>
      </c>
      <c r="H108">
        <v>0</v>
      </c>
      <c r="J108" t="s">
        <v>13</v>
      </c>
      <c r="K108">
        <v>7</v>
      </c>
      <c r="L108">
        <f t="shared" si="7"/>
        <v>2</v>
      </c>
      <c r="M108" t="b">
        <f t="shared" si="8"/>
        <v>0</v>
      </c>
      <c r="P108" s="2">
        <v>6.6318701677960598E-2</v>
      </c>
      <c r="Q108">
        <f t="shared" si="9"/>
        <v>27</v>
      </c>
      <c r="R108" t="str">
        <f t="shared" si="10"/>
        <v>Other</v>
      </c>
      <c r="S108" t="str">
        <f t="shared" si="11"/>
        <v>Off</v>
      </c>
      <c r="T108">
        <f t="shared" si="12"/>
        <v>66.666666666666671</v>
      </c>
      <c r="U108">
        <f t="shared" si="13"/>
        <v>2</v>
      </c>
    </row>
    <row r="109" spans="1:21" x14ac:dyDescent="0.25">
      <c r="A109">
        <v>-767056864</v>
      </c>
      <c r="B109" t="s">
        <v>525</v>
      </c>
      <c r="C109" t="s">
        <v>735</v>
      </c>
      <c r="D109" t="s">
        <v>735</v>
      </c>
      <c r="E109" s="3">
        <v>45104.039583333331</v>
      </c>
      <c r="F109">
        <v>750</v>
      </c>
      <c r="H109">
        <v>0</v>
      </c>
      <c r="J109" t="s">
        <v>30</v>
      </c>
      <c r="K109">
        <v>6</v>
      </c>
      <c r="L109">
        <f t="shared" si="7"/>
        <v>0</v>
      </c>
      <c r="M109" t="b">
        <f t="shared" si="8"/>
        <v>0</v>
      </c>
      <c r="P109" s="2">
        <v>0.16216178989842375</v>
      </c>
      <c r="Q109">
        <f t="shared" si="9"/>
        <v>27</v>
      </c>
      <c r="R109" t="str">
        <f t="shared" si="10"/>
        <v>Other</v>
      </c>
      <c r="S109" t="str">
        <f t="shared" si="11"/>
        <v>Off</v>
      </c>
      <c r="T109">
        <f t="shared" si="12"/>
        <v>250</v>
      </c>
      <c r="U109">
        <f t="shared" si="13"/>
        <v>3</v>
      </c>
    </row>
    <row r="110" spans="1:21" x14ac:dyDescent="0.25">
      <c r="A110">
        <v>-767056858</v>
      </c>
      <c r="B110" t="s">
        <v>525</v>
      </c>
      <c r="C110" t="s">
        <v>716</v>
      </c>
      <c r="D110" t="s">
        <v>716</v>
      </c>
      <c r="E110" s="3">
        <v>45103.977777777778</v>
      </c>
      <c r="F110">
        <v>1900</v>
      </c>
      <c r="H110">
        <v>0</v>
      </c>
      <c r="J110" t="s">
        <v>30</v>
      </c>
      <c r="K110">
        <v>15</v>
      </c>
      <c r="L110">
        <f t="shared" si="7"/>
        <v>23</v>
      </c>
      <c r="M110" t="b">
        <f t="shared" si="8"/>
        <v>0</v>
      </c>
      <c r="P110" s="2">
        <v>0.4074654232982291</v>
      </c>
      <c r="Q110">
        <f t="shared" si="9"/>
        <v>27</v>
      </c>
      <c r="R110" t="str">
        <f t="shared" si="10"/>
        <v>Other</v>
      </c>
      <c r="S110" t="str">
        <f t="shared" si="11"/>
        <v>Off</v>
      </c>
      <c r="T110">
        <f t="shared" si="12"/>
        <v>633.33333333333337</v>
      </c>
      <c r="U110">
        <f t="shared" si="13"/>
        <v>1</v>
      </c>
    </row>
    <row r="111" spans="1:21" x14ac:dyDescent="0.25">
      <c r="A111">
        <v>-767056851</v>
      </c>
      <c r="B111" t="s">
        <v>525</v>
      </c>
      <c r="C111" t="s">
        <v>734</v>
      </c>
      <c r="D111" t="s">
        <v>10</v>
      </c>
      <c r="E111" s="3">
        <v>45103.927777777775</v>
      </c>
      <c r="F111">
        <v>3300</v>
      </c>
      <c r="H111">
        <v>0</v>
      </c>
      <c r="J111" t="s">
        <v>30</v>
      </c>
      <c r="K111">
        <v>8</v>
      </c>
      <c r="L111">
        <f t="shared" si="7"/>
        <v>22</v>
      </c>
      <c r="M111" t="b">
        <f t="shared" si="8"/>
        <v>1</v>
      </c>
      <c r="P111" s="2">
        <v>0.78052020888639773</v>
      </c>
      <c r="Q111">
        <f t="shared" si="9"/>
        <v>27</v>
      </c>
      <c r="R111" t="str">
        <f t="shared" si="10"/>
        <v>Other</v>
      </c>
      <c r="S111" t="str">
        <f t="shared" si="11"/>
        <v>Peak</v>
      </c>
      <c r="T111">
        <f t="shared" si="12"/>
        <v>1100</v>
      </c>
      <c r="U111">
        <f t="shared" si="13"/>
        <v>2</v>
      </c>
    </row>
    <row r="112" spans="1:21" x14ac:dyDescent="0.25">
      <c r="A112">
        <v>-767056846</v>
      </c>
      <c r="B112" t="s">
        <v>525</v>
      </c>
      <c r="C112" t="s">
        <v>733</v>
      </c>
      <c r="D112" t="s">
        <v>733</v>
      </c>
      <c r="E112" s="3">
        <v>45103.854166666664</v>
      </c>
      <c r="F112">
        <v>5390</v>
      </c>
      <c r="H112">
        <v>0</v>
      </c>
      <c r="J112" t="s">
        <v>13</v>
      </c>
      <c r="K112">
        <v>7</v>
      </c>
      <c r="L112">
        <f t="shared" si="7"/>
        <v>20</v>
      </c>
      <c r="M112" t="b">
        <f t="shared" si="8"/>
        <v>1</v>
      </c>
      <c r="P112" s="2">
        <v>0.91335758164960945</v>
      </c>
      <c r="Q112">
        <f t="shared" si="9"/>
        <v>27</v>
      </c>
      <c r="R112" t="str">
        <f t="shared" si="10"/>
        <v>Other</v>
      </c>
      <c r="S112" t="str">
        <f t="shared" si="11"/>
        <v>Peak</v>
      </c>
      <c r="T112">
        <f t="shared" si="12"/>
        <v>1796.6666666666667</v>
      </c>
      <c r="U112">
        <f t="shared" si="13"/>
        <v>3</v>
      </c>
    </row>
    <row r="113" spans="1:21" x14ac:dyDescent="0.25">
      <c r="A113">
        <v>-767056837</v>
      </c>
      <c r="B113" t="s">
        <v>525</v>
      </c>
      <c r="C113" t="s">
        <v>263</v>
      </c>
      <c r="D113" t="s">
        <v>263</v>
      </c>
      <c r="E113" s="3">
        <v>45103.797222222223</v>
      </c>
      <c r="F113">
        <v>3420</v>
      </c>
      <c r="H113">
        <v>0</v>
      </c>
      <c r="J113" t="s">
        <v>36</v>
      </c>
      <c r="K113">
        <v>8</v>
      </c>
      <c r="L113">
        <f t="shared" si="7"/>
        <v>19</v>
      </c>
      <c r="M113" t="b">
        <f t="shared" si="8"/>
        <v>1</v>
      </c>
      <c r="P113" s="2">
        <v>0.60871148541160502</v>
      </c>
      <c r="Q113">
        <f t="shared" si="9"/>
        <v>27</v>
      </c>
      <c r="R113" t="str">
        <f t="shared" si="10"/>
        <v>Other</v>
      </c>
      <c r="S113" t="str">
        <f t="shared" si="11"/>
        <v>Peak</v>
      </c>
      <c r="T113">
        <f t="shared" si="12"/>
        <v>1140</v>
      </c>
      <c r="U113">
        <f t="shared" si="13"/>
        <v>1</v>
      </c>
    </row>
    <row r="114" spans="1:21" x14ac:dyDescent="0.25">
      <c r="A114">
        <v>-767056829</v>
      </c>
      <c r="B114" t="s">
        <v>525</v>
      </c>
      <c r="C114" t="s">
        <v>10</v>
      </c>
      <c r="D114" t="s">
        <v>600</v>
      </c>
      <c r="E114" s="3">
        <v>45103.768055555556</v>
      </c>
      <c r="F114">
        <v>4080</v>
      </c>
      <c r="H114">
        <v>0</v>
      </c>
      <c r="J114" t="s">
        <v>36</v>
      </c>
      <c r="K114">
        <v>5</v>
      </c>
      <c r="L114">
        <f t="shared" si="7"/>
        <v>18</v>
      </c>
      <c r="M114" t="b">
        <f t="shared" si="8"/>
        <v>1</v>
      </c>
      <c r="P114" s="2">
        <v>0.65127405277173933</v>
      </c>
      <c r="Q114">
        <f t="shared" si="9"/>
        <v>27</v>
      </c>
      <c r="R114" t="str">
        <f t="shared" si="10"/>
        <v>Other</v>
      </c>
      <c r="S114" t="str">
        <f t="shared" si="11"/>
        <v>Peak</v>
      </c>
      <c r="T114">
        <f t="shared" si="12"/>
        <v>1360</v>
      </c>
      <c r="U114">
        <f t="shared" si="13"/>
        <v>2</v>
      </c>
    </row>
    <row r="115" spans="1:21" x14ac:dyDescent="0.25">
      <c r="A115">
        <v>-767056821</v>
      </c>
      <c r="B115" t="s">
        <v>525</v>
      </c>
      <c r="C115" t="s">
        <v>649</v>
      </c>
      <c r="D115" t="s">
        <v>10</v>
      </c>
      <c r="E115" s="3">
        <v>45103.737500000003</v>
      </c>
      <c r="F115">
        <v>3090</v>
      </c>
      <c r="H115">
        <v>0</v>
      </c>
      <c r="J115" t="s">
        <v>40</v>
      </c>
      <c r="K115">
        <v>9</v>
      </c>
      <c r="L115">
        <f t="shared" si="7"/>
        <v>17</v>
      </c>
      <c r="M115" t="b">
        <f t="shared" si="8"/>
        <v>0</v>
      </c>
      <c r="P115" s="2">
        <v>0.57360212993706139</v>
      </c>
      <c r="Q115">
        <f t="shared" si="9"/>
        <v>27</v>
      </c>
      <c r="R115" t="str">
        <f t="shared" si="10"/>
        <v>Other</v>
      </c>
      <c r="S115" t="str">
        <f t="shared" si="11"/>
        <v>Off</v>
      </c>
      <c r="T115">
        <f t="shared" si="12"/>
        <v>1030</v>
      </c>
      <c r="U115">
        <f t="shared" si="13"/>
        <v>3</v>
      </c>
    </row>
    <row r="116" spans="1:21" x14ac:dyDescent="0.25">
      <c r="A116">
        <v>-767056814</v>
      </c>
      <c r="B116" t="s">
        <v>525</v>
      </c>
      <c r="C116" t="s">
        <v>10</v>
      </c>
      <c r="D116" t="s">
        <v>646</v>
      </c>
      <c r="E116" s="3">
        <v>45103.698611111111</v>
      </c>
      <c r="F116">
        <v>3950</v>
      </c>
      <c r="H116">
        <v>0</v>
      </c>
      <c r="J116" t="s">
        <v>12</v>
      </c>
      <c r="K116">
        <v>6</v>
      </c>
      <c r="L116">
        <f t="shared" si="7"/>
        <v>16</v>
      </c>
      <c r="M116" t="b">
        <f t="shared" si="8"/>
        <v>0</v>
      </c>
      <c r="P116" s="2">
        <v>0.63566836884615785</v>
      </c>
      <c r="Q116">
        <f t="shared" si="9"/>
        <v>27</v>
      </c>
      <c r="R116" t="str">
        <f t="shared" si="10"/>
        <v>Other</v>
      </c>
      <c r="S116" t="str">
        <f t="shared" si="11"/>
        <v>Off</v>
      </c>
      <c r="T116">
        <f t="shared" si="12"/>
        <v>1316.6666666666667</v>
      </c>
      <c r="U116">
        <f t="shared" si="13"/>
        <v>1</v>
      </c>
    </row>
    <row r="117" spans="1:21" x14ac:dyDescent="0.25">
      <c r="A117">
        <v>-767056807</v>
      </c>
      <c r="B117" t="s">
        <v>525</v>
      </c>
      <c r="C117" t="s">
        <v>263</v>
      </c>
      <c r="D117" t="s">
        <v>263</v>
      </c>
      <c r="E117" s="3">
        <v>45103.666666666664</v>
      </c>
      <c r="F117">
        <v>3270</v>
      </c>
      <c r="H117">
        <v>0</v>
      </c>
      <c r="J117" t="s">
        <v>30</v>
      </c>
      <c r="K117">
        <v>12</v>
      </c>
      <c r="L117">
        <f t="shared" si="7"/>
        <v>16</v>
      </c>
      <c r="M117" t="b">
        <f t="shared" si="8"/>
        <v>0</v>
      </c>
      <c r="P117" s="2">
        <v>0.58082040395712742</v>
      </c>
      <c r="Q117">
        <f t="shared" si="9"/>
        <v>27</v>
      </c>
      <c r="R117" t="str">
        <f t="shared" si="10"/>
        <v>Other</v>
      </c>
      <c r="S117" t="str">
        <f t="shared" si="11"/>
        <v>Off</v>
      </c>
      <c r="T117">
        <f t="shared" si="12"/>
        <v>1090</v>
      </c>
      <c r="U117">
        <f t="shared" si="13"/>
        <v>2</v>
      </c>
    </row>
    <row r="118" spans="1:21" x14ac:dyDescent="0.25">
      <c r="A118">
        <v>-767056801</v>
      </c>
      <c r="B118" t="s">
        <v>525</v>
      </c>
      <c r="C118" t="s">
        <v>604</v>
      </c>
      <c r="D118" t="s">
        <v>604</v>
      </c>
      <c r="E118" s="3">
        <v>45103.643055555556</v>
      </c>
      <c r="F118">
        <v>3420</v>
      </c>
      <c r="H118">
        <v>0</v>
      </c>
      <c r="J118" t="s">
        <v>38</v>
      </c>
      <c r="K118">
        <v>5</v>
      </c>
      <c r="L118">
        <f t="shared" si="7"/>
        <v>15</v>
      </c>
      <c r="M118" t="b">
        <f t="shared" si="8"/>
        <v>0</v>
      </c>
      <c r="P118" s="2">
        <v>0.51453893236119053</v>
      </c>
      <c r="Q118">
        <f t="shared" si="9"/>
        <v>27</v>
      </c>
      <c r="R118" t="str">
        <f t="shared" si="10"/>
        <v>Other</v>
      </c>
      <c r="S118" t="str">
        <f t="shared" si="11"/>
        <v>Off</v>
      </c>
      <c r="T118">
        <f t="shared" si="12"/>
        <v>1140</v>
      </c>
      <c r="U118">
        <f t="shared" si="13"/>
        <v>3</v>
      </c>
    </row>
    <row r="119" spans="1:21" x14ac:dyDescent="0.25">
      <c r="A119">
        <v>-767056794</v>
      </c>
      <c r="B119" t="s">
        <v>525</v>
      </c>
      <c r="C119" t="s">
        <v>540</v>
      </c>
      <c r="D119" t="s">
        <v>10</v>
      </c>
      <c r="E119" s="3">
        <v>45103.609722222223</v>
      </c>
      <c r="F119">
        <v>2610</v>
      </c>
      <c r="H119">
        <v>0</v>
      </c>
      <c r="J119" t="s">
        <v>12</v>
      </c>
      <c r="K119">
        <v>6</v>
      </c>
      <c r="L119">
        <f t="shared" si="7"/>
        <v>14</v>
      </c>
      <c r="M119" t="b">
        <f t="shared" si="8"/>
        <v>0</v>
      </c>
      <c r="P119" s="2">
        <v>0.65048365637682826</v>
      </c>
      <c r="Q119">
        <f t="shared" si="9"/>
        <v>27</v>
      </c>
      <c r="R119" t="str">
        <f t="shared" si="10"/>
        <v>Other</v>
      </c>
      <c r="S119" t="str">
        <f t="shared" si="11"/>
        <v>Off</v>
      </c>
      <c r="T119">
        <f t="shared" si="12"/>
        <v>870</v>
      </c>
      <c r="U119">
        <f t="shared" si="13"/>
        <v>1</v>
      </c>
    </row>
    <row r="120" spans="1:21" x14ac:dyDescent="0.25">
      <c r="A120">
        <v>-767056787</v>
      </c>
      <c r="B120" t="s">
        <v>525</v>
      </c>
      <c r="C120" t="s">
        <v>10</v>
      </c>
      <c r="D120" t="s">
        <v>537</v>
      </c>
      <c r="E120" s="3">
        <v>45103.569444444445</v>
      </c>
      <c r="F120">
        <v>3000</v>
      </c>
      <c r="H120">
        <v>0</v>
      </c>
      <c r="J120" t="s">
        <v>49</v>
      </c>
      <c r="K120">
        <v>5</v>
      </c>
      <c r="L120">
        <f t="shared" si="7"/>
        <v>13</v>
      </c>
      <c r="M120" t="b">
        <f t="shared" si="8"/>
        <v>0</v>
      </c>
      <c r="P120" s="2">
        <v>0.64199577132524221</v>
      </c>
      <c r="Q120">
        <f t="shared" si="9"/>
        <v>27</v>
      </c>
      <c r="R120" t="str">
        <f t="shared" si="10"/>
        <v>Other</v>
      </c>
      <c r="S120" t="str">
        <f t="shared" si="11"/>
        <v>Off</v>
      </c>
      <c r="T120">
        <f t="shared" si="12"/>
        <v>1000</v>
      </c>
      <c r="U120">
        <f t="shared" si="13"/>
        <v>2</v>
      </c>
    </row>
    <row r="121" spans="1:21" x14ac:dyDescent="0.25">
      <c r="A121">
        <v>-767056780</v>
      </c>
      <c r="B121" t="s">
        <v>525</v>
      </c>
      <c r="C121" t="s">
        <v>280</v>
      </c>
      <c r="D121" t="s">
        <v>280</v>
      </c>
      <c r="E121" s="3">
        <v>45103.538194444445</v>
      </c>
      <c r="F121">
        <v>2180</v>
      </c>
      <c r="H121">
        <v>0</v>
      </c>
      <c r="J121" t="s">
        <v>38</v>
      </c>
      <c r="K121">
        <v>5</v>
      </c>
      <c r="L121">
        <f t="shared" si="7"/>
        <v>12</v>
      </c>
      <c r="M121" t="b">
        <f t="shared" si="8"/>
        <v>0</v>
      </c>
      <c r="P121" s="2">
        <v>0.4548602551308174</v>
      </c>
      <c r="Q121">
        <f t="shared" si="9"/>
        <v>27</v>
      </c>
      <c r="R121" t="str">
        <f t="shared" si="10"/>
        <v>Other</v>
      </c>
      <c r="S121" t="str">
        <f t="shared" si="11"/>
        <v>Off</v>
      </c>
      <c r="T121">
        <f t="shared" si="12"/>
        <v>726.66666666666663</v>
      </c>
      <c r="U121">
        <f t="shared" si="13"/>
        <v>3</v>
      </c>
    </row>
    <row r="122" spans="1:21" x14ac:dyDescent="0.25">
      <c r="A122">
        <v>-767056774</v>
      </c>
      <c r="B122" t="s">
        <v>525</v>
      </c>
      <c r="C122" t="s">
        <v>648</v>
      </c>
      <c r="D122" t="s">
        <v>648</v>
      </c>
      <c r="E122" s="3">
        <v>45103.515277777777</v>
      </c>
      <c r="F122">
        <v>2260</v>
      </c>
      <c r="H122">
        <v>0</v>
      </c>
      <c r="J122" t="s">
        <v>30</v>
      </c>
      <c r="K122">
        <v>28</v>
      </c>
      <c r="L122">
        <f t="shared" si="7"/>
        <v>12</v>
      </c>
      <c r="M122" t="b">
        <f t="shared" si="8"/>
        <v>0</v>
      </c>
      <c r="P122" s="2">
        <v>0.46578927292566291</v>
      </c>
      <c r="Q122">
        <f t="shared" si="9"/>
        <v>27</v>
      </c>
      <c r="R122" t="str">
        <f t="shared" si="10"/>
        <v>Other</v>
      </c>
      <c r="S122" t="str">
        <f t="shared" si="11"/>
        <v>Off</v>
      </c>
      <c r="T122">
        <f t="shared" si="12"/>
        <v>753.33333333333337</v>
      </c>
      <c r="U122">
        <f t="shared" si="13"/>
        <v>1</v>
      </c>
    </row>
    <row r="123" spans="1:21" x14ac:dyDescent="0.25">
      <c r="A123">
        <v>-767056767</v>
      </c>
      <c r="B123" t="s">
        <v>525</v>
      </c>
      <c r="C123" t="s">
        <v>664</v>
      </c>
      <c r="D123" t="s">
        <v>10</v>
      </c>
      <c r="E123" s="3">
        <v>45103.48541666667</v>
      </c>
      <c r="F123">
        <v>2390</v>
      </c>
      <c r="H123">
        <v>0</v>
      </c>
      <c r="J123" t="s">
        <v>12</v>
      </c>
      <c r="K123">
        <v>8</v>
      </c>
      <c r="L123">
        <f t="shared" si="7"/>
        <v>11</v>
      </c>
      <c r="M123" t="b">
        <f t="shared" si="8"/>
        <v>0</v>
      </c>
      <c r="P123" s="2">
        <v>0.43864624089678916</v>
      </c>
      <c r="Q123">
        <f t="shared" si="9"/>
        <v>27</v>
      </c>
      <c r="R123" t="str">
        <f t="shared" si="10"/>
        <v>Other</v>
      </c>
      <c r="S123" t="str">
        <f t="shared" si="11"/>
        <v>Off</v>
      </c>
      <c r="T123">
        <f t="shared" si="12"/>
        <v>796.66666666666663</v>
      </c>
      <c r="U123">
        <f t="shared" si="13"/>
        <v>2</v>
      </c>
    </row>
    <row r="124" spans="1:21" x14ac:dyDescent="0.25">
      <c r="A124">
        <v>-767056760</v>
      </c>
      <c r="B124" t="s">
        <v>525</v>
      </c>
      <c r="C124" t="s">
        <v>282</v>
      </c>
      <c r="D124" t="s">
        <v>10</v>
      </c>
      <c r="E124" s="3">
        <v>45103.454861111109</v>
      </c>
      <c r="F124">
        <v>4050</v>
      </c>
      <c r="H124">
        <v>0</v>
      </c>
      <c r="J124" t="s">
        <v>12</v>
      </c>
      <c r="K124">
        <v>8</v>
      </c>
      <c r="L124">
        <f t="shared" si="7"/>
        <v>10</v>
      </c>
      <c r="M124" t="b">
        <f t="shared" si="8"/>
        <v>0</v>
      </c>
      <c r="P124" s="2">
        <v>0.67560696679163024</v>
      </c>
      <c r="Q124">
        <f t="shared" si="9"/>
        <v>27</v>
      </c>
      <c r="R124" t="str">
        <f t="shared" si="10"/>
        <v>Other</v>
      </c>
      <c r="S124" t="str">
        <f t="shared" si="11"/>
        <v>Off</v>
      </c>
      <c r="T124">
        <f t="shared" si="12"/>
        <v>1350</v>
      </c>
      <c r="U124">
        <f t="shared" si="13"/>
        <v>3</v>
      </c>
    </row>
    <row r="125" spans="1:21" x14ac:dyDescent="0.25">
      <c r="A125">
        <v>-767056752</v>
      </c>
      <c r="B125" t="s">
        <v>525</v>
      </c>
      <c r="C125" t="s">
        <v>10</v>
      </c>
      <c r="D125" t="s">
        <v>262</v>
      </c>
      <c r="E125" s="3">
        <v>45103.411805555559</v>
      </c>
      <c r="F125">
        <v>3050</v>
      </c>
      <c r="H125">
        <v>0</v>
      </c>
      <c r="J125" t="s">
        <v>18</v>
      </c>
      <c r="K125">
        <v>8</v>
      </c>
      <c r="L125">
        <f t="shared" si="7"/>
        <v>9</v>
      </c>
      <c r="M125" t="b">
        <f t="shared" si="8"/>
        <v>0</v>
      </c>
      <c r="P125" s="2">
        <v>0.59079334499662473</v>
      </c>
      <c r="Q125">
        <f t="shared" si="9"/>
        <v>27</v>
      </c>
      <c r="R125" t="str">
        <f t="shared" si="10"/>
        <v>Other</v>
      </c>
      <c r="S125" t="str">
        <f t="shared" si="11"/>
        <v>Off</v>
      </c>
      <c r="T125">
        <f t="shared" si="12"/>
        <v>1016.6666666666666</v>
      </c>
      <c r="U125">
        <f t="shared" si="13"/>
        <v>1</v>
      </c>
    </row>
    <row r="126" spans="1:21" x14ac:dyDescent="0.25">
      <c r="A126">
        <v>-767056746</v>
      </c>
      <c r="B126" t="s">
        <v>525</v>
      </c>
      <c r="C126" t="s">
        <v>263</v>
      </c>
      <c r="D126" t="s">
        <v>263</v>
      </c>
      <c r="E126" s="3">
        <v>45103.378472222219</v>
      </c>
      <c r="F126">
        <v>2970</v>
      </c>
      <c r="H126">
        <v>0</v>
      </c>
      <c r="J126" t="s">
        <v>12</v>
      </c>
      <c r="K126">
        <v>8</v>
      </c>
      <c r="L126">
        <f t="shared" si="7"/>
        <v>9</v>
      </c>
      <c r="M126" t="b">
        <f t="shared" si="8"/>
        <v>0</v>
      </c>
      <c r="P126" s="2">
        <v>0.50934260898052885</v>
      </c>
      <c r="Q126">
        <f t="shared" si="9"/>
        <v>27</v>
      </c>
      <c r="R126" t="str">
        <f t="shared" si="10"/>
        <v>Other</v>
      </c>
      <c r="S126" t="str">
        <f t="shared" si="11"/>
        <v>Off</v>
      </c>
      <c r="T126">
        <f t="shared" si="12"/>
        <v>990</v>
      </c>
      <c r="U126">
        <f t="shared" si="13"/>
        <v>2</v>
      </c>
    </row>
    <row r="127" spans="1:21" x14ac:dyDescent="0.25">
      <c r="A127">
        <v>-767056740</v>
      </c>
      <c r="B127" t="s">
        <v>525</v>
      </c>
      <c r="C127" t="s">
        <v>264</v>
      </c>
      <c r="D127" t="s">
        <v>264</v>
      </c>
      <c r="E127" s="3">
        <v>45103.355555555558</v>
      </c>
      <c r="F127">
        <v>2550</v>
      </c>
      <c r="H127">
        <v>0</v>
      </c>
      <c r="J127" t="s">
        <v>49</v>
      </c>
      <c r="K127">
        <v>5</v>
      </c>
      <c r="L127">
        <f t="shared" si="7"/>
        <v>8</v>
      </c>
      <c r="M127" t="b">
        <f t="shared" si="8"/>
        <v>0</v>
      </c>
      <c r="P127" s="2">
        <v>0.5253444056264559</v>
      </c>
      <c r="Q127">
        <f t="shared" si="9"/>
        <v>27</v>
      </c>
      <c r="R127" t="str">
        <f t="shared" si="10"/>
        <v>Other</v>
      </c>
      <c r="S127" t="str">
        <f t="shared" si="11"/>
        <v>Off</v>
      </c>
      <c r="T127">
        <f t="shared" si="12"/>
        <v>850</v>
      </c>
      <c r="U127">
        <f t="shared" si="13"/>
        <v>3</v>
      </c>
    </row>
    <row r="128" spans="1:21" x14ac:dyDescent="0.25">
      <c r="A128">
        <v>-767056731</v>
      </c>
      <c r="B128" t="s">
        <v>525</v>
      </c>
      <c r="C128" t="s">
        <v>601</v>
      </c>
      <c r="D128" t="s">
        <v>601</v>
      </c>
      <c r="E128" s="3">
        <v>45103.315972222219</v>
      </c>
      <c r="F128">
        <v>320</v>
      </c>
      <c r="H128">
        <v>0</v>
      </c>
      <c r="J128" t="s">
        <v>48</v>
      </c>
      <c r="K128">
        <v>5</v>
      </c>
      <c r="L128">
        <f t="shared" si="7"/>
        <v>7</v>
      </c>
      <c r="M128" t="b">
        <f t="shared" si="8"/>
        <v>0</v>
      </c>
      <c r="P128" s="2">
        <v>6.6898494113308379E-2</v>
      </c>
      <c r="Q128">
        <f t="shared" si="9"/>
        <v>27</v>
      </c>
      <c r="R128" t="str">
        <f t="shared" si="10"/>
        <v>Other</v>
      </c>
      <c r="S128" t="str">
        <f t="shared" si="11"/>
        <v>Off</v>
      </c>
      <c r="T128">
        <f t="shared" si="12"/>
        <v>106.66666666666667</v>
      </c>
      <c r="U128">
        <f t="shared" si="13"/>
        <v>1</v>
      </c>
    </row>
    <row r="129" spans="1:21" x14ac:dyDescent="0.25">
      <c r="A129">
        <v>-767056723</v>
      </c>
      <c r="B129" t="s">
        <v>525</v>
      </c>
      <c r="C129" t="s">
        <v>10</v>
      </c>
      <c r="D129" t="s">
        <v>600</v>
      </c>
      <c r="E129" s="3">
        <v>45103.283333333333</v>
      </c>
      <c r="F129">
        <v>300</v>
      </c>
      <c r="H129">
        <v>0</v>
      </c>
      <c r="J129" t="s">
        <v>49</v>
      </c>
      <c r="K129">
        <v>5</v>
      </c>
      <c r="L129">
        <f t="shared" si="7"/>
        <v>6</v>
      </c>
      <c r="M129" t="b">
        <f t="shared" si="8"/>
        <v>0</v>
      </c>
      <c r="P129" s="2">
        <v>7.3607577132524221E-2</v>
      </c>
      <c r="Q129">
        <f t="shared" si="9"/>
        <v>27</v>
      </c>
      <c r="R129" t="str">
        <f t="shared" si="10"/>
        <v>Other</v>
      </c>
      <c r="S129" t="str">
        <f t="shared" si="11"/>
        <v>Off</v>
      </c>
      <c r="T129">
        <f t="shared" si="12"/>
        <v>100</v>
      </c>
      <c r="U129">
        <f t="shared" si="13"/>
        <v>2</v>
      </c>
    </row>
    <row r="130" spans="1:21" x14ac:dyDescent="0.25">
      <c r="A130">
        <v>-767056715</v>
      </c>
      <c r="B130" t="s">
        <v>525</v>
      </c>
      <c r="C130" t="s">
        <v>10</v>
      </c>
      <c r="D130" t="s">
        <v>526</v>
      </c>
      <c r="E130" s="3">
        <v>45103.245833333334</v>
      </c>
      <c r="F130">
        <v>540</v>
      </c>
      <c r="H130">
        <v>0</v>
      </c>
      <c r="J130" t="s">
        <v>38</v>
      </c>
      <c r="K130">
        <v>6</v>
      </c>
      <c r="L130">
        <f t="shared" ref="L130:L193" si="14">HOUR(E130)</f>
        <v>5</v>
      </c>
      <c r="M130" t="b">
        <f t="shared" ref="M130:M193" si="15">AND(L130&gt;=18,L130&lt;23)</f>
        <v>0</v>
      </c>
      <c r="P130" s="2">
        <v>9.13387787938722E-2</v>
      </c>
      <c r="Q130">
        <f t="shared" ref="Q130:Q193" si="16">WEEKNUM(E130,2)</f>
        <v>27</v>
      </c>
      <c r="R130" t="str">
        <f t="shared" ref="R130:R193" si="17">VLOOKUP(B130,slownik_channelGroups,2,0)</f>
        <v>Other</v>
      </c>
      <c r="S130" t="str">
        <f t="shared" ref="S130:S193" si="18">IF(M130,"Peak","Off")</f>
        <v>Off</v>
      </c>
      <c r="T130">
        <f t="shared" ref="T130:T193" si="19">F130*1/3</f>
        <v>180</v>
      </c>
      <c r="U130">
        <f t="shared" ref="U130:U193" si="20">IF(U129=3,1,U129+1)</f>
        <v>3</v>
      </c>
    </row>
    <row r="131" spans="1:21" x14ac:dyDescent="0.25">
      <c r="A131">
        <v>-767056708</v>
      </c>
      <c r="B131" t="s">
        <v>525</v>
      </c>
      <c r="C131" t="s">
        <v>527</v>
      </c>
      <c r="D131" t="s">
        <v>527</v>
      </c>
      <c r="E131" s="3">
        <v>45103.215277777781</v>
      </c>
      <c r="F131">
        <v>230</v>
      </c>
      <c r="H131">
        <v>0</v>
      </c>
      <c r="J131" t="s">
        <v>38</v>
      </c>
      <c r="K131">
        <v>5</v>
      </c>
      <c r="L131">
        <f t="shared" si="14"/>
        <v>5</v>
      </c>
      <c r="M131" t="b">
        <f t="shared" si="15"/>
        <v>0</v>
      </c>
      <c r="P131" s="2">
        <v>6.1009109486278898E-2</v>
      </c>
      <c r="Q131">
        <f t="shared" si="16"/>
        <v>27</v>
      </c>
      <c r="R131" t="str">
        <f t="shared" si="17"/>
        <v>Other</v>
      </c>
      <c r="S131" t="str">
        <f t="shared" si="18"/>
        <v>Off</v>
      </c>
      <c r="T131">
        <f t="shared" si="19"/>
        <v>76.666666666666671</v>
      </c>
      <c r="U131">
        <f t="shared" si="20"/>
        <v>1</v>
      </c>
    </row>
    <row r="132" spans="1:21" x14ac:dyDescent="0.25">
      <c r="A132">
        <v>-767056703</v>
      </c>
      <c r="B132" t="s">
        <v>525</v>
      </c>
      <c r="C132" t="s">
        <v>633</v>
      </c>
      <c r="D132" t="s">
        <v>633</v>
      </c>
      <c r="E132" s="3">
        <v>45089.175694444442</v>
      </c>
      <c r="F132">
        <v>200</v>
      </c>
      <c r="H132">
        <v>0</v>
      </c>
      <c r="J132" t="s">
        <v>38</v>
      </c>
      <c r="K132">
        <v>5</v>
      </c>
      <c r="L132">
        <f t="shared" si="14"/>
        <v>4</v>
      </c>
      <c r="M132" t="b">
        <f t="shared" si="15"/>
        <v>0</v>
      </c>
      <c r="P132" s="2">
        <v>3.6691399553286E-2</v>
      </c>
      <c r="Q132">
        <f t="shared" si="16"/>
        <v>25</v>
      </c>
      <c r="R132" t="str">
        <f t="shared" si="17"/>
        <v>Other</v>
      </c>
      <c r="S132" t="str">
        <f t="shared" si="18"/>
        <v>Off</v>
      </c>
      <c r="T132">
        <f t="shared" si="19"/>
        <v>66.666666666666671</v>
      </c>
      <c r="U132">
        <f t="shared" si="20"/>
        <v>2</v>
      </c>
    </row>
    <row r="133" spans="1:21" x14ac:dyDescent="0.25">
      <c r="A133">
        <v>-767056687</v>
      </c>
      <c r="B133" t="s">
        <v>525</v>
      </c>
      <c r="C133" t="s">
        <v>645</v>
      </c>
      <c r="D133" t="s">
        <v>10</v>
      </c>
      <c r="E133" s="3">
        <v>45089.142361111109</v>
      </c>
      <c r="F133">
        <v>200</v>
      </c>
      <c r="H133">
        <v>0</v>
      </c>
      <c r="J133" t="s">
        <v>30</v>
      </c>
      <c r="K133">
        <v>10</v>
      </c>
      <c r="L133">
        <f t="shared" si="14"/>
        <v>3</v>
      </c>
      <c r="M133" t="b">
        <f t="shared" si="15"/>
        <v>0</v>
      </c>
      <c r="P133" s="2">
        <v>4.5870921750690775E-2</v>
      </c>
      <c r="Q133">
        <f t="shared" si="16"/>
        <v>25</v>
      </c>
      <c r="R133" t="str">
        <f t="shared" si="17"/>
        <v>Other</v>
      </c>
      <c r="S133" t="str">
        <f t="shared" si="18"/>
        <v>Off</v>
      </c>
      <c r="T133">
        <f t="shared" si="19"/>
        <v>66.666666666666671</v>
      </c>
      <c r="U133">
        <f t="shared" si="20"/>
        <v>3</v>
      </c>
    </row>
    <row r="134" spans="1:21" x14ac:dyDescent="0.25">
      <c r="A134">
        <v>-767056675</v>
      </c>
      <c r="B134" t="s">
        <v>525</v>
      </c>
      <c r="C134" t="s">
        <v>643</v>
      </c>
      <c r="D134" t="s">
        <v>643</v>
      </c>
      <c r="E134" s="3">
        <v>45089.061111111114</v>
      </c>
      <c r="F134">
        <v>390</v>
      </c>
      <c r="H134">
        <v>0</v>
      </c>
      <c r="J134" t="s">
        <v>30</v>
      </c>
      <c r="K134">
        <v>9</v>
      </c>
      <c r="L134">
        <f t="shared" si="14"/>
        <v>1</v>
      </c>
      <c r="M134" t="b">
        <f t="shared" si="15"/>
        <v>0</v>
      </c>
      <c r="P134" s="2">
        <v>0.10926413074718036</v>
      </c>
      <c r="Q134">
        <f t="shared" si="16"/>
        <v>25</v>
      </c>
      <c r="R134" t="str">
        <f t="shared" si="17"/>
        <v>Other</v>
      </c>
      <c r="S134" t="str">
        <f t="shared" si="18"/>
        <v>Off</v>
      </c>
      <c r="T134">
        <f t="shared" si="19"/>
        <v>130</v>
      </c>
      <c r="U134">
        <f t="shared" si="20"/>
        <v>1</v>
      </c>
    </row>
    <row r="135" spans="1:21" x14ac:dyDescent="0.25">
      <c r="A135">
        <v>-767056663</v>
      </c>
      <c r="B135" t="s">
        <v>525</v>
      </c>
      <c r="C135" t="s">
        <v>629</v>
      </c>
      <c r="D135" t="s">
        <v>10</v>
      </c>
      <c r="E135" s="3">
        <v>45089.025000000001</v>
      </c>
      <c r="F135">
        <v>930</v>
      </c>
      <c r="H135">
        <v>0</v>
      </c>
      <c r="J135" t="s">
        <v>13</v>
      </c>
      <c r="K135">
        <v>9</v>
      </c>
      <c r="L135">
        <f t="shared" si="14"/>
        <v>0</v>
      </c>
      <c r="M135" t="b">
        <f t="shared" si="15"/>
        <v>0</v>
      </c>
      <c r="P135" s="2">
        <v>0.20052069296124692</v>
      </c>
      <c r="Q135">
        <f t="shared" si="16"/>
        <v>25</v>
      </c>
      <c r="R135" t="str">
        <f t="shared" si="17"/>
        <v>Other</v>
      </c>
      <c r="S135" t="str">
        <f t="shared" si="18"/>
        <v>Off</v>
      </c>
      <c r="T135">
        <f t="shared" si="19"/>
        <v>310</v>
      </c>
      <c r="U135">
        <f t="shared" si="20"/>
        <v>2</v>
      </c>
    </row>
    <row r="136" spans="1:21" x14ac:dyDescent="0.25">
      <c r="A136">
        <v>-767056656</v>
      </c>
      <c r="B136" t="s">
        <v>525</v>
      </c>
      <c r="C136" t="s">
        <v>10</v>
      </c>
      <c r="D136" t="s">
        <v>627</v>
      </c>
      <c r="E136" s="3">
        <v>45088.92291666667</v>
      </c>
      <c r="F136">
        <v>3640</v>
      </c>
      <c r="H136">
        <v>0</v>
      </c>
      <c r="J136" t="s">
        <v>46</v>
      </c>
      <c r="K136">
        <v>6</v>
      </c>
      <c r="L136">
        <f t="shared" si="14"/>
        <v>22</v>
      </c>
      <c r="M136" t="b">
        <f t="shared" si="15"/>
        <v>1</v>
      </c>
      <c r="P136" s="2">
        <v>0.70570129310428686</v>
      </c>
      <c r="Q136">
        <f t="shared" si="16"/>
        <v>24</v>
      </c>
      <c r="R136" t="str">
        <f t="shared" si="17"/>
        <v>Other</v>
      </c>
      <c r="S136" t="str">
        <f t="shared" si="18"/>
        <v>Peak</v>
      </c>
      <c r="T136">
        <f t="shared" si="19"/>
        <v>1213.3333333333333</v>
      </c>
      <c r="U136">
        <f t="shared" si="20"/>
        <v>3</v>
      </c>
    </row>
    <row r="137" spans="1:21" x14ac:dyDescent="0.25">
      <c r="A137">
        <v>-767056651</v>
      </c>
      <c r="B137" t="s">
        <v>525</v>
      </c>
      <c r="C137" t="s">
        <v>641</v>
      </c>
      <c r="D137" t="s">
        <v>641</v>
      </c>
      <c r="E137" s="3">
        <v>45088.890972222223</v>
      </c>
      <c r="F137">
        <v>10080</v>
      </c>
      <c r="H137">
        <v>0</v>
      </c>
      <c r="J137" t="s">
        <v>46</v>
      </c>
      <c r="K137">
        <v>11</v>
      </c>
      <c r="L137">
        <f t="shared" si="14"/>
        <v>21</v>
      </c>
      <c r="M137" t="b">
        <f t="shared" si="15"/>
        <v>1</v>
      </c>
      <c r="P137" s="2">
        <v>1.9220574270580251</v>
      </c>
      <c r="Q137">
        <f t="shared" si="16"/>
        <v>24</v>
      </c>
      <c r="R137" t="str">
        <f t="shared" si="17"/>
        <v>Other</v>
      </c>
      <c r="S137" t="str">
        <f t="shared" si="18"/>
        <v>Peak</v>
      </c>
      <c r="T137">
        <f t="shared" si="19"/>
        <v>3360</v>
      </c>
      <c r="U137">
        <f t="shared" si="20"/>
        <v>1</v>
      </c>
    </row>
    <row r="138" spans="1:21" x14ac:dyDescent="0.25">
      <c r="A138">
        <v>-767056644</v>
      </c>
      <c r="B138" t="s">
        <v>525</v>
      </c>
      <c r="C138" t="s">
        <v>640</v>
      </c>
      <c r="D138" t="s">
        <v>640</v>
      </c>
      <c r="E138" s="3">
        <v>45088.802777777775</v>
      </c>
      <c r="F138">
        <v>6350</v>
      </c>
      <c r="H138">
        <v>0</v>
      </c>
      <c r="J138" t="s">
        <v>46</v>
      </c>
      <c r="K138">
        <v>5</v>
      </c>
      <c r="L138">
        <f t="shared" si="14"/>
        <v>19</v>
      </c>
      <c r="M138" t="b">
        <f t="shared" si="15"/>
        <v>1</v>
      </c>
      <c r="P138" s="2">
        <v>1.2268571093073868</v>
      </c>
      <c r="Q138">
        <f t="shared" si="16"/>
        <v>24</v>
      </c>
      <c r="R138" t="str">
        <f t="shared" si="17"/>
        <v>Other</v>
      </c>
      <c r="S138" t="str">
        <f t="shared" si="18"/>
        <v>Peak</v>
      </c>
      <c r="T138">
        <f t="shared" si="19"/>
        <v>2116.6666666666665</v>
      </c>
      <c r="U138">
        <f t="shared" si="20"/>
        <v>2</v>
      </c>
    </row>
    <row r="139" spans="1:21" x14ac:dyDescent="0.25">
      <c r="A139">
        <v>-767056637</v>
      </c>
      <c r="B139" t="s">
        <v>525</v>
      </c>
      <c r="C139" t="s">
        <v>680</v>
      </c>
      <c r="D139" t="s">
        <v>680</v>
      </c>
      <c r="E139" s="3">
        <v>45103.192361111112</v>
      </c>
      <c r="F139">
        <v>200</v>
      </c>
      <c r="H139">
        <v>0</v>
      </c>
      <c r="J139" t="s">
        <v>30</v>
      </c>
      <c r="K139">
        <v>5</v>
      </c>
      <c r="L139">
        <f t="shared" si="14"/>
        <v>4</v>
      </c>
      <c r="M139" t="b">
        <f t="shared" si="15"/>
        <v>0</v>
      </c>
      <c r="P139" s="2">
        <v>3.1680921750690774E-2</v>
      </c>
      <c r="Q139">
        <f t="shared" si="16"/>
        <v>27</v>
      </c>
      <c r="R139" t="str">
        <f t="shared" si="17"/>
        <v>Other</v>
      </c>
      <c r="S139" t="str">
        <f t="shared" si="18"/>
        <v>Off</v>
      </c>
      <c r="T139">
        <f t="shared" si="19"/>
        <v>66.666666666666671</v>
      </c>
      <c r="U139">
        <f t="shared" si="20"/>
        <v>3</v>
      </c>
    </row>
    <row r="140" spans="1:21" x14ac:dyDescent="0.25">
      <c r="A140">
        <v>-767056634</v>
      </c>
      <c r="B140" t="s">
        <v>525</v>
      </c>
      <c r="C140" t="s">
        <v>638</v>
      </c>
      <c r="D140" t="s">
        <v>638</v>
      </c>
      <c r="E140" s="3">
        <v>45088.76458333333</v>
      </c>
      <c r="F140">
        <v>6970</v>
      </c>
      <c r="H140">
        <v>0</v>
      </c>
      <c r="J140" t="s">
        <v>38</v>
      </c>
      <c r="K140">
        <v>6</v>
      </c>
      <c r="L140">
        <f t="shared" si="14"/>
        <v>18</v>
      </c>
      <c r="M140" t="b">
        <f t="shared" si="15"/>
        <v>1</v>
      </c>
      <c r="P140" s="2">
        <v>1.1292412744320168</v>
      </c>
      <c r="Q140">
        <f t="shared" si="16"/>
        <v>24</v>
      </c>
      <c r="R140" t="str">
        <f t="shared" si="17"/>
        <v>Other</v>
      </c>
      <c r="S140" t="str">
        <f t="shared" si="18"/>
        <v>Peak</v>
      </c>
      <c r="T140">
        <f t="shared" si="19"/>
        <v>2323.3333333333335</v>
      </c>
      <c r="U140">
        <f t="shared" si="20"/>
        <v>1</v>
      </c>
    </row>
    <row r="141" spans="1:21" x14ac:dyDescent="0.25">
      <c r="A141">
        <v>-767056623</v>
      </c>
      <c r="B141" t="s">
        <v>525</v>
      </c>
      <c r="C141" t="s">
        <v>706</v>
      </c>
      <c r="D141" t="s">
        <v>10</v>
      </c>
      <c r="E141" s="3">
        <v>45103.161111111112</v>
      </c>
      <c r="F141">
        <v>200</v>
      </c>
      <c r="H141">
        <v>0</v>
      </c>
      <c r="J141" t="s">
        <v>30</v>
      </c>
      <c r="K141">
        <v>9</v>
      </c>
      <c r="L141">
        <f t="shared" si="14"/>
        <v>3</v>
      </c>
      <c r="M141" t="b">
        <f t="shared" si="15"/>
        <v>0</v>
      </c>
      <c r="P141" s="2">
        <v>3.6554255084024115E-2</v>
      </c>
      <c r="Q141">
        <f t="shared" si="16"/>
        <v>27</v>
      </c>
      <c r="R141" t="str">
        <f t="shared" si="17"/>
        <v>Other</v>
      </c>
      <c r="S141" t="str">
        <f t="shared" si="18"/>
        <v>Off</v>
      </c>
      <c r="T141">
        <f t="shared" si="19"/>
        <v>66.666666666666671</v>
      </c>
      <c r="U141">
        <f t="shared" si="20"/>
        <v>2</v>
      </c>
    </row>
    <row r="142" spans="1:21" x14ac:dyDescent="0.25">
      <c r="A142">
        <v>-767056622</v>
      </c>
      <c r="B142" t="s">
        <v>525</v>
      </c>
      <c r="C142" t="s">
        <v>637</v>
      </c>
      <c r="D142" t="s">
        <v>637</v>
      </c>
      <c r="E142" s="3">
        <v>45088.717361111114</v>
      </c>
      <c r="F142">
        <v>1920</v>
      </c>
      <c r="H142">
        <v>0</v>
      </c>
      <c r="J142" t="s">
        <v>50</v>
      </c>
      <c r="K142">
        <v>5</v>
      </c>
      <c r="L142">
        <f t="shared" si="14"/>
        <v>17</v>
      </c>
      <c r="M142" t="b">
        <f t="shared" si="15"/>
        <v>0</v>
      </c>
      <c r="P142" s="2">
        <v>0.48566579087002199</v>
      </c>
      <c r="Q142">
        <f t="shared" si="16"/>
        <v>24</v>
      </c>
      <c r="R142" t="str">
        <f t="shared" si="17"/>
        <v>Other</v>
      </c>
      <c r="S142" t="str">
        <f t="shared" si="18"/>
        <v>Off</v>
      </c>
      <c r="T142">
        <f t="shared" si="19"/>
        <v>640</v>
      </c>
      <c r="U142">
        <f t="shared" si="20"/>
        <v>3</v>
      </c>
    </row>
    <row r="143" spans="1:21" x14ac:dyDescent="0.25">
      <c r="A143">
        <v>-767056613</v>
      </c>
      <c r="B143" t="s">
        <v>525</v>
      </c>
      <c r="C143" t="s">
        <v>704</v>
      </c>
      <c r="D143" t="s">
        <v>704</v>
      </c>
      <c r="E143" s="3">
        <v>45103.097916666666</v>
      </c>
      <c r="F143">
        <v>200</v>
      </c>
      <c r="H143">
        <v>0</v>
      </c>
      <c r="J143" t="s">
        <v>13</v>
      </c>
      <c r="K143">
        <v>5</v>
      </c>
      <c r="L143">
        <f t="shared" si="14"/>
        <v>2</v>
      </c>
      <c r="M143" t="b">
        <f t="shared" si="15"/>
        <v>0</v>
      </c>
      <c r="P143" s="2">
        <v>8.4581558820817734E-2</v>
      </c>
      <c r="Q143">
        <f t="shared" si="16"/>
        <v>27</v>
      </c>
      <c r="R143" t="str">
        <f t="shared" si="17"/>
        <v>Other</v>
      </c>
      <c r="S143" t="str">
        <f t="shared" si="18"/>
        <v>Off</v>
      </c>
      <c r="T143">
        <f t="shared" si="19"/>
        <v>66.666666666666671</v>
      </c>
      <c r="U143">
        <f t="shared" si="20"/>
        <v>1</v>
      </c>
    </row>
    <row r="144" spans="1:21" x14ac:dyDescent="0.25">
      <c r="A144">
        <v>-767056609</v>
      </c>
      <c r="B144" t="s">
        <v>525</v>
      </c>
      <c r="C144" t="s">
        <v>10</v>
      </c>
      <c r="D144" t="s">
        <v>635</v>
      </c>
      <c r="E144" s="3">
        <v>45088.655555555553</v>
      </c>
      <c r="F144">
        <v>3920</v>
      </c>
      <c r="H144">
        <v>0</v>
      </c>
      <c r="J144" t="s">
        <v>13</v>
      </c>
      <c r="K144">
        <v>8</v>
      </c>
      <c r="L144">
        <f t="shared" si="14"/>
        <v>15</v>
      </c>
      <c r="M144" t="b">
        <f t="shared" si="15"/>
        <v>0</v>
      </c>
      <c r="P144" s="2">
        <v>0.80387905288802763</v>
      </c>
      <c r="Q144">
        <f t="shared" si="16"/>
        <v>24</v>
      </c>
      <c r="R144" t="str">
        <f t="shared" si="17"/>
        <v>Other</v>
      </c>
      <c r="S144" t="str">
        <f t="shared" si="18"/>
        <v>Off</v>
      </c>
      <c r="T144">
        <f t="shared" si="19"/>
        <v>1306.6666666666667</v>
      </c>
      <c r="U144">
        <f t="shared" si="20"/>
        <v>2</v>
      </c>
    </row>
    <row r="145" spans="1:21" x14ac:dyDescent="0.25">
      <c r="A145">
        <v>-767056603</v>
      </c>
      <c r="B145" t="s">
        <v>525</v>
      </c>
      <c r="C145" t="s">
        <v>10</v>
      </c>
      <c r="D145" t="s">
        <v>732</v>
      </c>
      <c r="E145" s="3">
        <v>45103.031944444447</v>
      </c>
      <c r="F145">
        <v>710</v>
      </c>
      <c r="H145">
        <v>0</v>
      </c>
      <c r="J145" t="s">
        <v>30</v>
      </c>
      <c r="K145">
        <v>9</v>
      </c>
      <c r="L145">
        <f t="shared" si="14"/>
        <v>0</v>
      </c>
      <c r="M145" t="b">
        <f t="shared" si="15"/>
        <v>0</v>
      </c>
      <c r="P145" s="2">
        <v>0.18925093888161887</v>
      </c>
      <c r="Q145">
        <f t="shared" si="16"/>
        <v>27</v>
      </c>
      <c r="R145" t="str">
        <f t="shared" si="17"/>
        <v>Other</v>
      </c>
      <c r="S145" t="str">
        <f t="shared" si="18"/>
        <v>Off</v>
      </c>
      <c r="T145">
        <f t="shared" si="19"/>
        <v>236.66666666666666</v>
      </c>
      <c r="U145">
        <f t="shared" si="20"/>
        <v>3</v>
      </c>
    </row>
    <row r="146" spans="1:21" x14ac:dyDescent="0.25">
      <c r="A146">
        <v>-767056595</v>
      </c>
      <c r="B146" t="s">
        <v>525</v>
      </c>
      <c r="C146" t="s">
        <v>263</v>
      </c>
      <c r="D146" t="s">
        <v>263</v>
      </c>
      <c r="E146" s="3">
        <v>45088.621527777781</v>
      </c>
      <c r="F146">
        <v>1390</v>
      </c>
      <c r="H146">
        <v>0</v>
      </c>
      <c r="J146" t="s">
        <v>50</v>
      </c>
      <c r="K146">
        <v>5</v>
      </c>
      <c r="L146">
        <f t="shared" si="14"/>
        <v>14</v>
      </c>
      <c r="M146" t="b">
        <f t="shared" si="15"/>
        <v>0</v>
      </c>
      <c r="P146" s="2">
        <v>0.55755419234860959</v>
      </c>
      <c r="Q146">
        <f t="shared" si="16"/>
        <v>24</v>
      </c>
      <c r="R146" t="str">
        <f t="shared" si="17"/>
        <v>Other</v>
      </c>
      <c r="S146" t="str">
        <f t="shared" si="18"/>
        <v>Off</v>
      </c>
      <c r="T146">
        <f t="shared" si="19"/>
        <v>463.33333333333331</v>
      </c>
      <c r="U146">
        <f t="shared" si="20"/>
        <v>1</v>
      </c>
    </row>
    <row r="147" spans="1:21" x14ac:dyDescent="0.25">
      <c r="A147">
        <v>-767056588</v>
      </c>
      <c r="B147" t="s">
        <v>525</v>
      </c>
      <c r="C147" t="s">
        <v>711</v>
      </c>
      <c r="D147" t="s">
        <v>711</v>
      </c>
      <c r="E147" s="3">
        <v>45102.97152777778</v>
      </c>
      <c r="F147">
        <v>4000</v>
      </c>
      <c r="H147">
        <v>0</v>
      </c>
      <c r="J147" t="s">
        <v>45</v>
      </c>
      <c r="K147">
        <v>4</v>
      </c>
      <c r="L147">
        <f t="shared" si="14"/>
        <v>23</v>
      </c>
      <c r="M147" t="b">
        <f t="shared" si="15"/>
        <v>0</v>
      </c>
      <c r="P147" s="2">
        <v>0.77968146493651846</v>
      </c>
      <c r="Q147">
        <f t="shared" si="16"/>
        <v>26</v>
      </c>
      <c r="R147" t="str">
        <f t="shared" si="17"/>
        <v>Other</v>
      </c>
      <c r="S147" t="str">
        <f t="shared" si="18"/>
        <v>Off</v>
      </c>
      <c r="T147">
        <f t="shared" si="19"/>
        <v>1333.3333333333333</v>
      </c>
      <c r="U147">
        <f t="shared" si="20"/>
        <v>2</v>
      </c>
    </row>
    <row r="148" spans="1:21" x14ac:dyDescent="0.25">
      <c r="A148">
        <v>-767056583</v>
      </c>
      <c r="B148" t="s">
        <v>525</v>
      </c>
      <c r="C148" t="s">
        <v>264</v>
      </c>
      <c r="D148" t="s">
        <v>264</v>
      </c>
      <c r="E148" s="3">
        <v>45088.594444444447</v>
      </c>
      <c r="F148">
        <v>2760</v>
      </c>
      <c r="H148">
        <v>0</v>
      </c>
      <c r="J148" t="s">
        <v>152</v>
      </c>
      <c r="K148">
        <v>7</v>
      </c>
      <c r="L148">
        <f t="shared" si="14"/>
        <v>14</v>
      </c>
      <c r="M148" t="b">
        <f t="shared" si="15"/>
        <v>0</v>
      </c>
      <c r="P148" s="2">
        <v>0.71764526934086137</v>
      </c>
      <c r="Q148">
        <f t="shared" si="16"/>
        <v>24</v>
      </c>
      <c r="R148" t="str">
        <f t="shared" si="17"/>
        <v>Other</v>
      </c>
      <c r="S148" t="str">
        <f t="shared" si="18"/>
        <v>Off</v>
      </c>
      <c r="T148">
        <f t="shared" si="19"/>
        <v>920</v>
      </c>
      <c r="U148">
        <f t="shared" si="20"/>
        <v>3</v>
      </c>
    </row>
    <row r="149" spans="1:21" x14ac:dyDescent="0.25">
      <c r="A149">
        <v>-767056578</v>
      </c>
      <c r="B149" t="s">
        <v>525</v>
      </c>
      <c r="C149" t="s">
        <v>731</v>
      </c>
      <c r="D149" t="s">
        <v>731</v>
      </c>
      <c r="E149" s="3">
        <v>45102.904166666667</v>
      </c>
      <c r="F149">
        <v>10080</v>
      </c>
      <c r="H149">
        <v>0</v>
      </c>
      <c r="J149" t="s">
        <v>13</v>
      </c>
      <c r="K149">
        <v>8</v>
      </c>
      <c r="L149">
        <f t="shared" si="14"/>
        <v>21</v>
      </c>
      <c r="M149" t="b">
        <f t="shared" si="15"/>
        <v>1</v>
      </c>
      <c r="P149" s="2">
        <v>1.4179300645692141</v>
      </c>
      <c r="Q149">
        <f t="shared" si="16"/>
        <v>26</v>
      </c>
      <c r="R149" t="str">
        <f t="shared" si="17"/>
        <v>Other</v>
      </c>
      <c r="S149" t="str">
        <f t="shared" si="18"/>
        <v>Peak</v>
      </c>
      <c r="T149">
        <f t="shared" si="19"/>
        <v>3360</v>
      </c>
      <c r="U149">
        <f t="shared" si="20"/>
        <v>1</v>
      </c>
    </row>
    <row r="150" spans="1:21" x14ac:dyDescent="0.25">
      <c r="A150">
        <v>-767056569</v>
      </c>
      <c r="B150" t="s">
        <v>525</v>
      </c>
      <c r="C150" t="s">
        <v>282</v>
      </c>
      <c r="D150" t="s">
        <v>10</v>
      </c>
      <c r="E150" s="3">
        <v>45088.561111111114</v>
      </c>
      <c r="F150">
        <v>3350</v>
      </c>
      <c r="H150">
        <v>0</v>
      </c>
      <c r="J150" t="s">
        <v>46</v>
      </c>
      <c r="K150">
        <v>6</v>
      </c>
      <c r="L150">
        <f t="shared" si="14"/>
        <v>13</v>
      </c>
      <c r="M150" t="b">
        <f t="shared" si="15"/>
        <v>0</v>
      </c>
      <c r="P150" s="2">
        <v>0.68450073220678409</v>
      </c>
      <c r="Q150">
        <f t="shared" si="16"/>
        <v>24</v>
      </c>
      <c r="R150" t="str">
        <f t="shared" si="17"/>
        <v>Other</v>
      </c>
      <c r="S150" t="str">
        <f t="shared" si="18"/>
        <v>Off</v>
      </c>
      <c r="T150">
        <f t="shared" si="19"/>
        <v>1116.6666666666667</v>
      </c>
      <c r="U150">
        <f t="shared" si="20"/>
        <v>2</v>
      </c>
    </row>
    <row r="151" spans="1:21" x14ac:dyDescent="0.25">
      <c r="A151">
        <v>-767056566</v>
      </c>
      <c r="B151" t="s">
        <v>525</v>
      </c>
      <c r="C151" t="s">
        <v>730</v>
      </c>
      <c r="D151" t="s">
        <v>730</v>
      </c>
      <c r="E151" s="3">
        <v>45102.859027777777</v>
      </c>
      <c r="F151">
        <v>9140</v>
      </c>
      <c r="H151">
        <v>0</v>
      </c>
      <c r="J151" t="s">
        <v>13</v>
      </c>
      <c r="K151">
        <v>11</v>
      </c>
      <c r="L151">
        <f t="shared" si="14"/>
        <v>20</v>
      </c>
      <c r="M151" t="b">
        <f t="shared" si="15"/>
        <v>1</v>
      </c>
      <c r="P151" s="2">
        <v>1.4475605108386433</v>
      </c>
      <c r="Q151">
        <f t="shared" si="16"/>
        <v>26</v>
      </c>
      <c r="R151" t="str">
        <f t="shared" si="17"/>
        <v>Other</v>
      </c>
      <c r="S151" t="str">
        <f t="shared" si="18"/>
        <v>Peak</v>
      </c>
      <c r="T151">
        <f t="shared" si="19"/>
        <v>3046.6666666666665</v>
      </c>
      <c r="U151">
        <f t="shared" si="20"/>
        <v>3</v>
      </c>
    </row>
    <row r="152" spans="1:21" x14ac:dyDescent="0.25">
      <c r="A152">
        <v>-767056555</v>
      </c>
      <c r="B152" t="s">
        <v>525</v>
      </c>
      <c r="C152" t="s">
        <v>10</v>
      </c>
      <c r="D152" t="s">
        <v>262</v>
      </c>
      <c r="E152" s="3">
        <v>45088.518055555556</v>
      </c>
      <c r="F152">
        <v>3900</v>
      </c>
      <c r="H152">
        <v>0</v>
      </c>
      <c r="J152" t="s">
        <v>13</v>
      </c>
      <c r="K152">
        <v>8</v>
      </c>
      <c r="L152">
        <f t="shared" si="14"/>
        <v>12</v>
      </c>
      <c r="M152" t="b">
        <f t="shared" si="15"/>
        <v>0</v>
      </c>
      <c r="P152" s="2">
        <v>0.85938789700594587</v>
      </c>
      <c r="Q152">
        <f t="shared" si="16"/>
        <v>24</v>
      </c>
      <c r="R152" t="str">
        <f t="shared" si="17"/>
        <v>Other</v>
      </c>
      <c r="S152" t="str">
        <f t="shared" si="18"/>
        <v>Off</v>
      </c>
      <c r="T152">
        <f t="shared" si="19"/>
        <v>1300</v>
      </c>
      <c r="U152">
        <f t="shared" si="20"/>
        <v>1</v>
      </c>
    </row>
    <row r="153" spans="1:21" x14ac:dyDescent="0.25">
      <c r="A153">
        <v>-767056554</v>
      </c>
      <c r="B153" t="s">
        <v>525</v>
      </c>
      <c r="C153" t="s">
        <v>716</v>
      </c>
      <c r="D153" t="s">
        <v>716</v>
      </c>
      <c r="E153" s="3">
        <v>45102.786111111112</v>
      </c>
      <c r="F153">
        <v>6350</v>
      </c>
      <c r="H153">
        <v>0</v>
      </c>
      <c r="J153" t="s">
        <v>13</v>
      </c>
      <c r="K153">
        <v>5</v>
      </c>
      <c r="L153">
        <f t="shared" si="14"/>
        <v>18</v>
      </c>
      <c r="M153" t="b">
        <f t="shared" si="15"/>
        <v>1</v>
      </c>
      <c r="P153" s="2">
        <v>1.1175444925609632</v>
      </c>
      <c r="Q153">
        <f t="shared" si="16"/>
        <v>26</v>
      </c>
      <c r="R153" t="str">
        <f t="shared" si="17"/>
        <v>Other</v>
      </c>
      <c r="S153" t="str">
        <f t="shared" si="18"/>
        <v>Peak</v>
      </c>
      <c r="T153">
        <f t="shared" si="19"/>
        <v>2116.6666666666665</v>
      </c>
      <c r="U153">
        <f t="shared" si="20"/>
        <v>2</v>
      </c>
    </row>
    <row r="154" spans="1:21" x14ac:dyDescent="0.25">
      <c r="A154">
        <v>-767056541</v>
      </c>
      <c r="B154" t="s">
        <v>525</v>
      </c>
      <c r="C154" t="s">
        <v>263</v>
      </c>
      <c r="D154" t="s">
        <v>263</v>
      </c>
      <c r="E154" s="3">
        <v>45088.486111111109</v>
      </c>
      <c r="F154">
        <v>3190</v>
      </c>
      <c r="H154">
        <v>0</v>
      </c>
      <c r="J154" t="s">
        <v>12</v>
      </c>
      <c r="K154">
        <v>7</v>
      </c>
      <c r="L154">
        <f t="shared" si="14"/>
        <v>11</v>
      </c>
      <c r="M154" t="b">
        <f t="shared" si="15"/>
        <v>0</v>
      </c>
      <c r="P154" s="2">
        <v>0.712680024460568</v>
      </c>
      <c r="Q154">
        <f t="shared" si="16"/>
        <v>24</v>
      </c>
      <c r="R154" t="str">
        <f t="shared" si="17"/>
        <v>Other</v>
      </c>
      <c r="S154" t="str">
        <f t="shared" si="18"/>
        <v>Off</v>
      </c>
      <c r="T154">
        <f t="shared" si="19"/>
        <v>1063.3333333333333</v>
      </c>
      <c r="U154">
        <f t="shared" si="20"/>
        <v>3</v>
      </c>
    </row>
    <row r="155" spans="1:21" x14ac:dyDescent="0.25">
      <c r="A155">
        <v>-767056540</v>
      </c>
      <c r="B155" t="s">
        <v>525</v>
      </c>
      <c r="C155" t="s">
        <v>729</v>
      </c>
      <c r="D155" t="s">
        <v>10</v>
      </c>
      <c r="E155" s="3">
        <v>45102.731944444444</v>
      </c>
      <c r="F155">
        <v>1800</v>
      </c>
      <c r="H155">
        <v>0</v>
      </c>
      <c r="J155" t="s">
        <v>70</v>
      </c>
      <c r="K155">
        <v>5</v>
      </c>
      <c r="L155">
        <f t="shared" si="14"/>
        <v>17</v>
      </c>
      <c r="M155" t="b">
        <f t="shared" si="15"/>
        <v>0</v>
      </c>
      <c r="P155" s="2">
        <v>0.45487969530950295</v>
      </c>
      <c r="Q155">
        <f t="shared" si="16"/>
        <v>26</v>
      </c>
      <c r="R155" t="str">
        <f t="shared" si="17"/>
        <v>Other</v>
      </c>
      <c r="S155" t="str">
        <f t="shared" si="18"/>
        <v>Off</v>
      </c>
      <c r="T155">
        <f t="shared" si="19"/>
        <v>600</v>
      </c>
      <c r="U155">
        <f t="shared" si="20"/>
        <v>1</v>
      </c>
    </row>
    <row r="156" spans="1:21" x14ac:dyDescent="0.25">
      <c r="A156">
        <v>-767056529</v>
      </c>
      <c r="B156" t="s">
        <v>525</v>
      </c>
      <c r="C156" t="s">
        <v>264</v>
      </c>
      <c r="D156" t="s">
        <v>264</v>
      </c>
      <c r="E156" s="3">
        <v>45088.461111111108</v>
      </c>
      <c r="F156">
        <v>2780</v>
      </c>
      <c r="H156">
        <v>0</v>
      </c>
      <c r="J156" t="s">
        <v>12</v>
      </c>
      <c r="K156">
        <v>5</v>
      </c>
      <c r="L156">
        <f t="shared" si="14"/>
        <v>11</v>
      </c>
      <c r="M156" t="b">
        <f t="shared" si="15"/>
        <v>0</v>
      </c>
      <c r="P156" s="2">
        <v>0.57866052288413139</v>
      </c>
      <c r="Q156">
        <f t="shared" si="16"/>
        <v>24</v>
      </c>
      <c r="R156" t="str">
        <f t="shared" si="17"/>
        <v>Other</v>
      </c>
      <c r="S156" t="str">
        <f t="shared" si="18"/>
        <v>Off</v>
      </c>
      <c r="T156">
        <f t="shared" si="19"/>
        <v>926.66666666666663</v>
      </c>
      <c r="U156">
        <f t="shared" si="20"/>
        <v>2</v>
      </c>
    </row>
    <row r="157" spans="1:21" x14ac:dyDescent="0.25">
      <c r="A157">
        <v>-767056526</v>
      </c>
      <c r="B157" t="s">
        <v>525</v>
      </c>
      <c r="C157" t="s">
        <v>10</v>
      </c>
      <c r="D157" t="s">
        <v>728</v>
      </c>
      <c r="E157" s="3">
        <v>45102.645138888889</v>
      </c>
      <c r="F157">
        <v>3920</v>
      </c>
      <c r="H157">
        <v>0</v>
      </c>
      <c r="J157" t="s">
        <v>13</v>
      </c>
      <c r="K157">
        <v>6</v>
      </c>
      <c r="L157">
        <f t="shared" si="14"/>
        <v>15</v>
      </c>
      <c r="M157" t="b">
        <f t="shared" si="15"/>
        <v>0</v>
      </c>
      <c r="P157" s="2">
        <v>0.84128321955469432</v>
      </c>
      <c r="Q157">
        <f t="shared" si="16"/>
        <v>26</v>
      </c>
      <c r="R157" t="str">
        <f t="shared" si="17"/>
        <v>Other</v>
      </c>
      <c r="S157" t="str">
        <f t="shared" si="18"/>
        <v>Off</v>
      </c>
      <c r="T157">
        <f t="shared" si="19"/>
        <v>1306.6666666666667</v>
      </c>
      <c r="U157">
        <f t="shared" si="20"/>
        <v>3</v>
      </c>
    </row>
    <row r="158" spans="1:21" x14ac:dyDescent="0.25">
      <c r="A158">
        <v>-767056514</v>
      </c>
      <c r="B158" t="s">
        <v>525</v>
      </c>
      <c r="C158" t="s">
        <v>560</v>
      </c>
      <c r="D158" t="s">
        <v>10</v>
      </c>
      <c r="E158" s="3">
        <v>45088.427083333336</v>
      </c>
      <c r="F158">
        <v>2420</v>
      </c>
      <c r="H158">
        <v>0</v>
      </c>
      <c r="J158" t="s">
        <v>13</v>
      </c>
      <c r="K158">
        <v>5</v>
      </c>
      <c r="L158">
        <f t="shared" si="14"/>
        <v>10</v>
      </c>
      <c r="M158" t="b">
        <f t="shared" si="15"/>
        <v>0</v>
      </c>
      <c r="P158" s="2">
        <v>0.46620486173189463</v>
      </c>
      <c r="Q158">
        <f t="shared" si="16"/>
        <v>24</v>
      </c>
      <c r="R158" t="str">
        <f t="shared" si="17"/>
        <v>Other</v>
      </c>
      <c r="S158" t="str">
        <f t="shared" si="18"/>
        <v>Off</v>
      </c>
      <c r="T158">
        <f t="shared" si="19"/>
        <v>806.66666666666663</v>
      </c>
      <c r="U158">
        <f t="shared" si="20"/>
        <v>1</v>
      </c>
    </row>
    <row r="159" spans="1:21" x14ac:dyDescent="0.25">
      <c r="A159">
        <v>-767056513</v>
      </c>
      <c r="B159" t="s">
        <v>525</v>
      </c>
      <c r="C159" t="s">
        <v>263</v>
      </c>
      <c r="D159" t="s">
        <v>263</v>
      </c>
      <c r="E159" s="3">
        <v>45102.611111111109</v>
      </c>
      <c r="F159">
        <v>1390</v>
      </c>
      <c r="H159">
        <v>0</v>
      </c>
      <c r="J159" t="s">
        <v>50</v>
      </c>
      <c r="K159">
        <v>5</v>
      </c>
      <c r="L159">
        <f t="shared" si="14"/>
        <v>14</v>
      </c>
      <c r="M159" t="b">
        <f t="shared" si="15"/>
        <v>0</v>
      </c>
      <c r="P159" s="2">
        <v>0.67317419234860965</v>
      </c>
      <c r="Q159">
        <f t="shared" si="16"/>
        <v>26</v>
      </c>
      <c r="R159" t="str">
        <f t="shared" si="17"/>
        <v>Other</v>
      </c>
      <c r="S159" t="str">
        <f t="shared" si="18"/>
        <v>Off</v>
      </c>
      <c r="T159">
        <f t="shared" si="19"/>
        <v>463.33333333333331</v>
      </c>
      <c r="U159">
        <f t="shared" si="20"/>
        <v>2</v>
      </c>
    </row>
    <row r="160" spans="1:21" x14ac:dyDescent="0.25">
      <c r="A160">
        <v>-767056501</v>
      </c>
      <c r="B160" t="s">
        <v>525</v>
      </c>
      <c r="C160" t="s">
        <v>264</v>
      </c>
      <c r="D160" t="s">
        <v>264</v>
      </c>
      <c r="E160" s="3">
        <v>45102.586805555555</v>
      </c>
      <c r="F160">
        <v>2760</v>
      </c>
      <c r="H160">
        <v>0</v>
      </c>
      <c r="J160" t="s">
        <v>48</v>
      </c>
      <c r="K160">
        <v>9</v>
      </c>
      <c r="L160">
        <f t="shared" si="14"/>
        <v>14</v>
      </c>
      <c r="M160" t="b">
        <f t="shared" si="15"/>
        <v>0</v>
      </c>
      <c r="P160" s="2">
        <v>0.77131840061617363</v>
      </c>
      <c r="Q160">
        <f t="shared" si="16"/>
        <v>26</v>
      </c>
      <c r="R160" t="str">
        <f t="shared" si="17"/>
        <v>Other</v>
      </c>
      <c r="S160" t="str">
        <f t="shared" si="18"/>
        <v>Off</v>
      </c>
      <c r="T160">
        <f t="shared" si="19"/>
        <v>920</v>
      </c>
      <c r="U160">
        <f t="shared" si="20"/>
        <v>3</v>
      </c>
    </row>
    <row r="161" spans="1:21" x14ac:dyDescent="0.25">
      <c r="A161">
        <v>-767056500</v>
      </c>
      <c r="B161" t="s">
        <v>525</v>
      </c>
      <c r="C161" t="s">
        <v>622</v>
      </c>
      <c r="D161" t="s">
        <v>10</v>
      </c>
      <c r="E161" s="3">
        <v>45088.395833333336</v>
      </c>
      <c r="F161">
        <v>1700</v>
      </c>
      <c r="H161">
        <v>0</v>
      </c>
      <c r="J161" t="s">
        <v>38</v>
      </c>
      <c r="K161">
        <v>5</v>
      </c>
      <c r="L161">
        <f t="shared" si="14"/>
        <v>9</v>
      </c>
      <c r="M161" t="b">
        <f t="shared" si="15"/>
        <v>0</v>
      </c>
      <c r="P161" s="2">
        <v>0.36109689620293095</v>
      </c>
      <c r="Q161">
        <f t="shared" si="16"/>
        <v>24</v>
      </c>
      <c r="R161" t="str">
        <f t="shared" si="17"/>
        <v>Other</v>
      </c>
      <c r="S161" t="str">
        <f t="shared" si="18"/>
        <v>Off</v>
      </c>
      <c r="T161">
        <f t="shared" si="19"/>
        <v>566.66666666666663</v>
      </c>
      <c r="U161">
        <f t="shared" si="20"/>
        <v>1</v>
      </c>
    </row>
    <row r="162" spans="1:21" x14ac:dyDescent="0.25">
      <c r="A162">
        <v>-767056487</v>
      </c>
      <c r="B162" t="s">
        <v>525</v>
      </c>
      <c r="C162" t="s">
        <v>282</v>
      </c>
      <c r="D162" t="s">
        <v>10</v>
      </c>
      <c r="E162" s="3">
        <v>45102.555555555555</v>
      </c>
      <c r="F162">
        <v>3350</v>
      </c>
      <c r="H162">
        <v>0</v>
      </c>
      <c r="J162" t="s">
        <v>46</v>
      </c>
      <c r="K162">
        <v>9</v>
      </c>
      <c r="L162">
        <f t="shared" si="14"/>
        <v>13</v>
      </c>
      <c r="M162" t="b">
        <f t="shared" si="15"/>
        <v>0</v>
      </c>
      <c r="P162" s="2">
        <v>0.67705628776233961</v>
      </c>
      <c r="Q162">
        <f t="shared" si="16"/>
        <v>26</v>
      </c>
      <c r="R162" t="str">
        <f t="shared" si="17"/>
        <v>Other</v>
      </c>
      <c r="S162" t="str">
        <f t="shared" si="18"/>
        <v>Off</v>
      </c>
      <c r="T162">
        <f t="shared" si="19"/>
        <v>1116.6666666666667</v>
      </c>
      <c r="U162">
        <f t="shared" si="20"/>
        <v>2</v>
      </c>
    </row>
    <row r="163" spans="1:21" x14ac:dyDescent="0.25">
      <c r="A163">
        <v>-767056486</v>
      </c>
      <c r="B163" t="s">
        <v>525</v>
      </c>
      <c r="C163" t="s">
        <v>10</v>
      </c>
      <c r="D163" t="s">
        <v>620</v>
      </c>
      <c r="E163" s="3">
        <v>45088.313888888886</v>
      </c>
      <c r="F163">
        <v>480</v>
      </c>
      <c r="H163">
        <v>0</v>
      </c>
      <c r="J163" t="s">
        <v>38</v>
      </c>
      <c r="K163">
        <v>6</v>
      </c>
      <c r="L163">
        <f t="shared" si="14"/>
        <v>7</v>
      </c>
      <c r="M163" t="b">
        <f t="shared" si="15"/>
        <v>0</v>
      </c>
      <c r="P163" s="2">
        <v>0.11415669226121973</v>
      </c>
      <c r="Q163">
        <f t="shared" si="16"/>
        <v>24</v>
      </c>
      <c r="R163" t="str">
        <f t="shared" si="17"/>
        <v>Other</v>
      </c>
      <c r="S163" t="str">
        <f t="shared" si="18"/>
        <v>Off</v>
      </c>
      <c r="T163">
        <f t="shared" si="19"/>
        <v>160</v>
      </c>
      <c r="U163">
        <f t="shared" si="20"/>
        <v>3</v>
      </c>
    </row>
    <row r="164" spans="1:21" x14ac:dyDescent="0.25">
      <c r="A164">
        <v>-767056473</v>
      </c>
      <c r="B164" t="s">
        <v>525</v>
      </c>
      <c r="C164" t="s">
        <v>10</v>
      </c>
      <c r="D164" t="s">
        <v>262</v>
      </c>
      <c r="E164" s="3">
        <v>45102.511805555558</v>
      </c>
      <c r="F164">
        <v>3900</v>
      </c>
      <c r="H164">
        <v>0</v>
      </c>
      <c r="J164" t="s">
        <v>55</v>
      </c>
      <c r="K164">
        <v>6</v>
      </c>
      <c r="L164">
        <f t="shared" si="14"/>
        <v>12</v>
      </c>
      <c r="M164" t="b">
        <f t="shared" si="15"/>
        <v>0</v>
      </c>
      <c r="P164" s="2">
        <v>0.83285418557220803</v>
      </c>
      <c r="Q164">
        <f t="shared" si="16"/>
        <v>26</v>
      </c>
      <c r="R164" t="str">
        <f t="shared" si="17"/>
        <v>Other</v>
      </c>
      <c r="S164" t="str">
        <f t="shared" si="18"/>
        <v>Off</v>
      </c>
      <c r="T164">
        <f t="shared" si="19"/>
        <v>1300</v>
      </c>
      <c r="U164">
        <f t="shared" si="20"/>
        <v>1</v>
      </c>
    </row>
    <row r="165" spans="1:21" x14ac:dyDescent="0.25">
      <c r="A165">
        <v>-767056470</v>
      </c>
      <c r="B165" t="s">
        <v>525</v>
      </c>
      <c r="C165" t="s">
        <v>573</v>
      </c>
      <c r="D165" t="s">
        <v>573</v>
      </c>
      <c r="E165" s="3">
        <v>45088.279166666667</v>
      </c>
      <c r="F165">
        <v>320</v>
      </c>
      <c r="H165">
        <v>0</v>
      </c>
      <c r="J165" t="s">
        <v>38</v>
      </c>
      <c r="K165">
        <v>7</v>
      </c>
      <c r="L165">
        <f t="shared" si="14"/>
        <v>6</v>
      </c>
      <c r="M165" t="b">
        <f t="shared" si="15"/>
        <v>0</v>
      </c>
      <c r="P165" s="2">
        <v>6.7196524999543303E-2</v>
      </c>
      <c r="Q165">
        <f t="shared" si="16"/>
        <v>24</v>
      </c>
      <c r="R165" t="str">
        <f t="shared" si="17"/>
        <v>Other</v>
      </c>
      <c r="S165" t="str">
        <f t="shared" si="18"/>
        <v>Off</v>
      </c>
      <c r="T165">
        <f t="shared" si="19"/>
        <v>106.66666666666667</v>
      </c>
      <c r="U165">
        <f t="shared" si="20"/>
        <v>2</v>
      </c>
    </row>
    <row r="166" spans="1:21" x14ac:dyDescent="0.25">
      <c r="A166">
        <v>-767056459</v>
      </c>
      <c r="B166" t="s">
        <v>525</v>
      </c>
      <c r="C166" t="s">
        <v>263</v>
      </c>
      <c r="D166" t="s">
        <v>263</v>
      </c>
      <c r="E166" s="3">
        <v>45102.479166666664</v>
      </c>
      <c r="F166">
        <v>3190</v>
      </c>
      <c r="H166">
        <v>0</v>
      </c>
      <c r="J166" t="s">
        <v>12</v>
      </c>
      <c r="K166">
        <v>5</v>
      </c>
      <c r="L166">
        <f t="shared" si="14"/>
        <v>11</v>
      </c>
      <c r="M166" t="b">
        <f t="shared" si="15"/>
        <v>0</v>
      </c>
      <c r="P166" s="2">
        <v>0.72798002446056798</v>
      </c>
      <c r="Q166">
        <f t="shared" si="16"/>
        <v>26</v>
      </c>
      <c r="R166" t="str">
        <f t="shared" si="17"/>
        <v>Other</v>
      </c>
      <c r="S166" t="str">
        <f t="shared" si="18"/>
        <v>Off</v>
      </c>
      <c r="T166">
        <f t="shared" si="19"/>
        <v>1063.3333333333333</v>
      </c>
      <c r="U166">
        <f t="shared" si="20"/>
        <v>3</v>
      </c>
    </row>
    <row r="167" spans="1:21" x14ac:dyDescent="0.25">
      <c r="A167">
        <v>-767056454</v>
      </c>
      <c r="B167" t="s">
        <v>525</v>
      </c>
      <c r="C167" t="s">
        <v>528</v>
      </c>
      <c r="D167" t="s">
        <v>528</v>
      </c>
      <c r="E167" s="3">
        <v>45088.234722222223</v>
      </c>
      <c r="F167">
        <v>330</v>
      </c>
      <c r="H167">
        <v>0</v>
      </c>
      <c r="J167" t="s">
        <v>13</v>
      </c>
      <c r="K167">
        <v>6</v>
      </c>
      <c r="L167">
        <f t="shared" si="14"/>
        <v>5</v>
      </c>
      <c r="M167" t="b">
        <f t="shared" si="15"/>
        <v>0</v>
      </c>
      <c r="P167" s="2">
        <v>6.3074905387682609E-2</v>
      </c>
      <c r="Q167">
        <f t="shared" si="16"/>
        <v>24</v>
      </c>
      <c r="R167" t="str">
        <f t="shared" si="17"/>
        <v>Other</v>
      </c>
      <c r="S167" t="str">
        <f t="shared" si="18"/>
        <v>Off</v>
      </c>
      <c r="T167">
        <f t="shared" si="19"/>
        <v>110</v>
      </c>
      <c r="U167">
        <f t="shared" si="20"/>
        <v>1</v>
      </c>
    </row>
    <row r="168" spans="1:21" x14ac:dyDescent="0.25">
      <c r="A168">
        <v>-767056447</v>
      </c>
      <c r="B168" t="s">
        <v>525</v>
      </c>
      <c r="C168" t="s">
        <v>264</v>
      </c>
      <c r="D168" t="s">
        <v>264</v>
      </c>
      <c r="E168" s="3">
        <v>45102.458333333336</v>
      </c>
      <c r="F168">
        <v>2780</v>
      </c>
      <c r="H168">
        <v>0</v>
      </c>
      <c r="J168" t="s">
        <v>48</v>
      </c>
      <c r="K168">
        <v>9</v>
      </c>
      <c r="L168">
        <f t="shared" si="14"/>
        <v>11</v>
      </c>
      <c r="M168" t="b">
        <f t="shared" si="15"/>
        <v>0</v>
      </c>
      <c r="P168" s="2">
        <v>0.59112900094269993</v>
      </c>
      <c r="Q168">
        <f t="shared" si="16"/>
        <v>26</v>
      </c>
      <c r="R168" t="str">
        <f t="shared" si="17"/>
        <v>Other</v>
      </c>
      <c r="S168" t="str">
        <f t="shared" si="18"/>
        <v>Off</v>
      </c>
      <c r="T168">
        <f t="shared" si="19"/>
        <v>926.66666666666663</v>
      </c>
      <c r="U168">
        <f t="shared" si="20"/>
        <v>2</v>
      </c>
    </row>
    <row r="169" spans="1:21" x14ac:dyDescent="0.25">
      <c r="A169">
        <v>-767056435</v>
      </c>
      <c r="B169" t="s">
        <v>525</v>
      </c>
      <c r="C169" t="s">
        <v>560</v>
      </c>
      <c r="D169" t="s">
        <v>10</v>
      </c>
      <c r="E169" s="3">
        <v>45102.423611111109</v>
      </c>
      <c r="F169">
        <v>2420</v>
      </c>
      <c r="H169">
        <v>0</v>
      </c>
      <c r="J169" t="s">
        <v>12</v>
      </c>
      <c r="K169">
        <v>5</v>
      </c>
      <c r="L169">
        <f t="shared" si="14"/>
        <v>10</v>
      </c>
      <c r="M169" t="b">
        <f t="shared" si="15"/>
        <v>0</v>
      </c>
      <c r="P169" s="2">
        <v>0.46777657028043096</v>
      </c>
      <c r="Q169">
        <f t="shared" si="16"/>
        <v>26</v>
      </c>
      <c r="R169" t="str">
        <f t="shared" si="17"/>
        <v>Other</v>
      </c>
      <c r="S169" t="str">
        <f t="shared" si="18"/>
        <v>Off</v>
      </c>
      <c r="T169">
        <f t="shared" si="19"/>
        <v>806.66666666666663</v>
      </c>
      <c r="U169">
        <f t="shared" si="20"/>
        <v>3</v>
      </c>
    </row>
    <row r="170" spans="1:21" x14ac:dyDescent="0.25">
      <c r="A170">
        <v>-767056419</v>
      </c>
      <c r="B170" t="s">
        <v>525</v>
      </c>
      <c r="C170" t="s">
        <v>727</v>
      </c>
      <c r="D170" t="s">
        <v>10</v>
      </c>
      <c r="E170" s="3">
        <v>45102.394444444442</v>
      </c>
      <c r="F170">
        <v>1700</v>
      </c>
      <c r="H170">
        <v>0</v>
      </c>
      <c r="J170" t="s">
        <v>38</v>
      </c>
      <c r="K170">
        <v>5</v>
      </c>
      <c r="L170">
        <f t="shared" si="14"/>
        <v>9</v>
      </c>
      <c r="M170" t="b">
        <f t="shared" si="15"/>
        <v>0</v>
      </c>
      <c r="P170" s="2">
        <v>0.36109689620293095</v>
      </c>
      <c r="Q170">
        <f t="shared" si="16"/>
        <v>26</v>
      </c>
      <c r="R170" t="str">
        <f t="shared" si="17"/>
        <v>Other</v>
      </c>
      <c r="S170" t="str">
        <f t="shared" si="18"/>
        <v>Off</v>
      </c>
      <c r="T170">
        <f t="shared" si="19"/>
        <v>566.66666666666663</v>
      </c>
      <c r="U170">
        <f t="shared" si="20"/>
        <v>1</v>
      </c>
    </row>
    <row r="171" spans="1:21" x14ac:dyDescent="0.25">
      <c r="A171">
        <v>-767056407</v>
      </c>
      <c r="B171" t="s">
        <v>525</v>
      </c>
      <c r="C171" t="s">
        <v>10</v>
      </c>
      <c r="D171" t="s">
        <v>726</v>
      </c>
      <c r="E171" s="3">
        <v>45102.311111111114</v>
      </c>
      <c r="F171">
        <v>480</v>
      </c>
      <c r="H171">
        <v>0</v>
      </c>
      <c r="J171" t="s">
        <v>38</v>
      </c>
      <c r="K171">
        <v>6</v>
      </c>
      <c r="L171">
        <f t="shared" si="14"/>
        <v>7</v>
      </c>
      <c r="M171" t="b">
        <f t="shared" si="15"/>
        <v>0</v>
      </c>
      <c r="P171" s="2">
        <v>0.11415669226121973</v>
      </c>
      <c r="Q171">
        <f t="shared" si="16"/>
        <v>26</v>
      </c>
      <c r="R171" t="str">
        <f t="shared" si="17"/>
        <v>Other</v>
      </c>
      <c r="S171" t="str">
        <f t="shared" si="18"/>
        <v>Off</v>
      </c>
      <c r="T171">
        <f t="shared" si="19"/>
        <v>160</v>
      </c>
      <c r="U171">
        <f t="shared" si="20"/>
        <v>2</v>
      </c>
    </row>
    <row r="172" spans="1:21" x14ac:dyDescent="0.25">
      <c r="A172">
        <v>-767056399</v>
      </c>
      <c r="B172" t="s">
        <v>525</v>
      </c>
      <c r="C172" t="s">
        <v>573</v>
      </c>
      <c r="D172" t="s">
        <v>573</v>
      </c>
      <c r="E172" s="3">
        <v>45102.279166666667</v>
      </c>
      <c r="F172">
        <v>320</v>
      </c>
      <c r="H172">
        <v>0</v>
      </c>
      <c r="J172" t="s">
        <v>38</v>
      </c>
      <c r="K172">
        <v>7</v>
      </c>
      <c r="L172">
        <f t="shared" si="14"/>
        <v>6</v>
      </c>
      <c r="M172" t="b">
        <f t="shared" si="15"/>
        <v>0</v>
      </c>
      <c r="P172" s="2">
        <v>6.7196524999543303E-2</v>
      </c>
      <c r="Q172">
        <f t="shared" si="16"/>
        <v>26</v>
      </c>
      <c r="R172" t="str">
        <f t="shared" si="17"/>
        <v>Other</v>
      </c>
      <c r="S172" t="str">
        <f t="shared" si="18"/>
        <v>Off</v>
      </c>
      <c r="T172">
        <f t="shared" si="19"/>
        <v>106.66666666666667</v>
      </c>
      <c r="U172">
        <f t="shared" si="20"/>
        <v>3</v>
      </c>
    </row>
    <row r="173" spans="1:21" x14ac:dyDescent="0.25">
      <c r="A173">
        <v>-767056391</v>
      </c>
      <c r="B173" t="s">
        <v>525</v>
      </c>
      <c r="C173" t="s">
        <v>528</v>
      </c>
      <c r="D173" t="s">
        <v>528</v>
      </c>
      <c r="E173" s="3">
        <v>45102.23541666667</v>
      </c>
      <c r="F173">
        <v>330</v>
      </c>
      <c r="H173">
        <v>0</v>
      </c>
      <c r="J173" t="s">
        <v>13</v>
      </c>
      <c r="K173">
        <v>6</v>
      </c>
      <c r="L173">
        <f t="shared" si="14"/>
        <v>5</v>
      </c>
      <c r="M173" t="b">
        <f t="shared" si="15"/>
        <v>0</v>
      </c>
      <c r="P173" s="2">
        <v>6.3074905387682609E-2</v>
      </c>
      <c r="Q173">
        <f t="shared" si="16"/>
        <v>26</v>
      </c>
      <c r="R173" t="str">
        <f t="shared" si="17"/>
        <v>Other</v>
      </c>
      <c r="S173" t="str">
        <f t="shared" si="18"/>
        <v>Off</v>
      </c>
      <c r="T173">
        <f t="shared" si="19"/>
        <v>110</v>
      </c>
      <c r="U173">
        <f t="shared" si="20"/>
        <v>1</v>
      </c>
    </row>
    <row r="174" spans="1:21" x14ac:dyDescent="0.25">
      <c r="A174">
        <v>-767056386</v>
      </c>
      <c r="B174" t="s">
        <v>525</v>
      </c>
      <c r="C174" t="s">
        <v>634</v>
      </c>
      <c r="D174" t="s">
        <v>10</v>
      </c>
      <c r="E174" s="3">
        <v>45088.181250000001</v>
      </c>
      <c r="F174">
        <v>200</v>
      </c>
      <c r="H174">
        <v>0</v>
      </c>
      <c r="J174" t="s">
        <v>12</v>
      </c>
      <c r="K174">
        <v>6</v>
      </c>
      <c r="L174">
        <f t="shared" si="14"/>
        <v>4</v>
      </c>
      <c r="M174" t="b">
        <f t="shared" si="15"/>
        <v>0</v>
      </c>
      <c r="P174" s="2">
        <v>4.03521958909447E-2</v>
      </c>
      <c r="Q174">
        <f t="shared" si="16"/>
        <v>24</v>
      </c>
      <c r="R174" t="str">
        <f t="shared" si="17"/>
        <v>Other</v>
      </c>
      <c r="S174" t="str">
        <f t="shared" si="18"/>
        <v>Off</v>
      </c>
      <c r="T174">
        <f t="shared" si="19"/>
        <v>66.666666666666671</v>
      </c>
      <c r="U174">
        <f t="shared" si="20"/>
        <v>2</v>
      </c>
    </row>
    <row r="175" spans="1:21" x14ac:dyDescent="0.25">
      <c r="A175">
        <v>-767056373</v>
      </c>
      <c r="B175" t="s">
        <v>525</v>
      </c>
      <c r="C175" t="s">
        <v>10</v>
      </c>
      <c r="D175" t="s">
        <v>631</v>
      </c>
      <c r="E175" s="3">
        <v>45088.136111111111</v>
      </c>
      <c r="F175">
        <v>200</v>
      </c>
      <c r="H175">
        <v>0</v>
      </c>
      <c r="J175" t="s">
        <v>38</v>
      </c>
      <c r="K175">
        <v>5</v>
      </c>
      <c r="L175">
        <f t="shared" si="14"/>
        <v>3</v>
      </c>
      <c r="M175" t="b">
        <f t="shared" si="15"/>
        <v>0</v>
      </c>
      <c r="P175" s="2">
        <v>7.0731399553286001E-2</v>
      </c>
      <c r="Q175">
        <f t="shared" si="16"/>
        <v>24</v>
      </c>
      <c r="R175" t="str">
        <f t="shared" si="17"/>
        <v>Other</v>
      </c>
      <c r="S175" t="str">
        <f t="shared" si="18"/>
        <v>Off</v>
      </c>
      <c r="T175">
        <f t="shared" si="19"/>
        <v>66.666666666666671</v>
      </c>
      <c r="U175">
        <f t="shared" si="20"/>
        <v>3</v>
      </c>
    </row>
    <row r="176" spans="1:21" x14ac:dyDescent="0.25">
      <c r="A176">
        <v>-767056357</v>
      </c>
      <c r="B176" t="s">
        <v>525</v>
      </c>
      <c r="C176" t="s">
        <v>10</v>
      </c>
      <c r="D176" t="s">
        <v>569</v>
      </c>
      <c r="E176" s="3">
        <v>45088.100694444445</v>
      </c>
      <c r="F176">
        <v>470</v>
      </c>
      <c r="H176">
        <v>0</v>
      </c>
      <c r="J176" t="s">
        <v>38</v>
      </c>
      <c r="K176">
        <v>6</v>
      </c>
      <c r="L176">
        <f t="shared" si="14"/>
        <v>2</v>
      </c>
      <c r="M176" t="b">
        <f t="shared" si="15"/>
        <v>0</v>
      </c>
      <c r="P176" s="2">
        <v>0.1230707889502221</v>
      </c>
      <c r="Q176">
        <f t="shared" si="16"/>
        <v>24</v>
      </c>
      <c r="R176" t="str">
        <f t="shared" si="17"/>
        <v>Other</v>
      </c>
      <c r="S176" t="str">
        <f t="shared" si="18"/>
        <v>Off</v>
      </c>
      <c r="T176">
        <f t="shared" si="19"/>
        <v>156.66666666666666</v>
      </c>
      <c r="U176">
        <f t="shared" si="20"/>
        <v>1</v>
      </c>
    </row>
    <row r="177" spans="1:21" x14ac:dyDescent="0.25">
      <c r="A177">
        <v>-767056349</v>
      </c>
      <c r="B177" t="s">
        <v>525</v>
      </c>
      <c r="C177" t="s">
        <v>365</v>
      </c>
      <c r="D177" t="s">
        <v>365</v>
      </c>
      <c r="E177" s="3">
        <v>45088.061805555553</v>
      </c>
      <c r="F177">
        <v>840</v>
      </c>
      <c r="H177">
        <v>0</v>
      </c>
      <c r="J177" t="s">
        <v>13</v>
      </c>
      <c r="K177">
        <v>8</v>
      </c>
      <c r="L177">
        <f t="shared" si="14"/>
        <v>1</v>
      </c>
      <c r="M177" t="b">
        <f t="shared" si="15"/>
        <v>0</v>
      </c>
      <c r="P177" s="2">
        <v>0.2066285470474345</v>
      </c>
      <c r="Q177">
        <f t="shared" si="16"/>
        <v>24</v>
      </c>
      <c r="R177" t="str">
        <f t="shared" si="17"/>
        <v>Other</v>
      </c>
      <c r="S177" t="str">
        <f t="shared" si="18"/>
        <v>Off</v>
      </c>
      <c r="T177">
        <f t="shared" si="19"/>
        <v>280</v>
      </c>
      <c r="U177">
        <f t="shared" si="20"/>
        <v>2</v>
      </c>
    </row>
    <row r="178" spans="1:21" x14ac:dyDescent="0.25">
      <c r="A178">
        <v>-767056343</v>
      </c>
      <c r="B178" t="s">
        <v>525</v>
      </c>
      <c r="C178" t="s">
        <v>364</v>
      </c>
      <c r="D178" t="s">
        <v>364</v>
      </c>
      <c r="E178" s="3">
        <v>45087.981944444444</v>
      </c>
      <c r="F178">
        <v>4360</v>
      </c>
      <c r="H178">
        <v>0</v>
      </c>
      <c r="J178" t="s">
        <v>45</v>
      </c>
      <c r="K178">
        <v>3</v>
      </c>
      <c r="L178">
        <f t="shared" si="14"/>
        <v>23</v>
      </c>
      <c r="M178" t="b">
        <f t="shared" si="15"/>
        <v>0</v>
      </c>
      <c r="P178" s="2">
        <v>0.84985279678080505</v>
      </c>
      <c r="Q178">
        <f t="shared" si="16"/>
        <v>24</v>
      </c>
      <c r="R178" t="str">
        <f t="shared" si="17"/>
        <v>Other</v>
      </c>
      <c r="S178" t="str">
        <f t="shared" si="18"/>
        <v>Off</v>
      </c>
      <c r="T178">
        <f t="shared" si="19"/>
        <v>1453.3333333333333</v>
      </c>
      <c r="U178">
        <f t="shared" si="20"/>
        <v>3</v>
      </c>
    </row>
    <row r="179" spans="1:21" x14ac:dyDescent="0.25">
      <c r="A179">
        <v>-767056338</v>
      </c>
      <c r="B179" t="s">
        <v>525</v>
      </c>
      <c r="C179" t="s">
        <v>626</v>
      </c>
      <c r="D179" t="s">
        <v>626</v>
      </c>
      <c r="E179" s="3">
        <v>45087.907638888886</v>
      </c>
      <c r="F179">
        <v>7160</v>
      </c>
      <c r="H179">
        <v>0</v>
      </c>
      <c r="J179" t="s">
        <v>43</v>
      </c>
      <c r="K179">
        <v>5</v>
      </c>
      <c r="L179">
        <f t="shared" si="14"/>
        <v>21</v>
      </c>
      <c r="M179" t="b">
        <f t="shared" si="15"/>
        <v>1</v>
      </c>
      <c r="P179" s="2">
        <v>1.2244252968970935</v>
      </c>
      <c r="Q179">
        <f t="shared" si="16"/>
        <v>24</v>
      </c>
      <c r="R179" t="str">
        <f t="shared" si="17"/>
        <v>Other</v>
      </c>
      <c r="S179" t="str">
        <f t="shared" si="18"/>
        <v>Peak</v>
      </c>
      <c r="T179">
        <f t="shared" si="19"/>
        <v>2386.6666666666665</v>
      </c>
      <c r="U179">
        <f t="shared" si="20"/>
        <v>1</v>
      </c>
    </row>
    <row r="180" spans="1:21" x14ac:dyDescent="0.25">
      <c r="A180">
        <v>-767056332</v>
      </c>
      <c r="B180" t="s">
        <v>525</v>
      </c>
      <c r="C180" t="s">
        <v>625</v>
      </c>
      <c r="D180" t="s">
        <v>625</v>
      </c>
      <c r="E180" s="3">
        <v>45087.863194444442</v>
      </c>
      <c r="F180">
        <v>6710</v>
      </c>
      <c r="H180">
        <v>0</v>
      </c>
      <c r="J180" t="s">
        <v>13</v>
      </c>
      <c r="K180">
        <v>8</v>
      </c>
      <c r="L180">
        <f t="shared" si="14"/>
        <v>20</v>
      </c>
      <c r="M180" t="b">
        <f t="shared" si="15"/>
        <v>1</v>
      </c>
      <c r="P180" s="2">
        <v>1.160845298438435</v>
      </c>
      <c r="Q180">
        <f t="shared" si="16"/>
        <v>24</v>
      </c>
      <c r="R180" t="str">
        <f t="shared" si="17"/>
        <v>Other</v>
      </c>
      <c r="S180" t="str">
        <f t="shared" si="18"/>
        <v>Peak</v>
      </c>
      <c r="T180">
        <f t="shared" si="19"/>
        <v>2236.6666666666665</v>
      </c>
      <c r="U180">
        <f t="shared" si="20"/>
        <v>2</v>
      </c>
    </row>
    <row r="181" spans="1:21" x14ac:dyDescent="0.25">
      <c r="A181">
        <v>-767056327</v>
      </c>
      <c r="B181" t="s">
        <v>525</v>
      </c>
      <c r="C181" t="s">
        <v>699</v>
      </c>
      <c r="D181" t="s">
        <v>10</v>
      </c>
      <c r="E181" s="3">
        <v>45102.197916666664</v>
      </c>
      <c r="F181">
        <v>200</v>
      </c>
      <c r="H181">
        <v>0</v>
      </c>
      <c r="J181" t="s">
        <v>13</v>
      </c>
      <c r="K181">
        <v>6</v>
      </c>
      <c r="L181">
        <f t="shared" si="14"/>
        <v>4</v>
      </c>
      <c r="M181" t="b">
        <f t="shared" si="15"/>
        <v>0</v>
      </c>
      <c r="P181" s="2">
        <v>4.1811558820817732E-2</v>
      </c>
      <c r="Q181">
        <f t="shared" si="16"/>
        <v>26</v>
      </c>
      <c r="R181" t="str">
        <f t="shared" si="17"/>
        <v>Other</v>
      </c>
      <c r="S181" t="str">
        <f t="shared" si="18"/>
        <v>Off</v>
      </c>
      <c r="T181">
        <f t="shared" si="19"/>
        <v>66.666666666666671</v>
      </c>
      <c r="U181">
        <f t="shared" si="20"/>
        <v>3</v>
      </c>
    </row>
    <row r="182" spans="1:21" x14ac:dyDescent="0.25">
      <c r="A182">
        <v>-767056322</v>
      </c>
      <c r="B182" t="s">
        <v>525</v>
      </c>
      <c r="C182" t="s">
        <v>587</v>
      </c>
      <c r="D182" t="s">
        <v>587</v>
      </c>
      <c r="E182" s="3">
        <v>45087.775694444441</v>
      </c>
      <c r="F182">
        <v>7390</v>
      </c>
      <c r="H182">
        <v>0</v>
      </c>
      <c r="J182" t="s">
        <v>50</v>
      </c>
      <c r="K182">
        <v>5</v>
      </c>
      <c r="L182">
        <f t="shared" si="14"/>
        <v>18</v>
      </c>
      <c r="M182" t="b">
        <f t="shared" si="15"/>
        <v>1</v>
      </c>
      <c r="P182" s="2">
        <v>1.0794722888174286</v>
      </c>
      <c r="Q182">
        <f t="shared" si="16"/>
        <v>24</v>
      </c>
      <c r="R182" t="str">
        <f t="shared" si="17"/>
        <v>Other</v>
      </c>
      <c r="S182" t="str">
        <f t="shared" si="18"/>
        <v>Peak</v>
      </c>
      <c r="T182">
        <f t="shared" si="19"/>
        <v>2463.3333333333335</v>
      </c>
      <c r="U182">
        <f t="shared" si="20"/>
        <v>1</v>
      </c>
    </row>
    <row r="183" spans="1:21" x14ac:dyDescent="0.25">
      <c r="A183">
        <v>-767056311</v>
      </c>
      <c r="B183" t="s">
        <v>525</v>
      </c>
      <c r="C183" t="s">
        <v>544</v>
      </c>
      <c r="D183" t="s">
        <v>544</v>
      </c>
      <c r="E183" s="3">
        <v>45102.161805555559</v>
      </c>
      <c r="F183">
        <v>200</v>
      </c>
      <c r="H183">
        <v>0</v>
      </c>
      <c r="J183" t="s">
        <v>13</v>
      </c>
      <c r="K183">
        <v>6</v>
      </c>
      <c r="L183">
        <f t="shared" si="14"/>
        <v>3</v>
      </c>
      <c r="M183" t="b">
        <f t="shared" si="15"/>
        <v>0</v>
      </c>
      <c r="P183" s="2">
        <v>4.7294892154151072E-2</v>
      </c>
      <c r="Q183">
        <f t="shared" si="16"/>
        <v>26</v>
      </c>
      <c r="R183" t="str">
        <f t="shared" si="17"/>
        <v>Other</v>
      </c>
      <c r="S183" t="str">
        <f t="shared" si="18"/>
        <v>Off</v>
      </c>
      <c r="T183">
        <f t="shared" si="19"/>
        <v>66.666666666666671</v>
      </c>
      <c r="U183">
        <f t="shared" si="20"/>
        <v>2</v>
      </c>
    </row>
    <row r="184" spans="1:21" x14ac:dyDescent="0.25">
      <c r="A184">
        <v>-767056310</v>
      </c>
      <c r="B184" t="s">
        <v>525</v>
      </c>
      <c r="C184" t="s">
        <v>608</v>
      </c>
      <c r="D184" t="s">
        <v>10</v>
      </c>
      <c r="E184" s="3">
        <v>45087.738888888889</v>
      </c>
      <c r="F184">
        <v>2640</v>
      </c>
      <c r="H184">
        <v>0</v>
      </c>
      <c r="J184" t="s">
        <v>13</v>
      </c>
      <c r="K184">
        <v>5</v>
      </c>
      <c r="L184">
        <f t="shared" si="14"/>
        <v>17</v>
      </c>
      <c r="M184" t="b">
        <f t="shared" si="15"/>
        <v>0</v>
      </c>
      <c r="P184" s="2">
        <v>0.44287257643479411</v>
      </c>
      <c r="Q184">
        <f t="shared" si="16"/>
        <v>24</v>
      </c>
      <c r="R184" t="str">
        <f t="shared" si="17"/>
        <v>Other</v>
      </c>
      <c r="S184" t="str">
        <f t="shared" si="18"/>
        <v>Off</v>
      </c>
      <c r="T184">
        <f t="shared" si="19"/>
        <v>880</v>
      </c>
      <c r="U184">
        <f t="shared" si="20"/>
        <v>3</v>
      </c>
    </row>
    <row r="185" spans="1:21" x14ac:dyDescent="0.25">
      <c r="A185">
        <v>-767056302</v>
      </c>
      <c r="B185" t="s">
        <v>525</v>
      </c>
      <c r="C185" t="s">
        <v>725</v>
      </c>
      <c r="D185" t="s">
        <v>725</v>
      </c>
      <c r="E185" s="3">
        <v>45102.103472222225</v>
      </c>
      <c r="F185">
        <v>410</v>
      </c>
      <c r="H185">
        <v>0</v>
      </c>
      <c r="J185" t="s">
        <v>38</v>
      </c>
      <c r="K185">
        <v>5</v>
      </c>
      <c r="L185">
        <f t="shared" si="14"/>
        <v>2</v>
      </c>
      <c r="M185" t="b">
        <f t="shared" si="15"/>
        <v>0</v>
      </c>
      <c r="P185" s="2">
        <v>0.11031536908423628</v>
      </c>
      <c r="Q185">
        <f t="shared" si="16"/>
        <v>26</v>
      </c>
      <c r="R185" t="str">
        <f t="shared" si="17"/>
        <v>Other</v>
      </c>
      <c r="S185" t="str">
        <f t="shared" si="18"/>
        <v>Off</v>
      </c>
      <c r="T185">
        <f t="shared" si="19"/>
        <v>136.66666666666666</v>
      </c>
      <c r="U185">
        <f t="shared" si="20"/>
        <v>1</v>
      </c>
    </row>
    <row r="186" spans="1:21" x14ac:dyDescent="0.25">
      <c r="A186">
        <v>-767056297</v>
      </c>
      <c r="B186" t="s">
        <v>525</v>
      </c>
      <c r="C186" t="s">
        <v>606</v>
      </c>
      <c r="D186" t="s">
        <v>606</v>
      </c>
      <c r="E186" s="3">
        <v>45087.668055555558</v>
      </c>
      <c r="F186">
        <v>3180</v>
      </c>
      <c r="H186">
        <v>0</v>
      </c>
      <c r="J186" t="s">
        <v>43</v>
      </c>
      <c r="K186">
        <v>6</v>
      </c>
      <c r="L186">
        <f t="shared" si="14"/>
        <v>16</v>
      </c>
      <c r="M186" t="b">
        <f t="shared" si="15"/>
        <v>0</v>
      </c>
      <c r="P186" s="2">
        <v>0.72911112348222862</v>
      </c>
      <c r="Q186">
        <f t="shared" si="16"/>
        <v>24</v>
      </c>
      <c r="R186" t="str">
        <f t="shared" si="17"/>
        <v>Other</v>
      </c>
      <c r="S186" t="str">
        <f t="shared" si="18"/>
        <v>Off</v>
      </c>
      <c r="T186">
        <f t="shared" si="19"/>
        <v>1060</v>
      </c>
      <c r="U186">
        <f t="shared" si="20"/>
        <v>2</v>
      </c>
    </row>
    <row r="187" spans="1:21" x14ac:dyDescent="0.25">
      <c r="A187">
        <v>-767056290</v>
      </c>
      <c r="B187" t="s">
        <v>525</v>
      </c>
      <c r="C187" t="s">
        <v>724</v>
      </c>
      <c r="D187" t="s">
        <v>724</v>
      </c>
      <c r="E187" s="3">
        <v>45102.060416666667</v>
      </c>
      <c r="F187">
        <v>840</v>
      </c>
      <c r="H187">
        <v>0</v>
      </c>
      <c r="J187" t="s">
        <v>13</v>
      </c>
      <c r="K187">
        <v>8</v>
      </c>
      <c r="L187">
        <f t="shared" si="14"/>
        <v>1</v>
      </c>
      <c r="M187" t="b">
        <f t="shared" si="15"/>
        <v>0</v>
      </c>
      <c r="P187" s="2">
        <v>0.2066285470474345</v>
      </c>
      <c r="Q187">
        <f t="shared" si="16"/>
        <v>26</v>
      </c>
      <c r="R187" t="str">
        <f t="shared" si="17"/>
        <v>Other</v>
      </c>
      <c r="S187" t="str">
        <f t="shared" si="18"/>
        <v>Off</v>
      </c>
      <c r="T187">
        <f t="shared" si="19"/>
        <v>280</v>
      </c>
      <c r="U187">
        <f t="shared" si="20"/>
        <v>3</v>
      </c>
    </row>
    <row r="188" spans="1:21" x14ac:dyDescent="0.25">
      <c r="A188">
        <v>-767056285</v>
      </c>
      <c r="B188" t="s">
        <v>525</v>
      </c>
      <c r="C188" t="s">
        <v>264</v>
      </c>
      <c r="D188" t="s">
        <v>264</v>
      </c>
      <c r="E188" s="3">
        <v>45087.629166666666</v>
      </c>
      <c r="F188">
        <v>4200</v>
      </c>
      <c r="H188">
        <v>0</v>
      </c>
      <c r="J188" t="s">
        <v>15</v>
      </c>
      <c r="K188">
        <v>5</v>
      </c>
      <c r="L188">
        <f t="shared" si="14"/>
        <v>15</v>
      </c>
      <c r="M188" t="b">
        <f t="shared" si="15"/>
        <v>0</v>
      </c>
      <c r="P188" s="2">
        <v>0.91711945832800534</v>
      </c>
      <c r="Q188">
        <f t="shared" si="16"/>
        <v>24</v>
      </c>
      <c r="R188" t="str">
        <f t="shared" si="17"/>
        <v>Other</v>
      </c>
      <c r="S188" t="str">
        <f t="shared" si="18"/>
        <v>Off</v>
      </c>
      <c r="T188">
        <f t="shared" si="19"/>
        <v>1400</v>
      </c>
      <c r="U188">
        <f t="shared" si="20"/>
        <v>1</v>
      </c>
    </row>
    <row r="189" spans="1:21" x14ac:dyDescent="0.25">
      <c r="A189">
        <v>-767056278</v>
      </c>
      <c r="B189" t="s">
        <v>525</v>
      </c>
      <c r="C189" t="s">
        <v>689</v>
      </c>
      <c r="D189" t="s">
        <v>689</v>
      </c>
      <c r="E189" s="3">
        <v>45102.002083333333</v>
      </c>
      <c r="F189">
        <v>2220</v>
      </c>
      <c r="H189">
        <v>0</v>
      </c>
      <c r="J189" t="s">
        <v>50</v>
      </c>
      <c r="K189">
        <v>5</v>
      </c>
      <c r="L189">
        <f t="shared" si="14"/>
        <v>0</v>
      </c>
      <c r="M189" t="b">
        <f t="shared" si="15"/>
        <v>0</v>
      </c>
      <c r="P189" s="2">
        <v>0.40946669569346295</v>
      </c>
      <c r="Q189">
        <f t="shared" si="16"/>
        <v>26</v>
      </c>
      <c r="R189" t="str">
        <f t="shared" si="17"/>
        <v>Other</v>
      </c>
      <c r="S189" t="str">
        <f t="shared" si="18"/>
        <v>Off</v>
      </c>
      <c r="T189">
        <f t="shared" si="19"/>
        <v>740</v>
      </c>
      <c r="U189">
        <f t="shared" si="20"/>
        <v>2</v>
      </c>
    </row>
    <row r="190" spans="1:21" x14ac:dyDescent="0.25">
      <c r="A190">
        <v>-767056271</v>
      </c>
      <c r="B190" t="s">
        <v>525</v>
      </c>
      <c r="C190" t="s">
        <v>282</v>
      </c>
      <c r="D190" t="s">
        <v>10</v>
      </c>
      <c r="E190" s="3">
        <v>45087.595833333333</v>
      </c>
      <c r="F190">
        <v>2850</v>
      </c>
      <c r="H190">
        <v>0</v>
      </c>
      <c r="J190" t="s">
        <v>46</v>
      </c>
      <c r="K190">
        <v>5</v>
      </c>
      <c r="L190">
        <f t="shared" si="14"/>
        <v>14</v>
      </c>
      <c r="M190" t="b">
        <f t="shared" si="15"/>
        <v>0</v>
      </c>
      <c r="P190" s="2">
        <v>0.57244689157890594</v>
      </c>
      <c r="Q190">
        <f t="shared" si="16"/>
        <v>24</v>
      </c>
      <c r="R190" t="str">
        <f t="shared" si="17"/>
        <v>Other</v>
      </c>
      <c r="S190" t="str">
        <f t="shared" si="18"/>
        <v>Off</v>
      </c>
      <c r="T190">
        <f t="shared" si="19"/>
        <v>950</v>
      </c>
      <c r="U190">
        <f t="shared" si="20"/>
        <v>3</v>
      </c>
    </row>
    <row r="191" spans="1:21" x14ac:dyDescent="0.25">
      <c r="A191">
        <v>-767056264</v>
      </c>
      <c r="B191" t="s">
        <v>525</v>
      </c>
      <c r="C191" t="s">
        <v>723</v>
      </c>
      <c r="D191" t="s">
        <v>10</v>
      </c>
      <c r="E191" s="3">
        <v>45101.946527777778</v>
      </c>
      <c r="F191">
        <v>4160</v>
      </c>
      <c r="H191">
        <v>0</v>
      </c>
      <c r="J191" t="s">
        <v>38</v>
      </c>
      <c r="K191">
        <v>5</v>
      </c>
      <c r="L191">
        <f t="shared" si="14"/>
        <v>22</v>
      </c>
      <c r="M191" t="b">
        <f t="shared" si="15"/>
        <v>1</v>
      </c>
      <c r="P191" s="2">
        <v>0.70650911070834876</v>
      </c>
      <c r="Q191">
        <f t="shared" si="16"/>
        <v>26</v>
      </c>
      <c r="R191" t="str">
        <f t="shared" si="17"/>
        <v>Other</v>
      </c>
      <c r="S191" t="str">
        <f t="shared" si="18"/>
        <v>Peak</v>
      </c>
      <c r="T191">
        <f t="shared" si="19"/>
        <v>1386.6666666666667</v>
      </c>
      <c r="U191">
        <f t="shared" si="20"/>
        <v>1</v>
      </c>
    </row>
    <row r="192" spans="1:21" x14ac:dyDescent="0.25">
      <c r="A192">
        <v>-767056257</v>
      </c>
      <c r="B192" t="s">
        <v>525</v>
      </c>
      <c r="C192" t="s">
        <v>10</v>
      </c>
      <c r="D192" t="s">
        <v>262</v>
      </c>
      <c r="E192" s="3">
        <v>45087.555555555555</v>
      </c>
      <c r="F192">
        <v>2830</v>
      </c>
      <c r="H192">
        <v>0</v>
      </c>
      <c r="J192" t="s">
        <v>48</v>
      </c>
      <c r="K192">
        <v>10</v>
      </c>
      <c r="L192">
        <f t="shared" si="14"/>
        <v>13</v>
      </c>
      <c r="M192" t="b">
        <f t="shared" si="15"/>
        <v>0</v>
      </c>
      <c r="P192" s="2">
        <v>0.70361105731457096</v>
      </c>
      <c r="Q192">
        <f t="shared" si="16"/>
        <v>24</v>
      </c>
      <c r="R192" t="str">
        <f t="shared" si="17"/>
        <v>Other</v>
      </c>
      <c r="S192" t="str">
        <f t="shared" si="18"/>
        <v>Off</v>
      </c>
      <c r="T192">
        <f t="shared" si="19"/>
        <v>943.33333333333337</v>
      </c>
      <c r="U192">
        <f t="shared" si="20"/>
        <v>2</v>
      </c>
    </row>
    <row r="193" spans="1:21" x14ac:dyDescent="0.25">
      <c r="A193">
        <v>-767056254</v>
      </c>
      <c r="B193" t="s">
        <v>525</v>
      </c>
      <c r="C193" t="s">
        <v>722</v>
      </c>
      <c r="D193" t="s">
        <v>722</v>
      </c>
      <c r="E193" s="3">
        <v>45101.863194444442</v>
      </c>
      <c r="F193">
        <v>6710</v>
      </c>
      <c r="H193">
        <v>0</v>
      </c>
      <c r="J193" t="s">
        <v>13</v>
      </c>
      <c r="K193">
        <v>8</v>
      </c>
      <c r="L193">
        <f t="shared" si="14"/>
        <v>20</v>
      </c>
      <c r="M193" t="b">
        <f t="shared" si="15"/>
        <v>1</v>
      </c>
      <c r="P193" s="2">
        <v>1.160845298438435</v>
      </c>
      <c r="Q193">
        <f t="shared" si="16"/>
        <v>26</v>
      </c>
      <c r="R193" t="str">
        <f t="shared" si="17"/>
        <v>Other</v>
      </c>
      <c r="S193" t="str">
        <f t="shared" si="18"/>
        <v>Peak</v>
      </c>
      <c r="T193">
        <f t="shared" si="19"/>
        <v>2236.6666666666665</v>
      </c>
      <c r="U193">
        <f t="shared" si="20"/>
        <v>3</v>
      </c>
    </row>
    <row r="194" spans="1:21" x14ac:dyDescent="0.25">
      <c r="A194">
        <v>-767056243</v>
      </c>
      <c r="B194" t="s">
        <v>525</v>
      </c>
      <c r="C194" t="s">
        <v>263</v>
      </c>
      <c r="D194" t="s">
        <v>263</v>
      </c>
      <c r="E194" s="3">
        <v>45087.520833333336</v>
      </c>
      <c r="F194">
        <v>2820</v>
      </c>
      <c r="H194">
        <v>0</v>
      </c>
      <c r="J194" t="s">
        <v>15</v>
      </c>
      <c r="K194">
        <v>7</v>
      </c>
      <c r="L194">
        <f t="shared" ref="L194:L257" si="21">HOUR(E194)</f>
        <v>12</v>
      </c>
      <c r="M194" t="b">
        <f t="shared" ref="M194:M257" si="22">AND(L194&gt;=18,L194&lt;23)</f>
        <v>0</v>
      </c>
      <c r="P194" s="2">
        <v>0.58698706487737495</v>
      </c>
      <c r="Q194">
        <f t="shared" ref="Q194:Q257" si="23">WEEKNUM(E194,2)</f>
        <v>24</v>
      </c>
      <c r="R194" t="str">
        <f t="shared" ref="R194:R257" si="24">VLOOKUP(B194,slownik_channelGroups,2,0)</f>
        <v>Other</v>
      </c>
      <c r="S194" t="str">
        <f t="shared" ref="S194:S257" si="25">IF(M194,"Peak","Off")</f>
        <v>Off</v>
      </c>
      <c r="T194">
        <f t="shared" ref="T194:T257" si="26">F194*1/3</f>
        <v>940</v>
      </c>
      <c r="U194">
        <f t="shared" ref="U194:U257" si="27">IF(U193=3,1,U193+1)</f>
        <v>1</v>
      </c>
    </row>
    <row r="195" spans="1:21" x14ac:dyDescent="0.25">
      <c r="A195">
        <v>-767056242</v>
      </c>
      <c r="B195" t="s">
        <v>525</v>
      </c>
      <c r="C195" t="s">
        <v>693</v>
      </c>
      <c r="D195" t="s">
        <v>10</v>
      </c>
      <c r="E195" s="3">
        <v>45101.820833333331</v>
      </c>
      <c r="F195">
        <v>4140</v>
      </c>
      <c r="H195">
        <v>0</v>
      </c>
      <c r="J195" t="s">
        <v>46</v>
      </c>
      <c r="K195">
        <v>8</v>
      </c>
      <c r="L195">
        <f t="shared" si="21"/>
        <v>19</v>
      </c>
      <c r="M195" t="b">
        <f t="shared" si="22"/>
        <v>1</v>
      </c>
      <c r="P195" s="2">
        <v>0.78730930039883162</v>
      </c>
      <c r="Q195">
        <f t="shared" si="23"/>
        <v>26</v>
      </c>
      <c r="R195" t="str">
        <f t="shared" si="24"/>
        <v>Other</v>
      </c>
      <c r="S195" t="str">
        <f t="shared" si="25"/>
        <v>Peak</v>
      </c>
      <c r="T195">
        <f t="shared" si="26"/>
        <v>1380</v>
      </c>
      <c r="U195">
        <f t="shared" si="27"/>
        <v>2</v>
      </c>
    </row>
    <row r="196" spans="1:21" x14ac:dyDescent="0.25">
      <c r="A196">
        <v>-767056231</v>
      </c>
      <c r="B196" t="s">
        <v>525</v>
      </c>
      <c r="C196" t="s">
        <v>264</v>
      </c>
      <c r="D196" t="s">
        <v>264</v>
      </c>
      <c r="E196" s="3">
        <v>45087.493055555555</v>
      </c>
      <c r="F196">
        <v>2940</v>
      </c>
      <c r="H196">
        <v>0</v>
      </c>
      <c r="J196" t="s">
        <v>55</v>
      </c>
      <c r="K196">
        <v>7</v>
      </c>
      <c r="L196">
        <f t="shared" si="21"/>
        <v>11</v>
      </c>
      <c r="M196" t="b">
        <f t="shared" si="22"/>
        <v>0</v>
      </c>
      <c r="P196" s="2">
        <v>0.5144719464863019</v>
      </c>
      <c r="Q196">
        <f t="shared" si="23"/>
        <v>24</v>
      </c>
      <c r="R196" t="str">
        <f t="shared" si="24"/>
        <v>Other</v>
      </c>
      <c r="S196" t="str">
        <f t="shared" si="25"/>
        <v>Off</v>
      </c>
      <c r="T196">
        <f t="shared" si="26"/>
        <v>980</v>
      </c>
      <c r="U196">
        <f t="shared" si="27"/>
        <v>3</v>
      </c>
    </row>
    <row r="197" spans="1:21" x14ac:dyDescent="0.25">
      <c r="A197">
        <v>-767056228</v>
      </c>
      <c r="B197" t="s">
        <v>525</v>
      </c>
      <c r="C197" t="s">
        <v>10</v>
      </c>
      <c r="D197" t="s">
        <v>691</v>
      </c>
      <c r="E197" s="3">
        <v>45101.736111111109</v>
      </c>
      <c r="F197">
        <v>2930</v>
      </c>
      <c r="H197">
        <v>0</v>
      </c>
      <c r="J197" t="s">
        <v>13</v>
      </c>
      <c r="K197">
        <v>5</v>
      </c>
      <c r="L197">
        <f t="shared" si="21"/>
        <v>17</v>
      </c>
      <c r="M197" t="b">
        <f t="shared" si="22"/>
        <v>0</v>
      </c>
      <c r="P197" s="2">
        <v>0.47283183672497986</v>
      </c>
      <c r="Q197">
        <f t="shared" si="23"/>
        <v>26</v>
      </c>
      <c r="R197" t="str">
        <f t="shared" si="24"/>
        <v>Other</v>
      </c>
      <c r="S197" t="str">
        <f t="shared" si="25"/>
        <v>Off</v>
      </c>
      <c r="T197">
        <f t="shared" si="26"/>
        <v>976.66666666666663</v>
      </c>
      <c r="U197">
        <f t="shared" si="27"/>
        <v>1</v>
      </c>
    </row>
    <row r="198" spans="1:21" x14ac:dyDescent="0.25">
      <c r="A198">
        <v>-767056217</v>
      </c>
      <c r="B198" t="s">
        <v>525</v>
      </c>
      <c r="C198" t="s">
        <v>560</v>
      </c>
      <c r="D198" t="s">
        <v>10</v>
      </c>
      <c r="E198" s="3">
        <v>45087.463888888888</v>
      </c>
      <c r="F198">
        <v>2810</v>
      </c>
      <c r="H198">
        <v>0</v>
      </c>
      <c r="J198" t="s">
        <v>12</v>
      </c>
      <c r="K198">
        <v>5</v>
      </c>
      <c r="L198">
        <f t="shared" si="21"/>
        <v>11</v>
      </c>
      <c r="M198" t="b">
        <f t="shared" si="22"/>
        <v>0</v>
      </c>
      <c r="P198" s="2">
        <v>0.48258585226777306</v>
      </c>
      <c r="Q198">
        <f t="shared" si="23"/>
        <v>24</v>
      </c>
      <c r="R198" t="str">
        <f t="shared" si="24"/>
        <v>Other</v>
      </c>
      <c r="S198" t="str">
        <f t="shared" si="25"/>
        <v>Off</v>
      </c>
      <c r="T198">
        <f t="shared" si="26"/>
        <v>936.66666666666663</v>
      </c>
      <c r="U198">
        <f t="shared" si="27"/>
        <v>2</v>
      </c>
    </row>
    <row r="199" spans="1:21" x14ac:dyDescent="0.25">
      <c r="A199">
        <v>-767056216</v>
      </c>
      <c r="B199" t="s">
        <v>525</v>
      </c>
      <c r="C199" t="s">
        <v>700</v>
      </c>
      <c r="D199" t="s">
        <v>700</v>
      </c>
      <c r="E199" s="3">
        <v>45101.690972222219</v>
      </c>
      <c r="F199">
        <v>3180</v>
      </c>
      <c r="H199">
        <v>0</v>
      </c>
      <c r="J199" t="s">
        <v>46</v>
      </c>
      <c r="K199">
        <v>7</v>
      </c>
      <c r="L199">
        <f t="shared" si="21"/>
        <v>16</v>
      </c>
      <c r="M199" t="b">
        <f t="shared" si="22"/>
        <v>0</v>
      </c>
      <c r="P199" s="2">
        <v>0.63028299782187702</v>
      </c>
      <c r="Q199">
        <f t="shared" si="23"/>
        <v>26</v>
      </c>
      <c r="R199" t="str">
        <f t="shared" si="24"/>
        <v>Other</v>
      </c>
      <c r="S199" t="str">
        <f t="shared" si="25"/>
        <v>Off</v>
      </c>
      <c r="T199">
        <f t="shared" si="26"/>
        <v>1060</v>
      </c>
      <c r="U199">
        <f t="shared" si="27"/>
        <v>3</v>
      </c>
    </row>
    <row r="200" spans="1:21" x14ac:dyDescent="0.25">
      <c r="A200">
        <v>-767056204</v>
      </c>
      <c r="B200" t="s">
        <v>525</v>
      </c>
      <c r="C200" t="s">
        <v>264</v>
      </c>
      <c r="D200" t="s">
        <v>264</v>
      </c>
      <c r="E200" s="3">
        <v>45101.643055555556</v>
      </c>
      <c r="F200">
        <v>4200</v>
      </c>
      <c r="H200">
        <v>0</v>
      </c>
      <c r="J200" t="s">
        <v>13</v>
      </c>
      <c r="K200">
        <v>12</v>
      </c>
      <c r="L200">
        <f t="shared" si="21"/>
        <v>15</v>
      </c>
      <c r="M200" t="b">
        <f t="shared" si="22"/>
        <v>0</v>
      </c>
      <c r="P200" s="2">
        <v>0.83535106857050578</v>
      </c>
      <c r="Q200">
        <f t="shared" si="23"/>
        <v>26</v>
      </c>
      <c r="R200" t="str">
        <f t="shared" si="24"/>
        <v>Other</v>
      </c>
      <c r="S200" t="str">
        <f t="shared" si="25"/>
        <v>Off</v>
      </c>
      <c r="T200">
        <f t="shared" si="26"/>
        <v>1400</v>
      </c>
      <c r="U200">
        <f t="shared" si="27"/>
        <v>1</v>
      </c>
    </row>
    <row r="201" spans="1:21" x14ac:dyDescent="0.25">
      <c r="A201">
        <v>-767056203</v>
      </c>
      <c r="B201" t="s">
        <v>525</v>
      </c>
      <c r="C201" t="s">
        <v>563</v>
      </c>
      <c r="D201" t="s">
        <v>10</v>
      </c>
      <c r="E201" s="3">
        <v>45087.431250000001</v>
      </c>
      <c r="F201">
        <v>2290</v>
      </c>
      <c r="H201">
        <v>0</v>
      </c>
      <c r="J201" t="s">
        <v>13</v>
      </c>
      <c r="K201">
        <v>9</v>
      </c>
      <c r="L201">
        <f t="shared" si="21"/>
        <v>10</v>
      </c>
      <c r="M201" t="b">
        <f t="shared" si="22"/>
        <v>0</v>
      </c>
      <c r="P201" s="2">
        <v>0.34885262627614089</v>
      </c>
      <c r="Q201">
        <f t="shared" si="23"/>
        <v>24</v>
      </c>
      <c r="R201" t="str">
        <f t="shared" si="24"/>
        <v>Other</v>
      </c>
      <c r="S201" t="str">
        <f t="shared" si="25"/>
        <v>Off</v>
      </c>
      <c r="T201">
        <f t="shared" si="26"/>
        <v>763.33333333333337</v>
      </c>
      <c r="U201">
        <f t="shared" si="27"/>
        <v>2</v>
      </c>
    </row>
    <row r="202" spans="1:21" x14ac:dyDescent="0.25">
      <c r="A202">
        <v>-767056190</v>
      </c>
      <c r="B202" t="s">
        <v>525</v>
      </c>
      <c r="C202" t="s">
        <v>282</v>
      </c>
      <c r="D202" t="s">
        <v>10</v>
      </c>
      <c r="E202" s="3">
        <v>45101.613194444442</v>
      </c>
      <c r="F202">
        <v>2850</v>
      </c>
      <c r="H202">
        <v>0</v>
      </c>
      <c r="J202" t="s">
        <v>38</v>
      </c>
      <c r="K202">
        <v>6</v>
      </c>
      <c r="L202">
        <f t="shared" si="21"/>
        <v>14</v>
      </c>
      <c r="M202" t="b">
        <f t="shared" si="22"/>
        <v>0</v>
      </c>
      <c r="P202" s="2">
        <v>0.69558244363432542</v>
      </c>
      <c r="Q202">
        <f t="shared" si="23"/>
        <v>26</v>
      </c>
      <c r="R202" t="str">
        <f t="shared" si="24"/>
        <v>Other</v>
      </c>
      <c r="S202" t="str">
        <f t="shared" si="25"/>
        <v>Off</v>
      </c>
      <c r="T202">
        <f t="shared" si="26"/>
        <v>950</v>
      </c>
      <c r="U202">
        <f t="shared" si="27"/>
        <v>3</v>
      </c>
    </row>
    <row r="203" spans="1:21" x14ac:dyDescent="0.25">
      <c r="A203">
        <v>-767056189</v>
      </c>
      <c r="B203" t="s">
        <v>525</v>
      </c>
      <c r="C203" t="s">
        <v>581</v>
      </c>
      <c r="D203" t="s">
        <v>10</v>
      </c>
      <c r="E203" s="3">
        <v>45087.394444444442</v>
      </c>
      <c r="F203">
        <v>2070</v>
      </c>
      <c r="H203">
        <v>0</v>
      </c>
      <c r="J203" t="s">
        <v>38</v>
      </c>
      <c r="K203">
        <v>5</v>
      </c>
      <c r="L203">
        <f t="shared" si="21"/>
        <v>9</v>
      </c>
      <c r="M203" t="b">
        <f t="shared" si="22"/>
        <v>0</v>
      </c>
      <c r="P203" s="2">
        <v>0.3108019853765101</v>
      </c>
      <c r="Q203">
        <f t="shared" si="23"/>
        <v>24</v>
      </c>
      <c r="R203" t="str">
        <f t="shared" si="24"/>
        <v>Other</v>
      </c>
      <c r="S203" t="str">
        <f t="shared" si="25"/>
        <v>Off</v>
      </c>
      <c r="T203">
        <f t="shared" si="26"/>
        <v>690</v>
      </c>
      <c r="U203">
        <f t="shared" si="27"/>
        <v>1</v>
      </c>
    </row>
    <row r="204" spans="1:21" x14ac:dyDescent="0.25">
      <c r="A204">
        <v>-767056177</v>
      </c>
      <c r="B204" t="s">
        <v>525</v>
      </c>
      <c r="C204" t="s">
        <v>579</v>
      </c>
      <c r="D204" t="s">
        <v>579</v>
      </c>
      <c r="E204" s="3">
        <v>45087.330555555556</v>
      </c>
      <c r="F204">
        <v>470</v>
      </c>
      <c r="H204">
        <v>0</v>
      </c>
      <c r="J204" t="s">
        <v>102</v>
      </c>
      <c r="K204">
        <v>9</v>
      </c>
      <c r="L204">
        <f t="shared" si="21"/>
        <v>7</v>
      </c>
      <c r="M204" t="b">
        <f t="shared" si="22"/>
        <v>0</v>
      </c>
      <c r="P204" s="2">
        <v>9.161257213004094E-2</v>
      </c>
      <c r="Q204">
        <f t="shared" si="23"/>
        <v>24</v>
      </c>
      <c r="R204" t="str">
        <f t="shared" si="24"/>
        <v>Other</v>
      </c>
      <c r="S204" t="str">
        <f t="shared" si="25"/>
        <v>Off</v>
      </c>
      <c r="T204">
        <f t="shared" si="26"/>
        <v>156.66666666666666</v>
      </c>
      <c r="U204">
        <f t="shared" si="27"/>
        <v>2</v>
      </c>
    </row>
    <row r="205" spans="1:21" x14ac:dyDescent="0.25">
      <c r="A205">
        <v>-767056176</v>
      </c>
      <c r="B205" t="s">
        <v>525</v>
      </c>
      <c r="C205" t="s">
        <v>10</v>
      </c>
      <c r="D205" t="s">
        <v>262</v>
      </c>
      <c r="E205" s="3">
        <v>45101.572916666664</v>
      </c>
      <c r="F205">
        <v>2830</v>
      </c>
      <c r="H205">
        <v>0</v>
      </c>
      <c r="J205" t="s">
        <v>38</v>
      </c>
      <c r="K205">
        <v>7</v>
      </c>
      <c r="L205">
        <f t="shared" si="21"/>
        <v>13</v>
      </c>
      <c r="M205" t="b">
        <f t="shared" si="22"/>
        <v>0</v>
      </c>
      <c r="P205" s="2">
        <v>0.70859158939328259</v>
      </c>
      <c r="Q205">
        <f t="shared" si="23"/>
        <v>26</v>
      </c>
      <c r="R205" t="str">
        <f t="shared" si="24"/>
        <v>Other</v>
      </c>
      <c r="S205" t="str">
        <f t="shared" si="25"/>
        <v>Off</v>
      </c>
      <c r="T205">
        <f t="shared" si="26"/>
        <v>943.33333333333337</v>
      </c>
      <c r="U205">
        <f t="shared" si="27"/>
        <v>3</v>
      </c>
    </row>
    <row r="206" spans="1:21" x14ac:dyDescent="0.25">
      <c r="A206">
        <v>-767056163</v>
      </c>
      <c r="B206" t="s">
        <v>525</v>
      </c>
      <c r="C206" t="s">
        <v>10</v>
      </c>
      <c r="D206" t="s">
        <v>574</v>
      </c>
      <c r="E206" s="3">
        <v>45087.290277777778</v>
      </c>
      <c r="F206">
        <v>200</v>
      </c>
      <c r="H206">
        <v>0</v>
      </c>
      <c r="J206" t="s">
        <v>72</v>
      </c>
      <c r="K206">
        <v>8</v>
      </c>
      <c r="L206">
        <f t="shared" si="21"/>
        <v>6</v>
      </c>
      <c r="M206" t="b">
        <f t="shared" si="22"/>
        <v>0</v>
      </c>
      <c r="P206" s="2">
        <v>3.8345921750690778E-2</v>
      </c>
      <c r="Q206">
        <f t="shared" si="23"/>
        <v>24</v>
      </c>
      <c r="R206" t="str">
        <f t="shared" si="24"/>
        <v>Other</v>
      </c>
      <c r="S206" t="str">
        <f t="shared" si="25"/>
        <v>Off</v>
      </c>
      <c r="T206">
        <f t="shared" si="26"/>
        <v>66.666666666666671</v>
      </c>
      <c r="U206">
        <f t="shared" si="27"/>
        <v>1</v>
      </c>
    </row>
    <row r="207" spans="1:21" x14ac:dyDescent="0.25">
      <c r="A207">
        <v>-767056162</v>
      </c>
      <c r="B207" t="s">
        <v>525</v>
      </c>
      <c r="C207" t="s">
        <v>263</v>
      </c>
      <c r="D207" t="s">
        <v>263</v>
      </c>
      <c r="E207" s="3">
        <v>45101.541666666664</v>
      </c>
      <c r="F207">
        <v>3000</v>
      </c>
      <c r="H207">
        <v>0</v>
      </c>
      <c r="J207" t="s">
        <v>48</v>
      </c>
      <c r="K207">
        <v>5</v>
      </c>
      <c r="L207">
        <f t="shared" si="21"/>
        <v>13</v>
      </c>
      <c r="M207" t="b">
        <f t="shared" si="22"/>
        <v>0</v>
      </c>
      <c r="P207" s="2">
        <v>0.73668338231226604</v>
      </c>
      <c r="Q207">
        <f t="shared" si="23"/>
        <v>26</v>
      </c>
      <c r="R207" t="str">
        <f t="shared" si="24"/>
        <v>Other</v>
      </c>
      <c r="S207" t="str">
        <f t="shared" si="25"/>
        <v>Off</v>
      </c>
      <c r="T207">
        <f t="shared" si="26"/>
        <v>1000</v>
      </c>
      <c r="U207">
        <f t="shared" si="27"/>
        <v>2</v>
      </c>
    </row>
    <row r="208" spans="1:21" x14ac:dyDescent="0.25">
      <c r="A208">
        <v>-767056150</v>
      </c>
      <c r="B208" t="s">
        <v>525</v>
      </c>
      <c r="C208" t="s">
        <v>264</v>
      </c>
      <c r="D208" t="s">
        <v>264</v>
      </c>
      <c r="E208" s="3">
        <v>45101.518055555556</v>
      </c>
      <c r="F208">
        <v>2820</v>
      </c>
      <c r="H208">
        <v>0</v>
      </c>
      <c r="J208" t="s">
        <v>15</v>
      </c>
      <c r="K208">
        <v>7</v>
      </c>
      <c r="L208">
        <f t="shared" si="21"/>
        <v>12</v>
      </c>
      <c r="M208" t="b">
        <f t="shared" si="22"/>
        <v>0</v>
      </c>
      <c r="P208" s="2">
        <v>0.58698706487737495</v>
      </c>
      <c r="Q208">
        <f t="shared" si="23"/>
        <v>26</v>
      </c>
      <c r="R208" t="str">
        <f t="shared" si="24"/>
        <v>Other</v>
      </c>
      <c r="S208" t="str">
        <f t="shared" si="25"/>
        <v>Off</v>
      </c>
      <c r="T208">
        <f t="shared" si="26"/>
        <v>940</v>
      </c>
      <c r="U208">
        <f t="shared" si="27"/>
        <v>3</v>
      </c>
    </row>
    <row r="209" spans="1:21" x14ac:dyDescent="0.25">
      <c r="A209">
        <v>-767056144</v>
      </c>
      <c r="B209" t="s">
        <v>525</v>
      </c>
      <c r="C209" t="s">
        <v>10</v>
      </c>
      <c r="D209" t="s">
        <v>571</v>
      </c>
      <c r="E209" s="3">
        <v>45087.25</v>
      </c>
      <c r="F209">
        <v>320</v>
      </c>
      <c r="H209">
        <v>0</v>
      </c>
      <c r="J209" t="s">
        <v>12</v>
      </c>
      <c r="K209">
        <v>5</v>
      </c>
      <c r="L209">
        <f t="shared" si="21"/>
        <v>6</v>
      </c>
      <c r="M209" t="b">
        <f t="shared" si="22"/>
        <v>0</v>
      </c>
      <c r="P209" s="2">
        <v>5.6063513425511524E-2</v>
      </c>
      <c r="Q209">
        <f t="shared" si="23"/>
        <v>24</v>
      </c>
      <c r="R209" t="str">
        <f t="shared" si="24"/>
        <v>Other</v>
      </c>
      <c r="S209" t="str">
        <f t="shared" si="25"/>
        <v>Off</v>
      </c>
      <c r="T209">
        <f t="shared" si="26"/>
        <v>106.66666666666667</v>
      </c>
      <c r="U209">
        <f t="shared" si="27"/>
        <v>1</v>
      </c>
    </row>
    <row r="210" spans="1:21" x14ac:dyDescent="0.25">
      <c r="A210">
        <v>-767056137</v>
      </c>
      <c r="B210" t="s">
        <v>525</v>
      </c>
      <c r="C210" t="s">
        <v>668</v>
      </c>
      <c r="D210" t="s">
        <v>10</v>
      </c>
      <c r="E210" s="3">
        <v>45101.488888888889</v>
      </c>
      <c r="F210">
        <v>2810</v>
      </c>
      <c r="H210">
        <v>0</v>
      </c>
      <c r="J210" t="s">
        <v>13</v>
      </c>
      <c r="K210">
        <v>9</v>
      </c>
      <c r="L210">
        <f t="shared" si="21"/>
        <v>11</v>
      </c>
      <c r="M210" t="b">
        <f t="shared" si="22"/>
        <v>0</v>
      </c>
      <c r="P210" s="2">
        <v>0.51902823476582249</v>
      </c>
      <c r="Q210">
        <f t="shared" si="23"/>
        <v>26</v>
      </c>
      <c r="R210" t="str">
        <f t="shared" si="24"/>
        <v>Other</v>
      </c>
      <c r="S210" t="str">
        <f t="shared" si="25"/>
        <v>Off</v>
      </c>
      <c r="T210">
        <f t="shared" si="26"/>
        <v>936.66666666666663</v>
      </c>
      <c r="U210">
        <f t="shared" si="27"/>
        <v>2</v>
      </c>
    </row>
    <row r="211" spans="1:21" x14ac:dyDescent="0.25">
      <c r="A211">
        <v>-767056128</v>
      </c>
      <c r="B211" t="s">
        <v>525</v>
      </c>
      <c r="C211" t="s">
        <v>10</v>
      </c>
      <c r="D211" t="s">
        <v>526</v>
      </c>
      <c r="E211" s="3">
        <v>45087.203472222223</v>
      </c>
      <c r="F211">
        <v>200</v>
      </c>
      <c r="H211">
        <v>0</v>
      </c>
      <c r="J211" t="s">
        <v>43</v>
      </c>
      <c r="K211">
        <v>6</v>
      </c>
      <c r="L211">
        <f t="shared" si="21"/>
        <v>4</v>
      </c>
      <c r="M211" t="b">
        <f t="shared" si="22"/>
        <v>0</v>
      </c>
      <c r="P211" s="2">
        <v>3.1710762483159037E-2</v>
      </c>
      <c r="Q211">
        <f t="shared" si="23"/>
        <v>24</v>
      </c>
      <c r="R211" t="str">
        <f t="shared" si="24"/>
        <v>Other</v>
      </c>
      <c r="S211" t="str">
        <f t="shared" si="25"/>
        <v>Off</v>
      </c>
      <c r="T211">
        <f t="shared" si="26"/>
        <v>66.666666666666671</v>
      </c>
      <c r="U211">
        <f t="shared" si="27"/>
        <v>3</v>
      </c>
    </row>
    <row r="212" spans="1:21" x14ac:dyDescent="0.25">
      <c r="A212">
        <v>-767056125</v>
      </c>
      <c r="B212" t="s">
        <v>525</v>
      </c>
      <c r="C212" t="s">
        <v>10</v>
      </c>
      <c r="D212" t="s">
        <v>665</v>
      </c>
      <c r="E212" s="3">
        <v>45101.444444444445</v>
      </c>
      <c r="F212">
        <v>2350</v>
      </c>
      <c r="H212">
        <v>0</v>
      </c>
      <c r="J212" t="s">
        <v>12</v>
      </c>
      <c r="K212">
        <v>6</v>
      </c>
      <c r="L212">
        <f t="shared" si="21"/>
        <v>10</v>
      </c>
      <c r="M212" t="b">
        <f t="shared" si="22"/>
        <v>0</v>
      </c>
      <c r="P212" s="2">
        <v>0.40380080171860022</v>
      </c>
      <c r="Q212">
        <f t="shared" si="23"/>
        <v>26</v>
      </c>
      <c r="R212" t="str">
        <f t="shared" si="24"/>
        <v>Other</v>
      </c>
      <c r="S212" t="str">
        <f t="shared" si="25"/>
        <v>Off</v>
      </c>
      <c r="T212">
        <f t="shared" si="26"/>
        <v>783.33333333333337</v>
      </c>
      <c r="U212">
        <f t="shared" si="27"/>
        <v>1</v>
      </c>
    </row>
    <row r="213" spans="1:21" x14ac:dyDescent="0.25">
      <c r="A213">
        <v>-767056109</v>
      </c>
      <c r="B213" t="s">
        <v>525</v>
      </c>
      <c r="C213" t="s">
        <v>10</v>
      </c>
      <c r="D213" t="s">
        <v>561</v>
      </c>
      <c r="E213" s="3">
        <v>45101.40625</v>
      </c>
      <c r="F213">
        <v>2050</v>
      </c>
      <c r="H213">
        <v>0</v>
      </c>
      <c r="J213" t="s">
        <v>12</v>
      </c>
      <c r="K213">
        <v>6</v>
      </c>
      <c r="L213">
        <f t="shared" si="21"/>
        <v>9</v>
      </c>
      <c r="M213" t="b">
        <f t="shared" si="22"/>
        <v>0</v>
      </c>
      <c r="P213" s="2">
        <v>0.33859750788218318</v>
      </c>
      <c r="Q213">
        <f t="shared" si="23"/>
        <v>26</v>
      </c>
      <c r="R213" t="str">
        <f t="shared" si="24"/>
        <v>Other</v>
      </c>
      <c r="S213" t="str">
        <f t="shared" si="25"/>
        <v>Off</v>
      </c>
      <c r="T213">
        <f t="shared" si="26"/>
        <v>683.33333333333337</v>
      </c>
      <c r="U213">
        <f t="shared" si="27"/>
        <v>2</v>
      </c>
    </row>
    <row r="214" spans="1:21" x14ac:dyDescent="0.25">
      <c r="A214">
        <v>-767056095</v>
      </c>
      <c r="B214" t="s">
        <v>525</v>
      </c>
      <c r="C214" t="s">
        <v>695</v>
      </c>
      <c r="D214" t="s">
        <v>695</v>
      </c>
      <c r="E214" s="3">
        <v>45101.334027777775</v>
      </c>
      <c r="F214">
        <v>470</v>
      </c>
      <c r="H214">
        <v>0</v>
      </c>
      <c r="J214" t="s">
        <v>102</v>
      </c>
      <c r="K214">
        <v>9</v>
      </c>
      <c r="L214">
        <f t="shared" si="21"/>
        <v>8</v>
      </c>
      <c r="M214" t="b">
        <f t="shared" si="22"/>
        <v>0</v>
      </c>
      <c r="P214" s="2">
        <v>9.161257213004094E-2</v>
      </c>
      <c r="Q214">
        <f t="shared" si="23"/>
        <v>26</v>
      </c>
      <c r="R214" t="str">
        <f t="shared" si="24"/>
        <v>Other</v>
      </c>
      <c r="S214" t="str">
        <f t="shared" si="25"/>
        <v>Off</v>
      </c>
      <c r="T214">
        <f t="shared" si="26"/>
        <v>156.66666666666666</v>
      </c>
      <c r="U214">
        <f t="shared" si="27"/>
        <v>3</v>
      </c>
    </row>
    <row r="215" spans="1:21" x14ac:dyDescent="0.25">
      <c r="A215">
        <v>-767056088</v>
      </c>
      <c r="B215" t="s">
        <v>525</v>
      </c>
      <c r="C215" t="s">
        <v>10</v>
      </c>
      <c r="D215" t="s">
        <v>682</v>
      </c>
      <c r="E215" s="3">
        <v>45101.290972222225</v>
      </c>
      <c r="F215">
        <v>200</v>
      </c>
      <c r="H215">
        <v>0</v>
      </c>
      <c r="J215" t="s">
        <v>50</v>
      </c>
      <c r="K215">
        <v>9</v>
      </c>
      <c r="L215">
        <f t="shared" si="21"/>
        <v>6</v>
      </c>
      <c r="M215" t="b">
        <f t="shared" si="22"/>
        <v>0</v>
      </c>
      <c r="P215" s="2">
        <v>4.0311714326738406E-2</v>
      </c>
      <c r="Q215">
        <f t="shared" si="23"/>
        <v>26</v>
      </c>
      <c r="R215" t="str">
        <f t="shared" si="24"/>
        <v>Other</v>
      </c>
      <c r="S215" t="str">
        <f t="shared" si="25"/>
        <v>Off</v>
      </c>
      <c r="T215">
        <f t="shared" si="26"/>
        <v>66.666666666666671</v>
      </c>
      <c r="U215">
        <f t="shared" si="27"/>
        <v>1</v>
      </c>
    </row>
    <row r="216" spans="1:21" x14ac:dyDescent="0.25">
      <c r="A216">
        <v>-767056080</v>
      </c>
      <c r="B216" t="s">
        <v>525</v>
      </c>
      <c r="C216" t="s">
        <v>10</v>
      </c>
      <c r="D216" t="s">
        <v>571</v>
      </c>
      <c r="E216" s="3">
        <v>45101.25</v>
      </c>
      <c r="F216">
        <v>320</v>
      </c>
      <c r="H216">
        <v>0</v>
      </c>
      <c r="J216" t="s">
        <v>12</v>
      </c>
      <c r="K216">
        <v>5</v>
      </c>
      <c r="L216">
        <f t="shared" si="21"/>
        <v>6</v>
      </c>
      <c r="M216" t="b">
        <f t="shared" si="22"/>
        <v>0</v>
      </c>
      <c r="P216" s="2">
        <v>5.6063513425511524E-2</v>
      </c>
      <c r="Q216">
        <f t="shared" si="23"/>
        <v>26</v>
      </c>
      <c r="R216" t="str">
        <f t="shared" si="24"/>
        <v>Other</v>
      </c>
      <c r="S216" t="str">
        <f t="shared" si="25"/>
        <v>Off</v>
      </c>
      <c r="T216">
        <f t="shared" si="26"/>
        <v>106.66666666666667</v>
      </c>
      <c r="U216">
        <f t="shared" si="27"/>
        <v>2</v>
      </c>
    </row>
    <row r="217" spans="1:21" x14ac:dyDescent="0.25">
      <c r="A217">
        <v>-767056072</v>
      </c>
      <c r="B217" t="s">
        <v>525</v>
      </c>
      <c r="C217" t="s">
        <v>10</v>
      </c>
      <c r="D217" t="s">
        <v>526</v>
      </c>
      <c r="E217" s="3">
        <v>45101.203472222223</v>
      </c>
      <c r="F217">
        <v>200</v>
      </c>
      <c r="H217">
        <v>0</v>
      </c>
      <c r="J217" t="s">
        <v>43</v>
      </c>
      <c r="K217">
        <v>6</v>
      </c>
      <c r="L217">
        <f t="shared" si="21"/>
        <v>4</v>
      </c>
      <c r="M217" t="b">
        <f t="shared" si="22"/>
        <v>0</v>
      </c>
      <c r="P217" s="2">
        <v>3.1710762483159037E-2</v>
      </c>
      <c r="Q217">
        <f t="shared" si="23"/>
        <v>26</v>
      </c>
      <c r="R217" t="str">
        <f t="shared" si="24"/>
        <v>Other</v>
      </c>
      <c r="S217" t="str">
        <f t="shared" si="25"/>
        <v>Off</v>
      </c>
      <c r="T217">
        <f t="shared" si="26"/>
        <v>66.666666666666671</v>
      </c>
      <c r="U217">
        <f t="shared" si="27"/>
        <v>3</v>
      </c>
    </row>
    <row r="218" spans="1:21" x14ac:dyDescent="0.25">
      <c r="A218">
        <v>-767056055</v>
      </c>
      <c r="B218" t="s">
        <v>525</v>
      </c>
      <c r="C218" t="s">
        <v>555</v>
      </c>
      <c r="D218" t="s">
        <v>555</v>
      </c>
      <c r="E218" s="3">
        <v>45087.160416666666</v>
      </c>
      <c r="F218">
        <v>200</v>
      </c>
      <c r="H218">
        <v>0</v>
      </c>
      <c r="J218" t="s">
        <v>46</v>
      </c>
      <c r="K218">
        <v>5</v>
      </c>
      <c r="L218">
        <f t="shared" si="21"/>
        <v>3</v>
      </c>
      <c r="M218" t="b">
        <f t="shared" si="22"/>
        <v>0</v>
      </c>
      <c r="P218" s="2">
        <v>3.8634869584484623E-2</v>
      </c>
      <c r="Q218">
        <f t="shared" si="23"/>
        <v>24</v>
      </c>
      <c r="R218" t="str">
        <f t="shared" si="24"/>
        <v>Other</v>
      </c>
      <c r="S218" t="str">
        <f t="shared" si="25"/>
        <v>Off</v>
      </c>
      <c r="T218">
        <f t="shared" si="26"/>
        <v>66.666666666666671</v>
      </c>
      <c r="U218">
        <f t="shared" si="27"/>
        <v>1</v>
      </c>
    </row>
    <row r="219" spans="1:21" x14ac:dyDescent="0.25">
      <c r="A219">
        <v>-767056040</v>
      </c>
      <c r="B219" t="s">
        <v>525</v>
      </c>
      <c r="C219" t="s">
        <v>545</v>
      </c>
      <c r="D219" t="s">
        <v>10</v>
      </c>
      <c r="E219" s="3">
        <v>45087.129166666666</v>
      </c>
      <c r="F219">
        <v>260</v>
      </c>
      <c r="H219">
        <v>0</v>
      </c>
      <c r="J219" t="s">
        <v>46</v>
      </c>
      <c r="K219">
        <v>6</v>
      </c>
      <c r="L219">
        <f t="shared" si="21"/>
        <v>3</v>
      </c>
      <c r="M219" t="b">
        <f t="shared" si="22"/>
        <v>0</v>
      </c>
      <c r="P219" s="2">
        <v>5.0395330459830016E-2</v>
      </c>
      <c r="Q219">
        <f t="shared" si="23"/>
        <v>24</v>
      </c>
      <c r="R219" t="str">
        <f t="shared" si="24"/>
        <v>Other</v>
      </c>
      <c r="S219" t="str">
        <f t="shared" si="25"/>
        <v>Off</v>
      </c>
      <c r="T219">
        <f t="shared" si="26"/>
        <v>86.666666666666671</v>
      </c>
      <c r="U219">
        <f t="shared" si="27"/>
        <v>2</v>
      </c>
    </row>
    <row r="220" spans="1:21" x14ac:dyDescent="0.25">
      <c r="A220">
        <v>-767056033</v>
      </c>
      <c r="B220" t="s">
        <v>525</v>
      </c>
      <c r="C220" t="s">
        <v>593</v>
      </c>
      <c r="D220" t="s">
        <v>10</v>
      </c>
      <c r="E220" s="3">
        <v>45087.090277777781</v>
      </c>
      <c r="F220">
        <v>570</v>
      </c>
      <c r="H220">
        <v>0</v>
      </c>
      <c r="J220" t="s">
        <v>43</v>
      </c>
      <c r="K220">
        <v>5</v>
      </c>
      <c r="L220">
        <f t="shared" si="21"/>
        <v>2</v>
      </c>
      <c r="M220" t="b">
        <f t="shared" si="22"/>
        <v>0</v>
      </c>
      <c r="P220" s="2">
        <v>0.10140067307700325</v>
      </c>
      <c r="Q220">
        <f t="shared" si="23"/>
        <v>24</v>
      </c>
      <c r="R220" t="str">
        <f t="shared" si="24"/>
        <v>Other</v>
      </c>
      <c r="S220" t="str">
        <f t="shared" si="25"/>
        <v>Off</v>
      </c>
      <c r="T220">
        <f t="shared" si="26"/>
        <v>190</v>
      </c>
      <c r="U220">
        <f t="shared" si="27"/>
        <v>3</v>
      </c>
    </row>
    <row r="221" spans="1:21" x14ac:dyDescent="0.25">
      <c r="A221">
        <v>-767056028</v>
      </c>
      <c r="B221" t="s">
        <v>525</v>
      </c>
      <c r="C221" t="s">
        <v>591</v>
      </c>
      <c r="D221" t="s">
        <v>591</v>
      </c>
      <c r="E221" s="3">
        <v>45087.019444444442</v>
      </c>
      <c r="F221">
        <v>2040</v>
      </c>
      <c r="H221">
        <v>0</v>
      </c>
      <c r="J221" t="s">
        <v>13</v>
      </c>
      <c r="K221">
        <v>6</v>
      </c>
      <c r="L221">
        <f t="shared" si="21"/>
        <v>0</v>
      </c>
      <c r="M221" t="b">
        <f t="shared" si="22"/>
        <v>0</v>
      </c>
      <c r="P221" s="2">
        <v>0.34861456663900764</v>
      </c>
      <c r="Q221">
        <f t="shared" si="23"/>
        <v>24</v>
      </c>
      <c r="R221" t="str">
        <f t="shared" si="24"/>
        <v>Other</v>
      </c>
      <c r="S221" t="str">
        <f t="shared" si="25"/>
        <v>Off</v>
      </c>
      <c r="T221">
        <f t="shared" si="26"/>
        <v>680</v>
      </c>
      <c r="U221">
        <f t="shared" si="27"/>
        <v>1</v>
      </c>
    </row>
    <row r="222" spans="1:21" x14ac:dyDescent="0.25">
      <c r="A222">
        <v>-767056022</v>
      </c>
      <c r="B222" t="s">
        <v>525</v>
      </c>
      <c r="C222" t="s">
        <v>630</v>
      </c>
      <c r="D222" t="s">
        <v>10</v>
      </c>
      <c r="E222" s="3">
        <v>45086.98333333333</v>
      </c>
      <c r="F222">
        <v>3710</v>
      </c>
      <c r="H222">
        <v>0</v>
      </c>
      <c r="J222" t="s">
        <v>43</v>
      </c>
      <c r="K222">
        <v>5</v>
      </c>
      <c r="L222">
        <f t="shared" si="21"/>
        <v>23</v>
      </c>
      <c r="M222" t="b">
        <f t="shared" si="22"/>
        <v>0</v>
      </c>
      <c r="P222" s="2">
        <v>0.63110964406260006</v>
      </c>
      <c r="Q222">
        <f t="shared" si="23"/>
        <v>24</v>
      </c>
      <c r="R222" t="str">
        <f t="shared" si="24"/>
        <v>Other</v>
      </c>
      <c r="S222" t="str">
        <f t="shared" si="25"/>
        <v>Off</v>
      </c>
      <c r="T222">
        <f t="shared" si="26"/>
        <v>1236.6666666666667</v>
      </c>
      <c r="U222">
        <f t="shared" si="27"/>
        <v>2</v>
      </c>
    </row>
    <row r="223" spans="1:21" x14ac:dyDescent="0.25">
      <c r="A223">
        <v>-767056017</v>
      </c>
      <c r="B223" t="s">
        <v>525</v>
      </c>
      <c r="C223" t="s">
        <v>628</v>
      </c>
      <c r="D223" t="s">
        <v>628</v>
      </c>
      <c r="E223" s="3">
        <v>45086.902083333334</v>
      </c>
      <c r="F223">
        <v>5270</v>
      </c>
      <c r="H223">
        <v>0</v>
      </c>
      <c r="J223" t="s">
        <v>13</v>
      </c>
      <c r="K223">
        <v>5</v>
      </c>
      <c r="L223">
        <f t="shared" si="21"/>
        <v>21</v>
      </c>
      <c r="M223" t="b">
        <f t="shared" si="22"/>
        <v>1</v>
      </c>
      <c r="P223" s="2">
        <v>0.97401207492854736</v>
      </c>
      <c r="Q223">
        <f t="shared" si="23"/>
        <v>24</v>
      </c>
      <c r="R223" t="str">
        <f t="shared" si="24"/>
        <v>Other</v>
      </c>
      <c r="S223" t="str">
        <f t="shared" si="25"/>
        <v>Peak</v>
      </c>
      <c r="T223">
        <f t="shared" si="26"/>
        <v>1756.6666666666667</v>
      </c>
      <c r="U223">
        <f t="shared" si="27"/>
        <v>3</v>
      </c>
    </row>
    <row r="224" spans="1:21" x14ac:dyDescent="0.25">
      <c r="A224">
        <v>-767056010</v>
      </c>
      <c r="B224" t="s">
        <v>525</v>
      </c>
      <c r="C224" t="s">
        <v>545</v>
      </c>
      <c r="D224" t="s">
        <v>10</v>
      </c>
      <c r="E224" s="3">
        <v>45086.868750000001</v>
      </c>
      <c r="F224">
        <v>5070</v>
      </c>
      <c r="H224">
        <v>0</v>
      </c>
      <c r="J224" t="s">
        <v>13</v>
      </c>
      <c r="K224">
        <v>12</v>
      </c>
      <c r="L224">
        <f t="shared" si="21"/>
        <v>20</v>
      </c>
      <c r="M224" t="b">
        <f t="shared" si="22"/>
        <v>1</v>
      </c>
      <c r="P224" s="2">
        <v>0.81321218277439633</v>
      </c>
      <c r="Q224">
        <f t="shared" si="23"/>
        <v>24</v>
      </c>
      <c r="R224" t="str">
        <f t="shared" si="24"/>
        <v>Other</v>
      </c>
      <c r="S224" t="str">
        <f t="shared" si="25"/>
        <v>Peak</v>
      </c>
      <c r="T224">
        <f t="shared" si="26"/>
        <v>1690</v>
      </c>
      <c r="U224">
        <f t="shared" si="27"/>
        <v>1</v>
      </c>
    </row>
    <row r="225" spans="1:21" x14ac:dyDescent="0.25">
      <c r="A225">
        <v>-767055999</v>
      </c>
      <c r="B225" t="s">
        <v>525</v>
      </c>
      <c r="C225" t="s">
        <v>719</v>
      </c>
      <c r="D225" t="s">
        <v>719</v>
      </c>
      <c r="E225" s="3">
        <v>45101.163194444445</v>
      </c>
      <c r="F225">
        <v>200</v>
      </c>
      <c r="H225">
        <v>0</v>
      </c>
      <c r="J225" t="s">
        <v>38</v>
      </c>
      <c r="K225">
        <v>5</v>
      </c>
      <c r="L225">
        <f t="shared" si="21"/>
        <v>3</v>
      </c>
      <c r="M225" t="b">
        <f t="shared" si="22"/>
        <v>0</v>
      </c>
      <c r="P225" s="2">
        <v>3.3931399553286001E-2</v>
      </c>
      <c r="Q225">
        <f t="shared" si="23"/>
        <v>26</v>
      </c>
      <c r="R225" t="str">
        <f t="shared" si="24"/>
        <v>Other</v>
      </c>
      <c r="S225" t="str">
        <f t="shared" si="25"/>
        <v>Off</v>
      </c>
      <c r="T225">
        <f t="shared" si="26"/>
        <v>66.666666666666671</v>
      </c>
      <c r="U225">
        <f t="shared" si="27"/>
        <v>2</v>
      </c>
    </row>
    <row r="226" spans="1:21" x14ac:dyDescent="0.25">
      <c r="A226">
        <v>-767055990</v>
      </c>
      <c r="B226" t="s">
        <v>525</v>
      </c>
      <c r="C226" t="s">
        <v>263</v>
      </c>
      <c r="D226" t="s">
        <v>263</v>
      </c>
      <c r="E226" s="3">
        <v>45086.795138888891</v>
      </c>
      <c r="F226">
        <v>2970</v>
      </c>
      <c r="H226">
        <v>0</v>
      </c>
      <c r="J226" t="s">
        <v>12</v>
      </c>
      <c r="K226">
        <v>6</v>
      </c>
      <c r="L226">
        <f t="shared" si="21"/>
        <v>19</v>
      </c>
      <c r="M226" t="b">
        <f t="shared" si="22"/>
        <v>1</v>
      </c>
      <c r="P226" s="2">
        <v>0.49361760898052881</v>
      </c>
      <c r="Q226">
        <f t="shared" si="23"/>
        <v>24</v>
      </c>
      <c r="R226" t="str">
        <f t="shared" si="24"/>
        <v>Other</v>
      </c>
      <c r="S226" t="str">
        <f t="shared" si="25"/>
        <v>Peak</v>
      </c>
      <c r="T226">
        <f t="shared" si="26"/>
        <v>990</v>
      </c>
      <c r="U226">
        <f t="shared" si="27"/>
        <v>3</v>
      </c>
    </row>
    <row r="227" spans="1:21" x14ac:dyDescent="0.25">
      <c r="A227">
        <v>-767055987</v>
      </c>
      <c r="B227" t="s">
        <v>525</v>
      </c>
      <c r="C227" t="s">
        <v>680</v>
      </c>
      <c r="D227" t="s">
        <v>680</v>
      </c>
      <c r="E227" s="3">
        <v>45101.13958333333</v>
      </c>
      <c r="F227">
        <v>200</v>
      </c>
      <c r="H227">
        <v>0</v>
      </c>
      <c r="J227" t="s">
        <v>13</v>
      </c>
      <c r="K227">
        <v>5</v>
      </c>
      <c r="L227">
        <f t="shared" si="21"/>
        <v>3</v>
      </c>
      <c r="M227" t="b">
        <f t="shared" si="22"/>
        <v>0</v>
      </c>
      <c r="P227" s="2">
        <v>4.1341558820817741E-2</v>
      </c>
      <c r="Q227">
        <f t="shared" si="23"/>
        <v>26</v>
      </c>
      <c r="R227" t="str">
        <f t="shared" si="24"/>
        <v>Other</v>
      </c>
      <c r="S227" t="str">
        <f t="shared" si="25"/>
        <v>Off</v>
      </c>
      <c r="T227">
        <f t="shared" si="26"/>
        <v>66.666666666666671</v>
      </c>
      <c r="U227">
        <f t="shared" si="27"/>
        <v>1</v>
      </c>
    </row>
    <row r="228" spans="1:21" x14ac:dyDescent="0.25">
      <c r="A228">
        <v>-767055976</v>
      </c>
      <c r="B228" t="s">
        <v>525</v>
      </c>
      <c r="C228" t="s">
        <v>562</v>
      </c>
      <c r="D228" t="s">
        <v>562</v>
      </c>
      <c r="E228" s="3">
        <v>45086.767361111109</v>
      </c>
      <c r="F228">
        <v>3530</v>
      </c>
      <c r="H228">
        <v>0</v>
      </c>
      <c r="J228" t="s">
        <v>12</v>
      </c>
      <c r="K228">
        <v>5</v>
      </c>
      <c r="L228">
        <f t="shared" si="21"/>
        <v>18</v>
      </c>
      <c r="M228" t="b">
        <f t="shared" si="22"/>
        <v>1</v>
      </c>
      <c r="P228" s="2">
        <v>0.52279375747517398</v>
      </c>
      <c r="Q228">
        <f t="shared" si="23"/>
        <v>24</v>
      </c>
      <c r="R228" t="str">
        <f t="shared" si="24"/>
        <v>Other</v>
      </c>
      <c r="S228" t="str">
        <f t="shared" si="25"/>
        <v>Peak</v>
      </c>
      <c r="T228">
        <f t="shared" si="26"/>
        <v>1176.6666666666667</v>
      </c>
      <c r="U228">
        <f t="shared" si="27"/>
        <v>2</v>
      </c>
    </row>
    <row r="229" spans="1:21" x14ac:dyDescent="0.25">
      <c r="A229">
        <v>-767055973</v>
      </c>
      <c r="B229" t="s">
        <v>525</v>
      </c>
      <c r="C229" t="s">
        <v>545</v>
      </c>
      <c r="D229" t="s">
        <v>10</v>
      </c>
      <c r="E229" s="3">
        <v>45101.102777777778</v>
      </c>
      <c r="F229">
        <v>260</v>
      </c>
      <c r="H229">
        <v>0</v>
      </c>
      <c r="J229" t="s">
        <v>12</v>
      </c>
      <c r="K229">
        <v>6</v>
      </c>
      <c r="L229">
        <f t="shared" si="21"/>
        <v>2</v>
      </c>
      <c r="M229" t="b">
        <f t="shared" si="22"/>
        <v>0</v>
      </c>
      <c r="P229" s="2">
        <v>6.3082854658228105E-2</v>
      </c>
      <c r="Q229">
        <f t="shared" si="23"/>
        <v>26</v>
      </c>
      <c r="R229" t="str">
        <f t="shared" si="24"/>
        <v>Other</v>
      </c>
      <c r="S229" t="str">
        <f t="shared" si="25"/>
        <v>Off</v>
      </c>
      <c r="T229">
        <f t="shared" si="26"/>
        <v>86.666666666666671</v>
      </c>
      <c r="U229">
        <f t="shared" si="27"/>
        <v>3</v>
      </c>
    </row>
    <row r="230" spans="1:21" x14ac:dyDescent="0.25">
      <c r="A230">
        <v>-767055965</v>
      </c>
      <c r="B230" t="s">
        <v>525</v>
      </c>
      <c r="C230" t="s">
        <v>535</v>
      </c>
      <c r="D230" t="s">
        <v>535</v>
      </c>
      <c r="E230" s="3">
        <v>45086.73333333333</v>
      </c>
      <c r="F230">
        <v>3980</v>
      </c>
      <c r="H230">
        <v>0</v>
      </c>
      <c r="J230" t="s">
        <v>40</v>
      </c>
      <c r="K230">
        <v>6</v>
      </c>
      <c r="L230">
        <f t="shared" si="21"/>
        <v>17</v>
      </c>
      <c r="M230" t="b">
        <f t="shared" si="22"/>
        <v>0</v>
      </c>
      <c r="P230" s="2">
        <v>0.68012967617207976</v>
      </c>
      <c r="Q230">
        <f t="shared" si="23"/>
        <v>24</v>
      </c>
      <c r="R230" t="str">
        <f t="shared" si="24"/>
        <v>Other</v>
      </c>
      <c r="S230" t="str">
        <f t="shared" si="25"/>
        <v>Off</v>
      </c>
      <c r="T230">
        <f t="shared" si="26"/>
        <v>1326.6666666666667</v>
      </c>
      <c r="U230">
        <f t="shared" si="27"/>
        <v>1</v>
      </c>
    </row>
    <row r="231" spans="1:21" x14ac:dyDescent="0.25">
      <c r="A231">
        <v>-767055958</v>
      </c>
      <c r="B231" t="s">
        <v>525</v>
      </c>
      <c r="C231" t="s">
        <v>698</v>
      </c>
      <c r="D231" t="s">
        <v>10</v>
      </c>
      <c r="E231" s="3">
        <v>45101.061805555553</v>
      </c>
      <c r="F231">
        <v>1470</v>
      </c>
      <c r="H231">
        <v>0</v>
      </c>
      <c r="J231" t="s">
        <v>70</v>
      </c>
      <c r="K231">
        <v>6</v>
      </c>
      <c r="L231">
        <f t="shared" si="21"/>
        <v>1</v>
      </c>
      <c r="M231" t="b">
        <f t="shared" si="22"/>
        <v>0</v>
      </c>
      <c r="P231" s="2">
        <v>0.24156575116942741</v>
      </c>
      <c r="Q231">
        <f t="shared" si="23"/>
        <v>26</v>
      </c>
      <c r="R231" t="str">
        <f t="shared" si="24"/>
        <v>Other</v>
      </c>
      <c r="S231" t="str">
        <f t="shared" si="25"/>
        <v>Off</v>
      </c>
      <c r="T231">
        <f t="shared" si="26"/>
        <v>490</v>
      </c>
      <c r="U231">
        <f t="shared" si="27"/>
        <v>2</v>
      </c>
    </row>
    <row r="232" spans="1:21" x14ac:dyDescent="0.25">
      <c r="A232">
        <v>-767055951</v>
      </c>
      <c r="B232" t="s">
        <v>525</v>
      </c>
      <c r="C232" t="s">
        <v>282</v>
      </c>
      <c r="D232" t="s">
        <v>10</v>
      </c>
      <c r="E232" s="3">
        <v>45086.702777777777</v>
      </c>
      <c r="F232">
        <v>2760</v>
      </c>
      <c r="H232">
        <v>0</v>
      </c>
      <c r="J232" t="s">
        <v>12</v>
      </c>
      <c r="K232">
        <v>7</v>
      </c>
      <c r="L232">
        <f t="shared" si="21"/>
        <v>16</v>
      </c>
      <c r="M232" t="b">
        <f t="shared" si="22"/>
        <v>0</v>
      </c>
      <c r="P232" s="2">
        <v>0.56013887472360824</v>
      </c>
      <c r="Q232">
        <f t="shared" si="23"/>
        <v>24</v>
      </c>
      <c r="R232" t="str">
        <f t="shared" si="24"/>
        <v>Other</v>
      </c>
      <c r="S232" t="str">
        <f t="shared" si="25"/>
        <v>Off</v>
      </c>
      <c r="T232">
        <f t="shared" si="26"/>
        <v>920</v>
      </c>
      <c r="U232">
        <f t="shared" si="27"/>
        <v>3</v>
      </c>
    </row>
    <row r="233" spans="1:21" x14ac:dyDescent="0.25">
      <c r="A233">
        <v>-767055946</v>
      </c>
      <c r="B233" t="s">
        <v>525</v>
      </c>
      <c r="C233" t="s">
        <v>697</v>
      </c>
      <c r="D233" t="s">
        <v>697</v>
      </c>
      <c r="E233" s="3">
        <v>45100.990972222222</v>
      </c>
      <c r="F233">
        <v>2920</v>
      </c>
      <c r="H233">
        <v>0</v>
      </c>
      <c r="J233" t="s">
        <v>46</v>
      </c>
      <c r="K233">
        <v>5</v>
      </c>
      <c r="L233">
        <f t="shared" si="21"/>
        <v>23</v>
      </c>
      <c r="M233" t="b">
        <f t="shared" si="22"/>
        <v>0</v>
      </c>
      <c r="P233" s="2">
        <v>0.56590909593347549</v>
      </c>
      <c r="Q233">
        <f t="shared" si="23"/>
        <v>26</v>
      </c>
      <c r="R233" t="str">
        <f t="shared" si="24"/>
        <v>Other</v>
      </c>
      <c r="S233" t="str">
        <f t="shared" si="25"/>
        <v>Off</v>
      </c>
      <c r="T233">
        <f t="shared" si="26"/>
        <v>973.33333333333337</v>
      </c>
      <c r="U233">
        <f t="shared" si="27"/>
        <v>1</v>
      </c>
    </row>
    <row r="234" spans="1:21" x14ac:dyDescent="0.25">
      <c r="A234">
        <v>-767055937</v>
      </c>
      <c r="B234" t="s">
        <v>525</v>
      </c>
      <c r="C234" t="s">
        <v>10</v>
      </c>
      <c r="D234" t="s">
        <v>262</v>
      </c>
      <c r="E234" s="3">
        <v>45086.65625</v>
      </c>
      <c r="F234">
        <v>2300</v>
      </c>
      <c r="H234">
        <v>0</v>
      </c>
      <c r="J234" t="s">
        <v>38</v>
      </c>
      <c r="K234">
        <v>12</v>
      </c>
      <c r="L234">
        <f t="shared" si="21"/>
        <v>15</v>
      </c>
      <c r="M234" t="b">
        <f t="shared" si="22"/>
        <v>0</v>
      </c>
      <c r="P234" s="2">
        <v>0.48589109486278892</v>
      </c>
      <c r="Q234">
        <f t="shared" si="23"/>
        <v>24</v>
      </c>
      <c r="R234" t="str">
        <f t="shared" si="24"/>
        <v>Other</v>
      </c>
      <c r="S234" t="str">
        <f t="shared" si="25"/>
        <v>Off</v>
      </c>
      <c r="T234">
        <f t="shared" si="26"/>
        <v>766.66666666666663</v>
      </c>
      <c r="U234">
        <f t="shared" si="27"/>
        <v>2</v>
      </c>
    </row>
    <row r="235" spans="1:21" x14ac:dyDescent="0.25">
      <c r="A235">
        <v>-767055936</v>
      </c>
      <c r="B235" t="s">
        <v>525</v>
      </c>
      <c r="C235" t="s">
        <v>717</v>
      </c>
      <c r="D235" t="s">
        <v>717</v>
      </c>
      <c r="E235" s="3">
        <v>45100.927777777775</v>
      </c>
      <c r="F235">
        <v>4720</v>
      </c>
      <c r="H235">
        <v>0</v>
      </c>
      <c r="J235" t="s">
        <v>13</v>
      </c>
      <c r="K235">
        <v>5</v>
      </c>
      <c r="L235">
        <f t="shared" si="21"/>
        <v>22</v>
      </c>
      <c r="M235" t="b">
        <f t="shared" si="22"/>
        <v>1</v>
      </c>
      <c r="P235" s="2">
        <v>0.91343278817129869</v>
      </c>
      <c r="Q235">
        <f t="shared" si="23"/>
        <v>26</v>
      </c>
      <c r="R235" t="str">
        <f t="shared" si="24"/>
        <v>Other</v>
      </c>
      <c r="S235" t="str">
        <f t="shared" si="25"/>
        <v>Peak</v>
      </c>
      <c r="T235">
        <f t="shared" si="26"/>
        <v>1573.3333333333333</v>
      </c>
      <c r="U235">
        <f t="shared" si="27"/>
        <v>3</v>
      </c>
    </row>
    <row r="236" spans="1:21" x14ac:dyDescent="0.25">
      <c r="A236">
        <v>-767055924</v>
      </c>
      <c r="B236" t="s">
        <v>525</v>
      </c>
      <c r="C236" t="s">
        <v>715</v>
      </c>
      <c r="D236" t="s">
        <v>715</v>
      </c>
      <c r="E236" s="3">
        <v>45100.887499999997</v>
      </c>
      <c r="F236">
        <v>5270</v>
      </c>
      <c r="H236">
        <v>0</v>
      </c>
      <c r="J236" t="s">
        <v>12</v>
      </c>
      <c r="K236">
        <v>5</v>
      </c>
      <c r="L236">
        <f t="shared" si="21"/>
        <v>21</v>
      </c>
      <c r="M236" t="b">
        <f t="shared" si="22"/>
        <v>1</v>
      </c>
      <c r="P236" s="2">
        <v>0.94806286172639276</v>
      </c>
      <c r="Q236">
        <f t="shared" si="23"/>
        <v>26</v>
      </c>
      <c r="R236" t="str">
        <f t="shared" si="24"/>
        <v>Other</v>
      </c>
      <c r="S236" t="str">
        <f t="shared" si="25"/>
        <v>Peak</v>
      </c>
      <c r="T236">
        <f t="shared" si="26"/>
        <v>1756.6666666666667</v>
      </c>
      <c r="U236">
        <f t="shared" si="27"/>
        <v>1</v>
      </c>
    </row>
    <row r="237" spans="1:21" x14ac:dyDescent="0.25">
      <c r="A237">
        <v>-767055923</v>
      </c>
      <c r="B237" t="s">
        <v>525</v>
      </c>
      <c r="C237" t="s">
        <v>603</v>
      </c>
      <c r="D237" t="s">
        <v>603</v>
      </c>
      <c r="E237" s="3">
        <v>45086.623611111114</v>
      </c>
      <c r="F237">
        <v>2360</v>
      </c>
      <c r="H237">
        <v>0</v>
      </c>
      <c r="J237" t="s">
        <v>13</v>
      </c>
      <c r="K237">
        <v>6</v>
      </c>
      <c r="L237">
        <f t="shared" si="21"/>
        <v>14</v>
      </c>
      <c r="M237" t="b">
        <f t="shared" si="22"/>
        <v>0</v>
      </c>
      <c r="P237" s="2">
        <v>0.51875639408564933</v>
      </c>
      <c r="Q237">
        <f t="shared" si="23"/>
        <v>24</v>
      </c>
      <c r="R237" t="str">
        <f t="shared" si="24"/>
        <v>Other</v>
      </c>
      <c r="S237" t="str">
        <f t="shared" si="25"/>
        <v>Off</v>
      </c>
      <c r="T237">
        <f t="shared" si="26"/>
        <v>786.66666666666663</v>
      </c>
      <c r="U237">
        <f t="shared" si="27"/>
        <v>2</v>
      </c>
    </row>
    <row r="238" spans="1:21" x14ac:dyDescent="0.25">
      <c r="A238">
        <v>-767055911</v>
      </c>
      <c r="B238" t="s">
        <v>525</v>
      </c>
      <c r="C238" t="s">
        <v>539</v>
      </c>
      <c r="D238" t="s">
        <v>539</v>
      </c>
      <c r="E238" s="3">
        <v>45086.597916666666</v>
      </c>
      <c r="F238">
        <v>2260</v>
      </c>
      <c r="H238">
        <v>0</v>
      </c>
      <c r="J238" t="s">
        <v>40</v>
      </c>
      <c r="K238">
        <v>9</v>
      </c>
      <c r="L238">
        <f t="shared" si="21"/>
        <v>14</v>
      </c>
      <c r="M238" t="b">
        <f t="shared" si="22"/>
        <v>0</v>
      </c>
      <c r="P238" s="2">
        <v>0.62041863800502806</v>
      </c>
      <c r="Q238">
        <f t="shared" si="23"/>
        <v>24</v>
      </c>
      <c r="R238" t="str">
        <f t="shared" si="24"/>
        <v>Other</v>
      </c>
      <c r="S238" t="str">
        <f t="shared" si="25"/>
        <v>Off</v>
      </c>
      <c r="T238">
        <f t="shared" si="26"/>
        <v>753.33333333333337</v>
      </c>
      <c r="U238">
        <f t="shared" si="27"/>
        <v>3</v>
      </c>
    </row>
    <row r="239" spans="1:21" x14ac:dyDescent="0.25">
      <c r="A239">
        <v>-767055910</v>
      </c>
      <c r="B239" t="s">
        <v>525</v>
      </c>
      <c r="C239" t="s">
        <v>544</v>
      </c>
      <c r="D239" t="s">
        <v>544</v>
      </c>
      <c r="E239" s="3">
        <v>45100.856249999997</v>
      </c>
      <c r="F239">
        <v>4590</v>
      </c>
      <c r="H239">
        <v>0</v>
      </c>
      <c r="J239" t="s">
        <v>12</v>
      </c>
      <c r="K239">
        <v>7</v>
      </c>
      <c r="L239">
        <f t="shared" si="21"/>
        <v>20</v>
      </c>
      <c r="M239" t="b">
        <f t="shared" si="22"/>
        <v>1</v>
      </c>
      <c r="P239" s="2">
        <v>0.85222396712575232</v>
      </c>
      <c r="Q239">
        <f t="shared" si="23"/>
        <v>26</v>
      </c>
      <c r="R239" t="str">
        <f t="shared" si="24"/>
        <v>Other</v>
      </c>
      <c r="S239" t="str">
        <f t="shared" si="25"/>
        <v>Peak</v>
      </c>
      <c r="T239">
        <f t="shared" si="26"/>
        <v>1530</v>
      </c>
      <c r="U239">
        <f t="shared" si="27"/>
        <v>1</v>
      </c>
    </row>
    <row r="240" spans="1:21" x14ac:dyDescent="0.25">
      <c r="A240">
        <v>-767055897</v>
      </c>
      <c r="B240" t="s">
        <v>525</v>
      </c>
      <c r="C240" t="s">
        <v>437</v>
      </c>
      <c r="D240" t="s">
        <v>10</v>
      </c>
      <c r="E240" s="3">
        <v>45086.568055555559</v>
      </c>
      <c r="F240">
        <v>2160</v>
      </c>
      <c r="H240">
        <v>0</v>
      </c>
      <c r="J240" t="s">
        <v>12</v>
      </c>
      <c r="K240">
        <v>8</v>
      </c>
      <c r="L240">
        <f t="shared" si="21"/>
        <v>13</v>
      </c>
      <c r="M240" t="b">
        <f t="shared" si="22"/>
        <v>0</v>
      </c>
      <c r="P240" s="2">
        <v>0.56521621562220281</v>
      </c>
      <c r="Q240">
        <f t="shared" si="23"/>
        <v>24</v>
      </c>
      <c r="R240" t="str">
        <f t="shared" si="24"/>
        <v>Other</v>
      </c>
      <c r="S240" t="str">
        <f t="shared" si="25"/>
        <v>Off</v>
      </c>
      <c r="T240">
        <f t="shared" si="26"/>
        <v>720</v>
      </c>
      <c r="U240">
        <f t="shared" si="27"/>
        <v>2</v>
      </c>
    </row>
    <row r="241" spans="1:21" x14ac:dyDescent="0.25">
      <c r="A241">
        <v>-767055892</v>
      </c>
      <c r="B241" t="s">
        <v>525</v>
      </c>
      <c r="C241" t="s">
        <v>10</v>
      </c>
      <c r="D241" t="s">
        <v>262</v>
      </c>
      <c r="E241" s="3">
        <v>45100.783333333333</v>
      </c>
      <c r="F241">
        <v>3460</v>
      </c>
      <c r="H241">
        <v>0</v>
      </c>
      <c r="J241" t="s">
        <v>15</v>
      </c>
      <c r="K241">
        <v>7</v>
      </c>
      <c r="L241">
        <f t="shared" si="21"/>
        <v>18</v>
      </c>
      <c r="M241" t="b">
        <f t="shared" si="22"/>
        <v>1</v>
      </c>
      <c r="P241" s="2">
        <v>0.43886660138449962</v>
      </c>
      <c r="Q241">
        <f t="shared" si="23"/>
        <v>26</v>
      </c>
      <c r="R241" t="str">
        <f t="shared" si="24"/>
        <v>Other</v>
      </c>
      <c r="S241" t="str">
        <f t="shared" si="25"/>
        <v>Peak</v>
      </c>
      <c r="T241">
        <f t="shared" si="26"/>
        <v>1153.3333333333333</v>
      </c>
      <c r="U241">
        <f t="shared" si="27"/>
        <v>3</v>
      </c>
    </row>
    <row r="242" spans="1:21" x14ac:dyDescent="0.25">
      <c r="A242">
        <v>-767055883</v>
      </c>
      <c r="B242" t="s">
        <v>525</v>
      </c>
      <c r="C242" t="s">
        <v>10</v>
      </c>
      <c r="D242" t="s">
        <v>279</v>
      </c>
      <c r="E242" s="3">
        <v>45086.527777777781</v>
      </c>
      <c r="F242">
        <v>1790</v>
      </c>
      <c r="H242">
        <v>0</v>
      </c>
      <c r="J242" t="s">
        <v>18</v>
      </c>
      <c r="K242">
        <v>8</v>
      </c>
      <c r="L242">
        <f t="shared" si="21"/>
        <v>12</v>
      </c>
      <c r="M242" t="b">
        <f t="shared" si="22"/>
        <v>0</v>
      </c>
      <c r="P242" s="2">
        <v>0.44753650411277324</v>
      </c>
      <c r="Q242">
        <f t="shared" si="23"/>
        <v>24</v>
      </c>
      <c r="R242" t="str">
        <f t="shared" si="24"/>
        <v>Other</v>
      </c>
      <c r="S242" t="str">
        <f t="shared" si="25"/>
        <v>Off</v>
      </c>
      <c r="T242">
        <f t="shared" si="26"/>
        <v>596.66666666666663</v>
      </c>
      <c r="U242">
        <f t="shared" si="27"/>
        <v>1</v>
      </c>
    </row>
    <row r="243" spans="1:21" x14ac:dyDescent="0.25">
      <c r="A243">
        <v>-767055876</v>
      </c>
      <c r="B243" t="s">
        <v>525</v>
      </c>
      <c r="C243" t="s">
        <v>10</v>
      </c>
      <c r="D243" t="s">
        <v>561</v>
      </c>
      <c r="E243" s="3">
        <v>45100.746527777781</v>
      </c>
      <c r="F243">
        <v>3570</v>
      </c>
      <c r="H243">
        <v>0</v>
      </c>
      <c r="J243" t="s">
        <v>38</v>
      </c>
      <c r="K243">
        <v>7</v>
      </c>
      <c r="L243">
        <f t="shared" si="21"/>
        <v>17</v>
      </c>
      <c r="M243" t="b">
        <f t="shared" si="22"/>
        <v>0</v>
      </c>
      <c r="P243" s="2">
        <v>0.60511033916901225</v>
      </c>
      <c r="Q243">
        <f t="shared" si="23"/>
        <v>26</v>
      </c>
      <c r="R243" t="str">
        <f t="shared" si="24"/>
        <v>Other</v>
      </c>
      <c r="S243" t="str">
        <f t="shared" si="25"/>
        <v>Off</v>
      </c>
      <c r="T243">
        <f t="shared" si="26"/>
        <v>1190</v>
      </c>
      <c r="U243">
        <f t="shared" si="27"/>
        <v>2</v>
      </c>
    </row>
    <row r="244" spans="1:21" x14ac:dyDescent="0.25">
      <c r="A244">
        <v>-767055869</v>
      </c>
      <c r="B244" t="s">
        <v>525</v>
      </c>
      <c r="C244" t="s">
        <v>534</v>
      </c>
      <c r="D244" t="s">
        <v>534</v>
      </c>
      <c r="E244" s="3">
        <v>45086.495138888888</v>
      </c>
      <c r="F244">
        <v>2280</v>
      </c>
      <c r="H244">
        <v>0</v>
      </c>
      <c r="J244" t="s">
        <v>15</v>
      </c>
      <c r="K244">
        <v>6</v>
      </c>
      <c r="L244">
        <f t="shared" si="21"/>
        <v>11</v>
      </c>
      <c r="M244" t="b">
        <f t="shared" si="22"/>
        <v>0</v>
      </c>
      <c r="P244" s="2">
        <v>0.43345418213996478</v>
      </c>
      <c r="Q244">
        <f t="shared" si="23"/>
        <v>24</v>
      </c>
      <c r="R244" t="str">
        <f t="shared" si="24"/>
        <v>Other</v>
      </c>
      <c r="S244" t="str">
        <f t="shared" si="25"/>
        <v>Off</v>
      </c>
      <c r="T244">
        <f t="shared" si="26"/>
        <v>760</v>
      </c>
      <c r="U244">
        <f t="shared" si="27"/>
        <v>3</v>
      </c>
    </row>
    <row r="245" spans="1:21" x14ac:dyDescent="0.25">
      <c r="A245">
        <v>-767055864</v>
      </c>
      <c r="B245" t="s">
        <v>525</v>
      </c>
      <c r="C245" t="s">
        <v>647</v>
      </c>
      <c r="D245" t="s">
        <v>647</v>
      </c>
      <c r="E245" s="3">
        <v>45100.713888888888</v>
      </c>
      <c r="F245">
        <v>2710</v>
      </c>
      <c r="H245">
        <v>0</v>
      </c>
      <c r="J245" t="s">
        <v>40</v>
      </c>
      <c r="K245">
        <v>8</v>
      </c>
      <c r="L245">
        <f t="shared" si="21"/>
        <v>17</v>
      </c>
      <c r="M245" t="b">
        <f t="shared" si="22"/>
        <v>0</v>
      </c>
      <c r="P245" s="2">
        <v>0.61929348972186005</v>
      </c>
      <c r="Q245">
        <f t="shared" si="23"/>
        <v>26</v>
      </c>
      <c r="R245" t="str">
        <f t="shared" si="24"/>
        <v>Other</v>
      </c>
      <c r="S245" t="str">
        <f t="shared" si="25"/>
        <v>Off</v>
      </c>
      <c r="T245">
        <f t="shared" si="26"/>
        <v>903.33333333333337</v>
      </c>
      <c r="U245">
        <f t="shared" si="27"/>
        <v>1</v>
      </c>
    </row>
    <row r="246" spans="1:21" x14ac:dyDescent="0.25">
      <c r="A246">
        <v>-767055855</v>
      </c>
      <c r="B246" t="s">
        <v>525</v>
      </c>
      <c r="C246" t="s">
        <v>531</v>
      </c>
      <c r="D246" t="s">
        <v>531</v>
      </c>
      <c r="E246" s="3">
        <v>45086.466666666667</v>
      </c>
      <c r="F246">
        <v>2170</v>
      </c>
      <c r="H246">
        <v>0</v>
      </c>
      <c r="J246" t="s">
        <v>12</v>
      </c>
      <c r="K246">
        <v>6</v>
      </c>
      <c r="L246">
        <f t="shared" si="21"/>
        <v>11</v>
      </c>
      <c r="M246" t="b">
        <f t="shared" si="22"/>
        <v>0</v>
      </c>
      <c r="P246" s="2">
        <v>0.45375882541675006</v>
      </c>
      <c r="Q246">
        <f t="shared" si="23"/>
        <v>24</v>
      </c>
      <c r="R246" t="str">
        <f t="shared" si="24"/>
        <v>Other</v>
      </c>
      <c r="S246" t="str">
        <f t="shared" si="25"/>
        <v>Off</v>
      </c>
      <c r="T246">
        <f t="shared" si="26"/>
        <v>723.33333333333337</v>
      </c>
      <c r="U246">
        <f t="shared" si="27"/>
        <v>2</v>
      </c>
    </row>
    <row r="247" spans="1:21" x14ac:dyDescent="0.25">
      <c r="A247">
        <v>-767055852</v>
      </c>
      <c r="B247" t="s">
        <v>525</v>
      </c>
      <c r="C247" t="s">
        <v>264</v>
      </c>
      <c r="D247" t="s">
        <v>264</v>
      </c>
      <c r="E247" s="3">
        <v>45100.688194444447</v>
      </c>
      <c r="F247">
        <v>2850</v>
      </c>
      <c r="H247">
        <v>0</v>
      </c>
      <c r="J247" t="s">
        <v>12</v>
      </c>
      <c r="K247">
        <v>6</v>
      </c>
      <c r="L247">
        <f t="shared" si="21"/>
        <v>16</v>
      </c>
      <c r="M247" t="b">
        <f t="shared" si="22"/>
        <v>0</v>
      </c>
      <c r="P247" s="2">
        <v>0.63770629144596203</v>
      </c>
      <c r="Q247">
        <f t="shared" si="23"/>
        <v>26</v>
      </c>
      <c r="R247" t="str">
        <f t="shared" si="24"/>
        <v>Other</v>
      </c>
      <c r="S247" t="str">
        <f t="shared" si="25"/>
        <v>Off</v>
      </c>
      <c r="T247">
        <f t="shared" si="26"/>
        <v>950</v>
      </c>
      <c r="U247">
        <f t="shared" si="27"/>
        <v>3</v>
      </c>
    </row>
    <row r="248" spans="1:21" x14ac:dyDescent="0.25">
      <c r="A248">
        <v>-767055843</v>
      </c>
      <c r="B248" t="s">
        <v>525</v>
      </c>
      <c r="C248" t="s">
        <v>264</v>
      </c>
      <c r="D248" t="s">
        <v>264</v>
      </c>
      <c r="E248" s="3">
        <v>45086.442361111112</v>
      </c>
      <c r="F248">
        <v>4060</v>
      </c>
      <c r="H248">
        <v>0</v>
      </c>
      <c r="J248" t="s">
        <v>12</v>
      </c>
      <c r="K248">
        <v>6</v>
      </c>
      <c r="L248">
        <f t="shared" si="21"/>
        <v>10</v>
      </c>
      <c r="M248" t="b">
        <f t="shared" si="22"/>
        <v>0</v>
      </c>
      <c r="P248" s="2">
        <v>0.68442457658617739</v>
      </c>
      <c r="Q248">
        <f t="shared" si="23"/>
        <v>24</v>
      </c>
      <c r="R248" t="str">
        <f t="shared" si="24"/>
        <v>Other</v>
      </c>
      <c r="S248" t="str">
        <f t="shared" si="25"/>
        <v>Off</v>
      </c>
      <c r="T248">
        <f t="shared" si="26"/>
        <v>1353.3333333333333</v>
      </c>
      <c r="U248">
        <f t="shared" si="27"/>
        <v>1</v>
      </c>
    </row>
    <row r="249" spans="1:21" x14ac:dyDescent="0.25">
      <c r="A249">
        <v>-767055838</v>
      </c>
      <c r="B249" t="s">
        <v>525</v>
      </c>
      <c r="C249" t="s">
        <v>605</v>
      </c>
      <c r="D249" t="s">
        <v>10</v>
      </c>
      <c r="E249" s="3">
        <v>45100.654166666667</v>
      </c>
      <c r="F249">
        <v>2660</v>
      </c>
      <c r="H249">
        <v>0</v>
      </c>
      <c r="J249" t="s">
        <v>38</v>
      </c>
      <c r="K249">
        <v>6</v>
      </c>
      <c r="L249">
        <f t="shared" si="21"/>
        <v>15</v>
      </c>
      <c r="M249" t="b">
        <f t="shared" si="22"/>
        <v>0</v>
      </c>
      <c r="P249" s="2">
        <v>0.53451694739203703</v>
      </c>
      <c r="Q249">
        <f t="shared" si="23"/>
        <v>26</v>
      </c>
      <c r="R249" t="str">
        <f t="shared" si="24"/>
        <v>Other</v>
      </c>
      <c r="S249" t="str">
        <f t="shared" si="25"/>
        <v>Off</v>
      </c>
      <c r="T249">
        <f t="shared" si="26"/>
        <v>886.66666666666663</v>
      </c>
      <c r="U249">
        <f t="shared" si="27"/>
        <v>2</v>
      </c>
    </row>
    <row r="250" spans="1:21" x14ac:dyDescent="0.25">
      <c r="A250">
        <v>-767055828</v>
      </c>
      <c r="B250" t="s">
        <v>525</v>
      </c>
      <c r="C250" t="s">
        <v>282</v>
      </c>
      <c r="D250" t="s">
        <v>10</v>
      </c>
      <c r="E250" s="3">
        <v>45086.409722222219</v>
      </c>
      <c r="F250">
        <v>4010</v>
      </c>
      <c r="H250">
        <v>0</v>
      </c>
      <c r="J250" t="s">
        <v>12</v>
      </c>
      <c r="K250">
        <v>6</v>
      </c>
      <c r="L250">
        <f t="shared" si="21"/>
        <v>9</v>
      </c>
      <c r="M250" t="b">
        <f t="shared" si="22"/>
        <v>0</v>
      </c>
      <c r="P250" s="2">
        <v>0.68389902761344123</v>
      </c>
      <c r="Q250">
        <f t="shared" si="23"/>
        <v>24</v>
      </c>
      <c r="R250" t="str">
        <f t="shared" si="24"/>
        <v>Other</v>
      </c>
      <c r="S250" t="str">
        <f t="shared" si="25"/>
        <v>Off</v>
      </c>
      <c r="T250">
        <f t="shared" si="26"/>
        <v>1336.6666666666667</v>
      </c>
      <c r="U250">
        <f t="shared" si="27"/>
        <v>3</v>
      </c>
    </row>
    <row r="251" spans="1:21" x14ac:dyDescent="0.25">
      <c r="A251">
        <v>-767055824</v>
      </c>
      <c r="B251" t="s">
        <v>525</v>
      </c>
      <c r="C251" t="s">
        <v>10</v>
      </c>
      <c r="D251" t="s">
        <v>602</v>
      </c>
      <c r="E251" s="3">
        <v>45100.612500000003</v>
      </c>
      <c r="F251">
        <v>2540</v>
      </c>
      <c r="H251">
        <v>0</v>
      </c>
      <c r="J251" t="s">
        <v>12</v>
      </c>
      <c r="K251">
        <v>9</v>
      </c>
      <c r="L251">
        <f t="shared" si="21"/>
        <v>14</v>
      </c>
      <c r="M251" t="b">
        <f t="shared" si="22"/>
        <v>0</v>
      </c>
      <c r="P251" s="2">
        <v>0.65343122114833108</v>
      </c>
      <c r="Q251">
        <f t="shared" si="23"/>
        <v>26</v>
      </c>
      <c r="R251" t="str">
        <f t="shared" si="24"/>
        <v>Other</v>
      </c>
      <c r="S251" t="str">
        <f t="shared" si="25"/>
        <v>Off</v>
      </c>
      <c r="T251">
        <f t="shared" si="26"/>
        <v>846.66666666666663</v>
      </c>
      <c r="U251">
        <f t="shared" si="27"/>
        <v>1</v>
      </c>
    </row>
    <row r="252" spans="1:21" x14ac:dyDescent="0.25">
      <c r="A252">
        <v>-767055815</v>
      </c>
      <c r="B252" t="s">
        <v>525</v>
      </c>
      <c r="C252" t="s">
        <v>10</v>
      </c>
      <c r="D252" t="s">
        <v>262</v>
      </c>
      <c r="E252" s="3">
        <v>45086.369444444441</v>
      </c>
      <c r="F252">
        <v>2390</v>
      </c>
      <c r="H252">
        <v>0</v>
      </c>
      <c r="J252" t="s">
        <v>18</v>
      </c>
      <c r="K252">
        <v>8</v>
      </c>
      <c r="L252">
        <f t="shared" si="21"/>
        <v>8</v>
      </c>
      <c r="M252" t="b">
        <f t="shared" si="22"/>
        <v>0</v>
      </c>
      <c r="P252" s="2">
        <v>0.50184154739079778</v>
      </c>
      <c r="Q252">
        <f t="shared" si="23"/>
        <v>24</v>
      </c>
      <c r="R252" t="str">
        <f t="shared" si="24"/>
        <v>Other</v>
      </c>
      <c r="S252" t="str">
        <f t="shared" si="25"/>
        <v>Off</v>
      </c>
      <c r="T252">
        <f t="shared" si="26"/>
        <v>796.66666666666663</v>
      </c>
      <c r="U252">
        <f t="shared" si="27"/>
        <v>2</v>
      </c>
    </row>
    <row r="253" spans="1:21" x14ac:dyDescent="0.25">
      <c r="A253">
        <v>-767055810</v>
      </c>
      <c r="B253" t="s">
        <v>525</v>
      </c>
      <c r="C253" t="s">
        <v>538</v>
      </c>
      <c r="D253" t="s">
        <v>538</v>
      </c>
      <c r="E253" s="3">
        <v>45100.578472222223</v>
      </c>
      <c r="F253">
        <v>2070</v>
      </c>
      <c r="H253">
        <v>0</v>
      </c>
      <c r="J253" t="s">
        <v>15</v>
      </c>
      <c r="K253">
        <v>11</v>
      </c>
      <c r="L253">
        <f t="shared" si="21"/>
        <v>13</v>
      </c>
      <c r="M253" t="b">
        <f t="shared" si="22"/>
        <v>0</v>
      </c>
      <c r="P253" s="2">
        <v>0.58745469407204942</v>
      </c>
      <c r="Q253">
        <f t="shared" si="23"/>
        <v>26</v>
      </c>
      <c r="R253" t="str">
        <f t="shared" si="24"/>
        <v>Other</v>
      </c>
      <c r="S253" t="str">
        <f t="shared" si="25"/>
        <v>Off</v>
      </c>
      <c r="T253">
        <f t="shared" si="26"/>
        <v>690</v>
      </c>
      <c r="U253">
        <f t="shared" si="27"/>
        <v>3</v>
      </c>
    </row>
    <row r="254" spans="1:21" x14ac:dyDescent="0.25">
      <c r="A254">
        <v>-767055800</v>
      </c>
      <c r="B254" t="s">
        <v>525</v>
      </c>
      <c r="C254" t="s">
        <v>263</v>
      </c>
      <c r="D254" t="s">
        <v>263</v>
      </c>
      <c r="E254" s="3">
        <v>45086.336805555555</v>
      </c>
      <c r="F254">
        <v>1870</v>
      </c>
      <c r="H254">
        <v>0</v>
      </c>
      <c r="J254" t="s">
        <v>12</v>
      </c>
      <c r="K254">
        <v>7</v>
      </c>
      <c r="L254">
        <f t="shared" si="21"/>
        <v>8</v>
      </c>
      <c r="M254" t="b">
        <f t="shared" si="22"/>
        <v>0</v>
      </c>
      <c r="P254" s="2">
        <v>0.38187696015176154</v>
      </c>
      <c r="Q254">
        <f t="shared" si="23"/>
        <v>24</v>
      </c>
      <c r="R254" t="str">
        <f t="shared" si="24"/>
        <v>Other</v>
      </c>
      <c r="S254" t="str">
        <f t="shared" si="25"/>
        <v>Off</v>
      </c>
      <c r="T254">
        <f t="shared" si="26"/>
        <v>623.33333333333337</v>
      </c>
      <c r="U254">
        <f t="shared" si="27"/>
        <v>1</v>
      </c>
    </row>
    <row r="255" spans="1:21" x14ac:dyDescent="0.25">
      <c r="A255">
        <v>-767055799</v>
      </c>
      <c r="B255" t="s">
        <v>525</v>
      </c>
      <c r="C255" t="s">
        <v>281</v>
      </c>
      <c r="D255" t="s">
        <v>281</v>
      </c>
      <c r="E255" s="3">
        <v>45100.556250000001</v>
      </c>
      <c r="F255">
        <v>2160</v>
      </c>
      <c r="H255">
        <v>0</v>
      </c>
      <c r="J255" t="s">
        <v>12</v>
      </c>
      <c r="K255">
        <v>6</v>
      </c>
      <c r="L255">
        <f t="shared" si="21"/>
        <v>13</v>
      </c>
      <c r="M255" t="b">
        <f t="shared" si="22"/>
        <v>0</v>
      </c>
      <c r="P255" s="2">
        <v>0.57180371562220278</v>
      </c>
      <c r="Q255">
        <f t="shared" si="23"/>
        <v>26</v>
      </c>
      <c r="R255" t="str">
        <f t="shared" si="24"/>
        <v>Other</v>
      </c>
      <c r="S255" t="str">
        <f t="shared" si="25"/>
        <v>Off</v>
      </c>
      <c r="T255">
        <f t="shared" si="26"/>
        <v>720</v>
      </c>
      <c r="U255">
        <f t="shared" si="27"/>
        <v>2</v>
      </c>
    </row>
    <row r="256" spans="1:21" x14ac:dyDescent="0.25">
      <c r="A256">
        <v>-767055788</v>
      </c>
      <c r="B256" t="s">
        <v>525</v>
      </c>
      <c r="C256" t="s">
        <v>281</v>
      </c>
      <c r="D256" t="s">
        <v>281</v>
      </c>
      <c r="E256" s="3">
        <v>45086.313194444447</v>
      </c>
      <c r="F256">
        <v>580</v>
      </c>
      <c r="H256">
        <v>0</v>
      </c>
      <c r="J256" t="s">
        <v>30</v>
      </c>
      <c r="K256">
        <v>8</v>
      </c>
      <c r="L256">
        <f t="shared" si="21"/>
        <v>7</v>
      </c>
      <c r="M256" t="b">
        <f t="shared" si="22"/>
        <v>0</v>
      </c>
      <c r="P256" s="2">
        <v>0.19666567307700322</v>
      </c>
      <c r="Q256">
        <f t="shared" si="23"/>
        <v>24</v>
      </c>
      <c r="R256" t="str">
        <f t="shared" si="24"/>
        <v>Other</v>
      </c>
      <c r="S256" t="str">
        <f t="shared" si="25"/>
        <v>Off</v>
      </c>
      <c r="T256">
        <f t="shared" si="26"/>
        <v>193.33333333333334</v>
      </c>
      <c r="U256">
        <f t="shared" si="27"/>
        <v>3</v>
      </c>
    </row>
    <row r="257" spans="1:21" x14ac:dyDescent="0.25">
      <c r="A257">
        <v>-767055785</v>
      </c>
      <c r="B257" t="s">
        <v>525</v>
      </c>
      <c r="C257" t="s">
        <v>649</v>
      </c>
      <c r="D257" t="s">
        <v>10</v>
      </c>
      <c r="E257" s="3">
        <v>45100.525694444441</v>
      </c>
      <c r="F257">
        <v>1790</v>
      </c>
      <c r="H257">
        <v>0</v>
      </c>
      <c r="J257" t="s">
        <v>13</v>
      </c>
      <c r="K257">
        <v>9</v>
      </c>
      <c r="L257">
        <f t="shared" si="21"/>
        <v>12</v>
      </c>
      <c r="M257" t="b">
        <f t="shared" si="22"/>
        <v>0</v>
      </c>
      <c r="P257" s="2">
        <v>0.42096539589076321</v>
      </c>
      <c r="Q257">
        <f t="shared" si="23"/>
        <v>26</v>
      </c>
      <c r="R257" t="str">
        <f t="shared" si="24"/>
        <v>Other</v>
      </c>
      <c r="S257" t="str">
        <f t="shared" si="25"/>
        <v>Off</v>
      </c>
      <c r="T257">
        <f t="shared" si="26"/>
        <v>596.66666666666663</v>
      </c>
      <c r="U257">
        <f t="shared" si="27"/>
        <v>1</v>
      </c>
    </row>
    <row r="258" spans="1:21" x14ac:dyDescent="0.25">
      <c r="A258">
        <v>-767055772</v>
      </c>
      <c r="B258" t="s">
        <v>525</v>
      </c>
      <c r="C258" t="s">
        <v>528</v>
      </c>
      <c r="D258" t="s">
        <v>528</v>
      </c>
      <c r="E258" s="3">
        <v>45086.273611111108</v>
      </c>
      <c r="F258">
        <v>320</v>
      </c>
      <c r="H258">
        <v>0</v>
      </c>
      <c r="J258" t="s">
        <v>90</v>
      </c>
      <c r="K258">
        <v>22</v>
      </c>
      <c r="L258">
        <f t="shared" ref="L258:L321" si="28">HOUR(E258)</f>
        <v>6</v>
      </c>
      <c r="M258" t="b">
        <f t="shared" ref="M258:M321" si="29">AND(L258&gt;=18,L258&lt;23)</f>
        <v>0</v>
      </c>
      <c r="P258" s="2">
        <v>9.0663109751760396E-2</v>
      </c>
      <c r="Q258">
        <f t="shared" ref="Q258:Q321" si="30">WEEKNUM(E258,2)</f>
        <v>24</v>
      </c>
      <c r="R258" t="str">
        <f t="shared" ref="R258:R321" si="31">VLOOKUP(B258,slownik_channelGroups,2,0)</f>
        <v>Other</v>
      </c>
      <c r="S258" t="str">
        <f t="shared" ref="S258:S321" si="32">IF(M258,"Peak","Off")</f>
        <v>Off</v>
      </c>
      <c r="T258">
        <f t="shared" ref="T258:T321" si="33">F258*1/3</f>
        <v>106.66666666666667</v>
      </c>
      <c r="U258">
        <f t="shared" ref="U258:U321" si="34">IF(U257=3,1,U257+1)</f>
        <v>2</v>
      </c>
    </row>
    <row r="259" spans="1:21" x14ac:dyDescent="0.25">
      <c r="A259">
        <v>-767055771</v>
      </c>
      <c r="B259" t="s">
        <v>525</v>
      </c>
      <c r="C259" t="s">
        <v>10</v>
      </c>
      <c r="D259" t="s">
        <v>646</v>
      </c>
      <c r="E259" s="3">
        <v>45100.487500000003</v>
      </c>
      <c r="F259">
        <v>2430</v>
      </c>
      <c r="H259">
        <v>0</v>
      </c>
      <c r="J259" t="s">
        <v>12</v>
      </c>
      <c r="K259">
        <v>12</v>
      </c>
      <c r="L259">
        <f t="shared" si="28"/>
        <v>11</v>
      </c>
      <c r="M259" t="b">
        <f t="shared" si="29"/>
        <v>0</v>
      </c>
      <c r="P259" s="2">
        <v>0.45521668007497812</v>
      </c>
      <c r="Q259">
        <f t="shared" si="30"/>
        <v>26</v>
      </c>
      <c r="R259" t="str">
        <f t="shared" si="31"/>
        <v>Other</v>
      </c>
      <c r="S259" t="str">
        <f t="shared" si="32"/>
        <v>Off</v>
      </c>
      <c r="T259">
        <f t="shared" si="33"/>
        <v>810</v>
      </c>
      <c r="U259">
        <f t="shared" si="34"/>
        <v>3</v>
      </c>
    </row>
    <row r="260" spans="1:21" x14ac:dyDescent="0.25">
      <c r="A260">
        <v>-767055758</v>
      </c>
      <c r="B260" t="s">
        <v>525</v>
      </c>
      <c r="C260" t="s">
        <v>529</v>
      </c>
      <c r="D260" t="s">
        <v>10</v>
      </c>
      <c r="E260" s="3">
        <v>45086.245138888888</v>
      </c>
      <c r="F260">
        <v>670</v>
      </c>
      <c r="H260">
        <v>0</v>
      </c>
      <c r="J260" t="s">
        <v>30</v>
      </c>
      <c r="K260">
        <v>10</v>
      </c>
      <c r="L260">
        <f t="shared" si="28"/>
        <v>5</v>
      </c>
      <c r="M260" t="b">
        <f t="shared" si="29"/>
        <v>0</v>
      </c>
      <c r="P260" s="2">
        <v>0.11099008786481411</v>
      </c>
      <c r="Q260">
        <f t="shared" si="30"/>
        <v>24</v>
      </c>
      <c r="R260" t="str">
        <f t="shared" si="31"/>
        <v>Other</v>
      </c>
      <c r="S260" t="str">
        <f t="shared" si="32"/>
        <v>Off</v>
      </c>
      <c r="T260">
        <f t="shared" si="33"/>
        <v>223.33333333333334</v>
      </c>
      <c r="U260">
        <f t="shared" si="34"/>
        <v>1</v>
      </c>
    </row>
    <row r="261" spans="1:21" x14ac:dyDescent="0.25">
      <c r="A261">
        <v>-767055757</v>
      </c>
      <c r="B261" t="s">
        <v>525</v>
      </c>
      <c r="C261" t="s">
        <v>10</v>
      </c>
      <c r="D261" t="s">
        <v>662</v>
      </c>
      <c r="E261" s="3">
        <v>45100.456250000003</v>
      </c>
      <c r="F261">
        <v>3550</v>
      </c>
      <c r="H261">
        <v>0</v>
      </c>
      <c r="J261" t="s">
        <v>18</v>
      </c>
      <c r="K261">
        <v>12</v>
      </c>
      <c r="L261">
        <f t="shared" si="28"/>
        <v>10</v>
      </c>
      <c r="M261" t="b">
        <f t="shared" si="29"/>
        <v>0</v>
      </c>
      <c r="P261" s="2">
        <v>0.59287463106164529</v>
      </c>
      <c r="Q261">
        <f t="shared" si="30"/>
        <v>26</v>
      </c>
      <c r="R261" t="str">
        <f t="shared" si="31"/>
        <v>Other</v>
      </c>
      <c r="S261" t="str">
        <f t="shared" si="32"/>
        <v>Off</v>
      </c>
      <c r="T261">
        <f t="shared" si="33"/>
        <v>1183.3333333333333</v>
      </c>
      <c r="U261">
        <f t="shared" si="34"/>
        <v>2</v>
      </c>
    </row>
    <row r="262" spans="1:21" x14ac:dyDescent="0.25">
      <c r="A262">
        <v>-767055744</v>
      </c>
      <c r="B262" t="s">
        <v>525</v>
      </c>
      <c r="C262" t="s">
        <v>10</v>
      </c>
      <c r="D262" t="s">
        <v>526</v>
      </c>
      <c r="E262" s="3">
        <v>45086.203472222223</v>
      </c>
      <c r="F262">
        <v>700</v>
      </c>
      <c r="H262">
        <v>0</v>
      </c>
      <c r="J262" t="s">
        <v>38</v>
      </c>
      <c r="K262">
        <v>6</v>
      </c>
      <c r="L262">
        <f t="shared" si="28"/>
        <v>4</v>
      </c>
      <c r="M262" t="b">
        <f t="shared" si="29"/>
        <v>0</v>
      </c>
      <c r="P262" s="2">
        <v>8.9779898436500985E-2</v>
      </c>
      <c r="Q262">
        <f t="shared" si="30"/>
        <v>24</v>
      </c>
      <c r="R262" t="str">
        <f t="shared" si="31"/>
        <v>Other</v>
      </c>
      <c r="S262" t="str">
        <f t="shared" si="32"/>
        <v>Off</v>
      </c>
      <c r="T262">
        <f t="shared" si="33"/>
        <v>233.33333333333334</v>
      </c>
      <c r="U262">
        <f t="shared" si="34"/>
        <v>3</v>
      </c>
    </row>
    <row r="263" spans="1:21" x14ac:dyDescent="0.25">
      <c r="A263">
        <v>-767055743</v>
      </c>
      <c r="B263" t="s">
        <v>525</v>
      </c>
      <c r="C263" t="s">
        <v>263</v>
      </c>
      <c r="D263" t="s">
        <v>263</v>
      </c>
      <c r="E263" s="3">
        <v>45100.423611111109</v>
      </c>
      <c r="F263">
        <v>3830</v>
      </c>
      <c r="H263">
        <v>0</v>
      </c>
      <c r="J263" t="s">
        <v>12</v>
      </c>
      <c r="K263">
        <v>6</v>
      </c>
      <c r="L263">
        <f t="shared" si="28"/>
        <v>10</v>
      </c>
      <c r="M263" t="b">
        <f t="shared" si="29"/>
        <v>0</v>
      </c>
      <c r="P263" s="2">
        <v>0.62590705131159097</v>
      </c>
      <c r="Q263">
        <f t="shared" si="30"/>
        <v>26</v>
      </c>
      <c r="R263" t="str">
        <f t="shared" si="31"/>
        <v>Other</v>
      </c>
      <c r="S263" t="str">
        <f t="shared" si="32"/>
        <v>Off</v>
      </c>
      <c r="T263">
        <f t="shared" si="33"/>
        <v>1276.6666666666667</v>
      </c>
      <c r="U263">
        <f t="shared" si="34"/>
        <v>1</v>
      </c>
    </row>
    <row r="264" spans="1:21" x14ac:dyDescent="0.25">
      <c r="A264">
        <v>-767055734</v>
      </c>
      <c r="B264" t="s">
        <v>525</v>
      </c>
      <c r="C264" t="s">
        <v>264</v>
      </c>
      <c r="D264" t="s">
        <v>264</v>
      </c>
      <c r="E264" s="3">
        <v>45100.397222222222</v>
      </c>
      <c r="F264">
        <v>3940</v>
      </c>
      <c r="H264">
        <v>0</v>
      </c>
      <c r="J264" t="s">
        <v>13</v>
      </c>
      <c r="K264">
        <v>6</v>
      </c>
      <c r="L264">
        <f t="shared" si="28"/>
        <v>9</v>
      </c>
      <c r="M264" t="b">
        <f t="shared" si="29"/>
        <v>0</v>
      </c>
      <c r="P264" s="2">
        <v>0.68511604210344279</v>
      </c>
      <c r="Q264">
        <f t="shared" si="30"/>
        <v>26</v>
      </c>
      <c r="R264" t="str">
        <f t="shared" si="31"/>
        <v>Other</v>
      </c>
      <c r="S264" t="str">
        <f t="shared" si="32"/>
        <v>Off</v>
      </c>
      <c r="T264">
        <f t="shared" si="33"/>
        <v>1313.3333333333333</v>
      </c>
      <c r="U264">
        <f t="shared" si="34"/>
        <v>2</v>
      </c>
    </row>
    <row r="265" spans="1:21" x14ac:dyDescent="0.25">
      <c r="A265">
        <v>-767055717</v>
      </c>
      <c r="B265" t="s">
        <v>525</v>
      </c>
      <c r="C265" t="s">
        <v>282</v>
      </c>
      <c r="D265" t="s">
        <v>10</v>
      </c>
      <c r="E265" s="3">
        <v>45100.368055555555</v>
      </c>
      <c r="F265">
        <v>2280</v>
      </c>
      <c r="H265">
        <v>0</v>
      </c>
      <c r="J265" t="s">
        <v>12</v>
      </c>
      <c r="K265">
        <v>8</v>
      </c>
      <c r="L265">
        <f t="shared" si="28"/>
        <v>8</v>
      </c>
      <c r="M265" t="b">
        <f t="shared" si="29"/>
        <v>0</v>
      </c>
      <c r="P265" s="2">
        <v>0.48997753315676962</v>
      </c>
      <c r="Q265">
        <f t="shared" si="30"/>
        <v>26</v>
      </c>
      <c r="R265" t="str">
        <f t="shared" si="31"/>
        <v>Other</v>
      </c>
      <c r="S265" t="str">
        <f t="shared" si="32"/>
        <v>Off</v>
      </c>
      <c r="T265">
        <f t="shared" si="33"/>
        <v>760</v>
      </c>
      <c r="U265">
        <f t="shared" si="34"/>
        <v>3</v>
      </c>
    </row>
    <row r="266" spans="1:21" x14ac:dyDescent="0.25">
      <c r="A266">
        <v>-767055702</v>
      </c>
      <c r="B266" t="s">
        <v>525</v>
      </c>
      <c r="C266" t="s">
        <v>10</v>
      </c>
      <c r="D266" t="s">
        <v>262</v>
      </c>
      <c r="E266" s="3">
        <v>45100.327777777777</v>
      </c>
      <c r="F266">
        <v>1040</v>
      </c>
      <c r="H266">
        <v>0</v>
      </c>
      <c r="J266" t="s">
        <v>18</v>
      </c>
      <c r="K266">
        <v>8</v>
      </c>
      <c r="L266">
        <f t="shared" si="28"/>
        <v>7</v>
      </c>
      <c r="M266" t="b">
        <f t="shared" si="29"/>
        <v>0</v>
      </c>
      <c r="P266" s="2">
        <v>0.24036457501524255</v>
      </c>
      <c r="Q266">
        <f t="shared" si="30"/>
        <v>26</v>
      </c>
      <c r="R266" t="str">
        <f t="shared" si="31"/>
        <v>Other</v>
      </c>
      <c r="S266" t="str">
        <f t="shared" si="32"/>
        <v>Off</v>
      </c>
      <c r="T266">
        <f t="shared" si="33"/>
        <v>346.66666666666669</v>
      </c>
      <c r="U266">
        <f t="shared" si="34"/>
        <v>1</v>
      </c>
    </row>
    <row r="267" spans="1:21" x14ac:dyDescent="0.25">
      <c r="A267">
        <v>-767055695</v>
      </c>
      <c r="B267" t="s">
        <v>525</v>
      </c>
      <c r="C267" t="s">
        <v>280</v>
      </c>
      <c r="D267" t="s">
        <v>280</v>
      </c>
      <c r="E267" s="3">
        <v>45100.295138888891</v>
      </c>
      <c r="F267">
        <v>320</v>
      </c>
      <c r="H267">
        <v>0</v>
      </c>
      <c r="J267" t="s">
        <v>40</v>
      </c>
      <c r="K267">
        <v>5</v>
      </c>
      <c r="L267">
        <f t="shared" si="28"/>
        <v>7</v>
      </c>
      <c r="M267" t="b">
        <f t="shared" si="29"/>
        <v>0</v>
      </c>
      <c r="P267" s="2">
        <v>0.11553347480110523</v>
      </c>
      <c r="Q267">
        <f t="shared" si="30"/>
        <v>26</v>
      </c>
      <c r="R267" t="str">
        <f t="shared" si="31"/>
        <v>Other</v>
      </c>
      <c r="S267" t="str">
        <f t="shared" si="32"/>
        <v>Off</v>
      </c>
      <c r="T267">
        <f t="shared" si="33"/>
        <v>106.66666666666667</v>
      </c>
      <c r="U267">
        <f t="shared" si="34"/>
        <v>2</v>
      </c>
    </row>
    <row r="268" spans="1:21" x14ac:dyDescent="0.25">
      <c r="A268">
        <v>-767055687</v>
      </c>
      <c r="B268" t="s">
        <v>525</v>
      </c>
      <c r="C268" t="s">
        <v>527</v>
      </c>
      <c r="D268" t="s">
        <v>527</v>
      </c>
      <c r="E268" s="3">
        <v>45100.256944444445</v>
      </c>
      <c r="F268">
        <v>740</v>
      </c>
      <c r="H268">
        <v>0</v>
      </c>
      <c r="J268" t="s">
        <v>30</v>
      </c>
      <c r="K268">
        <v>5</v>
      </c>
      <c r="L268">
        <f t="shared" si="28"/>
        <v>6</v>
      </c>
      <c r="M268" t="b">
        <f t="shared" si="29"/>
        <v>0</v>
      </c>
      <c r="P268" s="2">
        <v>0.11059741047755588</v>
      </c>
      <c r="Q268">
        <f t="shared" si="30"/>
        <v>26</v>
      </c>
      <c r="R268" t="str">
        <f t="shared" si="31"/>
        <v>Other</v>
      </c>
      <c r="S268" t="str">
        <f t="shared" si="32"/>
        <v>Off</v>
      </c>
      <c r="T268">
        <f t="shared" si="33"/>
        <v>246.66666666666666</v>
      </c>
      <c r="U268">
        <f t="shared" si="34"/>
        <v>3</v>
      </c>
    </row>
    <row r="269" spans="1:21" x14ac:dyDescent="0.25">
      <c r="A269">
        <v>-767055679</v>
      </c>
      <c r="B269" t="s">
        <v>525</v>
      </c>
      <c r="C269" t="s">
        <v>528</v>
      </c>
      <c r="D269" t="s">
        <v>528</v>
      </c>
      <c r="E269" s="3">
        <v>45100.23333333333</v>
      </c>
      <c r="F269">
        <v>450</v>
      </c>
      <c r="H269">
        <v>0</v>
      </c>
      <c r="J269" t="s">
        <v>38</v>
      </c>
      <c r="K269">
        <v>6</v>
      </c>
      <c r="L269">
        <f t="shared" si="28"/>
        <v>5</v>
      </c>
      <c r="M269" t="b">
        <f t="shared" si="29"/>
        <v>0</v>
      </c>
      <c r="P269" s="2">
        <v>9.1832315661560152E-2</v>
      </c>
      <c r="Q269">
        <f t="shared" si="30"/>
        <v>26</v>
      </c>
      <c r="R269" t="str">
        <f t="shared" si="31"/>
        <v>Other</v>
      </c>
      <c r="S269" t="str">
        <f t="shared" si="32"/>
        <v>Off</v>
      </c>
      <c r="T269">
        <f t="shared" si="33"/>
        <v>150</v>
      </c>
      <c r="U269">
        <f t="shared" si="34"/>
        <v>1</v>
      </c>
    </row>
    <row r="270" spans="1:21" x14ac:dyDescent="0.25">
      <c r="A270">
        <v>-767055670</v>
      </c>
      <c r="B270" t="s">
        <v>525</v>
      </c>
      <c r="C270" t="s">
        <v>598</v>
      </c>
      <c r="D270" t="s">
        <v>598</v>
      </c>
      <c r="E270" s="3">
        <v>45086.129861111112</v>
      </c>
      <c r="F270">
        <v>540</v>
      </c>
      <c r="H270">
        <v>0</v>
      </c>
      <c r="J270" t="s">
        <v>50</v>
      </c>
      <c r="K270">
        <v>10</v>
      </c>
      <c r="L270">
        <f t="shared" si="28"/>
        <v>3</v>
      </c>
      <c r="M270" t="b">
        <f t="shared" si="29"/>
        <v>0</v>
      </c>
      <c r="P270" s="2">
        <v>8.3421628682193702E-2</v>
      </c>
      <c r="Q270">
        <f t="shared" si="30"/>
        <v>24</v>
      </c>
      <c r="R270" t="str">
        <f t="shared" si="31"/>
        <v>Other</v>
      </c>
      <c r="S270" t="str">
        <f t="shared" si="32"/>
        <v>Off</v>
      </c>
      <c r="T270">
        <f t="shared" si="33"/>
        <v>180</v>
      </c>
      <c r="U270">
        <f t="shared" si="34"/>
        <v>2</v>
      </c>
    </row>
    <row r="271" spans="1:21" x14ac:dyDescent="0.25">
      <c r="A271">
        <v>-767055663</v>
      </c>
      <c r="B271" t="s">
        <v>525</v>
      </c>
      <c r="C271" t="s">
        <v>626</v>
      </c>
      <c r="D271" t="s">
        <v>626</v>
      </c>
      <c r="E271" s="3">
        <v>45086.063888888886</v>
      </c>
      <c r="F271">
        <v>930</v>
      </c>
      <c r="H271">
        <v>0</v>
      </c>
      <c r="J271" t="s">
        <v>34</v>
      </c>
      <c r="K271">
        <v>5</v>
      </c>
      <c r="L271">
        <f t="shared" si="28"/>
        <v>1</v>
      </c>
      <c r="M271" t="b">
        <f t="shared" si="29"/>
        <v>0</v>
      </c>
      <c r="P271" s="2">
        <v>0.1775121435678535</v>
      </c>
      <c r="Q271">
        <f t="shared" si="30"/>
        <v>24</v>
      </c>
      <c r="R271" t="str">
        <f t="shared" si="31"/>
        <v>Other</v>
      </c>
      <c r="S271" t="str">
        <f t="shared" si="32"/>
        <v>Off</v>
      </c>
      <c r="T271">
        <f t="shared" si="33"/>
        <v>310</v>
      </c>
      <c r="U271">
        <f t="shared" si="34"/>
        <v>3</v>
      </c>
    </row>
    <row r="272" spans="1:21" x14ac:dyDescent="0.25">
      <c r="A272">
        <v>-767055649</v>
      </c>
      <c r="B272" t="s">
        <v>525</v>
      </c>
      <c r="C272" t="s">
        <v>625</v>
      </c>
      <c r="D272" t="s">
        <v>625</v>
      </c>
      <c r="E272" s="3">
        <v>45086.019444444442</v>
      </c>
      <c r="F272">
        <v>2340</v>
      </c>
      <c r="H272">
        <v>0</v>
      </c>
      <c r="J272" t="s">
        <v>30</v>
      </c>
      <c r="K272">
        <v>5</v>
      </c>
      <c r="L272">
        <f t="shared" si="28"/>
        <v>0</v>
      </c>
      <c r="M272" t="b">
        <f t="shared" si="29"/>
        <v>0</v>
      </c>
      <c r="P272" s="2">
        <v>0.33738478448308207</v>
      </c>
      <c r="Q272">
        <f t="shared" si="30"/>
        <v>24</v>
      </c>
      <c r="R272" t="str">
        <f t="shared" si="31"/>
        <v>Other</v>
      </c>
      <c r="S272" t="str">
        <f t="shared" si="32"/>
        <v>Off</v>
      </c>
      <c r="T272">
        <f t="shared" si="33"/>
        <v>780</v>
      </c>
      <c r="U272">
        <f t="shared" si="34"/>
        <v>1</v>
      </c>
    </row>
    <row r="273" spans="1:21" x14ac:dyDescent="0.25">
      <c r="A273">
        <v>-767055637</v>
      </c>
      <c r="B273" t="s">
        <v>525</v>
      </c>
      <c r="C273" t="s">
        <v>597</v>
      </c>
      <c r="D273" t="s">
        <v>597</v>
      </c>
      <c r="E273" s="3">
        <v>45085.951388888891</v>
      </c>
      <c r="F273">
        <v>5390</v>
      </c>
      <c r="H273">
        <v>0</v>
      </c>
      <c r="J273" t="s">
        <v>30</v>
      </c>
      <c r="K273">
        <v>6</v>
      </c>
      <c r="L273">
        <f t="shared" si="28"/>
        <v>22</v>
      </c>
      <c r="M273" t="b">
        <f t="shared" si="29"/>
        <v>1</v>
      </c>
      <c r="P273" s="2">
        <v>0.77013717451444963</v>
      </c>
      <c r="Q273">
        <f t="shared" si="30"/>
        <v>24</v>
      </c>
      <c r="R273" t="str">
        <f t="shared" si="31"/>
        <v>Other</v>
      </c>
      <c r="S273" t="str">
        <f t="shared" si="32"/>
        <v>Peak</v>
      </c>
      <c r="T273">
        <f t="shared" si="33"/>
        <v>1796.6666666666667</v>
      </c>
      <c r="U273">
        <f t="shared" si="34"/>
        <v>2</v>
      </c>
    </row>
    <row r="274" spans="1:21" x14ac:dyDescent="0.25">
      <c r="A274">
        <v>-767055626</v>
      </c>
      <c r="B274" t="s">
        <v>525</v>
      </c>
      <c r="C274" t="s">
        <v>595</v>
      </c>
      <c r="D274" t="s">
        <v>595</v>
      </c>
      <c r="E274" s="3">
        <v>45085.9</v>
      </c>
      <c r="F274">
        <v>5690</v>
      </c>
      <c r="H274">
        <v>0</v>
      </c>
      <c r="J274" t="s">
        <v>13</v>
      </c>
      <c r="K274">
        <v>5</v>
      </c>
      <c r="L274">
        <f t="shared" si="28"/>
        <v>21</v>
      </c>
      <c r="M274" t="b">
        <f t="shared" si="29"/>
        <v>1</v>
      </c>
      <c r="P274" s="2">
        <v>0.93938134845226462</v>
      </c>
      <c r="Q274">
        <f t="shared" si="30"/>
        <v>24</v>
      </c>
      <c r="R274" t="str">
        <f t="shared" si="31"/>
        <v>Other</v>
      </c>
      <c r="S274" t="str">
        <f t="shared" si="32"/>
        <v>Peak</v>
      </c>
      <c r="T274">
        <f t="shared" si="33"/>
        <v>1896.6666666666667</v>
      </c>
      <c r="U274">
        <f t="shared" si="34"/>
        <v>3</v>
      </c>
    </row>
    <row r="275" spans="1:21" x14ac:dyDescent="0.25">
      <c r="A275">
        <v>-767055619</v>
      </c>
      <c r="B275" t="s">
        <v>525</v>
      </c>
      <c r="C275" t="s">
        <v>544</v>
      </c>
      <c r="D275" t="s">
        <v>544</v>
      </c>
      <c r="E275" s="3">
        <v>45085.856249999997</v>
      </c>
      <c r="F275">
        <v>4450</v>
      </c>
      <c r="H275">
        <v>0</v>
      </c>
      <c r="J275" t="s">
        <v>12</v>
      </c>
      <c r="K275">
        <v>7</v>
      </c>
      <c r="L275">
        <f t="shared" si="28"/>
        <v>20</v>
      </c>
      <c r="M275" t="b">
        <f t="shared" si="29"/>
        <v>1</v>
      </c>
      <c r="P275" s="2">
        <v>0.77036671571637672</v>
      </c>
      <c r="Q275">
        <f t="shared" si="30"/>
        <v>24</v>
      </c>
      <c r="R275" t="str">
        <f t="shared" si="31"/>
        <v>Other</v>
      </c>
      <c r="S275" t="str">
        <f t="shared" si="32"/>
        <v>Peak</v>
      </c>
      <c r="T275">
        <f t="shared" si="33"/>
        <v>1483.3333333333333</v>
      </c>
      <c r="U275">
        <f t="shared" si="34"/>
        <v>1</v>
      </c>
    </row>
    <row r="276" spans="1:21" x14ac:dyDescent="0.25">
      <c r="A276">
        <v>-767055612</v>
      </c>
      <c r="B276" t="s">
        <v>525</v>
      </c>
      <c r="C276" t="s">
        <v>580</v>
      </c>
      <c r="D276" t="s">
        <v>580</v>
      </c>
      <c r="E276" s="3">
        <v>45085.76666666667</v>
      </c>
      <c r="F276">
        <v>6410</v>
      </c>
      <c r="H276">
        <v>0</v>
      </c>
      <c r="J276" t="s">
        <v>90</v>
      </c>
      <c r="K276">
        <v>5</v>
      </c>
      <c r="L276">
        <f t="shared" si="28"/>
        <v>18</v>
      </c>
      <c r="M276" t="b">
        <f t="shared" si="29"/>
        <v>1</v>
      </c>
      <c r="P276" s="2">
        <v>1.0512925194876779</v>
      </c>
      <c r="Q276">
        <f t="shared" si="30"/>
        <v>24</v>
      </c>
      <c r="R276" t="str">
        <f t="shared" si="31"/>
        <v>Other</v>
      </c>
      <c r="S276" t="str">
        <f t="shared" si="32"/>
        <v>Peak</v>
      </c>
      <c r="T276">
        <f t="shared" si="33"/>
        <v>2136.6666666666665</v>
      </c>
      <c r="U276">
        <f t="shared" si="34"/>
        <v>2</v>
      </c>
    </row>
    <row r="277" spans="1:21" x14ac:dyDescent="0.25">
      <c r="A277">
        <v>-767055606</v>
      </c>
      <c r="B277" t="s">
        <v>525</v>
      </c>
      <c r="C277" t="s">
        <v>584</v>
      </c>
      <c r="D277" t="s">
        <v>10</v>
      </c>
      <c r="E277" s="3">
        <v>45085.73333333333</v>
      </c>
      <c r="F277">
        <v>3530</v>
      </c>
      <c r="H277">
        <v>0</v>
      </c>
      <c r="J277" t="s">
        <v>40</v>
      </c>
      <c r="K277">
        <v>6</v>
      </c>
      <c r="L277">
        <f t="shared" si="28"/>
        <v>17</v>
      </c>
      <c r="M277" t="b">
        <f t="shared" si="29"/>
        <v>0</v>
      </c>
      <c r="P277" s="2">
        <v>0.59788260223302547</v>
      </c>
      <c r="Q277">
        <f t="shared" si="30"/>
        <v>24</v>
      </c>
      <c r="R277" t="str">
        <f t="shared" si="31"/>
        <v>Other</v>
      </c>
      <c r="S277" t="str">
        <f t="shared" si="32"/>
        <v>Off</v>
      </c>
      <c r="T277">
        <f t="shared" si="33"/>
        <v>1176.6666666666667</v>
      </c>
      <c r="U277">
        <f t="shared" si="34"/>
        <v>3</v>
      </c>
    </row>
    <row r="278" spans="1:21" x14ac:dyDescent="0.25">
      <c r="A278">
        <v>-767055600</v>
      </c>
      <c r="B278" t="s">
        <v>525</v>
      </c>
      <c r="C278" t="s">
        <v>582</v>
      </c>
      <c r="D278" t="s">
        <v>582</v>
      </c>
      <c r="E278" s="3">
        <v>45085.660416666666</v>
      </c>
      <c r="F278">
        <v>2760</v>
      </c>
      <c r="H278">
        <v>0</v>
      </c>
      <c r="J278" t="s">
        <v>38</v>
      </c>
      <c r="K278">
        <v>7</v>
      </c>
      <c r="L278">
        <f t="shared" si="28"/>
        <v>15</v>
      </c>
      <c r="M278" t="b">
        <f t="shared" si="29"/>
        <v>0</v>
      </c>
      <c r="P278" s="2">
        <v>0.53430931383534674</v>
      </c>
      <c r="Q278">
        <f t="shared" si="30"/>
        <v>24</v>
      </c>
      <c r="R278" t="str">
        <f t="shared" si="31"/>
        <v>Other</v>
      </c>
      <c r="S278" t="str">
        <f t="shared" si="32"/>
        <v>Off</v>
      </c>
      <c r="T278">
        <f t="shared" si="33"/>
        <v>920</v>
      </c>
      <c r="U278">
        <f t="shared" si="34"/>
        <v>1</v>
      </c>
    </row>
    <row r="279" spans="1:21" x14ac:dyDescent="0.25">
      <c r="A279">
        <v>-767055596</v>
      </c>
      <c r="B279" t="s">
        <v>525</v>
      </c>
      <c r="C279" t="s">
        <v>702</v>
      </c>
      <c r="D279" t="s">
        <v>10</v>
      </c>
      <c r="E279" s="3">
        <v>45100.192361111112</v>
      </c>
      <c r="F279">
        <v>200</v>
      </c>
      <c r="H279">
        <v>0</v>
      </c>
      <c r="J279" t="s">
        <v>30</v>
      </c>
      <c r="K279">
        <v>5</v>
      </c>
      <c r="L279">
        <f t="shared" si="28"/>
        <v>4</v>
      </c>
      <c r="M279" t="b">
        <f t="shared" si="29"/>
        <v>0</v>
      </c>
      <c r="P279" s="2">
        <v>3.1680921750690774E-2</v>
      </c>
      <c r="Q279">
        <f t="shared" si="30"/>
        <v>26</v>
      </c>
      <c r="R279" t="str">
        <f t="shared" si="31"/>
        <v>Other</v>
      </c>
      <c r="S279" t="str">
        <f t="shared" si="32"/>
        <v>Off</v>
      </c>
      <c r="T279">
        <f t="shared" si="33"/>
        <v>66.666666666666671</v>
      </c>
      <c r="U279">
        <f t="shared" si="34"/>
        <v>2</v>
      </c>
    </row>
    <row r="280" spans="1:21" x14ac:dyDescent="0.25">
      <c r="A280">
        <v>-767055591</v>
      </c>
      <c r="B280" t="s">
        <v>525</v>
      </c>
      <c r="C280" t="s">
        <v>590</v>
      </c>
      <c r="D280" t="s">
        <v>590</v>
      </c>
      <c r="E280" s="3">
        <v>45085.611805555556</v>
      </c>
      <c r="F280">
        <v>2300</v>
      </c>
      <c r="H280">
        <v>0</v>
      </c>
      <c r="J280" t="s">
        <v>12</v>
      </c>
      <c r="K280">
        <v>9</v>
      </c>
      <c r="L280">
        <f t="shared" si="28"/>
        <v>14</v>
      </c>
      <c r="M280" t="b">
        <f t="shared" si="29"/>
        <v>0</v>
      </c>
      <c r="P280" s="2">
        <v>0.62824191941253071</v>
      </c>
      <c r="Q280">
        <f t="shared" si="30"/>
        <v>24</v>
      </c>
      <c r="R280" t="str">
        <f t="shared" si="31"/>
        <v>Other</v>
      </c>
      <c r="S280" t="str">
        <f t="shared" si="32"/>
        <v>Off</v>
      </c>
      <c r="T280">
        <f t="shared" si="33"/>
        <v>766.66666666666663</v>
      </c>
      <c r="U280">
        <f t="shared" si="34"/>
        <v>3</v>
      </c>
    </row>
    <row r="281" spans="1:21" x14ac:dyDescent="0.25">
      <c r="A281">
        <v>-767055583</v>
      </c>
      <c r="B281" t="s">
        <v>525</v>
      </c>
      <c r="C281" t="s">
        <v>10</v>
      </c>
      <c r="D281" t="s">
        <v>654</v>
      </c>
      <c r="E281" s="3">
        <v>45100.150694444441</v>
      </c>
      <c r="F281">
        <v>200</v>
      </c>
      <c r="H281">
        <v>0</v>
      </c>
      <c r="J281" t="s">
        <v>30</v>
      </c>
      <c r="K281">
        <v>8</v>
      </c>
      <c r="L281">
        <f t="shared" si="28"/>
        <v>3</v>
      </c>
      <c r="M281" t="b">
        <f t="shared" si="29"/>
        <v>0</v>
      </c>
      <c r="P281" s="2">
        <v>3.7270921750690779E-2</v>
      </c>
      <c r="Q281">
        <f t="shared" si="30"/>
        <v>26</v>
      </c>
      <c r="R281" t="str">
        <f t="shared" si="31"/>
        <v>Other</v>
      </c>
      <c r="S281" t="str">
        <f t="shared" si="32"/>
        <v>Off</v>
      </c>
      <c r="T281">
        <f t="shared" si="33"/>
        <v>66.666666666666671</v>
      </c>
      <c r="U281">
        <f t="shared" si="34"/>
        <v>1</v>
      </c>
    </row>
    <row r="282" spans="1:21" x14ac:dyDescent="0.25">
      <c r="A282">
        <v>-767055578</v>
      </c>
      <c r="B282" t="s">
        <v>525</v>
      </c>
      <c r="C282" t="s">
        <v>589</v>
      </c>
      <c r="D282" t="s">
        <v>589</v>
      </c>
      <c r="E282" s="3">
        <v>45085.566666666666</v>
      </c>
      <c r="F282">
        <v>2040</v>
      </c>
      <c r="H282">
        <v>0</v>
      </c>
      <c r="J282" t="s">
        <v>15</v>
      </c>
      <c r="K282">
        <v>12</v>
      </c>
      <c r="L282">
        <f t="shared" si="28"/>
        <v>13</v>
      </c>
      <c r="M282" t="b">
        <f t="shared" si="29"/>
        <v>0</v>
      </c>
      <c r="P282" s="2">
        <v>0.55399935594979299</v>
      </c>
      <c r="Q282">
        <f t="shared" si="30"/>
        <v>24</v>
      </c>
      <c r="R282" t="str">
        <f t="shared" si="31"/>
        <v>Other</v>
      </c>
      <c r="S282" t="str">
        <f t="shared" si="32"/>
        <v>Off</v>
      </c>
      <c r="T282">
        <f t="shared" si="33"/>
        <v>680</v>
      </c>
      <c r="U282">
        <f t="shared" si="34"/>
        <v>2</v>
      </c>
    </row>
    <row r="283" spans="1:21" x14ac:dyDescent="0.25">
      <c r="A283">
        <v>-767055567</v>
      </c>
      <c r="B283" t="s">
        <v>525</v>
      </c>
      <c r="C283" t="s">
        <v>10</v>
      </c>
      <c r="D283" t="s">
        <v>654</v>
      </c>
      <c r="E283" s="3">
        <v>45100.11041666667</v>
      </c>
      <c r="F283">
        <v>610</v>
      </c>
      <c r="H283">
        <v>0</v>
      </c>
      <c r="J283" t="s">
        <v>50</v>
      </c>
      <c r="K283">
        <v>5</v>
      </c>
      <c r="L283">
        <f t="shared" si="28"/>
        <v>2</v>
      </c>
      <c r="M283" t="b">
        <f t="shared" si="29"/>
        <v>0</v>
      </c>
      <c r="P283" s="2">
        <v>0.10705183980766325</v>
      </c>
      <c r="Q283">
        <f t="shared" si="30"/>
        <v>26</v>
      </c>
      <c r="R283" t="str">
        <f t="shared" si="31"/>
        <v>Other</v>
      </c>
      <c r="S283" t="str">
        <f t="shared" si="32"/>
        <v>Off</v>
      </c>
      <c r="T283">
        <f t="shared" si="33"/>
        <v>203.33333333333334</v>
      </c>
      <c r="U283">
        <f t="shared" si="34"/>
        <v>3</v>
      </c>
    </row>
    <row r="284" spans="1:21" x14ac:dyDescent="0.25">
      <c r="A284">
        <v>-767055566</v>
      </c>
      <c r="B284" t="s">
        <v>525</v>
      </c>
      <c r="C284" t="s">
        <v>624</v>
      </c>
      <c r="D284" t="s">
        <v>624</v>
      </c>
      <c r="E284" s="3">
        <v>45085.5</v>
      </c>
      <c r="F284">
        <v>1610</v>
      </c>
      <c r="H284">
        <v>0</v>
      </c>
      <c r="J284" t="s">
        <v>30</v>
      </c>
      <c r="K284">
        <v>7</v>
      </c>
      <c r="L284">
        <f t="shared" si="28"/>
        <v>12</v>
      </c>
      <c r="M284" t="b">
        <f t="shared" si="29"/>
        <v>0</v>
      </c>
      <c r="P284" s="2">
        <v>0.38343556295020359</v>
      </c>
      <c r="Q284">
        <f t="shared" si="30"/>
        <v>24</v>
      </c>
      <c r="R284" t="str">
        <f t="shared" si="31"/>
        <v>Other</v>
      </c>
      <c r="S284" t="str">
        <f t="shared" si="32"/>
        <v>Off</v>
      </c>
      <c r="T284">
        <f t="shared" si="33"/>
        <v>536.66666666666663</v>
      </c>
      <c r="U284">
        <f t="shared" si="34"/>
        <v>1</v>
      </c>
    </row>
    <row r="285" spans="1:21" x14ac:dyDescent="0.25">
      <c r="A285">
        <v>-767055554</v>
      </c>
      <c r="B285" t="s">
        <v>525</v>
      </c>
      <c r="C285" t="s">
        <v>10</v>
      </c>
      <c r="D285" t="s">
        <v>623</v>
      </c>
      <c r="E285" s="3">
        <v>45085.438888888886</v>
      </c>
      <c r="F285">
        <v>1930</v>
      </c>
      <c r="H285">
        <v>0</v>
      </c>
      <c r="J285" t="s">
        <v>43</v>
      </c>
      <c r="K285">
        <v>5</v>
      </c>
      <c r="L285">
        <f t="shared" si="28"/>
        <v>10</v>
      </c>
      <c r="M285" t="b">
        <f t="shared" si="29"/>
        <v>0</v>
      </c>
      <c r="P285" s="2">
        <v>0.49455385796248469</v>
      </c>
      <c r="Q285">
        <f t="shared" si="30"/>
        <v>24</v>
      </c>
      <c r="R285" t="str">
        <f t="shared" si="31"/>
        <v>Other</v>
      </c>
      <c r="S285" t="str">
        <f t="shared" si="32"/>
        <v>Off</v>
      </c>
      <c r="T285">
        <f t="shared" si="33"/>
        <v>643.33333333333337</v>
      </c>
      <c r="U285">
        <f t="shared" si="34"/>
        <v>2</v>
      </c>
    </row>
    <row r="286" spans="1:21" x14ac:dyDescent="0.25">
      <c r="A286">
        <v>-767055551</v>
      </c>
      <c r="B286" t="s">
        <v>525</v>
      </c>
      <c r="C286" t="s">
        <v>10</v>
      </c>
      <c r="D286" t="s">
        <v>678</v>
      </c>
      <c r="E286" s="3">
        <v>45100.063888888886</v>
      </c>
      <c r="F286">
        <v>900</v>
      </c>
      <c r="H286">
        <v>0</v>
      </c>
      <c r="J286" t="s">
        <v>34</v>
      </c>
      <c r="K286">
        <v>5</v>
      </c>
      <c r="L286">
        <f t="shared" si="28"/>
        <v>1</v>
      </c>
      <c r="M286" t="b">
        <f t="shared" si="29"/>
        <v>0</v>
      </c>
      <c r="P286" s="2">
        <v>0.17195691313018083</v>
      </c>
      <c r="Q286">
        <f t="shared" si="30"/>
        <v>26</v>
      </c>
      <c r="R286" t="str">
        <f t="shared" si="31"/>
        <v>Other</v>
      </c>
      <c r="S286" t="str">
        <f t="shared" si="32"/>
        <v>Off</v>
      </c>
      <c r="T286">
        <f t="shared" si="33"/>
        <v>300</v>
      </c>
      <c r="U286">
        <f t="shared" si="34"/>
        <v>3</v>
      </c>
    </row>
    <row r="287" spans="1:21" x14ac:dyDescent="0.25">
      <c r="A287">
        <v>-767055544</v>
      </c>
      <c r="B287" t="s">
        <v>525</v>
      </c>
      <c r="C287" t="s">
        <v>621</v>
      </c>
      <c r="D287" t="s">
        <v>621</v>
      </c>
      <c r="E287" s="3">
        <v>45085.401388888888</v>
      </c>
      <c r="F287">
        <v>2780</v>
      </c>
      <c r="H287">
        <v>0</v>
      </c>
      <c r="J287" t="s">
        <v>13</v>
      </c>
      <c r="K287">
        <v>6</v>
      </c>
      <c r="L287">
        <f t="shared" si="28"/>
        <v>9</v>
      </c>
      <c r="M287" t="b">
        <f t="shared" si="29"/>
        <v>0</v>
      </c>
      <c r="P287" s="2">
        <v>0.5597956676093665</v>
      </c>
      <c r="Q287">
        <f t="shared" si="30"/>
        <v>24</v>
      </c>
      <c r="R287" t="str">
        <f t="shared" si="31"/>
        <v>Other</v>
      </c>
      <c r="S287" t="str">
        <f t="shared" si="32"/>
        <v>Off</v>
      </c>
      <c r="T287">
        <f t="shared" si="33"/>
        <v>926.66666666666663</v>
      </c>
      <c r="U287">
        <f t="shared" si="34"/>
        <v>1</v>
      </c>
    </row>
    <row r="288" spans="1:21" x14ac:dyDescent="0.25">
      <c r="A288">
        <v>-767055541</v>
      </c>
      <c r="B288" t="s">
        <v>525</v>
      </c>
      <c r="C288" t="s">
        <v>685</v>
      </c>
      <c r="D288" t="s">
        <v>685</v>
      </c>
      <c r="E288" s="3">
        <v>45100.020138888889</v>
      </c>
      <c r="F288">
        <v>2560</v>
      </c>
      <c r="H288">
        <v>0</v>
      </c>
      <c r="J288" t="s">
        <v>40</v>
      </c>
      <c r="K288">
        <v>7</v>
      </c>
      <c r="L288">
        <f t="shared" si="28"/>
        <v>0</v>
      </c>
      <c r="M288" t="b">
        <f t="shared" si="29"/>
        <v>0</v>
      </c>
      <c r="P288" s="2">
        <v>0.37657065555169905</v>
      </c>
      <c r="Q288">
        <f t="shared" si="30"/>
        <v>26</v>
      </c>
      <c r="R288" t="str">
        <f t="shared" si="31"/>
        <v>Other</v>
      </c>
      <c r="S288" t="str">
        <f t="shared" si="32"/>
        <v>Off</v>
      </c>
      <c r="T288">
        <f t="shared" si="33"/>
        <v>853.33333333333337</v>
      </c>
      <c r="U288">
        <f t="shared" si="34"/>
        <v>2</v>
      </c>
    </row>
    <row r="289" spans="1:21" x14ac:dyDescent="0.25">
      <c r="A289">
        <v>-767055528</v>
      </c>
      <c r="B289" t="s">
        <v>525</v>
      </c>
      <c r="C289" t="s">
        <v>575</v>
      </c>
      <c r="D289" t="s">
        <v>10</v>
      </c>
      <c r="E289" s="3">
        <v>45085.344444444447</v>
      </c>
      <c r="F289">
        <v>2030</v>
      </c>
      <c r="H289">
        <v>0</v>
      </c>
      <c r="J289" t="s">
        <v>46</v>
      </c>
      <c r="K289">
        <v>9</v>
      </c>
      <c r="L289">
        <f t="shared" si="28"/>
        <v>8</v>
      </c>
      <c r="M289" t="b">
        <f t="shared" si="29"/>
        <v>0</v>
      </c>
      <c r="P289" s="2">
        <v>0.40068170406029674</v>
      </c>
      <c r="Q289">
        <f t="shared" si="30"/>
        <v>24</v>
      </c>
      <c r="R289" t="str">
        <f t="shared" si="31"/>
        <v>Other</v>
      </c>
      <c r="S289" t="str">
        <f t="shared" si="32"/>
        <v>Off</v>
      </c>
      <c r="T289">
        <f t="shared" si="33"/>
        <v>676.66666666666663</v>
      </c>
      <c r="U289">
        <f t="shared" si="34"/>
        <v>3</v>
      </c>
    </row>
    <row r="290" spans="1:21" x14ac:dyDescent="0.25">
      <c r="A290">
        <v>-767055527</v>
      </c>
      <c r="B290" t="s">
        <v>525</v>
      </c>
      <c r="C290" t="s">
        <v>714</v>
      </c>
      <c r="D290" t="s">
        <v>10</v>
      </c>
      <c r="E290" s="3">
        <v>45099.962500000001</v>
      </c>
      <c r="F290">
        <v>6270</v>
      </c>
      <c r="H290">
        <v>0</v>
      </c>
      <c r="J290" t="s">
        <v>40</v>
      </c>
      <c r="K290">
        <v>5</v>
      </c>
      <c r="L290">
        <f t="shared" si="28"/>
        <v>23</v>
      </c>
      <c r="M290" t="b">
        <f t="shared" si="29"/>
        <v>0</v>
      </c>
      <c r="P290" s="2">
        <v>0.98988589688415574</v>
      </c>
      <c r="Q290">
        <f t="shared" si="30"/>
        <v>26</v>
      </c>
      <c r="R290" t="str">
        <f t="shared" si="31"/>
        <v>Other</v>
      </c>
      <c r="S290" t="str">
        <f t="shared" si="32"/>
        <v>Off</v>
      </c>
      <c r="T290">
        <f t="shared" si="33"/>
        <v>2090</v>
      </c>
      <c r="U290">
        <f t="shared" si="34"/>
        <v>1</v>
      </c>
    </row>
    <row r="291" spans="1:21" x14ac:dyDescent="0.25">
      <c r="A291">
        <v>-767055517</v>
      </c>
      <c r="B291" t="s">
        <v>525</v>
      </c>
      <c r="C291" t="s">
        <v>712</v>
      </c>
      <c r="D291" t="s">
        <v>712</v>
      </c>
      <c r="E291" s="3">
        <v>45099.900694444441</v>
      </c>
      <c r="F291">
        <v>5350</v>
      </c>
      <c r="H291">
        <v>0</v>
      </c>
      <c r="J291" t="s">
        <v>13</v>
      </c>
      <c r="K291">
        <v>5</v>
      </c>
      <c r="L291">
        <f t="shared" si="28"/>
        <v>21</v>
      </c>
      <c r="M291" t="b">
        <f t="shared" si="29"/>
        <v>1</v>
      </c>
      <c r="P291" s="2">
        <v>0.90425669845687451</v>
      </c>
      <c r="Q291">
        <f t="shared" si="30"/>
        <v>26</v>
      </c>
      <c r="R291" t="str">
        <f t="shared" si="31"/>
        <v>Other</v>
      </c>
      <c r="S291" t="str">
        <f t="shared" si="32"/>
        <v>Peak</v>
      </c>
      <c r="T291">
        <f t="shared" si="33"/>
        <v>1783.3333333333333</v>
      </c>
      <c r="U291">
        <f t="shared" si="34"/>
        <v>2</v>
      </c>
    </row>
    <row r="292" spans="1:21" x14ac:dyDescent="0.25">
      <c r="A292">
        <v>-767055514</v>
      </c>
      <c r="B292" t="s">
        <v>525</v>
      </c>
      <c r="C292" t="s">
        <v>264</v>
      </c>
      <c r="D292" t="s">
        <v>264</v>
      </c>
      <c r="E292" s="3">
        <v>45085.313194444447</v>
      </c>
      <c r="F292">
        <v>570</v>
      </c>
      <c r="H292">
        <v>0</v>
      </c>
      <c r="J292" t="s">
        <v>40</v>
      </c>
      <c r="K292">
        <v>6</v>
      </c>
      <c r="L292">
        <f t="shared" si="28"/>
        <v>7</v>
      </c>
      <c r="M292" t="b">
        <f t="shared" si="29"/>
        <v>0</v>
      </c>
      <c r="P292" s="2">
        <v>0.14431296032280205</v>
      </c>
      <c r="Q292">
        <f t="shared" si="30"/>
        <v>24</v>
      </c>
      <c r="R292" t="str">
        <f t="shared" si="31"/>
        <v>Other</v>
      </c>
      <c r="S292" t="str">
        <f t="shared" si="32"/>
        <v>Off</v>
      </c>
      <c r="T292">
        <f t="shared" si="33"/>
        <v>190</v>
      </c>
      <c r="U292">
        <f t="shared" si="34"/>
        <v>3</v>
      </c>
    </row>
    <row r="293" spans="1:21" x14ac:dyDescent="0.25">
      <c r="A293">
        <v>-767055505</v>
      </c>
      <c r="B293" t="s">
        <v>525</v>
      </c>
      <c r="C293" t="s">
        <v>545</v>
      </c>
      <c r="D293" t="s">
        <v>10</v>
      </c>
      <c r="E293" s="3">
        <v>45099.868750000001</v>
      </c>
      <c r="F293">
        <v>5500</v>
      </c>
      <c r="H293">
        <v>0</v>
      </c>
      <c r="J293" t="s">
        <v>38</v>
      </c>
      <c r="K293">
        <v>5</v>
      </c>
      <c r="L293">
        <f t="shared" si="28"/>
        <v>20</v>
      </c>
      <c r="M293" t="b">
        <f t="shared" si="29"/>
        <v>1</v>
      </c>
      <c r="P293" s="2">
        <v>0.79603348771536497</v>
      </c>
      <c r="Q293">
        <f t="shared" si="30"/>
        <v>26</v>
      </c>
      <c r="R293" t="str">
        <f t="shared" si="31"/>
        <v>Other</v>
      </c>
      <c r="S293" t="str">
        <f t="shared" si="32"/>
        <v>Peak</v>
      </c>
      <c r="T293">
        <f t="shared" si="33"/>
        <v>1833.3333333333333</v>
      </c>
      <c r="U293">
        <f t="shared" si="34"/>
        <v>1</v>
      </c>
    </row>
    <row r="294" spans="1:21" x14ac:dyDescent="0.25">
      <c r="A294">
        <v>-767055498</v>
      </c>
      <c r="B294" t="s">
        <v>525</v>
      </c>
      <c r="C294" t="s">
        <v>528</v>
      </c>
      <c r="D294" t="s">
        <v>528</v>
      </c>
      <c r="E294" s="3">
        <v>45085.273611111108</v>
      </c>
      <c r="F294">
        <v>410</v>
      </c>
      <c r="H294">
        <v>0</v>
      </c>
      <c r="J294" t="s">
        <v>38</v>
      </c>
      <c r="K294">
        <v>6</v>
      </c>
      <c r="L294">
        <f t="shared" si="28"/>
        <v>6</v>
      </c>
      <c r="M294" t="b">
        <f t="shared" si="29"/>
        <v>0</v>
      </c>
      <c r="P294" s="2">
        <v>9.9122035750902962E-2</v>
      </c>
      <c r="Q294">
        <f t="shared" si="30"/>
        <v>24</v>
      </c>
      <c r="R294" t="str">
        <f t="shared" si="31"/>
        <v>Other</v>
      </c>
      <c r="S294" t="str">
        <f t="shared" si="32"/>
        <v>Off</v>
      </c>
      <c r="T294">
        <f t="shared" si="33"/>
        <v>136.66666666666666</v>
      </c>
      <c r="U294">
        <f t="shared" si="34"/>
        <v>2</v>
      </c>
    </row>
    <row r="295" spans="1:21" x14ac:dyDescent="0.25">
      <c r="A295">
        <v>-767055485</v>
      </c>
      <c r="B295" t="s">
        <v>525</v>
      </c>
      <c r="C295" t="s">
        <v>263</v>
      </c>
      <c r="D295" t="s">
        <v>263</v>
      </c>
      <c r="E295" s="3">
        <v>45099.798611111109</v>
      </c>
      <c r="F295">
        <v>4820</v>
      </c>
      <c r="H295">
        <v>0</v>
      </c>
      <c r="J295" t="s">
        <v>12</v>
      </c>
      <c r="K295">
        <v>6</v>
      </c>
      <c r="L295">
        <f t="shared" si="28"/>
        <v>19</v>
      </c>
      <c r="M295" t="b">
        <f t="shared" si="29"/>
        <v>1</v>
      </c>
      <c r="P295" s="2">
        <v>0.7680629209717672</v>
      </c>
      <c r="Q295">
        <f t="shared" si="30"/>
        <v>26</v>
      </c>
      <c r="R295" t="str">
        <f t="shared" si="31"/>
        <v>Other</v>
      </c>
      <c r="S295" t="str">
        <f t="shared" si="32"/>
        <v>Peak</v>
      </c>
      <c r="T295">
        <f t="shared" si="33"/>
        <v>1606.6666666666667</v>
      </c>
      <c r="U295">
        <f t="shared" si="34"/>
        <v>3</v>
      </c>
    </row>
    <row r="296" spans="1:21" x14ac:dyDescent="0.25">
      <c r="A296">
        <v>-767055484</v>
      </c>
      <c r="B296" t="s">
        <v>525</v>
      </c>
      <c r="C296" t="s">
        <v>529</v>
      </c>
      <c r="D296" t="s">
        <v>10</v>
      </c>
      <c r="E296" s="3">
        <v>45085.243750000001</v>
      </c>
      <c r="F296">
        <v>770</v>
      </c>
      <c r="H296">
        <v>0</v>
      </c>
      <c r="J296" t="s">
        <v>40</v>
      </c>
      <c r="K296">
        <v>6</v>
      </c>
      <c r="L296">
        <f t="shared" si="28"/>
        <v>5</v>
      </c>
      <c r="M296" t="b">
        <f t="shared" si="29"/>
        <v>0</v>
      </c>
      <c r="P296" s="2">
        <v>0.11636721540682617</v>
      </c>
      <c r="Q296">
        <f t="shared" si="30"/>
        <v>24</v>
      </c>
      <c r="R296" t="str">
        <f t="shared" si="31"/>
        <v>Other</v>
      </c>
      <c r="S296" t="str">
        <f t="shared" si="32"/>
        <v>Off</v>
      </c>
      <c r="T296">
        <f t="shared" si="33"/>
        <v>256.66666666666669</v>
      </c>
      <c r="U296">
        <f t="shared" si="34"/>
        <v>1</v>
      </c>
    </row>
    <row r="297" spans="1:21" x14ac:dyDescent="0.25">
      <c r="A297">
        <v>-767055475</v>
      </c>
      <c r="B297" t="s">
        <v>525</v>
      </c>
      <c r="C297" t="s">
        <v>667</v>
      </c>
      <c r="D297" t="s">
        <v>667</v>
      </c>
      <c r="E297" s="3">
        <v>45099.772222222222</v>
      </c>
      <c r="F297">
        <v>4060</v>
      </c>
      <c r="H297">
        <v>0</v>
      </c>
      <c r="J297" t="s">
        <v>38</v>
      </c>
      <c r="K297">
        <v>5</v>
      </c>
      <c r="L297">
        <f t="shared" si="28"/>
        <v>18</v>
      </c>
      <c r="M297" t="b">
        <f t="shared" si="29"/>
        <v>1</v>
      </c>
      <c r="P297" s="2">
        <v>0.66286341093170575</v>
      </c>
      <c r="Q297">
        <f t="shared" si="30"/>
        <v>26</v>
      </c>
      <c r="R297" t="str">
        <f t="shared" si="31"/>
        <v>Other</v>
      </c>
      <c r="S297" t="str">
        <f t="shared" si="32"/>
        <v>Peak</v>
      </c>
      <c r="T297">
        <f t="shared" si="33"/>
        <v>1353.3333333333333</v>
      </c>
      <c r="U297">
        <f t="shared" si="34"/>
        <v>2</v>
      </c>
    </row>
    <row r="298" spans="1:21" x14ac:dyDescent="0.25">
      <c r="A298">
        <v>-767055470</v>
      </c>
      <c r="B298" t="s">
        <v>525</v>
      </c>
      <c r="C298" t="s">
        <v>10</v>
      </c>
      <c r="D298" t="s">
        <v>526</v>
      </c>
      <c r="E298" s="3">
        <v>45085.203472222223</v>
      </c>
      <c r="F298">
        <v>830</v>
      </c>
      <c r="H298">
        <v>0</v>
      </c>
      <c r="J298" t="s">
        <v>90</v>
      </c>
      <c r="K298">
        <v>11</v>
      </c>
      <c r="L298">
        <f t="shared" si="28"/>
        <v>4</v>
      </c>
      <c r="M298" t="b">
        <f t="shared" si="29"/>
        <v>0</v>
      </c>
      <c r="P298" s="2">
        <v>0.10928783864590126</v>
      </c>
      <c r="Q298">
        <f t="shared" si="30"/>
        <v>24</v>
      </c>
      <c r="R298" t="str">
        <f t="shared" si="31"/>
        <v>Other</v>
      </c>
      <c r="S298" t="str">
        <f t="shared" si="32"/>
        <v>Off</v>
      </c>
      <c r="T298">
        <f t="shared" si="33"/>
        <v>276.66666666666669</v>
      </c>
      <c r="U298">
        <f t="shared" si="34"/>
        <v>3</v>
      </c>
    </row>
    <row r="299" spans="1:21" x14ac:dyDescent="0.25">
      <c r="A299">
        <v>-767055463</v>
      </c>
      <c r="B299" t="s">
        <v>525</v>
      </c>
      <c r="C299" t="s">
        <v>649</v>
      </c>
      <c r="D299" t="s">
        <v>10</v>
      </c>
      <c r="E299" s="3">
        <v>45099.737500000003</v>
      </c>
      <c r="F299">
        <v>2640</v>
      </c>
      <c r="H299">
        <v>0</v>
      </c>
      <c r="J299" t="s">
        <v>13</v>
      </c>
      <c r="K299">
        <v>7</v>
      </c>
      <c r="L299">
        <f t="shared" si="28"/>
        <v>17</v>
      </c>
      <c r="M299" t="b">
        <f t="shared" si="29"/>
        <v>0</v>
      </c>
      <c r="P299" s="2">
        <v>0.51646114786336561</v>
      </c>
      <c r="Q299">
        <f t="shared" si="30"/>
        <v>26</v>
      </c>
      <c r="R299" t="str">
        <f t="shared" si="31"/>
        <v>Other</v>
      </c>
      <c r="S299" t="str">
        <f t="shared" si="32"/>
        <v>Off</v>
      </c>
      <c r="T299">
        <f t="shared" si="33"/>
        <v>880</v>
      </c>
      <c r="U299">
        <f t="shared" si="34"/>
        <v>1</v>
      </c>
    </row>
    <row r="300" spans="1:21" x14ac:dyDescent="0.25">
      <c r="A300">
        <v>-767055447</v>
      </c>
      <c r="B300" t="s">
        <v>525</v>
      </c>
      <c r="C300" t="s">
        <v>10</v>
      </c>
      <c r="D300" t="s">
        <v>646</v>
      </c>
      <c r="E300" s="3">
        <v>45099.697916666664</v>
      </c>
      <c r="F300">
        <v>4020</v>
      </c>
      <c r="H300">
        <v>0</v>
      </c>
      <c r="J300" t="s">
        <v>12</v>
      </c>
      <c r="K300">
        <v>7</v>
      </c>
      <c r="L300">
        <f t="shared" si="28"/>
        <v>16</v>
      </c>
      <c r="M300" t="b">
        <f t="shared" si="29"/>
        <v>0</v>
      </c>
      <c r="P300" s="2">
        <v>0.61928270883655989</v>
      </c>
      <c r="Q300">
        <f t="shared" si="30"/>
        <v>26</v>
      </c>
      <c r="R300" t="str">
        <f t="shared" si="31"/>
        <v>Other</v>
      </c>
      <c r="S300" t="str">
        <f t="shared" si="32"/>
        <v>Off</v>
      </c>
      <c r="T300">
        <f t="shared" si="33"/>
        <v>1340</v>
      </c>
      <c r="U300">
        <f t="shared" si="34"/>
        <v>2</v>
      </c>
    </row>
    <row r="301" spans="1:21" x14ac:dyDescent="0.25">
      <c r="A301">
        <v>-767055438</v>
      </c>
      <c r="B301" t="s">
        <v>525</v>
      </c>
      <c r="C301" t="s">
        <v>263</v>
      </c>
      <c r="D301" t="s">
        <v>263</v>
      </c>
      <c r="E301" s="3">
        <v>45099.666666666664</v>
      </c>
      <c r="F301">
        <v>2640</v>
      </c>
      <c r="H301">
        <v>0</v>
      </c>
      <c r="J301" t="s">
        <v>38</v>
      </c>
      <c r="K301">
        <v>6</v>
      </c>
      <c r="L301">
        <f t="shared" si="28"/>
        <v>16</v>
      </c>
      <c r="M301" t="b">
        <f t="shared" si="29"/>
        <v>0</v>
      </c>
      <c r="P301" s="2">
        <v>0.49101180743670853</v>
      </c>
      <c r="Q301">
        <f t="shared" si="30"/>
        <v>26</v>
      </c>
      <c r="R301" t="str">
        <f t="shared" si="31"/>
        <v>Other</v>
      </c>
      <c r="S301" t="str">
        <f t="shared" si="32"/>
        <v>Off</v>
      </c>
      <c r="T301">
        <f t="shared" si="33"/>
        <v>880</v>
      </c>
      <c r="U301">
        <f t="shared" si="34"/>
        <v>3</v>
      </c>
    </row>
    <row r="302" spans="1:21" x14ac:dyDescent="0.25">
      <c r="A302">
        <v>-767055432</v>
      </c>
      <c r="B302" t="s">
        <v>525</v>
      </c>
      <c r="C302" t="s">
        <v>604</v>
      </c>
      <c r="D302" t="s">
        <v>604</v>
      </c>
      <c r="E302" s="3">
        <v>45099.640972222223</v>
      </c>
      <c r="F302">
        <v>1780</v>
      </c>
      <c r="H302">
        <v>0</v>
      </c>
      <c r="J302" t="s">
        <v>38</v>
      </c>
      <c r="K302">
        <v>6</v>
      </c>
      <c r="L302">
        <f t="shared" si="28"/>
        <v>15</v>
      </c>
      <c r="M302" t="b">
        <f t="shared" si="29"/>
        <v>0</v>
      </c>
      <c r="P302" s="2">
        <v>0.48942412269091207</v>
      </c>
      <c r="Q302">
        <f t="shared" si="30"/>
        <v>26</v>
      </c>
      <c r="R302" t="str">
        <f t="shared" si="31"/>
        <v>Other</v>
      </c>
      <c r="S302" t="str">
        <f t="shared" si="32"/>
        <v>Off</v>
      </c>
      <c r="T302">
        <f t="shared" si="33"/>
        <v>593.33333333333337</v>
      </c>
      <c r="U302">
        <f t="shared" si="34"/>
        <v>1</v>
      </c>
    </row>
    <row r="303" spans="1:21" x14ac:dyDescent="0.25">
      <c r="A303">
        <v>-767055425</v>
      </c>
      <c r="B303" t="s">
        <v>525</v>
      </c>
      <c r="C303" t="s">
        <v>540</v>
      </c>
      <c r="D303" t="s">
        <v>10</v>
      </c>
      <c r="E303" s="3">
        <v>45099.611111111109</v>
      </c>
      <c r="F303">
        <v>2160</v>
      </c>
      <c r="H303">
        <v>0</v>
      </c>
      <c r="J303" t="s">
        <v>12</v>
      </c>
      <c r="K303">
        <v>9</v>
      </c>
      <c r="L303">
        <f t="shared" si="28"/>
        <v>14</v>
      </c>
      <c r="M303" t="b">
        <f t="shared" si="29"/>
        <v>0</v>
      </c>
      <c r="P303" s="2">
        <v>0.61487038228886948</v>
      </c>
      <c r="Q303">
        <f t="shared" si="30"/>
        <v>26</v>
      </c>
      <c r="R303" t="str">
        <f t="shared" si="31"/>
        <v>Other</v>
      </c>
      <c r="S303" t="str">
        <f t="shared" si="32"/>
        <v>Off</v>
      </c>
      <c r="T303">
        <f t="shared" si="33"/>
        <v>720</v>
      </c>
      <c r="U303">
        <f t="shared" si="34"/>
        <v>2</v>
      </c>
    </row>
    <row r="304" spans="1:21" x14ac:dyDescent="0.25">
      <c r="A304">
        <v>-767055418</v>
      </c>
      <c r="B304" t="s">
        <v>525</v>
      </c>
      <c r="C304" t="s">
        <v>10</v>
      </c>
      <c r="D304" t="s">
        <v>537</v>
      </c>
      <c r="E304" s="3">
        <v>45099.570833333331</v>
      </c>
      <c r="F304">
        <v>1890</v>
      </c>
      <c r="H304">
        <v>0</v>
      </c>
      <c r="J304" t="s">
        <v>18</v>
      </c>
      <c r="K304">
        <v>6</v>
      </c>
      <c r="L304">
        <f t="shared" si="28"/>
        <v>13</v>
      </c>
      <c r="M304" t="b">
        <f t="shared" si="29"/>
        <v>0</v>
      </c>
      <c r="P304" s="2">
        <v>0.53796442799244404</v>
      </c>
      <c r="Q304">
        <f t="shared" si="30"/>
        <v>26</v>
      </c>
      <c r="R304" t="str">
        <f t="shared" si="31"/>
        <v>Other</v>
      </c>
      <c r="S304" t="str">
        <f t="shared" si="32"/>
        <v>Off</v>
      </c>
      <c r="T304">
        <f t="shared" si="33"/>
        <v>630</v>
      </c>
      <c r="U304">
        <f t="shared" si="34"/>
        <v>3</v>
      </c>
    </row>
    <row r="305" spans="1:21" x14ac:dyDescent="0.25">
      <c r="A305">
        <v>-767055408</v>
      </c>
      <c r="B305" t="s">
        <v>525</v>
      </c>
      <c r="C305" t="s">
        <v>280</v>
      </c>
      <c r="D305" t="s">
        <v>280</v>
      </c>
      <c r="E305" s="3">
        <v>45099.538194444445</v>
      </c>
      <c r="F305">
        <v>1910</v>
      </c>
      <c r="H305">
        <v>0</v>
      </c>
      <c r="J305" t="s">
        <v>38</v>
      </c>
      <c r="K305">
        <v>6</v>
      </c>
      <c r="L305">
        <f t="shared" si="28"/>
        <v>12</v>
      </c>
      <c r="M305" t="b">
        <f t="shared" si="29"/>
        <v>0</v>
      </c>
      <c r="P305" s="2">
        <v>0.42567419906721454</v>
      </c>
      <c r="Q305">
        <f t="shared" si="30"/>
        <v>26</v>
      </c>
      <c r="R305" t="str">
        <f t="shared" si="31"/>
        <v>Other</v>
      </c>
      <c r="S305" t="str">
        <f t="shared" si="32"/>
        <v>Off</v>
      </c>
      <c r="T305">
        <f t="shared" si="33"/>
        <v>636.66666666666663</v>
      </c>
      <c r="U305">
        <f t="shared" si="34"/>
        <v>1</v>
      </c>
    </row>
    <row r="306" spans="1:21" x14ac:dyDescent="0.25">
      <c r="A306">
        <v>-767055403</v>
      </c>
      <c r="B306" t="s">
        <v>525</v>
      </c>
      <c r="C306" t="s">
        <v>10</v>
      </c>
      <c r="D306" t="s">
        <v>617</v>
      </c>
      <c r="E306" s="3">
        <v>45085.168055555558</v>
      </c>
      <c r="F306">
        <v>200</v>
      </c>
      <c r="H306">
        <v>0</v>
      </c>
      <c r="J306" t="s">
        <v>38</v>
      </c>
      <c r="K306">
        <v>5</v>
      </c>
      <c r="L306">
        <f t="shared" si="28"/>
        <v>4</v>
      </c>
      <c r="M306" t="b">
        <f t="shared" si="29"/>
        <v>0</v>
      </c>
      <c r="P306" s="2">
        <v>2.8411399553285997E-2</v>
      </c>
      <c r="Q306">
        <f t="shared" si="30"/>
        <v>24</v>
      </c>
      <c r="R306" t="str">
        <f t="shared" si="31"/>
        <v>Other</v>
      </c>
      <c r="S306" t="str">
        <f t="shared" si="32"/>
        <v>Off</v>
      </c>
      <c r="T306">
        <f t="shared" si="33"/>
        <v>66.666666666666671</v>
      </c>
      <c r="U306">
        <f t="shared" si="34"/>
        <v>2</v>
      </c>
    </row>
    <row r="307" spans="1:21" x14ac:dyDescent="0.25">
      <c r="A307">
        <v>-767055396</v>
      </c>
      <c r="B307" t="s">
        <v>525</v>
      </c>
      <c r="C307" t="s">
        <v>648</v>
      </c>
      <c r="D307" t="s">
        <v>648</v>
      </c>
      <c r="E307" s="3">
        <v>45099.515972222223</v>
      </c>
      <c r="F307">
        <v>2080</v>
      </c>
      <c r="H307">
        <v>0</v>
      </c>
      <c r="J307" t="s">
        <v>12</v>
      </c>
      <c r="K307">
        <v>6</v>
      </c>
      <c r="L307">
        <f t="shared" si="28"/>
        <v>12</v>
      </c>
      <c r="M307" t="b">
        <f t="shared" si="29"/>
        <v>0</v>
      </c>
      <c r="P307" s="2">
        <v>0.43326283726582487</v>
      </c>
      <c r="Q307">
        <f t="shared" si="30"/>
        <v>26</v>
      </c>
      <c r="R307" t="str">
        <f t="shared" si="31"/>
        <v>Other</v>
      </c>
      <c r="S307" t="str">
        <f t="shared" si="32"/>
        <v>Off</v>
      </c>
      <c r="T307">
        <f t="shared" si="33"/>
        <v>693.33333333333337</v>
      </c>
      <c r="U307">
        <f t="shared" si="34"/>
        <v>3</v>
      </c>
    </row>
    <row r="308" spans="1:21" x14ac:dyDescent="0.25">
      <c r="A308">
        <v>-767055387</v>
      </c>
      <c r="B308" t="s">
        <v>525</v>
      </c>
      <c r="C308" t="s">
        <v>10</v>
      </c>
      <c r="D308" t="s">
        <v>553</v>
      </c>
      <c r="E308" s="3">
        <v>45085.125694444447</v>
      </c>
      <c r="F308">
        <v>220</v>
      </c>
      <c r="H308">
        <v>0</v>
      </c>
      <c r="J308" t="s">
        <v>30</v>
      </c>
      <c r="K308">
        <v>7</v>
      </c>
      <c r="L308">
        <f t="shared" si="28"/>
        <v>3</v>
      </c>
      <c r="M308" t="b">
        <f t="shared" si="29"/>
        <v>0</v>
      </c>
      <c r="P308" s="2">
        <v>5.4543013925759859E-2</v>
      </c>
      <c r="Q308">
        <f t="shared" si="30"/>
        <v>24</v>
      </c>
      <c r="R308" t="str">
        <f t="shared" si="31"/>
        <v>Other</v>
      </c>
      <c r="S308" t="str">
        <f t="shared" si="32"/>
        <v>Off</v>
      </c>
      <c r="T308">
        <f t="shared" si="33"/>
        <v>73.333333333333329</v>
      </c>
      <c r="U308">
        <f t="shared" si="34"/>
        <v>1</v>
      </c>
    </row>
    <row r="309" spans="1:21" x14ac:dyDescent="0.25">
      <c r="A309">
        <v>-767055382</v>
      </c>
      <c r="B309" t="s">
        <v>525</v>
      </c>
      <c r="C309" t="s">
        <v>664</v>
      </c>
      <c r="D309" t="s">
        <v>10</v>
      </c>
      <c r="E309" s="3">
        <v>45099.486111111109</v>
      </c>
      <c r="F309">
        <v>2190</v>
      </c>
      <c r="H309">
        <v>0</v>
      </c>
      <c r="J309" t="s">
        <v>12</v>
      </c>
      <c r="K309">
        <v>12</v>
      </c>
      <c r="L309">
        <f t="shared" si="28"/>
        <v>11</v>
      </c>
      <c r="M309" t="b">
        <f t="shared" si="29"/>
        <v>0</v>
      </c>
      <c r="P309" s="2">
        <v>0.45396904500584445</v>
      </c>
      <c r="Q309">
        <f t="shared" si="30"/>
        <v>26</v>
      </c>
      <c r="R309" t="str">
        <f t="shared" si="31"/>
        <v>Other</v>
      </c>
      <c r="S309" t="str">
        <f t="shared" si="32"/>
        <v>Off</v>
      </c>
      <c r="T309">
        <f t="shared" si="33"/>
        <v>730</v>
      </c>
      <c r="U309">
        <f t="shared" si="34"/>
        <v>2</v>
      </c>
    </row>
    <row r="310" spans="1:21" x14ac:dyDescent="0.25">
      <c r="A310">
        <v>-767055375</v>
      </c>
      <c r="B310" t="s">
        <v>525</v>
      </c>
      <c r="C310" t="s">
        <v>587</v>
      </c>
      <c r="D310" t="s">
        <v>587</v>
      </c>
      <c r="E310" s="3">
        <v>45085.071527777778</v>
      </c>
      <c r="F310">
        <v>540</v>
      </c>
      <c r="H310">
        <v>0</v>
      </c>
      <c r="J310" t="s">
        <v>30</v>
      </c>
      <c r="K310">
        <v>7</v>
      </c>
      <c r="L310">
        <f t="shared" si="28"/>
        <v>1</v>
      </c>
      <c r="M310" t="b">
        <f t="shared" si="29"/>
        <v>0</v>
      </c>
      <c r="P310" s="2">
        <v>0.13555363158400793</v>
      </c>
      <c r="Q310">
        <f t="shared" si="30"/>
        <v>24</v>
      </c>
      <c r="R310" t="str">
        <f t="shared" si="31"/>
        <v>Other</v>
      </c>
      <c r="S310" t="str">
        <f t="shared" si="32"/>
        <v>Off</v>
      </c>
      <c r="T310">
        <f t="shared" si="33"/>
        <v>180</v>
      </c>
      <c r="U310">
        <f t="shared" si="34"/>
        <v>3</v>
      </c>
    </row>
    <row r="311" spans="1:21" x14ac:dyDescent="0.25">
      <c r="A311">
        <v>-767055368</v>
      </c>
      <c r="B311" t="s">
        <v>525</v>
      </c>
      <c r="C311" t="s">
        <v>282</v>
      </c>
      <c r="D311" t="s">
        <v>10</v>
      </c>
      <c r="E311" s="3">
        <v>45099.454861111109</v>
      </c>
      <c r="F311">
        <v>1800</v>
      </c>
      <c r="H311">
        <v>0</v>
      </c>
      <c r="J311" t="s">
        <v>38</v>
      </c>
      <c r="K311">
        <v>12</v>
      </c>
      <c r="L311">
        <f t="shared" si="28"/>
        <v>10</v>
      </c>
      <c r="M311" t="b">
        <f t="shared" si="29"/>
        <v>0</v>
      </c>
      <c r="P311" s="2">
        <v>0.43939592931290733</v>
      </c>
      <c r="Q311">
        <f t="shared" si="30"/>
        <v>26</v>
      </c>
      <c r="R311" t="str">
        <f t="shared" si="31"/>
        <v>Other</v>
      </c>
      <c r="S311" t="str">
        <f t="shared" si="32"/>
        <v>Off</v>
      </c>
      <c r="T311">
        <f t="shared" si="33"/>
        <v>600</v>
      </c>
      <c r="U311">
        <f t="shared" si="34"/>
        <v>1</v>
      </c>
    </row>
    <row r="312" spans="1:21" x14ac:dyDescent="0.25">
      <c r="A312">
        <v>-767055363</v>
      </c>
      <c r="B312" t="s">
        <v>525</v>
      </c>
      <c r="C312" t="s">
        <v>548</v>
      </c>
      <c r="D312" t="s">
        <v>10</v>
      </c>
      <c r="E312" s="3">
        <v>45085.027083333334</v>
      </c>
      <c r="F312">
        <v>1160</v>
      </c>
      <c r="H312">
        <v>0</v>
      </c>
      <c r="J312" t="s">
        <v>13</v>
      </c>
      <c r="K312">
        <v>10</v>
      </c>
      <c r="L312">
        <f t="shared" si="28"/>
        <v>0</v>
      </c>
      <c r="M312" t="b">
        <f t="shared" si="29"/>
        <v>0</v>
      </c>
      <c r="P312" s="2">
        <v>0.25378704116074291</v>
      </c>
      <c r="Q312">
        <f t="shared" si="30"/>
        <v>24</v>
      </c>
      <c r="R312" t="str">
        <f t="shared" si="31"/>
        <v>Other</v>
      </c>
      <c r="S312" t="str">
        <f t="shared" si="32"/>
        <v>Off</v>
      </c>
      <c r="T312">
        <f t="shared" si="33"/>
        <v>386.66666666666669</v>
      </c>
      <c r="U312">
        <f t="shared" si="34"/>
        <v>2</v>
      </c>
    </row>
    <row r="313" spans="1:21" x14ac:dyDescent="0.25">
      <c r="A313">
        <v>-767055354</v>
      </c>
      <c r="B313" t="s">
        <v>525</v>
      </c>
      <c r="C313" t="s">
        <v>10</v>
      </c>
      <c r="D313" t="s">
        <v>262</v>
      </c>
      <c r="E313" s="3">
        <v>45099.411111111112</v>
      </c>
      <c r="F313">
        <v>2360</v>
      </c>
      <c r="H313">
        <v>0</v>
      </c>
      <c r="J313" t="s">
        <v>18</v>
      </c>
      <c r="K313">
        <v>6</v>
      </c>
      <c r="L313">
        <f t="shared" si="28"/>
        <v>9</v>
      </c>
      <c r="M313" t="b">
        <f t="shared" si="29"/>
        <v>0</v>
      </c>
      <c r="P313" s="2">
        <v>0.52448900356022987</v>
      </c>
      <c r="Q313">
        <f t="shared" si="30"/>
        <v>26</v>
      </c>
      <c r="R313" t="str">
        <f t="shared" si="31"/>
        <v>Other</v>
      </c>
      <c r="S313" t="str">
        <f t="shared" si="32"/>
        <v>Off</v>
      </c>
      <c r="T313">
        <f t="shared" si="33"/>
        <v>786.66666666666663</v>
      </c>
      <c r="U313">
        <f t="shared" si="34"/>
        <v>3</v>
      </c>
    </row>
    <row r="314" spans="1:21" x14ac:dyDescent="0.25">
      <c r="A314">
        <v>-767055350</v>
      </c>
      <c r="B314" t="s">
        <v>525</v>
      </c>
      <c r="C314" t="s">
        <v>10</v>
      </c>
      <c r="D314" t="s">
        <v>546</v>
      </c>
      <c r="E314" s="3">
        <v>45084.942361111112</v>
      </c>
      <c r="F314">
        <v>3620</v>
      </c>
      <c r="H314">
        <v>0</v>
      </c>
      <c r="J314" t="s">
        <v>30</v>
      </c>
      <c r="K314">
        <v>7</v>
      </c>
      <c r="L314">
        <f t="shared" si="28"/>
        <v>22</v>
      </c>
      <c r="M314" t="b">
        <f t="shared" si="29"/>
        <v>1</v>
      </c>
      <c r="P314" s="2">
        <v>0.73698439797321735</v>
      </c>
      <c r="Q314">
        <f t="shared" si="30"/>
        <v>24</v>
      </c>
      <c r="R314" t="str">
        <f t="shared" si="31"/>
        <v>Other</v>
      </c>
      <c r="S314" t="str">
        <f t="shared" si="32"/>
        <v>Peak</v>
      </c>
      <c r="T314">
        <f t="shared" si="33"/>
        <v>1206.6666666666667</v>
      </c>
      <c r="U314">
        <f t="shared" si="34"/>
        <v>1</v>
      </c>
    </row>
    <row r="315" spans="1:21" x14ac:dyDescent="0.25">
      <c r="A315">
        <v>-767055339</v>
      </c>
      <c r="B315" t="s">
        <v>525</v>
      </c>
      <c r="C315" t="s">
        <v>263</v>
      </c>
      <c r="D315" t="s">
        <v>263</v>
      </c>
      <c r="E315" s="3">
        <v>45099.378472222219</v>
      </c>
      <c r="F315">
        <v>1950</v>
      </c>
      <c r="H315">
        <v>0</v>
      </c>
      <c r="J315" t="s">
        <v>15</v>
      </c>
      <c r="K315">
        <v>6</v>
      </c>
      <c r="L315">
        <f t="shared" si="28"/>
        <v>9</v>
      </c>
      <c r="M315" t="b">
        <f t="shared" si="29"/>
        <v>0</v>
      </c>
      <c r="P315" s="2">
        <v>0.41211212946181197</v>
      </c>
      <c r="Q315">
        <f t="shared" si="30"/>
        <v>26</v>
      </c>
      <c r="R315" t="str">
        <f t="shared" si="31"/>
        <v>Other</v>
      </c>
      <c r="S315" t="str">
        <f t="shared" si="32"/>
        <v>Off</v>
      </c>
      <c r="T315">
        <f t="shared" si="33"/>
        <v>650</v>
      </c>
      <c r="U315">
        <f t="shared" si="34"/>
        <v>2</v>
      </c>
    </row>
    <row r="316" spans="1:21" x14ac:dyDescent="0.25">
      <c r="A316">
        <v>-767055336</v>
      </c>
      <c r="B316" t="s">
        <v>525</v>
      </c>
      <c r="C316" t="s">
        <v>699</v>
      </c>
      <c r="D316" t="s">
        <v>10</v>
      </c>
      <c r="E316" s="3">
        <v>45096.193055555559</v>
      </c>
      <c r="F316">
        <v>200</v>
      </c>
      <c r="H316">
        <v>0</v>
      </c>
      <c r="J316" t="s">
        <v>43</v>
      </c>
      <c r="K316">
        <v>9</v>
      </c>
      <c r="L316">
        <f t="shared" si="28"/>
        <v>4</v>
      </c>
      <c r="M316" t="b">
        <f t="shared" si="29"/>
        <v>0</v>
      </c>
      <c r="P316" s="2">
        <v>3.3810762483159035E-2</v>
      </c>
      <c r="Q316">
        <f t="shared" si="30"/>
        <v>26</v>
      </c>
      <c r="R316" t="str">
        <f t="shared" si="31"/>
        <v>Other</v>
      </c>
      <c r="S316" t="str">
        <f t="shared" si="32"/>
        <v>Off</v>
      </c>
      <c r="T316">
        <f t="shared" si="33"/>
        <v>66.666666666666671</v>
      </c>
      <c r="U316">
        <f t="shared" si="34"/>
        <v>3</v>
      </c>
    </row>
    <row r="317" spans="1:21" x14ac:dyDescent="0.25">
      <c r="A317">
        <v>-767055335</v>
      </c>
      <c r="B317" t="s">
        <v>525</v>
      </c>
      <c r="C317" t="s">
        <v>615</v>
      </c>
      <c r="D317" t="s">
        <v>615</v>
      </c>
      <c r="E317" s="3">
        <v>45084.897916666669</v>
      </c>
      <c r="F317">
        <v>5660</v>
      </c>
      <c r="H317">
        <v>0</v>
      </c>
      <c r="J317" t="s">
        <v>13</v>
      </c>
      <c r="K317">
        <v>6</v>
      </c>
      <c r="L317">
        <f t="shared" si="28"/>
        <v>21</v>
      </c>
      <c r="M317" t="b">
        <f t="shared" si="29"/>
        <v>1</v>
      </c>
      <c r="P317" s="2">
        <v>0.89883878129580874</v>
      </c>
      <c r="Q317">
        <f t="shared" si="30"/>
        <v>24</v>
      </c>
      <c r="R317" t="str">
        <f t="shared" si="31"/>
        <v>Other</v>
      </c>
      <c r="S317" t="str">
        <f t="shared" si="32"/>
        <v>Peak</v>
      </c>
      <c r="T317">
        <f t="shared" si="33"/>
        <v>1886.6666666666667</v>
      </c>
      <c r="U317">
        <f t="shared" si="34"/>
        <v>1</v>
      </c>
    </row>
    <row r="318" spans="1:21" x14ac:dyDescent="0.25">
      <c r="A318">
        <v>-767055322</v>
      </c>
      <c r="B318" t="s">
        <v>525</v>
      </c>
      <c r="C318" t="s">
        <v>264</v>
      </c>
      <c r="D318" t="s">
        <v>264</v>
      </c>
      <c r="E318" s="3">
        <v>45099.355555555558</v>
      </c>
      <c r="F318">
        <v>2130</v>
      </c>
      <c r="H318">
        <v>0</v>
      </c>
      <c r="J318" t="s">
        <v>38</v>
      </c>
      <c r="K318">
        <v>5</v>
      </c>
      <c r="L318">
        <f t="shared" si="28"/>
        <v>8</v>
      </c>
      <c r="M318" t="b">
        <f t="shared" si="29"/>
        <v>0</v>
      </c>
      <c r="P318" s="2">
        <v>0.4827174052424959</v>
      </c>
      <c r="Q318">
        <f t="shared" si="30"/>
        <v>26</v>
      </c>
      <c r="R318" t="str">
        <f t="shared" si="31"/>
        <v>Other</v>
      </c>
      <c r="S318" t="str">
        <f t="shared" si="32"/>
        <v>Off</v>
      </c>
      <c r="T318">
        <f t="shared" si="33"/>
        <v>710</v>
      </c>
      <c r="U318">
        <f t="shared" si="34"/>
        <v>2</v>
      </c>
    </row>
    <row r="319" spans="1:21" x14ac:dyDescent="0.25">
      <c r="A319">
        <v>-767055317</v>
      </c>
      <c r="B319" t="s">
        <v>525</v>
      </c>
      <c r="C319" t="s">
        <v>616</v>
      </c>
      <c r="D319" t="s">
        <v>616</v>
      </c>
      <c r="E319" s="3">
        <v>45084.862500000003</v>
      </c>
      <c r="F319">
        <v>4930</v>
      </c>
      <c r="H319">
        <v>0</v>
      </c>
      <c r="J319" t="s">
        <v>12</v>
      </c>
      <c r="K319">
        <v>9</v>
      </c>
      <c r="L319">
        <f t="shared" si="28"/>
        <v>20</v>
      </c>
      <c r="M319" t="b">
        <f t="shared" si="29"/>
        <v>1</v>
      </c>
      <c r="P319" s="2">
        <v>0.81143579537845356</v>
      </c>
      <c r="Q319">
        <f t="shared" si="30"/>
        <v>24</v>
      </c>
      <c r="R319" t="str">
        <f t="shared" si="31"/>
        <v>Other</v>
      </c>
      <c r="S319" t="str">
        <f t="shared" si="32"/>
        <v>Peak</v>
      </c>
      <c r="T319">
        <f t="shared" si="33"/>
        <v>1643.3333333333333</v>
      </c>
      <c r="U319">
        <f t="shared" si="34"/>
        <v>3</v>
      </c>
    </row>
    <row r="320" spans="1:21" x14ac:dyDescent="0.25">
      <c r="A320">
        <v>-767055315</v>
      </c>
      <c r="B320" t="s">
        <v>525</v>
      </c>
      <c r="C320" t="s">
        <v>681</v>
      </c>
      <c r="D320" t="s">
        <v>10</v>
      </c>
      <c r="E320" s="3">
        <v>45096.166666666664</v>
      </c>
      <c r="F320">
        <v>200</v>
      </c>
      <c r="H320">
        <v>0</v>
      </c>
      <c r="J320" t="s">
        <v>40</v>
      </c>
      <c r="K320">
        <v>7</v>
      </c>
      <c r="L320">
        <f t="shared" si="28"/>
        <v>4</v>
      </c>
      <c r="M320" t="b">
        <f t="shared" si="29"/>
        <v>0</v>
      </c>
      <c r="P320" s="2">
        <v>3.8192350322119352E-2</v>
      </c>
      <c r="Q320">
        <f t="shared" si="30"/>
        <v>26</v>
      </c>
      <c r="R320" t="str">
        <f t="shared" si="31"/>
        <v>Other</v>
      </c>
      <c r="S320" t="str">
        <f t="shared" si="32"/>
        <v>Off</v>
      </c>
      <c r="T320">
        <f t="shared" si="33"/>
        <v>66.666666666666671</v>
      </c>
      <c r="U320">
        <f t="shared" si="34"/>
        <v>1</v>
      </c>
    </row>
    <row r="321" spans="1:21" x14ac:dyDescent="0.25">
      <c r="A321">
        <v>-767055301</v>
      </c>
      <c r="B321" t="s">
        <v>525</v>
      </c>
      <c r="C321" t="s">
        <v>437</v>
      </c>
      <c r="D321" t="s">
        <v>10</v>
      </c>
      <c r="E321" s="3">
        <v>45099.325694444444</v>
      </c>
      <c r="F321">
        <v>1140</v>
      </c>
      <c r="H321">
        <v>0</v>
      </c>
      <c r="J321" t="s">
        <v>12</v>
      </c>
      <c r="K321">
        <v>6</v>
      </c>
      <c r="L321">
        <f t="shared" si="28"/>
        <v>7</v>
      </c>
      <c r="M321" t="b">
        <f t="shared" si="29"/>
        <v>0</v>
      </c>
      <c r="P321" s="2">
        <v>0.21938251657838478</v>
      </c>
      <c r="Q321">
        <f t="shared" si="30"/>
        <v>26</v>
      </c>
      <c r="R321" t="str">
        <f t="shared" si="31"/>
        <v>Other</v>
      </c>
      <c r="S321" t="str">
        <f t="shared" si="32"/>
        <v>Off</v>
      </c>
      <c r="T321">
        <f t="shared" si="33"/>
        <v>380</v>
      </c>
      <c r="U321">
        <f t="shared" si="34"/>
        <v>2</v>
      </c>
    </row>
    <row r="322" spans="1:21" x14ac:dyDescent="0.25">
      <c r="A322">
        <v>-767055294</v>
      </c>
      <c r="B322" t="s">
        <v>525</v>
      </c>
      <c r="C322" t="s">
        <v>10</v>
      </c>
      <c r="D322" t="s">
        <v>678</v>
      </c>
      <c r="E322" s="3">
        <v>45096.127083333333</v>
      </c>
      <c r="F322">
        <v>200</v>
      </c>
      <c r="H322">
        <v>0</v>
      </c>
      <c r="J322" t="s">
        <v>13</v>
      </c>
      <c r="K322">
        <v>5</v>
      </c>
      <c r="L322">
        <f t="shared" ref="L322:L385" si="35">HOUR(E322)</f>
        <v>3</v>
      </c>
      <c r="M322" t="b">
        <f t="shared" ref="M322:M385" si="36">AND(L322&gt;=18,L322&lt;23)</f>
        <v>0</v>
      </c>
      <c r="P322" s="2">
        <v>4.322155882081774E-2</v>
      </c>
      <c r="Q322">
        <f t="shared" ref="Q322:Q385" si="37">WEEKNUM(E322,2)</f>
        <v>26</v>
      </c>
      <c r="R322" t="str">
        <f t="shared" ref="R322:R385" si="38">VLOOKUP(B322,slownik_channelGroups,2,0)</f>
        <v>Other</v>
      </c>
      <c r="S322" t="str">
        <f t="shared" ref="S322:S385" si="39">IF(M322,"Peak","Off")</f>
        <v>Off</v>
      </c>
      <c r="T322">
        <f t="shared" ref="T322:T385" si="40">F322*1/3</f>
        <v>66.666666666666671</v>
      </c>
      <c r="U322">
        <f t="shared" ref="U322:U385" si="41">IF(U321=3,1,U321+1)</f>
        <v>3</v>
      </c>
    </row>
    <row r="323" spans="1:21" x14ac:dyDescent="0.25">
      <c r="A323">
        <v>-767055287</v>
      </c>
      <c r="B323" t="s">
        <v>525</v>
      </c>
      <c r="C323" t="s">
        <v>263</v>
      </c>
      <c r="D323" t="s">
        <v>263</v>
      </c>
      <c r="E323" s="3">
        <v>45084.798611111109</v>
      </c>
      <c r="F323">
        <v>2660</v>
      </c>
      <c r="H323">
        <v>0</v>
      </c>
      <c r="J323" t="s">
        <v>38</v>
      </c>
      <c r="K323">
        <v>5</v>
      </c>
      <c r="L323">
        <f t="shared" si="35"/>
        <v>19</v>
      </c>
      <c r="M323" t="b">
        <f t="shared" si="36"/>
        <v>1</v>
      </c>
      <c r="P323" s="2">
        <v>0.54218361405870374</v>
      </c>
      <c r="Q323">
        <f t="shared" si="37"/>
        <v>24</v>
      </c>
      <c r="R323" t="str">
        <f t="shared" si="38"/>
        <v>Other</v>
      </c>
      <c r="S323" t="str">
        <f t="shared" si="39"/>
        <v>Peak</v>
      </c>
      <c r="T323">
        <f t="shared" si="40"/>
        <v>886.66666666666663</v>
      </c>
      <c r="U323">
        <f t="shared" si="41"/>
        <v>1</v>
      </c>
    </row>
    <row r="324" spans="1:21" x14ac:dyDescent="0.25">
      <c r="A324">
        <v>-767055281</v>
      </c>
      <c r="B324" t="s">
        <v>525</v>
      </c>
      <c r="C324" t="s">
        <v>10</v>
      </c>
      <c r="D324" t="s">
        <v>279</v>
      </c>
      <c r="E324" s="3">
        <v>45099.28402777778</v>
      </c>
      <c r="F324">
        <v>650</v>
      </c>
      <c r="H324">
        <v>0</v>
      </c>
      <c r="J324" t="s">
        <v>18</v>
      </c>
      <c r="K324">
        <v>7</v>
      </c>
      <c r="L324">
        <f t="shared" si="35"/>
        <v>6</v>
      </c>
      <c r="M324" t="b">
        <f t="shared" si="36"/>
        <v>0</v>
      </c>
      <c r="P324" s="2">
        <v>0.10421960045595517</v>
      </c>
      <c r="Q324">
        <f t="shared" si="37"/>
        <v>26</v>
      </c>
      <c r="R324" t="str">
        <f t="shared" si="38"/>
        <v>Other</v>
      </c>
      <c r="S324" t="str">
        <f t="shared" si="39"/>
        <v>Off</v>
      </c>
      <c r="T324">
        <f t="shared" si="40"/>
        <v>216.66666666666666</v>
      </c>
      <c r="U324">
        <f t="shared" si="41"/>
        <v>2</v>
      </c>
    </row>
    <row r="325" spans="1:21" x14ac:dyDescent="0.25">
      <c r="A325">
        <v>-767055279</v>
      </c>
      <c r="B325" t="s">
        <v>525</v>
      </c>
      <c r="C325" t="s">
        <v>672</v>
      </c>
      <c r="D325" t="s">
        <v>672</v>
      </c>
      <c r="E325" s="3">
        <v>45096.095138888886</v>
      </c>
      <c r="F325">
        <v>200</v>
      </c>
      <c r="H325">
        <v>0</v>
      </c>
      <c r="J325" t="s">
        <v>13</v>
      </c>
      <c r="K325">
        <v>5</v>
      </c>
      <c r="L325">
        <f t="shared" si="35"/>
        <v>2</v>
      </c>
      <c r="M325" t="b">
        <f t="shared" si="36"/>
        <v>0</v>
      </c>
      <c r="P325" s="2">
        <v>8.3641558820817738E-2</v>
      </c>
      <c r="Q325">
        <f t="shared" si="37"/>
        <v>26</v>
      </c>
      <c r="R325" t="str">
        <f t="shared" si="38"/>
        <v>Other</v>
      </c>
      <c r="S325" t="str">
        <f t="shared" si="39"/>
        <v>Off</v>
      </c>
      <c r="T325">
        <f t="shared" si="40"/>
        <v>66.666666666666671</v>
      </c>
      <c r="U325">
        <f t="shared" si="41"/>
        <v>3</v>
      </c>
    </row>
    <row r="326" spans="1:21" x14ac:dyDescent="0.25">
      <c r="A326">
        <v>-767055272</v>
      </c>
      <c r="B326" t="s">
        <v>525</v>
      </c>
      <c r="C326" t="s">
        <v>543</v>
      </c>
      <c r="D326" t="s">
        <v>543</v>
      </c>
      <c r="E326" s="3">
        <v>45084.771527777775</v>
      </c>
      <c r="F326">
        <v>2880</v>
      </c>
      <c r="H326">
        <v>0</v>
      </c>
      <c r="J326" t="s">
        <v>13</v>
      </c>
      <c r="K326">
        <v>6</v>
      </c>
      <c r="L326">
        <f t="shared" si="35"/>
        <v>18</v>
      </c>
      <c r="M326" t="b">
        <f t="shared" si="36"/>
        <v>1</v>
      </c>
      <c r="P326" s="2">
        <v>0.61007644701977548</v>
      </c>
      <c r="Q326">
        <f t="shared" si="37"/>
        <v>24</v>
      </c>
      <c r="R326" t="str">
        <f t="shared" si="38"/>
        <v>Other</v>
      </c>
      <c r="S326" t="str">
        <f t="shared" si="39"/>
        <v>Peak</v>
      </c>
      <c r="T326">
        <f t="shared" si="40"/>
        <v>960</v>
      </c>
      <c r="U326">
        <f t="shared" si="41"/>
        <v>1</v>
      </c>
    </row>
    <row r="327" spans="1:21" x14ac:dyDescent="0.25">
      <c r="A327">
        <v>-767055261</v>
      </c>
      <c r="B327" t="s">
        <v>525</v>
      </c>
      <c r="C327" t="s">
        <v>10</v>
      </c>
      <c r="D327" t="s">
        <v>671</v>
      </c>
      <c r="E327" s="3">
        <v>45096.035416666666</v>
      </c>
      <c r="F327">
        <v>710</v>
      </c>
      <c r="H327">
        <v>0</v>
      </c>
      <c r="J327" t="s">
        <v>13</v>
      </c>
      <c r="K327">
        <v>5</v>
      </c>
      <c r="L327">
        <f t="shared" si="35"/>
        <v>0</v>
      </c>
      <c r="M327" t="b">
        <f t="shared" si="36"/>
        <v>0</v>
      </c>
      <c r="P327" s="2">
        <v>0.15606853381390295</v>
      </c>
      <c r="Q327">
        <f t="shared" si="37"/>
        <v>26</v>
      </c>
      <c r="R327" t="str">
        <f t="shared" si="38"/>
        <v>Other</v>
      </c>
      <c r="S327" t="str">
        <f t="shared" si="39"/>
        <v>Off</v>
      </c>
      <c r="T327">
        <f t="shared" si="40"/>
        <v>236.66666666666666</v>
      </c>
      <c r="U327">
        <f t="shared" si="41"/>
        <v>2</v>
      </c>
    </row>
    <row r="328" spans="1:21" x14ac:dyDescent="0.25">
      <c r="A328">
        <v>-767055256</v>
      </c>
      <c r="B328" t="s">
        <v>525</v>
      </c>
      <c r="C328" t="s">
        <v>10</v>
      </c>
      <c r="D328" t="s">
        <v>526</v>
      </c>
      <c r="E328" s="3">
        <v>45099.245833333334</v>
      </c>
      <c r="F328">
        <v>720</v>
      </c>
      <c r="H328">
        <v>0</v>
      </c>
      <c r="J328" t="s">
        <v>30</v>
      </c>
      <c r="K328">
        <v>6</v>
      </c>
      <c r="L328">
        <f t="shared" si="35"/>
        <v>5</v>
      </c>
      <c r="M328" t="b">
        <f t="shared" si="36"/>
        <v>0</v>
      </c>
      <c r="P328" s="2">
        <v>0.11081198496915347</v>
      </c>
      <c r="Q328">
        <f t="shared" si="37"/>
        <v>26</v>
      </c>
      <c r="R328" t="str">
        <f t="shared" si="38"/>
        <v>Other</v>
      </c>
      <c r="S328" t="str">
        <f t="shared" si="39"/>
        <v>Off</v>
      </c>
      <c r="T328">
        <f t="shared" si="40"/>
        <v>240</v>
      </c>
      <c r="U328">
        <f t="shared" si="41"/>
        <v>3</v>
      </c>
    </row>
    <row r="329" spans="1:21" x14ac:dyDescent="0.25">
      <c r="A329">
        <v>-767055250</v>
      </c>
      <c r="B329" t="s">
        <v>525</v>
      </c>
      <c r="C329" t="s">
        <v>536</v>
      </c>
      <c r="D329" t="s">
        <v>10</v>
      </c>
      <c r="E329" s="3">
        <v>45084.737500000003</v>
      </c>
      <c r="F329">
        <v>2410</v>
      </c>
      <c r="H329">
        <v>0</v>
      </c>
      <c r="J329" t="s">
        <v>30</v>
      </c>
      <c r="K329">
        <v>5</v>
      </c>
      <c r="L329">
        <f t="shared" si="35"/>
        <v>17</v>
      </c>
      <c r="M329" t="b">
        <f t="shared" si="36"/>
        <v>0</v>
      </c>
      <c r="P329" s="2">
        <v>0.47416210709582385</v>
      </c>
      <c r="Q329">
        <f t="shared" si="37"/>
        <v>24</v>
      </c>
      <c r="R329" t="str">
        <f t="shared" si="38"/>
        <v>Other</v>
      </c>
      <c r="S329" t="str">
        <f t="shared" si="39"/>
        <v>Off</v>
      </c>
      <c r="T329">
        <f t="shared" si="40"/>
        <v>803.33333333333337</v>
      </c>
      <c r="U329">
        <f t="shared" si="41"/>
        <v>1</v>
      </c>
    </row>
    <row r="330" spans="1:21" x14ac:dyDescent="0.25">
      <c r="A330">
        <v>-767055240</v>
      </c>
      <c r="B330" t="s">
        <v>525</v>
      </c>
      <c r="C330" t="s">
        <v>657</v>
      </c>
      <c r="D330" t="s">
        <v>657</v>
      </c>
      <c r="E330" s="3">
        <v>45095.965277777781</v>
      </c>
      <c r="F330">
        <v>4720</v>
      </c>
      <c r="H330">
        <v>0</v>
      </c>
      <c r="J330" t="s">
        <v>45</v>
      </c>
      <c r="K330">
        <v>4</v>
      </c>
      <c r="L330">
        <f t="shared" si="35"/>
        <v>23</v>
      </c>
      <c r="M330" t="b">
        <f t="shared" si="36"/>
        <v>0</v>
      </c>
      <c r="P330" s="2">
        <v>0.92002412862509175</v>
      </c>
      <c r="Q330">
        <f t="shared" si="37"/>
        <v>25</v>
      </c>
      <c r="R330" t="str">
        <f t="shared" si="38"/>
        <v>Other</v>
      </c>
      <c r="S330" t="str">
        <f t="shared" si="39"/>
        <v>Off</v>
      </c>
      <c r="T330">
        <f t="shared" si="40"/>
        <v>1573.3333333333333</v>
      </c>
      <c r="U330">
        <f t="shared" si="41"/>
        <v>2</v>
      </c>
    </row>
    <row r="331" spans="1:21" x14ac:dyDescent="0.25">
      <c r="A331">
        <v>-767055236</v>
      </c>
      <c r="B331" t="s">
        <v>525</v>
      </c>
      <c r="C331" t="s">
        <v>527</v>
      </c>
      <c r="D331" t="s">
        <v>527</v>
      </c>
      <c r="E331" s="3">
        <v>45099.215277777781</v>
      </c>
      <c r="F331">
        <v>310</v>
      </c>
      <c r="H331">
        <v>0</v>
      </c>
      <c r="J331" t="s">
        <v>30</v>
      </c>
      <c r="K331">
        <v>6</v>
      </c>
      <c r="L331">
        <f t="shared" si="35"/>
        <v>5</v>
      </c>
      <c r="M331" t="b">
        <f t="shared" si="36"/>
        <v>0</v>
      </c>
      <c r="P331" s="2">
        <v>5.450909538023737E-2</v>
      </c>
      <c r="Q331">
        <f t="shared" si="37"/>
        <v>26</v>
      </c>
      <c r="R331" t="str">
        <f t="shared" si="38"/>
        <v>Other</v>
      </c>
      <c r="S331" t="str">
        <f t="shared" si="39"/>
        <v>Off</v>
      </c>
      <c r="T331">
        <f t="shared" si="40"/>
        <v>103.33333333333333</v>
      </c>
      <c r="U331">
        <f t="shared" si="41"/>
        <v>3</v>
      </c>
    </row>
    <row r="332" spans="1:21" x14ac:dyDescent="0.25">
      <c r="A332">
        <v>-767055229</v>
      </c>
      <c r="B332" t="s">
        <v>525</v>
      </c>
      <c r="C332" t="s">
        <v>10</v>
      </c>
      <c r="D332" t="s">
        <v>533</v>
      </c>
      <c r="E332" s="3">
        <v>45084.698611111111</v>
      </c>
      <c r="F332">
        <v>3260</v>
      </c>
      <c r="H332">
        <v>0</v>
      </c>
      <c r="J332" t="s">
        <v>18</v>
      </c>
      <c r="K332">
        <v>10</v>
      </c>
      <c r="L332">
        <f t="shared" si="35"/>
        <v>16</v>
      </c>
      <c r="M332" t="b">
        <f t="shared" si="36"/>
        <v>0</v>
      </c>
      <c r="P332" s="2">
        <v>0.60340698514393332</v>
      </c>
      <c r="Q332">
        <f t="shared" si="37"/>
        <v>24</v>
      </c>
      <c r="R332" t="str">
        <f t="shared" si="38"/>
        <v>Other</v>
      </c>
      <c r="S332" t="str">
        <f t="shared" si="39"/>
        <v>Off</v>
      </c>
      <c r="T332">
        <f t="shared" si="40"/>
        <v>1086.6666666666667</v>
      </c>
      <c r="U332">
        <f t="shared" si="41"/>
        <v>1</v>
      </c>
    </row>
    <row r="333" spans="1:21" x14ac:dyDescent="0.25">
      <c r="A333">
        <v>-767055226</v>
      </c>
      <c r="B333" t="s">
        <v>525</v>
      </c>
      <c r="C333" t="s">
        <v>698</v>
      </c>
      <c r="D333" t="s">
        <v>698</v>
      </c>
      <c r="E333" s="3">
        <v>45095.899305555555</v>
      </c>
      <c r="F333">
        <v>10080</v>
      </c>
      <c r="H333">
        <v>0</v>
      </c>
      <c r="J333" t="s">
        <v>13</v>
      </c>
      <c r="K333">
        <v>6</v>
      </c>
      <c r="L333">
        <f t="shared" si="35"/>
        <v>21</v>
      </c>
      <c r="M333" t="b">
        <f t="shared" si="36"/>
        <v>1</v>
      </c>
      <c r="P333" s="2">
        <v>1.7032592312358805</v>
      </c>
      <c r="Q333">
        <f t="shared" si="37"/>
        <v>25</v>
      </c>
      <c r="R333" t="str">
        <f t="shared" si="38"/>
        <v>Other</v>
      </c>
      <c r="S333" t="str">
        <f t="shared" si="39"/>
        <v>Peak</v>
      </c>
      <c r="T333">
        <f t="shared" si="40"/>
        <v>3360</v>
      </c>
      <c r="U333">
        <f t="shared" si="41"/>
        <v>2</v>
      </c>
    </row>
    <row r="334" spans="1:21" x14ac:dyDescent="0.25">
      <c r="A334">
        <v>-767055210</v>
      </c>
      <c r="B334" t="s">
        <v>525</v>
      </c>
      <c r="C334" t="s">
        <v>263</v>
      </c>
      <c r="D334" t="s">
        <v>263</v>
      </c>
      <c r="E334" s="3">
        <v>45084.666666666664</v>
      </c>
      <c r="F334">
        <v>2600</v>
      </c>
      <c r="H334">
        <v>0</v>
      </c>
      <c r="J334" t="s">
        <v>38</v>
      </c>
      <c r="K334">
        <v>7</v>
      </c>
      <c r="L334">
        <f t="shared" si="35"/>
        <v>16</v>
      </c>
      <c r="M334" t="b">
        <f t="shared" si="36"/>
        <v>0</v>
      </c>
      <c r="P334" s="2">
        <v>0.52141105133557508</v>
      </c>
      <c r="Q334">
        <f t="shared" si="37"/>
        <v>24</v>
      </c>
      <c r="R334" t="str">
        <f t="shared" si="38"/>
        <v>Other</v>
      </c>
      <c r="S334" t="str">
        <f t="shared" si="39"/>
        <v>Off</v>
      </c>
      <c r="T334">
        <f t="shared" si="40"/>
        <v>866.66666666666663</v>
      </c>
      <c r="U334">
        <f t="shared" si="41"/>
        <v>3</v>
      </c>
    </row>
    <row r="335" spans="1:21" x14ac:dyDescent="0.25">
      <c r="A335">
        <v>-767055209</v>
      </c>
      <c r="B335" t="s">
        <v>525</v>
      </c>
      <c r="C335" t="s">
        <v>697</v>
      </c>
      <c r="D335" t="s">
        <v>697</v>
      </c>
      <c r="E335" s="3">
        <v>45095.855555555558</v>
      </c>
      <c r="F335">
        <v>9140</v>
      </c>
      <c r="H335">
        <v>0</v>
      </c>
      <c r="J335" t="s">
        <v>13</v>
      </c>
      <c r="K335">
        <v>5</v>
      </c>
      <c r="L335">
        <f t="shared" si="35"/>
        <v>20</v>
      </c>
      <c r="M335" t="b">
        <f t="shared" si="36"/>
        <v>1</v>
      </c>
      <c r="P335" s="2">
        <v>1.5618132381113705</v>
      </c>
      <c r="Q335">
        <f t="shared" si="37"/>
        <v>25</v>
      </c>
      <c r="R335" t="str">
        <f t="shared" si="38"/>
        <v>Other</v>
      </c>
      <c r="S335" t="str">
        <f t="shared" si="39"/>
        <v>Peak</v>
      </c>
      <c r="T335">
        <f t="shared" si="40"/>
        <v>3046.6666666666665</v>
      </c>
      <c r="U335">
        <f t="shared" si="41"/>
        <v>1</v>
      </c>
    </row>
    <row r="336" spans="1:21" x14ac:dyDescent="0.25">
      <c r="A336">
        <v>-767055190</v>
      </c>
      <c r="B336" t="s">
        <v>525</v>
      </c>
      <c r="C336" t="s">
        <v>604</v>
      </c>
      <c r="D336" t="s">
        <v>604</v>
      </c>
      <c r="E336" s="3">
        <v>45084.637499999997</v>
      </c>
      <c r="F336">
        <v>2090</v>
      </c>
      <c r="H336">
        <v>0</v>
      </c>
      <c r="J336" t="s">
        <v>13</v>
      </c>
      <c r="K336">
        <v>5</v>
      </c>
      <c r="L336">
        <f t="shared" si="35"/>
        <v>15</v>
      </c>
      <c r="M336" t="b">
        <f t="shared" si="36"/>
        <v>0</v>
      </c>
      <c r="P336" s="2">
        <v>0.58909328967754537</v>
      </c>
      <c r="Q336">
        <f t="shared" si="37"/>
        <v>24</v>
      </c>
      <c r="R336" t="str">
        <f t="shared" si="38"/>
        <v>Other</v>
      </c>
      <c r="S336" t="str">
        <f t="shared" si="39"/>
        <v>Off</v>
      </c>
      <c r="T336">
        <f t="shared" si="40"/>
        <v>696.66666666666663</v>
      </c>
      <c r="U336">
        <f t="shared" si="41"/>
        <v>2</v>
      </c>
    </row>
    <row r="337" spans="1:21" x14ac:dyDescent="0.25">
      <c r="A337">
        <v>-767055188</v>
      </c>
      <c r="B337" t="s">
        <v>525</v>
      </c>
      <c r="C337" t="s">
        <v>696</v>
      </c>
      <c r="D337" t="s">
        <v>696</v>
      </c>
      <c r="E337" s="3">
        <v>45095.786805555559</v>
      </c>
      <c r="F337">
        <v>6350</v>
      </c>
      <c r="H337">
        <v>0</v>
      </c>
      <c r="J337" t="s">
        <v>13</v>
      </c>
      <c r="K337">
        <v>5</v>
      </c>
      <c r="L337">
        <f t="shared" si="35"/>
        <v>18</v>
      </c>
      <c r="M337" t="b">
        <f t="shared" si="36"/>
        <v>1</v>
      </c>
      <c r="P337" s="2">
        <v>1.1175444925609632</v>
      </c>
      <c r="Q337">
        <f t="shared" si="37"/>
        <v>25</v>
      </c>
      <c r="R337" t="str">
        <f t="shared" si="38"/>
        <v>Other</v>
      </c>
      <c r="S337" t="str">
        <f t="shared" si="39"/>
        <v>Peak</v>
      </c>
      <c r="T337">
        <f t="shared" si="40"/>
        <v>2116.6666666666665</v>
      </c>
      <c r="U337">
        <f t="shared" si="41"/>
        <v>3</v>
      </c>
    </row>
    <row r="338" spans="1:21" x14ac:dyDescent="0.25">
      <c r="A338">
        <v>-767055168</v>
      </c>
      <c r="B338" t="s">
        <v>525</v>
      </c>
      <c r="C338" t="s">
        <v>540</v>
      </c>
      <c r="D338" t="s">
        <v>10</v>
      </c>
      <c r="E338" s="3">
        <v>45084.611111111109</v>
      </c>
      <c r="F338">
        <v>2880</v>
      </c>
      <c r="H338">
        <v>0</v>
      </c>
      <c r="J338" t="s">
        <v>12</v>
      </c>
      <c r="K338">
        <v>5</v>
      </c>
      <c r="L338">
        <f t="shared" si="35"/>
        <v>14</v>
      </c>
      <c r="M338" t="b">
        <f t="shared" si="36"/>
        <v>0</v>
      </c>
      <c r="P338" s="2">
        <v>0.76467162082960372</v>
      </c>
      <c r="Q338">
        <f t="shared" si="37"/>
        <v>24</v>
      </c>
      <c r="R338" t="str">
        <f t="shared" si="38"/>
        <v>Other</v>
      </c>
      <c r="S338" t="str">
        <f t="shared" si="39"/>
        <v>Off</v>
      </c>
      <c r="T338">
        <f t="shared" si="40"/>
        <v>960</v>
      </c>
      <c r="U338">
        <f t="shared" si="41"/>
        <v>1</v>
      </c>
    </row>
    <row r="339" spans="1:21" x14ac:dyDescent="0.25">
      <c r="A339">
        <v>-767055167</v>
      </c>
      <c r="B339" t="s">
        <v>525</v>
      </c>
      <c r="C339" t="s">
        <v>694</v>
      </c>
      <c r="D339" t="s">
        <v>10</v>
      </c>
      <c r="E339" s="3">
        <v>45095.729861111111</v>
      </c>
      <c r="F339">
        <v>1800</v>
      </c>
      <c r="H339">
        <v>0</v>
      </c>
      <c r="J339" t="s">
        <v>70</v>
      </c>
      <c r="K339">
        <v>5</v>
      </c>
      <c r="L339">
        <f t="shared" si="35"/>
        <v>17</v>
      </c>
      <c r="M339" t="b">
        <f t="shared" si="36"/>
        <v>0</v>
      </c>
      <c r="P339" s="2">
        <v>0.45487969530950301</v>
      </c>
      <c r="Q339">
        <f t="shared" si="37"/>
        <v>25</v>
      </c>
      <c r="R339" t="str">
        <f t="shared" si="38"/>
        <v>Other</v>
      </c>
      <c r="S339" t="str">
        <f t="shared" si="39"/>
        <v>Off</v>
      </c>
      <c r="T339">
        <f t="shared" si="40"/>
        <v>600</v>
      </c>
      <c r="U339">
        <f t="shared" si="41"/>
        <v>2</v>
      </c>
    </row>
    <row r="340" spans="1:21" x14ac:dyDescent="0.25">
      <c r="A340">
        <v>-767055155</v>
      </c>
      <c r="B340" t="s">
        <v>525</v>
      </c>
      <c r="C340" t="s">
        <v>692</v>
      </c>
      <c r="D340" t="s">
        <v>692</v>
      </c>
      <c r="E340" s="3">
        <v>45095.662499999999</v>
      </c>
      <c r="F340">
        <v>4760</v>
      </c>
      <c r="H340">
        <v>0</v>
      </c>
      <c r="J340" t="s">
        <v>38</v>
      </c>
      <c r="K340">
        <v>5</v>
      </c>
      <c r="L340">
        <f t="shared" si="35"/>
        <v>15</v>
      </c>
      <c r="M340" t="b">
        <f t="shared" si="36"/>
        <v>0</v>
      </c>
      <c r="P340" s="2">
        <v>0.9840233093682067</v>
      </c>
      <c r="Q340">
        <f t="shared" si="37"/>
        <v>25</v>
      </c>
      <c r="R340" t="str">
        <f t="shared" si="38"/>
        <v>Other</v>
      </c>
      <c r="S340" t="str">
        <f t="shared" si="39"/>
        <v>Off</v>
      </c>
      <c r="T340">
        <f t="shared" si="40"/>
        <v>1586.6666666666667</v>
      </c>
      <c r="U340">
        <f t="shared" si="41"/>
        <v>3</v>
      </c>
    </row>
    <row r="341" spans="1:21" x14ac:dyDescent="0.25">
      <c r="A341">
        <v>-767055154</v>
      </c>
      <c r="B341" t="s">
        <v>525</v>
      </c>
      <c r="C341" t="s">
        <v>10</v>
      </c>
      <c r="D341" t="s">
        <v>537</v>
      </c>
      <c r="E341" s="3">
        <v>45084.570833333331</v>
      </c>
      <c r="F341">
        <v>2000</v>
      </c>
      <c r="H341">
        <v>0</v>
      </c>
      <c r="J341" t="s">
        <v>18</v>
      </c>
      <c r="K341">
        <v>5</v>
      </c>
      <c r="L341">
        <f t="shared" si="35"/>
        <v>13</v>
      </c>
      <c r="M341" t="b">
        <f t="shared" si="36"/>
        <v>0</v>
      </c>
      <c r="P341" s="2">
        <v>0.64538514426008176</v>
      </c>
      <c r="Q341">
        <f t="shared" si="37"/>
        <v>24</v>
      </c>
      <c r="R341" t="str">
        <f t="shared" si="38"/>
        <v>Other</v>
      </c>
      <c r="S341" t="str">
        <f t="shared" si="39"/>
        <v>Off</v>
      </c>
      <c r="T341">
        <f t="shared" si="40"/>
        <v>666.66666666666663</v>
      </c>
      <c r="U341">
        <f t="shared" si="41"/>
        <v>1</v>
      </c>
    </row>
    <row r="342" spans="1:21" x14ac:dyDescent="0.25">
      <c r="A342">
        <v>-767055143</v>
      </c>
      <c r="B342" t="s">
        <v>525</v>
      </c>
      <c r="C342" t="s">
        <v>264</v>
      </c>
      <c r="D342" t="s">
        <v>264</v>
      </c>
      <c r="E342" s="3">
        <v>45095.632638888892</v>
      </c>
      <c r="F342">
        <v>2820</v>
      </c>
      <c r="H342">
        <v>0</v>
      </c>
      <c r="J342" t="s">
        <v>13</v>
      </c>
      <c r="K342">
        <v>6</v>
      </c>
      <c r="L342">
        <f t="shared" si="35"/>
        <v>15</v>
      </c>
      <c r="M342" t="b">
        <f t="shared" si="36"/>
        <v>0</v>
      </c>
      <c r="P342" s="2">
        <v>0.76054464604019678</v>
      </c>
      <c r="Q342">
        <f t="shared" si="37"/>
        <v>25</v>
      </c>
      <c r="R342" t="str">
        <f t="shared" si="38"/>
        <v>Other</v>
      </c>
      <c r="S342" t="str">
        <f t="shared" si="39"/>
        <v>Off</v>
      </c>
      <c r="T342">
        <f t="shared" si="40"/>
        <v>940</v>
      </c>
      <c r="U342">
        <f t="shared" si="41"/>
        <v>2</v>
      </c>
    </row>
    <row r="343" spans="1:21" x14ac:dyDescent="0.25">
      <c r="A343">
        <v>-767055140</v>
      </c>
      <c r="B343" t="s">
        <v>525</v>
      </c>
      <c r="C343" t="s">
        <v>280</v>
      </c>
      <c r="D343" t="s">
        <v>280</v>
      </c>
      <c r="E343" s="3">
        <v>45084.538194444445</v>
      </c>
      <c r="F343">
        <v>1820</v>
      </c>
      <c r="H343">
        <v>0</v>
      </c>
      <c r="J343" t="s">
        <v>38</v>
      </c>
      <c r="K343">
        <v>5</v>
      </c>
      <c r="L343">
        <f t="shared" si="35"/>
        <v>12</v>
      </c>
      <c r="M343" t="b">
        <f t="shared" si="36"/>
        <v>0</v>
      </c>
      <c r="P343" s="2">
        <v>0.5080477359349026</v>
      </c>
      <c r="Q343">
        <f t="shared" si="37"/>
        <v>24</v>
      </c>
      <c r="R343" t="str">
        <f t="shared" si="38"/>
        <v>Other</v>
      </c>
      <c r="S343" t="str">
        <f t="shared" si="39"/>
        <v>Off</v>
      </c>
      <c r="T343">
        <f t="shared" si="40"/>
        <v>606.66666666666663</v>
      </c>
      <c r="U343">
        <f t="shared" si="41"/>
        <v>3</v>
      </c>
    </row>
    <row r="344" spans="1:21" x14ac:dyDescent="0.25">
      <c r="A344">
        <v>-767055129</v>
      </c>
      <c r="B344" t="s">
        <v>525</v>
      </c>
      <c r="C344" t="s">
        <v>282</v>
      </c>
      <c r="D344" t="s">
        <v>10</v>
      </c>
      <c r="E344" s="3">
        <v>45095.6</v>
      </c>
      <c r="F344">
        <v>2220</v>
      </c>
      <c r="H344">
        <v>0</v>
      </c>
      <c r="J344" t="s">
        <v>70</v>
      </c>
      <c r="K344">
        <v>6</v>
      </c>
      <c r="L344">
        <f t="shared" si="35"/>
        <v>14</v>
      </c>
      <c r="M344" t="b">
        <f t="shared" si="36"/>
        <v>0</v>
      </c>
      <c r="P344" s="2">
        <v>0.66543229088172029</v>
      </c>
      <c r="Q344">
        <f t="shared" si="37"/>
        <v>25</v>
      </c>
      <c r="R344" t="str">
        <f t="shared" si="38"/>
        <v>Other</v>
      </c>
      <c r="S344" t="str">
        <f t="shared" si="39"/>
        <v>Off</v>
      </c>
      <c r="T344">
        <f t="shared" si="40"/>
        <v>740</v>
      </c>
      <c r="U344">
        <f t="shared" si="41"/>
        <v>1</v>
      </c>
    </row>
    <row r="345" spans="1:21" x14ac:dyDescent="0.25">
      <c r="A345">
        <v>-767055128</v>
      </c>
      <c r="B345" t="s">
        <v>525</v>
      </c>
      <c r="C345" t="s">
        <v>535</v>
      </c>
      <c r="D345" t="s">
        <v>535</v>
      </c>
      <c r="E345" s="3">
        <v>45084.513194444444</v>
      </c>
      <c r="F345">
        <v>2040</v>
      </c>
      <c r="H345">
        <v>0</v>
      </c>
      <c r="J345" t="s">
        <v>12</v>
      </c>
      <c r="K345">
        <v>5</v>
      </c>
      <c r="L345">
        <f t="shared" si="35"/>
        <v>12</v>
      </c>
      <c r="M345" t="b">
        <f t="shared" si="36"/>
        <v>0</v>
      </c>
      <c r="P345" s="2">
        <v>0.48452239808763592</v>
      </c>
      <c r="Q345">
        <f t="shared" si="37"/>
        <v>24</v>
      </c>
      <c r="R345" t="str">
        <f t="shared" si="38"/>
        <v>Other</v>
      </c>
      <c r="S345" t="str">
        <f t="shared" si="39"/>
        <v>Off</v>
      </c>
      <c r="T345">
        <f t="shared" si="40"/>
        <v>680</v>
      </c>
      <c r="U345">
        <f t="shared" si="41"/>
        <v>2</v>
      </c>
    </row>
    <row r="346" spans="1:21" x14ac:dyDescent="0.25">
      <c r="A346">
        <v>-767055115</v>
      </c>
      <c r="B346" t="s">
        <v>525</v>
      </c>
      <c r="C346" t="s">
        <v>10</v>
      </c>
      <c r="D346" t="s">
        <v>262</v>
      </c>
      <c r="E346" s="3">
        <v>45095.55972222222</v>
      </c>
      <c r="F346">
        <v>3350</v>
      </c>
      <c r="H346">
        <v>0</v>
      </c>
      <c r="J346" t="s">
        <v>55</v>
      </c>
      <c r="K346">
        <v>5</v>
      </c>
      <c r="L346">
        <f t="shared" si="35"/>
        <v>13</v>
      </c>
      <c r="M346" t="b">
        <f t="shared" si="36"/>
        <v>0</v>
      </c>
      <c r="P346" s="2">
        <v>0.9351407747863838</v>
      </c>
      <c r="Q346">
        <f t="shared" si="37"/>
        <v>25</v>
      </c>
      <c r="R346" t="str">
        <f t="shared" si="38"/>
        <v>Other</v>
      </c>
      <c r="S346" t="str">
        <f t="shared" si="39"/>
        <v>Off</v>
      </c>
      <c r="T346">
        <f t="shared" si="40"/>
        <v>1116.6666666666667</v>
      </c>
      <c r="U346">
        <f t="shared" si="41"/>
        <v>3</v>
      </c>
    </row>
    <row r="347" spans="1:21" x14ac:dyDescent="0.25">
      <c r="A347">
        <v>-767055114</v>
      </c>
      <c r="B347" t="s">
        <v>525</v>
      </c>
      <c r="C347" t="s">
        <v>532</v>
      </c>
      <c r="D347" t="s">
        <v>10</v>
      </c>
      <c r="E347" s="3">
        <v>45084.48541666667</v>
      </c>
      <c r="F347">
        <v>2340</v>
      </c>
      <c r="H347">
        <v>0</v>
      </c>
      <c r="J347" t="s">
        <v>12</v>
      </c>
      <c r="K347">
        <v>10</v>
      </c>
      <c r="L347">
        <f t="shared" si="35"/>
        <v>11</v>
      </c>
      <c r="M347" t="b">
        <f t="shared" si="36"/>
        <v>0</v>
      </c>
      <c r="P347" s="2">
        <v>0.50195569192405298</v>
      </c>
      <c r="Q347">
        <f t="shared" si="37"/>
        <v>24</v>
      </c>
      <c r="R347" t="str">
        <f t="shared" si="38"/>
        <v>Other</v>
      </c>
      <c r="S347" t="str">
        <f t="shared" si="39"/>
        <v>Off</v>
      </c>
      <c r="T347">
        <f t="shared" si="40"/>
        <v>780</v>
      </c>
      <c r="U347">
        <f t="shared" si="41"/>
        <v>1</v>
      </c>
    </row>
    <row r="348" spans="1:21" x14ac:dyDescent="0.25">
      <c r="A348">
        <v>-767055103</v>
      </c>
      <c r="B348" t="s">
        <v>525</v>
      </c>
      <c r="C348" t="s">
        <v>680</v>
      </c>
      <c r="D348" t="s">
        <v>680</v>
      </c>
      <c r="E348" s="3">
        <v>45099.168749999997</v>
      </c>
      <c r="F348">
        <v>200</v>
      </c>
      <c r="H348">
        <v>0</v>
      </c>
      <c r="J348" t="s">
        <v>38</v>
      </c>
      <c r="K348">
        <v>5</v>
      </c>
      <c r="L348">
        <f t="shared" si="35"/>
        <v>4</v>
      </c>
      <c r="M348" t="b">
        <f t="shared" si="36"/>
        <v>0</v>
      </c>
      <c r="P348" s="2">
        <v>2.9331399553285998E-2</v>
      </c>
      <c r="Q348">
        <f t="shared" si="37"/>
        <v>26</v>
      </c>
      <c r="R348" t="str">
        <f t="shared" si="38"/>
        <v>Other</v>
      </c>
      <c r="S348" t="str">
        <f t="shared" si="39"/>
        <v>Off</v>
      </c>
      <c r="T348">
        <f t="shared" si="40"/>
        <v>66.666666666666671</v>
      </c>
      <c r="U348">
        <f t="shared" si="41"/>
        <v>2</v>
      </c>
    </row>
    <row r="349" spans="1:21" x14ac:dyDescent="0.25">
      <c r="A349">
        <v>-767055095</v>
      </c>
      <c r="B349" t="s">
        <v>525</v>
      </c>
      <c r="C349" t="s">
        <v>263</v>
      </c>
      <c r="D349" t="s">
        <v>263</v>
      </c>
      <c r="E349" s="3">
        <v>45095.527777777781</v>
      </c>
      <c r="F349">
        <v>3590</v>
      </c>
      <c r="H349">
        <v>0</v>
      </c>
      <c r="J349" t="s">
        <v>12</v>
      </c>
      <c r="K349">
        <v>5</v>
      </c>
      <c r="L349">
        <f t="shared" si="35"/>
        <v>12</v>
      </c>
      <c r="M349" t="b">
        <f t="shared" si="36"/>
        <v>0</v>
      </c>
      <c r="P349" s="2">
        <v>0.87124441624245741</v>
      </c>
      <c r="Q349">
        <f t="shared" si="37"/>
        <v>25</v>
      </c>
      <c r="R349" t="str">
        <f t="shared" si="38"/>
        <v>Other</v>
      </c>
      <c r="S349" t="str">
        <f t="shared" si="39"/>
        <v>Off</v>
      </c>
      <c r="T349">
        <f t="shared" si="40"/>
        <v>1196.6666666666667</v>
      </c>
      <c r="U349">
        <f t="shared" si="41"/>
        <v>3</v>
      </c>
    </row>
    <row r="350" spans="1:21" x14ac:dyDescent="0.25">
      <c r="A350">
        <v>-767055093</v>
      </c>
      <c r="B350" t="s">
        <v>525</v>
      </c>
      <c r="C350" t="s">
        <v>282</v>
      </c>
      <c r="D350" t="s">
        <v>10</v>
      </c>
      <c r="E350" s="3">
        <v>45084.454861111109</v>
      </c>
      <c r="F350">
        <v>3840</v>
      </c>
      <c r="H350">
        <v>0</v>
      </c>
      <c r="J350" t="s">
        <v>12</v>
      </c>
      <c r="K350">
        <v>11</v>
      </c>
      <c r="L350">
        <f t="shared" si="35"/>
        <v>10</v>
      </c>
      <c r="M350" t="b">
        <f t="shared" si="36"/>
        <v>0</v>
      </c>
      <c r="P350" s="2">
        <v>0.72190761565159278</v>
      </c>
      <c r="Q350">
        <f t="shared" si="37"/>
        <v>24</v>
      </c>
      <c r="R350" t="str">
        <f t="shared" si="38"/>
        <v>Other</v>
      </c>
      <c r="S350" t="str">
        <f t="shared" si="39"/>
        <v>Off</v>
      </c>
      <c r="T350">
        <f t="shared" si="40"/>
        <v>1280</v>
      </c>
      <c r="U350">
        <f t="shared" si="41"/>
        <v>1</v>
      </c>
    </row>
    <row r="351" spans="1:21" x14ac:dyDescent="0.25">
      <c r="A351">
        <v>-767055082</v>
      </c>
      <c r="B351" t="s">
        <v>525</v>
      </c>
      <c r="C351" t="s">
        <v>709</v>
      </c>
      <c r="D351" t="s">
        <v>10</v>
      </c>
      <c r="E351" s="3">
        <v>45099.137499999997</v>
      </c>
      <c r="F351">
        <v>220</v>
      </c>
      <c r="H351">
        <v>0</v>
      </c>
      <c r="J351" t="s">
        <v>30</v>
      </c>
      <c r="K351">
        <v>6</v>
      </c>
      <c r="L351">
        <f t="shared" si="35"/>
        <v>3</v>
      </c>
      <c r="M351" t="b">
        <f t="shared" si="36"/>
        <v>0</v>
      </c>
      <c r="P351" s="2">
        <v>5.884301392575985E-2</v>
      </c>
      <c r="Q351">
        <f t="shared" si="37"/>
        <v>26</v>
      </c>
      <c r="R351" t="str">
        <f t="shared" si="38"/>
        <v>Other</v>
      </c>
      <c r="S351" t="str">
        <f t="shared" si="39"/>
        <v>Off</v>
      </c>
      <c r="T351">
        <f t="shared" si="40"/>
        <v>73.333333333333329</v>
      </c>
      <c r="U351">
        <f t="shared" si="41"/>
        <v>2</v>
      </c>
    </row>
    <row r="352" spans="1:21" x14ac:dyDescent="0.25">
      <c r="A352">
        <v>-767055077</v>
      </c>
      <c r="B352" t="s">
        <v>525</v>
      </c>
      <c r="C352" t="s">
        <v>264</v>
      </c>
      <c r="D352" t="s">
        <v>264</v>
      </c>
      <c r="E352" s="3">
        <v>45095.504166666666</v>
      </c>
      <c r="F352">
        <v>3600</v>
      </c>
      <c r="H352">
        <v>0</v>
      </c>
      <c r="J352" t="s">
        <v>12</v>
      </c>
      <c r="K352">
        <v>6</v>
      </c>
      <c r="L352">
        <f t="shared" si="35"/>
        <v>12</v>
      </c>
      <c r="M352" t="b">
        <f t="shared" si="36"/>
        <v>0</v>
      </c>
      <c r="P352" s="2">
        <v>0.74928952603700461</v>
      </c>
      <c r="Q352">
        <f t="shared" si="37"/>
        <v>25</v>
      </c>
      <c r="R352" t="str">
        <f t="shared" si="38"/>
        <v>Other</v>
      </c>
      <c r="S352" t="str">
        <f t="shared" si="39"/>
        <v>Off</v>
      </c>
      <c r="T352">
        <f t="shared" si="40"/>
        <v>1200</v>
      </c>
      <c r="U352">
        <f t="shared" si="41"/>
        <v>3</v>
      </c>
    </row>
    <row r="353" spans="1:21" x14ac:dyDescent="0.25">
      <c r="A353">
        <v>-767055072</v>
      </c>
      <c r="B353" t="s">
        <v>525</v>
      </c>
      <c r="C353" t="s">
        <v>10</v>
      </c>
      <c r="D353" t="s">
        <v>262</v>
      </c>
      <c r="E353" s="3">
        <v>45084.411805555559</v>
      </c>
      <c r="F353">
        <v>3390</v>
      </c>
      <c r="H353">
        <v>0</v>
      </c>
      <c r="J353" t="s">
        <v>18</v>
      </c>
      <c r="K353">
        <v>9</v>
      </c>
      <c r="L353">
        <f t="shared" si="35"/>
        <v>9</v>
      </c>
      <c r="M353" t="b">
        <f t="shared" si="36"/>
        <v>0</v>
      </c>
      <c r="P353" s="2">
        <v>0.6774443972986165</v>
      </c>
      <c r="Q353">
        <f t="shared" si="37"/>
        <v>24</v>
      </c>
      <c r="R353" t="str">
        <f t="shared" si="38"/>
        <v>Other</v>
      </c>
      <c r="S353" t="str">
        <f t="shared" si="39"/>
        <v>Off</v>
      </c>
      <c r="T353">
        <f t="shared" si="40"/>
        <v>1130</v>
      </c>
      <c r="U353">
        <f t="shared" si="41"/>
        <v>1</v>
      </c>
    </row>
    <row r="354" spans="1:21" x14ac:dyDescent="0.25">
      <c r="A354">
        <v>-767055067</v>
      </c>
      <c r="B354" t="s">
        <v>525</v>
      </c>
      <c r="C354" t="s">
        <v>708</v>
      </c>
      <c r="D354" t="s">
        <v>708</v>
      </c>
      <c r="E354" s="3">
        <v>45099.067361111112</v>
      </c>
      <c r="F354">
        <v>540</v>
      </c>
      <c r="H354">
        <v>0</v>
      </c>
      <c r="J354" t="s">
        <v>30</v>
      </c>
      <c r="K354">
        <v>6</v>
      </c>
      <c r="L354">
        <f t="shared" si="35"/>
        <v>1</v>
      </c>
      <c r="M354" t="b">
        <f t="shared" si="36"/>
        <v>0</v>
      </c>
      <c r="P354" s="2">
        <v>0.14097982206019843</v>
      </c>
      <c r="Q354">
        <f t="shared" si="37"/>
        <v>26</v>
      </c>
      <c r="R354" t="str">
        <f t="shared" si="38"/>
        <v>Other</v>
      </c>
      <c r="S354" t="str">
        <f t="shared" si="39"/>
        <v>Off</v>
      </c>
      <c r="T354">
        <f t="shared" si="40"/>
        <v>180</v>
      </c>
      <c r="U354">
        <f t="shared" si="41"/>
        <v>2</v>
      </c>
    </row>
    <row r="355" spans="1:21" x14ac:dyDescent="0.25">
      <c r="A355">
        <v>-767055056</v>
      </c>
      <c r="B355" t="s">
        <v>525</v>
      </c>
      <c r="C355" t="s">
        <v>282</v>
      </c>
      <c r="D355" t="s">
        <v>10</v>
      </c>
      <c r="E355" s="3">
        <v>45095.474305555559</v>
      </c>
      <c r="F355">
        <v>3240</v>
      </c>
      <c r="H355">
        <v>0</v>
      </c>
      <c r="J355" t="s">
        <v>13</v>
      </c>
      <c r="K355">
        <v>5</v>
      </c>
      <c r="L355">
        <f t="shared" si="35"/>
        <v>11</v>
      </c>
      <c r="M355" t="b">
        <f t="shared" si="36"/>
        <v>0</v>
      </c>
      <c r="P355" s="2">
        <v>0.68815725289724727</v>
      </c>
      <c r="Q355">
        <f t="shared" si="37"/>
        <v>25</v>
      </c>
      <c r="R355" t="str">
        <f t="shared" si="38"/>
        <v>Other</v>
      </c>
      <c r="S355" t="str">
        <f t="shared" si="39"/>
        <v>Off</v>
      </c>
      <c r="T355">
        <f t="shared" si="40"/>
        <v>1080</v>
      </c>
      <c r="U355">
        <f t="shared" si="41"/>
        <v>3</v>
      </c>
    </row>
    <row r="356" spans="1:21" x14ac:dyDescent="0.25">
      <c r="A356">
        <v>-767055051</v>
      </c>
      <c r="B356" t="s">
        <v>525</v>
      </c>
      <c r="C356" t="s">
        <v>263</v>
      </c>
      <c r="D356" t="s">
        <v>263</v>
      </c>
      <c r="E356" s="3">
        <v>45084.378472222219</v>
      </c>
      <c r="F356">
        <v>3140</v>
      </c>
      <c r="H356">
        <v>0</v>
      </c>
      <c r="J356" t="s">
        <v>15</v>
      </c>
      <c r="K356">
        <v>6</v>
      </c>
      <c r="L356">
        <f t="shared" si="35"/>
        <v>9</v>
      </c>
      <c r="M356" t="b">
        <f t="shared" si="36"/>
        <v>0</v>
      </c>
      <c r="P356" s="2">
        <v>0.5607173093214135</v>
      </c>
      <c r="Q356">
        <f t="shared" si="37"/>
        <v>24</v>
      </c>
      <c r="R356" t="str">
        <f t="shared" si="38"/>
        <v>Other</v>
      </c>
      <c r="S356" t="str">
        <f t="shared" si="39"/>
        <v>Off</v>
      </c>
      <c r="T356">
        <f t="shared" si="40"/>
        <v>1046.6666666666667</v>
      </c>
      <c r="U356">
        <f t="shared" si="41"/>
        <v>1</v>
      </c>
    </row>
    <row r="357" spans="1:21" x14ac:dyDescent="0.25">
      <c r="A357">
        <v>-767055049</v>
      </c>
      <c r="B357" t="s">
        <v>525</v>
      </c>
      <c r="C357" t="s">
        <v>670</v>
      </c>
      <c r="D357" t="s">
        <v>10</v>
      </c>
      <c r="E357" s="3">
        <v>45099.036111111112</v>
      </c>
      <c r="F357">
        <v>1160</v>
      </c>
      <c r="H357">
        <v>0</v>
      </c>
      <c r="J357" t="s">
        <v>30</v>
      </c>
      <c r="K357">
        <v>6</v>
      </c>
      <c r="L357">
        <f t="shared" si="35"/>
        <v>0</v>
      </c>
      <c r="M357" t="b">
        <f t="shared" si="36"/>
        <v>0</v>
      </c>
      <c r="P357" s="2">
        <v>0.23996467948733982</v>
      </c>
      <c r="Q357">
        <f t="shared" si="37"/>
        <v>26</v>
      </c>
      <c r="R357" t="str">
        <f t="shared" si="38"/>
        <v>Other</v>
      </c>
      <c r="S357" t="str">
        <f t="shared" si="39"/>
        <v>Off</v>
      </c>
      <c r="T357">
        <f t="shared" si="40"/>
        <v>386.66666666666669</v>
      </c>
      <c r="U357">
        <f t="shared" si="41"/>
        <v>2</v>
      </c>
    </row>
    <row r="358" spans="1:21" x14ac:dyDescent="0.25">
      <c r="A358">
        <v>-767055036</v>
      </c>
      <c r="B358" t="s">
        <v>525</v>
      </c>
      <c r="C358" t="s">
        <v>10</v>
      </c>
      <c r="D358" t="s">
        <v>262</v>
      </c>
      <c r="E358" s="3">
        <v>45095.435416666667</v>
      </c>
      <c r="F358">
        <v>2440</v>
      </c>
      <c r="H358">
        <v>0</v>
      </c>
      <c r="J358" t="s">
        <v>55</v>
      </c>
      <c r="K358">
        <v>5</v>
      </c>
      <c r="L358">
        <f t="shared" si="35"/>
        <v>10</v>
      </c>
      <c r="M358" t="b">
        <f t="shared" si="36"/>
        <v>0</v>
      </c>
      <c r="P358" s="2">
        <v>0.48388313148620188</v>
      </c>
      <c r="Q358">
        <f t="shared" si="37"/>
        <v>25</v>
      </c>
      <c r="R358" t="str">
        <f t="shared" si="38"/>
        <v>Other</v>
      </c>
      <c r="S358" t="str">
        <f t="shared" si="39"/>
        <v>Off</v>
      </c>
      <c r="T358">
        <f t="shared" si="40"/>
        <v>813.33333333333337</v>
      </c>
      <c r="U358">
        <f t="shared" si="41"/>
        <v>3</v>
      </c>
    </row>
    <row r="359" spans="1:21" x14ac:dyDescent="0.25">
      <c r="A359">
        <v>-767055032</v>
      </c>
      <c r="B359" t="s">
        <v>525</v>
      </c>
      <c r="C359" t="s">
        <v>264</v>
      </c>
      <c r="D359" t="s">
        <v>264</v>
      </c>
      <c r="E359" s="3">
        <v>45084.355555555558</v>
      </c>
      <c r="F359">
        <v>3980</v>
      </c>
      <c r="H359">
        <v>0</v>
      </c>
      <c r="J359" t="s">
        <v>38</v>
      </c>
      <c r="K359">
        <v>5</v>
      </c>
      <c r="L359">
        <f t="shared" si="35"/>
        <v>8</v>
      </c>
      <c r="M359" t="b">
        <f t="shared" si="36"/>
        <v>0</v>
      </c>
      <c r="P359" s="2">
        <v>0.68020285111039136</v>
      </c>
      <c r="Q359">
        <f t="shared" si="37"/>
        <v>24</v>
      </c>
      <c r="R359" t="str">
        <f t="shared" si="38"/>
        <v>Other</v>
      </c>
      <c r="S359" t="str">
        <f t="shared" si="39"/>
        <v>Off</v>
      </c>
      <c r="T359">
        <f t="shared" si="40"/>
        <v>1326.6666666666667</v>
      </c>
      <c r="U359">
        <f t="shared" si="41"/>
        <v>1</v>
      </c>
    </row>
    <row r="360" spans="1:21" x14ac:dyDescent="0.25">
      <c r="A360">
        <v>-767055028</v>
      </c>
      <c r="B360" t="s">
        <v>525</v>
      </c>
      <c r="C360" t="s">
        <v>10</v>
      </c>
      <c r="D360" t="s">
        <v>669</v>
      </c>
      <c r="E360" s="3">
        <v>45098.941666666666</v>
      </c>
      <c r="F360">
        <v>3620</v>
      </c>
      <c r="H360">
        <v>0</v>
      </c>
      <c r="J360" t="s">
        <v>30</v>
      </c>
      <c r="K360">
        <v>7</v>
      </c>
      <c r="L360">
        <f t="shared" si="35"/>
        <v>22</v>
      </c>
      <c r="M360" t="b">
        <f t="shared" si="36"/>
        <v>1</v>
      </c>
      <c r="P360" s="2">
        <v>0.73698439797321735</v>
      </c>
      <c r="Q360">
        <f t="shared" si="37"/>
        <v>26</v>
      </c>
      <c r="R360" t="str">
        <f t="shared" si="38"/>
        <v>Other</v>
      </c>
      <c r="S360" t="str">
        <f t="shared" si="39"/>
        <v>Peak</v>
      </c>
      <c r="T360">
        <f t="shared" si="40"/>
        <v>1206.6666666666667</v>
      </c>
      <c r="U360">
        <f t="shared" si="41"/>
        <v>2</v>
      </c>
    </row>
    <row r="361" spans="1:21" x14ac:dyDescent="0.25">
      <c r="A361">
        <v>-767055015</v>
      </c>
      <c r="B361" t="s">
        <v>525</v>
      </c>
      <c r="C361" t="s">
        <v>10</v>
      </c>
      <c r="D361" t="s">
        <v>558</v>
      </c>
      <c r="E361" s="3">
        <v>45095.411111111112</v>
      </c>
      <c r="F361">
        <v>1780</v>
      </c>
      <c r="H361">
        <v>0</v>
      </c>
      <c r="J361" t="s">
        <v>12</v>
      </c>
      <c r="K361">
        <v>5</v>
      </c>
      <c r="L361">
        <f t="shared" si="35"/>
        <v>9</v>
      </c>
      <c r="M361" t="b">
        <f t="shared" si="36"/>
        <v>0</v>
      </c>
      <c r="P361" s="2">
        <v>0.4178695434294078</v>
      </c>
      <c r="Q361">
        <f t="shared" si="37"/>
        <v>25</v>
      </c>
      <c r="R361" t="str">
        <f t="shared" si="38"/>
        <v>Other</v>
      </c>
      <c r="S361" t="str">
        <f t="shared" si="39"/>
        <v>Off</v>
      </c>
      <c r="T361">
        <f t="shared" si="40"/>
        <v>593.33333333333337</v>
      </c>
      <c r="U361">
        <f t="shared" si="41"/>
        <v>3</v>
      </c>
    </row>
    <row r="362" spans="1:21" x14ac:dyDescent="0.25">
      <c r="A362">
        <v>-767055011</v>
      </c>
      <c r="B362" t="s">
        <v>525</v>
      </c>
      <c r="C362" t="s">
        <v>437</v>
      </c>
      <c r="D362" t="s">
        <v>10</v>
      </c>
      <c r="E362" s="3">
        <v>45084.324999999997</v>
      </c>
      <c r="F362">
        <v>610</v>
      </c>
      <c r="H362">
        <v>0</v>
      </c>
      <c r="J362" t="s">
        <v>38</v>
      </c>
      <c r="K362">
        <v>8</v>
      </c>
      <c r="L362">
        <f t="shared" si="35"/>
        <v>7</v>
      </c>
      <c r="M362" t="b">
        <f t="shared" si="36"/>
        <v>0</v>
      </c>
      <c r="P362" s="2">
        <v>0.19415676863752229</v>
      </c>
      <c r="Q362">
        <f t="shared" si="37"/>
        <v>24</v>
      </c>
      <c r="R362" t="str">
        <f t="shared" si="38"/>
        <v>Other</v>
      </c>
      <c r="S362" t="str">
        <f t="shared" si="39"/>
        <v>Off</v>
      </c>
      <c r="T362">
        <f t="shared" si="40"/>
        <v>203.33333333333334</v>
      </c>
      <c r="U362">
        <f t="shared" si="41"/>
        <v>1</v>
      </c>
    </row>
    <row r="363" spans="1:21" x14ac:dyDescent="0.25">
      <c r="A363">
        <v>-767055007</v>
      </c>
      <c r="B363" t="s">
        <v>525</v>
      </c>
      <c r="C363" t="s">
        <v>615</v>
      </c>
      <c r="D363" t="s">
        <v>615</v>
      </c>
      <c r="E363" s="3">
        <v>45098.901388888888</v>
      </c>
      <c r="F363">
        <v>5660</v>
      </c>
      <c r="H363">
        <v>0</v>
      </c>
      <c r="J363" t="s">
        <v>13</v>
      </c>
      <c r="K363">
        <v>7</v>
      </c>
      <c r="L363">
        <f t="shared" si="35"/>
        <v>21</v>
      </c>
      <c r="M363" t="b">
        <f t="shared" si="36"/>
        <v>1</v>
      </c>
      <c r="P363" s="2">
        <v>1.0265221146291419</v>
      </c>
      <c r="Q363">
        <f t="shared" si="37"/>
        <v>26</v>
      </c>
      <c r="R363" t="str">
        <f t="shared" si="38"/>
        <v>Other</v>
      </c>
      <c r="S363" t="str">
        <f t="shared" si="39"/>
        <v>Peak</v>
      </c>
      <c r="T363">
        <f t="shared" si="40"/>
        <v>1886.6666666666667</v>
      </c>
      <c r="U363">
        <f t="shared" si="41"/>
        <v>2</v>
      </c>
    </row>
    <row r="364" spans="1:21" x14ac:dyDescent="0.25">
      <c r="A364">
        <v>-767054994</v>
      </c>
      <c r="B364" t="s">
        <v>525</v>
      </c>
      <c r="C364" t="s">
        <v>10</v>
      </c>
      <c r="D364" t="s">
        <v>558</v>
      </c>
      <c r="E364" s="3">
        <v>45095.383333333331</v>
      </c>
      <c r="F364">
        <v>1780</v>
      </c>
      <c r="H364">
        <v>0</v>
      </c>
      <c r="J364" t="s">
        <v>152</v>
      </c>
      <c r="K364">
        <v>5</v>
      </c>
      <c r="L364">
        <f t="shared" si="35"/>
        <v>9</v>
      </c>
      <c r="M364" t="b">
        <f t="shared" si="36"/>
        <v>0</v>
      </c>
      <c r="P364" s="2">
        <v>0.34097495113805043</v>
      </c>
      <c r="Q364">
        <f t="shared" si="37"/>
        <v>25</v>
      </c>
      <c r="R364" t="str">
        <f t="shared" si="38"/>
        <v>Other</v>
      </c>
      <c r="S364" t="str">
        <f t="shared" si="39"/>
        <v>Off</v>
      </c>
      <c r="T364">
        <f t="shared" si="40"/>
        <v>593.33333333333337</v>
      </c>
      <c r="U364">
        <f t="shared" si="41"/>
        <v>3</v>
      </c>
    </row>
    <row r="365" spans="1:21" x14ac:dyDescent="0.25">
      <c r="A365">
        <v>-767054992</v>
      </c>
      <c r="B365" t="s">
        <v>525</v>
      </c>
      <c r="C365" t="s">
        <v>616</v>
      </c>
      <c r="D365" t="s">
        <v>616</v>
      </c>
      <c r="E365" s="3">
        <v>45098.868055555555</v>
      </c>
      <c r="F365">
        <v>4930</v>
      </c>
      <c r="H365">
        <v>0</v>
      </c>
      <c r="J365" t="s">
        <v>12</v>
      </c>
      <c r="K365">
        <v>6</v>
      </c>
      <c r="L365">
        <f t="shared" si="35"/>
        <v>20</v>
      </c>
      <c r="M365" t="b">
        <f t="shared" si="36"/>
        <v>1</v>
      </c>
      <c r="P365" s="2">
        <v>0.69356912871178689</v>
      </c>
      <c r="Q365">
        <f t="shared" si="37"/>
        <v>26</v>
      </c>
      <c r="R365" t="str">
        <f t="shared" si="38"/>
        <v>Other</v>
      </c>
      <c r="S365" t="str">
        <f t="shared" si="39"/>
        <v>Peak</v>
      </c>
      <c r="T365">
        <f t="shared" si="40"/>
        <v>1643.3333333333333</v>
      </c>
      <c r="U365">
        <f t="shared" si="41"/>
        <v>1</v>
      </c>
    </row>
    <row r="366" spans="1:21" x14ac:dyDescent="0.25">
      <c r="A366">
        <v>-767054990</v>
      </c>
      <c r="B366" t="s">
        <v>525</v>
      </c>
      <c r="C366" t="s">
        <v>10</v>
      </c>
      <c r="D366" t="s">
        <v>279</v>
      </c>
      <c r="E366" s="3">
        <v>45084.285416666666</v>
      </c>
      <c r="F366">
        <v>790</v>
      </c>
      <c r="H366">
        <v>0</v>
      </c>
      <c r="J366" t="s">
        <v>49</v>
      </c>
      <c r="K366">
        <v>6</v>
      </c>
      <c r="L366">
        <f t="shared" si="35"/>
        <v>6</v>
      </c>
      <c r="M366" t="b">
        <f t="shared" si="36"/>
        <v>0</v>
      </c>
      <c r="P366" s="2">
        <v>0.14967328644898045</v>
      </c>
      <c r="Q366">
        <f t="shared" si="37"/>
        <v>24</v>
      </c>
      <c r="R366" t="str">
        <f t="shared" si="38"/>
        <v>Other</v>
      </c>
      <c r="S366" t="str">
        <f t="shared" si="39"/>
        <v>Off</v>
      </c>
      <c r="T366">
        <f t="shared" si="40"/>
        <v>263.33333333333331</v>
      </c>
      <c r="U366">
        <f t="shared" si="41"/>
        <v>2</v>
      </c>
    </row>
    <row r="367" spans="1:21" x14ac:dyDescent="0.25">
      <c r="A367">
        <v>-767054976</v>
      </c>
      <c r="B367" t="s">
        <v>525</v>
      </c>
      <c r="C367" t="s">
        <v>636</v>
      </c>
      <c r="D367" t="s">
        <v>636</v>
      </c>
      <c r="E367" s="3">
        <v>45095.339583333334</v>
      </c>
      <c r="F367">
        <v>1100</v>
      </c>
      <c r="H367">
        <v>0</v>
      </c>
      <c r="J367" t="s">
        <v>45</v>
      </c>
      <c r="K367">
        <v>4</v>
      </c>
      <c r="L367">
        <f t="shared" si="35"/>
        <v>8</v>
      </c>
      <c r="M367" t="b">
        <f t="shared" si="36"/>
        <v>0</v>
      </c>
      <c r="P367" s="2">
        <v>0.21441240285754257</v>
      </c>
      <c r="Q367">
        <f t="shared" si="37"/>
        <v>25</v>
      </c>
      <c r="R367" t="str">
        <f t="shared" si="38"/>
        <v>Other</v>
      </c>
      <c r="S367" t="str">
        <f t="shared" si="39"/>
        <v>Off</v>
      </c>
      <c r="T367">
        <f t="shared" si="40"/>
        <v>366.66666666666669</v>
      </c>
      <c r="U367">
        <f t="shared" si="41"/>
        <v>3</v>
      </c>
    </row>
    <row r="368" spans="1:21" x14ac:dyDescent="0.25">
      <c r="A368">
        <v>-767054966</v>
      </c>
      <c r="B368" t="s">
        <v>525</v>
      </c>
      <c r="C368" t="s">
        <v>10</v>
      </c>
      <c r="D368" t="s">
        <v>526</v>
      </c>
      <c r="E368" s="3">
        <v>45084.246527777781</v>
      </c>
      <c r="F368">
        <v>880</v>
      </c>
      <c r="H368">
        <v>0</v>
      </c>
      <c r="J368" t="s">
        <v>13</v>
      </c>
      <c r="K368">
        <v>5</v>
      </c>
      <c r="L368">
        <f t="shared" si="35"/>
        <v>5</v>
      </c>
      <c r="M368" t="b">
        <f t="shared" si="36"/>
        <v>0</v>
      </c>
      <c r="P368" s="2">
        <v>0.12475085881159804</v>
      </c>
      <c r="Q368">
        <f t="shared" si="37"/>
        <v>24</v>
      </c>
      <c r="R368" t="str">
        <f t="shared" si="38"/>
        <v>Other</v>
      </c>
      <c r="S368" t="str">
        <f t="shared" si="39"/>
        <v>Off</v>
      </c>
      <c r="T368">
        <f t="shared" si="40"/>
        <v>293.33333333333331</v>
      </c>
      <c r="U368">
        <f t="shared" si="41"/>
        <v>1</v>
      </c>
    </row>
    <row r="369" spans="1:21" x14ac:dyDescent="0.25">
      <c r="A369">
        <v>-767054962</v>
      </c>
      <c r="B369" t="s">
        <v>525</v>
      </c>
      <c r="C369" t="s">
        <v>263</v>
      </c>
      <c r="D369" t="s">
        <v>263</v>
      </c>
      <c r="E369" s="3">
        <v>45098.798611111109</v>
      </c>
      <c r="F369">
        <v>2660</v>
      </c>
      <c r="H369">
        <v>0</v>
      </c>
      <c r="J369" t="s">
        <v>38</v>
      </c>
      <c r="K369">
        <v>5</v>
      </c>
      <c r="L369">
        <f t="shared" si="35"/>
        <v>19</v>
      </c>
      <c r="M369" t="b">
        <f t="shared" si="36"/>
        <v>1</v>
      </c>
      <c r="P369" s="2">
        <v>0.54218361405870374</v>
      </c>
      <c r="Q369">
        <f t="shared" si="37"/>
        <v>26</v>
      </c>
      <c r="R369" t="str">
        <f t="shared" si="38"/>
        <v>Other</v>
      </c>
      <c r="S369" t="str">
        <f t="shared" si="39"/>
        <v>Peak</v>
      </c>
      <c r="T369">
        <f t="shared" si="40"/>
        <v>886.66666666666663</v>
      </c>
      <c r="U369">
        <f t="shared" si="41"/>
        <v>2</v>
      </c>
    </row>
    <row r="370" spans="1:21" x14ac:dyDescent="0.25">
      <c r="A370">
        <v>-767054955</v>
      </c>
      <c r="B370" t="s">
        <v>525</v>
      </c>
      <c r="C370" t="s">
        <v>10</v>
      </c>
      <c r="D370" t="s">
        <v>682</v>
      </c>
      <c r="E370" s="3">
        <v>45095.288194444445</v>
      </c>
      <c r="F370">
        <v>500</v>
      </c>
      <c r="H370">
        <v>0</v>
      </c>
      <c r="J370" t="s">
        <v>12</v>
      </c>
      <c r="K370">
        <v>5</v>
      </c>
      <c r="L370">
        <f t="shared" si="35"/>
        <v>6</v>
      </c>
      <c r="M370" t="b">
        <f t="shared" si="36"/>
        <v>0</v>
      </c>
      <c r="P370" s="2">
        <v>0.10589548972736176</v>
      </c>
      <c r="Q370">
        <f t="shared" si="37"/>
        <v>25</v>
      </c>
      <c r="R370" t="str">
        <f t="shared" si="38"/>
        <v>Other</v>
      </c>
      <c r="S370" t="str">
        <f t="shared" si="39"/>
        <v>Off</v>
      </c>
      <c r="T370">
        <f t="shared" si="40"/>
        <v>166.66666666666666</v>
      </c>
      <c r="U370">
        <f t="shared" si="41"/>
        <v>3</v>
      </c>
    </row>
    <row r="371" spans="1:21" x14ac:dyDescent="0.25">
      <c r="A371">
        <v>-767054947</v>
      </c>
      <c r="B371" t="s">
        <v>525</v>
      </c>
      <c r="C371" t="s">
        <v>543</v>
      </c>
      <c r="D371" t="s">
        <v>543</v>
      </c>
      <c r="E371" s="3">
        <v>45098.772222222222</v>
      </c>
      <c r="F371">
        <v>2880</v>
      </c>
      <c r="H371">
        <v>0</v>
      </c>
      <c r="J371" t="s">
        <v>13</v>
      </c>
      <c r="K371">
        <v>6</v>
      </c>
      <c r="L371">
        <f t="shared" si="35"/>
        <v>18</v>
      </c>
      <c r="M371" t="b">
        <f t="shared" si="36"/>
        <v>1</v>
      </c>
      <c r="P371" s="2">
        <v>0.61007644701977548</v>
      </c>
      <c r="Q371">
        <f t="shared" si="37"/>
        <v>26</v>
      </c>
      <c r="R371" t="str">
        <f t="shared" si="38"/>
        <v>Other</v>
      </c>
      <c r="S371" t="str">
        <f t="shared" si="39"/>
        <v>Peak</v>
      </c>
      <c r="T371">
        <f t="shared" si="40"/>
        <v>960</v>
      </c>
      <c r="U371">
        <f t="shared" si="41"/>
        <v>1</v>
      </c>
    </row>
    <row r="372" spans="1:21" x14ac:dyDescent="0.25">
      <c r="A372">
        <v>-767054945</v>
      </c>
      <c r="B372" t="s">
        <v>525</v>
      </c>
      <c r="C372" t="s">
        <v>527</v>
      </c>
      <c r="D372" t="s">
        <v>527</v>
      </c>
      <c r="E372" s="3">
        <v>45084.215277777781</v>
      </c>
      <c r="F372">
        <v>200</v>
      </c>
      <c r="H372">
        <v>0</v>
      </c>
      <c r="J372" t="s">
        <v>38</v>
      </c>
      <c r="K372">
        <v>6</v>
      </c>
      <c r="L372">
        <f t="shared" si="35"/>
        <v>5</v>
      </c>
      <c r="M372" t="b">
        <f t="shared" si="36"/>
        <v>0</v>
      </c>
      <c r="P372" s="2">
        <v>3.9451399553285998E-2</v>
      </c>
      <c r="Q372">
        <f t="shared" si="37"/>
        <v>24</v>
      </c>
      <c r="R372" t="str">
        <f t="shared" si="38"/>
        <v>Other</v>
      </c>
      <c r="S372" t="str">
        <f t="shared" si="39"/>
        <v>Off</v>
      </c>
      <c r="T372">
        <f t="shared" si="40"/>
        <v>66.666666666666671</v>
      </c>
      <c r="U372">
        <f t="shared" si="41"/>
        <v>2</v>
      </c>
    </row>
    <row r="373" spans="1:21" x14ac:dyDescent="0.25">
      <c r="A373">
        <v>-767054933</v>
      </c>
      <c r="B373" t="s">
        <v>525</v>
      </c>
      <c r="C373" t="s">
        <v>10</v>
      </c>
      <c r="D373" t="s">
        <v>571</v>
      </c>
      <c r="E373" s="3">
        <v>45095.25</v>
      </c>
      <c r="F373">
        <v>200</v>
      </c>
      <c r="H373">
        <v>0</v>
      </c>
      <c r="J373" t="s">
        <v>49</v>
      </c>
      <c r="K373">
        <v>6</v>
      </c>
      <c r="L373">
        <f t="shared" si="35"/>
        <v>6</v>
      </c>
      <c r="M373" t="b">
        <f t="shared" si="36"/>
        <v>0</v>
      </c>
      <c r="P373" s="2">
        <v>4.1871718088349483E-2</v>
      </c>
      <c r="Q373">
        <f t="shared" si="37"/>
        <v>25</v>
      </c>
      <c r="R373" t="str">
        <f t="shared" si="38"/>
        <v>Other</v>
      </c>
      <c r="S373" t="str">
        <f t="shared" si="39"/>
        <v>Off</v>
      </c>
      <c r="T373">
        <f t="shared" si="40"/>
        <v>66.666666666666671</v>
      </c>
      <c r="U373">
        <f t="shared" si="41"/>
        <v>3</v>
      </c>
    </row>
    <row r="374" spans="1:21" x14ac:dyDescent="0.25">
      <c r="A374">
        <v>-767054930</v>
      </c>
      <c r="B374" t="s">
        <v>525</v>
      </c>
      <c r="C374" t="s">
        <v>649</v>
      </c>
      <c r="D374" t="s">
        <v>10</v>
      </c>
      <c r="E374" s="3">
        <v>45098.737500000003</v>
      </c>
      <c r="F374">
        <v>2410</v>
      </c>
      <c r="H374">
        <v>0</v>
      </c>
      <c r="J374" t="s">
        <v>30</v>
      </c>
      <c r="K374">
        <v>5</v>
      </c>
      <c r="L374">
        <f t="shared" si="35"/>
        <v>17</v>
      </c>
      <c r="M374" t="b">
        <f t="shared" si="36"/>
        <v>0</v>
      </c>
      <c r="P374" s="2">
        <v>0.47416210709582385</v>
      </c>
      <c r="Q374">
        <f t="shared" si="37"/>
        <v>26</v>
      </c>
      <c r="R374" t="str">
        <f t="shared" si="38"/>
        <v>Other</v>
      </c>
      <c r="S374" t="str">
        <f t="shared" si="39"/>
        <v>Off</v>
      </c>
      <c r="T374">
        <f t="shared" si="40"/>
        <v>803.33333333333337</v>
      </c>
      <c r="U374">
        <f t="shared" si="41"/>
        <v>1</v>
      </c>
    </row>
    <row r="375" spans="1:21" x14ac:dyDescent="0.25">
      <c r="A375">
        <v>-767054908</v>
      </c>
      <c r="B375" t="s">
        <v>525</v>
      </c>
      <c r="C375" t="s">
        <v>10</v>
      </c>
      <c r="D375" t="s">
        <v>526</v>
      </c>
      <c r="E375" s="3">
        <v>45095.203472222223</v>
      </c>
      <c r="F375">
        <v>200</v>
      </c>
      <c r="H375">
        <v>0</v>
      </c>
      <c r="J375" t="s">
        <v>13</v>
      </c>
      <c r="K375">
        <v>7</v>
      </c>
      <c r="L375">
        <f t="shared" si="35"/>
        <v>4</v>
      </c>
      <c r="M375" t="b">
        <f t="shared" si="36"/>
        <v>0</v>
      </c>
      <c r="P375" s="2">
        <v>3.8790130249389168E-2</v>
      </c>
      <c r="Q375">
        <f t="shared" si="37"/>
        <v>25</v>
      </c>
      <c r="R375" t="str">
        <f t="shared" si="38"/>
        <v>Other</v>
      </c>
      <c r="S375" t="str">
        <f t="shared" si="39"/>
        <v>Off</v>
      </c>
      <c r="T375">
        <f t="shared" si="40"/>
        <v>66.666666666666671</v>
      </c>
      <c r="U375">
        <f t="shared" si="41"/>
        <v>2</v>
      </c>
    </row>
    <row r="376" spans="1:21" x14ac:dyDescent="0.25">
      <c r="A376">
        <v>-767054906</v>
      </c>
      <c r="B376" t="s">
        <v>525</v>
      </c>
      <c r="C376" t="s">
        <v>10</v>
      </c>
      <c r="D376" t="s">
        <v>646</v>
      </c>
      <c r="E376" s="3">
        <v>45098.698611111111</v>
      </c>
      <c r="F376">
        <v>3260</v>
      </c>
      <c r="H376">
        <v>0</v>
      </c>
      <c r="J376" t="s">
        <v>12</v>
      </c>
      <c r="K376">
        <v>10</v>
      </c>
      <c r="L376">
        <f t="shared" si="35"/>
        <v>16</v>
      </c>
      <c r="M376" t="b">
        <f t="shared" si="36"/>
        <v>0</v>
      </c>
      <c r="P376" s="2">
        <v>0.60461579302239865</v>
      </c>
      <c r="Q376">
        <f t="shared" si="37"/>
        <v>26</v>
      </c>
      <c r="R376" t="str">
        <f t="shared" si="38"/>
        <v>Other</v>
      </c>
      <c r="S376" t="str">
        <f t="shared" si="39"/>
        <v>Off</v>
      </c>
      <c r="T376">
        <f t="shared" si="40"/>
        <v>1086.6666666666667</v>
      </c>
      <c r="U376">
        <f t="shared" si="41"/>
        <v>3</v>
      </c>
    </row>
    <row r="377" spans="1:21" x14ac:dyDescent="0.25">
      <c r="A377">
        <v>-767054885</v>
      </c>
      <c r="B377" t="s">
        <v>525</v>
      </c>
      <c r="C377" t="s">
        <v>263</v>
      </c>
      <c r="D377" t="s">
        <v>263</v>
      </c>
      <c r="E377" s="3">
        <v>45098.666666666664</v>
      </c>
      <c r="F377">
        <v>2600</v>
      </c>
      <c r="H377">
        <v>0</v>
      </c>
      <c r="J377" t="s">
        <v>38</v>
      </c>
      <c r="K377">
        <v>7</v>
      </c>
      <c r="L377">
        <f t="shared" si="35"/>
        <v>16</v>
      </c>
      <c r="M377" t="b">
        <f t="shared" si="36"/>
        <v>0</v>
      </c>
      <c r="P377" s="2">
        <v>0.52141105133557508</v>
      </c>
      <c r="Q377">
        <f t="shared" si="37"/>
        <v>26</v>
      </c>
      <c r="R377" t="str">
        <f t="shared" si="38"/>
        <v>Other</v>
      </c>
      <c r="S377" t="str">
        <f t="shared" si="39"/>
        <v>Off</v>
      </c>
      <c r="T377">
        <f t="shared" si="40"/>
        <v>866.66666666666663</v>
      </c>
      <c r="U377">
        <f t="shared" si="41"/>
        <v>1</v>
      </c>
    </row>
    <row r="378" spans="1:21" x14ac:dyDescent="0.25">
      <c r="A378">
        <v>-767054869</v>
      </c>
      <c r="B378" t="s">
        <v>525</v>
      </c>
      <c r="C378" t="s">
        <v>604</v>
      </c>
      <c r="D378" t="s">
        <v>604</v>
      </c>
      <c r="E378" s="3">
        <v>45098.637499999997</v>
      </c>
      <c r="F378">
        <v>2090</v>
      </c>
      <c r="H378">
        <v>0</v>
      </c>
      <c r="J378" t="s">
        <v>13</v>
      </c>
      <c r="K378">
        <v>5</v>
      </c>
      <c r="L378">
        <f t="shared" si="35"/>
        <v>15</v>
      </c>
      <c r="M378" t="b">
        <f t="shared" si="36"/>
        <v>0</v>
      </c>
      <c r="P378" s="2">
        <v>0.58909328967754537</v>
      </c>
      <c r="Q378">
        <f t="shared" si="37"/>
        <v>26</v>
      </c>
      <c r="R378" t="str">
        <f t="shared" si="38"/>
        <v>Other</v>
      </c>
      <c r="S378" t="str">
        <f t="shared" si="39"/>
        <v>Off</v>
      </c>
      <c r="T378">
        <f t="shared" si="40"/>
        <v>696.66666666666663</v>
      </c>
      <c r="U378">
        <f t="shared" si="41"/>
        <v>2</v>
      </c>
    </row>
    <row r="379" spans="1:21" x14ac:dyDescent="0.25">
      <c r="A379">
        <v>-767054856</v>
      </c>
      <c r="B379" t="s">
        <v>525</v>
      </c>
      <c r="C379" t="s">
        <v>540</v>
      </c>
      <c r="D379" t="s">
        <v>10</v>
      </c>
      <c r="E379" s="3">
        <v>45098.60833333333</v>
      </c>
      <c r="F379">
        <v>2880</v>
      </c>
      <c r="H379">
        <v>0</v>
      </c>
      <c r="J379" t="s">
        <v>12</v>
      </c>
      <c r="K379">
        <v>6</v>
      </c>
      <c r="L379">
        <f t="shared" si="35"/>
        <v>14</v>
      </c>
      <c r="M379" t="b">
        <f t="shared" si="36"/>
        <v>0</v>
      </c>
      <c r="P379" s="2">
        <v>0.79187162082960372</v>
      </c>
      <c r="Q379">
        <f t="shared" si="37"/>
        <v>26</v>
      </c>
      <c r="R379" t="str">
        <f t="shared" si="38"/>
        <v>Other</v>
      </c>
      <c r="S379" t="str">
        <f t="shared" si="39"/>
        <v>Off</v>
      </c>
      <c r="T379">
        <f t="shared" si="40"/>
        <v>960</v>
      </c>
      <c r="U379">
        <f t="shared" si="41"/>
        <v>3</v>
      </c>
    </row>
    <row r="380" spans="1:21" x14ac:dyDescent="0.25">
      <c r="A380">
        <v>-767054849</v>
      </c>
      <c r="B380" t="s">
        <v>525</v>
      </c>
      <c r="C380" t="s">
        <v>10</v>
      </c>
      <c r="D380" t="s">
        <v>537</v>
      </c>
      <c r="E380" s="3">
        <v>45098.570138888892</v>
      </c>
      <c r="F380">
        <v>2000</v>
      </c>
      <c r="H380">
        <v>0</v>
      </c>
      <c r="J380" t="s">
        <v>18</v>
      </c>
      <c r="K380">
        <v>5</v>
      </c>
      <c r="L380">
        <f t="shared" si="35"/>
        <v>13</v>
      </c>
      <c r="M380" t="b">
        <f t="shared" si="36"/>
        <v>0</v>
      </c>
      <c r="P380" s="2">
        <v>0.64538514426008176</v>
      </c>
      <c r="Q380">
        <f t="shared" si="37"/>
        <v>26</v>
      </c>
      <c r="R380" t="str">
        <f t="shared" si="38"/>
        <v>Other</v>
      </c>
      <c r="S380" t="str">
        <f t="shared" si="39"/>
        <v>Off</v>
      </c>
      <c r="T380">
        <f t="shared" si="40"/>
        <v>666.66666666666663</v>
      </c>
      <c r="U380">
        <f t="shared" si="41"/>
        <v>1</v>
      </c>
    </row>
    <row r="381" spans="1:21" x14ac:dyDescent="0.25">
      <c r="A381">
        <v>-767054842</v>
      </c>
      <c r="B381" t="s">
        <v>525</v>
      </c>
      <c r="C381" t="s">
        <v>280</v>
      </c>
      <c r="D381" t="s">
        <v>280</v>
      </c>
      <c r="E381" s="3">
        <v>45098.538194444445</v>
      </c>
      <c r="F381">
        <v>1820</v>
      </c>
      <c r="H381">
        <v>0</v>
      </c>
      <c r="J381" t="s">
        <v>38</v>
      </c>
      <c r="K381">
        <v>5</v>
      </c>
      <c r="L381">
        <f t="shared" si="35"/>
        <v>12</v>
      </c>
      <c r="M381" t="b">
        <f t="shared" si="36"/>
        <v>0</v>
      </c>
      <c r="P381" s="2">
        <v>0.5080477359349026</v>
      </c>
      <c r="Q381">
        <f t="shared" si="37"/>
        <v>26</v>
      </c>
      <c r="R381" t="str">
        <f t="shared" si="38"/>
        <v>Other</v>
      </c>
      <c r="S381" t="str">
        <f t="shared" si="39"/>
        <v>Off</v>
      </c>
      <c r="T381">
        <f t="shared" si="40"/>
        <v>606.66666666666663</v>
      </c>
      <c r="U381">
        <f t="shared" si="41"/>
        <v>2</v>
      </c>
    </row>
    <row r="382" spans="1:21" x14ac:dyDescent="0.25">
      <c r="A382">
        <v>-767054834</v>
      </c>
      <c r="B382" t="s">
        <v>525</v>
      </c>
      <c r="C382" t="s">
        <v>648</v>
      </c>
      <c r="D382" t="s">
        <v>648</v>
      </c>
      <c r="E382" s="3">
        <v>45098.513194444444</v>
      </c>
      <c r="F382">
        <v>2040</v>
      </c>
      <c r="H382">
        <v>0</v>
      </c>
      <c r="J382" t="s">
        <v>12</v>
      </c>
      <c r="K382">
        <v>5</v>
      </c>
      <c r="L382">
        <f t="shared" si="35"/>
        <v>12</v>
      </c>
      <c r="M382" t="b">
        <f t="shared" si="36"/>
        <v>0</v>
      </c>
      <c r="P382" s="2">
        <v>0.48452239808763592</v>
      </c>
      <c r="Q382">
        <f t="shared" si="37"/>
        <v>26</v>
      </c>
      <c r="R382" t="str">
        <f t="shared" si="38"/>
        <v>Other</v>
      </c>
      <c r="S382" t="str">
        <f t="shared" si="39"/>
        <v>Off</v>
      </c>
      <c r="T382">
        <f t="shared" si="40"/>
        <v>680</v>
      </c>
      <c r="U382">
        <f t="shared" si="41"/>
        <v>3</v>
      </c>
    </row>
    <row r="383" spans="1:21" x14ac:dyDescent="0.25">
      <c r="A383">
        <v>-767054829</v>
      </c>
      <c r="B383" t="s">
        <v>525</v>
      </c>
      <c r="C383" t="s">
        <v>556</v>
      </c>
      <c r="D383" t="s">
        <v>556</v>
      </c>
      <c r="E383" s="3">
        <v>45084.180555555555</v>
      </c>
      <c r="F383">
        <v>200</v>
      </c>
      <c r="H383">
        <v>0</v>
      </c>
      <c r="J383" t="s">
        <v>13</v>
      </c>
      <c r="K383">
        <v>6</v>
      </c>
      <c r="L383">
        <f t="shared" si="35"/>
        <v>4</v>
      </c>
      <c r="M383" t="b">
        <f t="shared" si="36"/>
        <v>0</v>
      </c>
      <c r="P383" s="2">
        <v>2.2228225487484404E-2</v>
      </c>
      <c r="Q383">
        <f t="shared" si="37"/>
        <v>24</v>
      </c>
      <c r="R383" t="str">
        <f t="shared" si="38"/>
        <v>Other</v>
      </c>
      <c r="S383" t="str">
        <f t="shared" si="39"/>
        <v>Off</v>
      </c>
      <c r="T383">
        <f t="shared" si="40"/>
        <v>66.666666666666671</v>
      </c>
      <c r="U383">
        <f t="shared" si="41"/>
        <v>1</v>
      </c>
    </row>
    <row r="384" spans="1:21" x14ac:dyDescent="0.25">
      <c r="A384">
        <v>-767054818</v>
      </c>
      <c r="B384" t="s">
        <v>525</v>
      </c>
      <c r="C384" t="s">
        <v>679</v>
      </c>
      <c r="D384" t="s">
        <v>679</v>
      </c>
      <c r="E384" s="3">
        <v>45095.15625</v>
      </c>
      <c r="F384">
        <v>200</v>
      </c>
      <c r="H384">
        <v>0</v>
      </c>
      <c r="J384" t="s">
        <v>13</v>
      </c>
      <c r="K384">
        <v>10</v>
      </c>
      <c r="L384">
        <f t="shared" si="35"/>
        <v>3</v>
      </c>
      <c r="M384" t="b">
        <f t="shared" si="36"/>
        <v>0</v>
      </c>
      <c r="P384" s="2">
        <v>6.2961558820817734E-2</v>
      </c>
      <c r="Q384">
        <f t="shared" si="37"/>
        <v>25</v>
      </c>
      <c r="R384" t="str">
        <f t="shared" si="38"/>
        <v>Other</v>
      </c>
      <c r="S384" t="str">
        <f t="shared" si="39"/>
        <v>Off</v>
      </c>
      <c r="T384">
        <f t="shared" si="40"/>
        <v>66.666666666666671</v>
      </c>
      <c r="U384">
        <f t="shared" si="41"/>
        <v>2</v>
      </c>
    </row>
    <row r="385" spans="1:21" x14ac:dyDescent="0.25">
      <c r="A385">
        <v>-767054813</v>
      </c>
      <c r="B385" t="s">
        <v>525</v>
      </c>
      <c r="C385" t="s">
        <v>664</v>
      </c>
      <c r="D385" t="s">
        <v>10</v>
      </c>
      <c r="E385" s="3">
        <v>45098.486111111109</v>
      </c>
      <c r="F385">
        <v>2340</v>
      </c>
      <c r="H385">
        <v>0</v>
      </c>
      <c r="J385" t="s">
        <v>12</v>
      </c>
      <c r="K385">
        <v>10</v>
      </c>
      <c r="L385">
        <f t="shared" si="35"/>
        <v>11</v>
      </c>
      <c r="M385" t="b">
        <f t="shared" si="36"/>
        <v>0</v>
      </c>
      <c r="P385" s="2">
        <v>0.50195569192405298</v>
      </c>
      <c r="Q385">
        <f t="shared" si="37"/>
        <v>26</v>
      </c>
      <c r="R385" t="str">
        <f t="shared" si="38"/>
        <v>Other</v>
      </c>
      <c r="S385" t="str">
        <f t="shared" si="39"/>
        <v>Off</v>
      </c>
      <c r="T385">
        <f t="shared" si="40"/>
        <v>780</v>
      </c>
      <c r="U385">
        <f t="shared" si="41"/>
        <v>3</v>
      </c>
    </row>
    <row r="386" spans="1:21" x14ac:dyDescent="0.25">
      <c r="A386">
        <v>-767054805</v>
      </c>
      <c r="B386" t="s">
        <v>525</v>
      </c>
      <c r="C386" t="s">
        <v>554</v>
      </c>
      <c r="D386" t="s">
        <v>554</v>
      </c>
      <c r="E386" s="3">
        <v>45084.138888888891</v>
      </c>
      <c r="F386">
        <v>200</v>
      </c>
      <c r="H386">
        <v>0</v>
      </c>
      <c r="J386" t="s">
        <v>89</v>
      </c>
      <c r="K386">
        <v>5</v>
      </c>
      <c r="L386">
        <f t="shared" ref="L386:L449" si="42">HOUR(E386)</f>
        <v>3</v>
      </c>
      <c r="M386" t="b">
        <f t="shared" ref="M386:M449" si="43">AND(L386&gt;=18,L386&lt;23)</f>
        <v>0</v>
      </c>
      <c r="P386" s="2">
        <v>5.6620921750690778E-2</v>
      </c>
      <c r="Q386">
        <f t="shared" ref="Q386:Q449" si="44">WEEKNUM(E386,2)</f>
        <v>24</v>
      </c>
      <c r="R386" t="str">
        <f t="shared" ref="R386:R449" si="45">VLOOKUP(B386,slownik_channelGroups,2,0)</f>
        <v>Other</v>
      </c>
      <c r="S386" t="str">
        <f t="shared" ref="S386:S449" si="46">IF(M386,"Peak","Off")</f>
        <v>Off</v>
      </c>
      <c r="T386">
        <f t="shared" ref="T386:T449" si="47">F386*1/3</f>
        <v>66.666666666666671</v>
      </c>
      <c r="U386">
        <f t="shared" ref="U386:U449" si="48">IF(U385=3,1,U385+1)</f>
        <v>1</v>
      </c>
    </row>
    <row r="387" spans="1:21" x14ac:dyDescent="0.25">
      <c r="A387">
        <v>-767054797</v>
      </c>
      <c r="B387" t="s">
        <v>525</v>
      </c>
      <c r="C387" t="s">
        <v>544</v>
      </c>
      <c r="D387" t="s">
        <v>544</v>
      </c>
      <c r="E387" s="3">
        <v>45095.130555555559</v>
      </c>
      <c r="F387">
        <v>280</v>
      </c>
      <c r="H387">
        <v>0</v>
      </c>
      <c r="J387" t="s">
        <v>13</v>
      </c>
      <c r="K387">
        <v>5</v>
      </c>
      <c r="L387">
        <f t="shared" si="42"/>
        <v>3</v>
      </c>
      <c r="M387" t="b">
        <f t="shared" si="43"/>
        <v>0</v>
      </c>
      <c r="P387" s="2">
        <v>7.9686182349144846E-2</v>
      </c>
      <c r="Q387">
        <f t="shared" si="44"/>
        <v>25</v>
      </c>
      <c r="R387" t="str">
        <f t="shared" si="45"/>
        <v>Other</v>
      </c>
      <c r="S387" t="str">
        <f t="shared" si="46"/>
        <v>Off</v>
      </c>
      <c r="T387">
        <f t="shared" si="47"/>
        <v>93.333333333333329</v>
      </c>
      <c r="U387">
        <f t="shared" si="48"/>
        <v>2</v>
      </c>
    </row>
    <row r="388" spans="1:21" x14ac:dyDescent="0.25">
      <c r="A388">
        <v>-767054792</v>
      </c>
      <c r="B388" t="s">
        <v>525</v>
      </c>
      <c r="C388" t="s">
        <v>282</v>
      </c>
      <c r="D388" t="s">
        <v>10</v>
      </c>
      <c r="E388" s="3">
        <v>45098.455555555556</v>
      </c>
      <c r="F388">
        <v>3840</v>
      </c>
      <c r="H388">
        <v>0</v>
      </c>
      <c r="J388" t="s">
        <v>12</v>
      </c>
      <c r="K388">
        <v>11</v>
      </c>
      <c r="L388">
        <f t="shared" si="42"/>
        <v>10</v>
      </c>
      <c r="M388" t="b">
        <f t="shared" si="43"/>
        <v>0</v>
      </c>
      <c r="P388" s="2">
        <v>0.72190761565159278</v>
      </c>
      <c r="Q388">
        <f t="shared" si="44"/>
        <v>26</v>
      </c>
      <c r="R388" t="str">
        <f t="shared" si="45"/>
        <v>Other</v>
      </c>
      <c r="S388" t="str">
        <f t="shared" si="46"/>
        <v>Off</v>
      </c>
      <c r="T388">
        <f t="shared" si="47"/>
        <v>1280</v>
      </c>
      <c r="U388">
        <f t="shared" si="48"/>
        <v>3</v>
      </c>
    </row>
    <row r="389" spans="1:21" x14ac:dyDescent="0.25">
      <c r="A389">
        <v>-767054790</v>
      </c>
      <c r="B389" t="s">
        <v>525</v>
      </c>
      <c r="C389" t="s">
        <v>552</v>
      </c>
      <c r="D389" t="s">
        <v>552</v>
      </c>
      <c r="E389" s="3">
        <v>45084.097222222219</v>
      </c>
      <c r="F389">
        <v>360</v>
      </c>
      <c r="H389">
        <v>0</v>
      </c>
      <c r="J389" t="s">
        <v>30</v>
      </c>
      <c r="K389">
        <v>8</v>
      </c>
      <c r="L389">
        <f t="shared" si="42"/>
        <v>2</v>
      </c>
      <c r="M389" t="b">
        <f t="shared" si="43"/>
        <v>0</v>
      </c>
      <c r="P389" s="2">
        <v>8.5147659151243393E-2</v>
      </c>
      <c r="Q389">
        <f t="shared" si="44"/>
        <v>24</v>
      </c>
      <c r="R389" t="str">
        <f t="shared" si="45"/>
        <v>Other</v>
      </c>
      <c r="S389" t="str">
        <f t="shared" si="46"/>
        <v>Off</v>
      </c>
      <c r="T389">
        <f t="shared" si="47"/>
        <v>120</v>
      </c>
      <c r="U389">
        <f t="shared" si="48"/>
        <v>1</v>
      </c>
    </row>
    <row r="390" spans="1:21" x14ac:dyDescent="0.25">
      <c r="A390">
        <v>-767054782</v>
      </c>
      <c r="B390" t="s">
        <v>525</v>
      </c>
      <c r="C390" t="s">
        <v>690</v>
      </c>
      <c r="D390" t="s">
        <v>690</v>
      </c>
      <c r="E390" s="3">
        <v>45095.068055555559</v>
      </c>
      <c r="F390">
        <v>840</v>
      </c>
      <c r="H390">
        <v>0</v>
      </c>
      <c r="J390" t="s">
        <v>12</v>
      </c>
      <c r="K390">
        <v>5</v>
      </c>
      <c r="L390">
        <f t="shared" si="42"/>
        <v>1</v>
      </c>
      <c r="M390" t="b">
        <f t="shared" si="43"/>
        <v>0</v>
      </c>
      <c r="P390" s="2">
        <v>0.21282922274196775</v>
      </c>
      <c r="Q390">
        <f t="shared" si="44"/>
        <v>25</v>
      </c>
      <c r="R390" t="str">
        <f t="shared" si="45"/>
        <v>Other</v>
      </c>
      <c r="S390" t="str">
        <f t="shared" si="46"/>
        <v>Off</v>
      </c>
      <c r="T390">
        <f t="shared" si="47"/>
        <v>280</v>
      </c>
      <c r="U390">
        <f t="shared" si="48"/>
        <v>2</v>
      </c>
    </row>
    <row r="391" spans="1:21" x14ac:dyDescent="0.25">
      <c r="A391">
        <v>-767054772</v>
      </c>
      <c r="B391" t="s">
        <v>525</v>
      </c>
      <c r="C391" t="s">
        <v>551</v>
      </c>
      <c r="D391" t="s">
        <v>551</v>
      </c>
      <c r="E391" s="3">
        <v>45084.056250000001</v>
      </c>
      <c r="F391">
        <v>530</v>
      </c>
      <c r="H391">
        <v>0</v>
      </c>
      <c r="J391" t="s">
        <v>30</v>
      </c>
      <c r="K391">
        <v>22</v>
      </c>
      <c r="L391">
        <f t="shared" si="42"/>
        <v>1</v>
      </c>
      <c r="M391" t="b">
        <f t="shared" si="43"/>
        <v>0</v>
      </c>
      <c r="P391" s="2">
        <v>0.13276726082114873</v>
      </c>
      <c r="Q391">
        <f t="shared" si="44"/>
        <v>24</v>
      </c>
      <c r="R391" t="str">
        <f t="shared" si="45"/>
        <v>Other</v>
      </c>
      <c r="S391" t="str">
        <f t="shared" si="46"/>
        <v>Off</v>
      </c>
      <c r="T391">
        <f t="shared" si="47"/>
        <v>176.66666666666666</v>
      </c>
      <c r="U391">
        <f t="shared" si="48"/>
        <v>3</v>
      </c>
    </row>
    <row r="392" spans="1:21" x14ac:dyDescent="0.25">
      <c r="A392">
        <v>-767054771</v>
      </c>
      <c r="B392" t="s">
        <v>525</v>
      </c>
      <c r="C392" t="s">
        <v>10</v>
      </c>
      <c r="D392" t="s">
        <v>262</v>
      </c>
      <c r="E392" s="3">
        <v>45098.411111111112</v>
      </c>
      <c r="F392">
        <v>3390</v>
      </c>
      <c r="H392">
        <v>0</v>
      </c>
      <c r="J392" t="s">
        <v>15</v>
      </c>
      <c r="K392">
        <v>9</v>
      </c>
      <c r="L392">
        <f t="shared" si="42"/>
        <v>9</v>
      </c>
      <c r="M392" t="b">
        <f t="shared" si="43"/>
        <v>0</v>
      </c>
      <c r="P392" s="2">
        <v>0.67712997549173115</v>
      </c>
      <c r="Q392">
        <f t="shared" si="44"/>
        <v>26</v>
      </c>
      <c r="R392" t="str">
        <f t="shared" si="45"/>
        <v>Other</v>
      </c>
      <c r="S392" t="str">
        <f t="shared" si="46"/>
        <v>Off</v>
      </c>
      <c r="T392">
        <f t="shared" si="47"/>
        <v>1130</v>
      </c>
      <c r="U392">
        <f t="shared" si="48"/>
        <v>1</v>
      </c>
    </row>
    <row r="393" spans="1:21" x14ac:dyDescent="0.25">
      <c r="A393">
        <v>-767054761</v>
      </c>
      <c r="B393" t="s">
        <v>525</v>
      </c>
      <c r="C393" t="s">
        <v>10</v>
      </c>
      <c r="D393" t="s">
        <v>688</v>
      </c>
      <c r="E393" s="3">
        <v>45095.013194444444</v>
      </c>
      <c r="F393">
        <v>1330</v>
      </c>
      <c r="H393">
        <v>0</v>
      </c>
      <c r="J393" t="s">
        <v>38</v>
      </c>
      <c r="K393">
        <v>5</v>
      </c>
      <c r="L393">
        <f t="shared" si="42"/>
        <v>0</v>
      </c>
      <c r="M393" t="b">
        <f t="shared" si="43"/>
        <v>0</v>
      </c>
      <c r="P393" s="2">
        <v>0.31295180702935188</v>
      </c>
      <c r="Q393">
        <f t="shared" si="44"/>
        <v>25</v>
      </c>
      <c r="R393" t="str">
        <f t="shared" si="45"/>
        <v>Other</v>
      </c>
      <c r="S393" t="str">
        <f t="shared" si="46"/>
        <v>Off</v>
      </c>
      <c r="T393">
        <f t="shared" si="47"/>
        <v>443.33333333333331</v>
      </c>
      <c r="U393">
        <f t="shared" si="48"/>
        <v>2</v>
      </c>
    </row>
    <row r="394" spans="1:21" x14ac:dyDescent="0.25">
      <c r="A394">
        <v>-767054753</v>
      </c>
      <c r="B394" t="s">
        <v>525</v>
      </c>
      <c r="C394" t="s">
        <v>565</v>
      </c>
      <c r="D394" t="s">
        <v>565</v>
      </c>
      <c r="E394" s="3">
        <v>45083.991666666669</v>
      </c>
      <c r="F394">
        <v>2580</v>
      </c>
      <c r="H394">
        <v>0</v>
      </c>
      <c r="J394" t="s">
        <v>46</v>
      </c>
      <c r="K394">
        <v>5</v>
      </c>
      <c r="L394">
        <f t="shared" si="42"/>
        <v>23</v>
      </c>
      <c r="M394" t="b">
        <f t="shared" si="43"/>
        <v>0</v>
      </c>
      <c r="P394" s="2">
        <v>0.49544981763985169</v>
      </c>
      <c r="Q394">
        <f t="shared" si="44"/>
        <v>24</v>
      </c>
      <c r="R394" t="str">
        <f t="shared" si="45"/>
        <v>Other</v>
      </c>
      <c r="S394" t="str">
        <f t="shared" si="46"/>
        <v>Off</v>
      </c>
      <c r="T394">
        <f t="shared" si="47"/>
        <v>860</v>
      </c>
      <c r="U394">
        <f t="shared" si="48"/>
        <v>3</v>
      </c>
    </row>
    <row r="395" spans="1:21" x14ac:dyDescent="0.25">
      <c r="A395">
        <v>-767054751</v>
      </c>
      <c r="B395" t="s">
        <v>525</v>
      </c>
      <c r="C395" t="s">
        <v>263</v>
      </c>
      <c r="D395" t="s">
        <v>263</v>
      </c>
      <c r="E395" s="3">
        <v>45098.378472222219</v>
      </c>
      <c r="F395">
        <v>3140</v>
      </c>
      <c r="H395">
        <v>0</v>
      </c>
      <c r="J395" t="s">
        <v>15</v>
      </c>
      <c r="K395">
        <v>6</v>
      </c>
      <c r="L395">
        <f t="shared" si="42"/>
        <v>9</v>
      </c>
      <c r="M395" t="b">
        <f t="shared" si="43"/>
        <v>0</v>
      </c>
      <c r="P395" s="2">
        <v>0.5607173093214135</v>
      </c>
      <c r="Q395">
        <f t="shared" si="44"/>
        <v>26</v>
      </c>
      <c r="R395" t="str">
        <f t="shared" si="45"/>
        <v>Other</v>
      </c>
      <c r="S395" t="str">
        <f t="shared" si="46"/>
        <v>Off</v>
      </c>
      <c r="T395">
        <f t="shared" si="47"/>
        <v>1046.6666666666667</v>
      </c>
      <c r="U395">
        <f t="shared" si="48"/>
        <v>1</v>
      </c>
    </row>
    <row r="396" spans="1:21" x14ac:dyDescent="0.25">
      <c r="A396">
        <v>-767054740</v>
      </c>
      <c r="B396" t="s">
        <v>525</v>
      </c>
      <c r="C396" t="s">
        <v>10</v>
      </c>
      <c r="D396" t="s">
        <v>687</v>
      </c>
      <c r="E396" s="3">
        <v>45094.939583333333</v>
      </c>
      <c r="F396">
        <v>3710</v>
      </c>
      <c r="H396">
        <v>0</v>
      </c>
      <c r="J396" t="s">
        <v>13</v>
      </c>
      <c r="K396">
        <v>6</v>
      </c>
      <c r="L396">
        <f t="shared" si="42"/>
        <v>22</v>
      </c>
      <c r="M396" t="b">
        <f t="shared" si="43"/>
        <v>1</v>
      </c>
      <c r="P396" s="2">
        <v>0.65508858279283577</v>
      </c>
      <c r="Q396">
        <f t="shared" si="44"/>
        <v>25</v>
      </c>
      <c r="R396" t="str">
        <f t="shared" si="45"/>
        <v>Other</v>
      </c>
      <c r="S396" t="str">
        <f t="shared" si="46"/>
        <v>Peak</v>
      </c>
      <c r="T396">
        <f t="shared" si="47"/>
        <v>1236.6666666666667</v>
      </c>
      <c r="U396">
        <f t="shared" si="48"/>
        <v>2</v>
      </c>
    </row>
    <row r="397" spans="1:21" x14ac:dyDescent="0.25">
      <c r="A397">
        <v>-767054733</v>
      </c>
      <c r="B397" t="s">
        <v>525</v>
      </c>
      <c r="C397" t="s">
        <v>264</v>
      </c>
      <c r="D397" t="s">
        <v>264</v>
      </c>
      <c r="E397" s="3">
        <v>45098.355555555558</v>
      </c>
      <c r="F397">
        <v>3980</v>
      </c>
      <c r="H397">
        <v>0</v>
      </c>
      <c r="J397" t="s">
        <v>38</v>
      </c>
      <c r="K397">
        <v>5</v>
      </c>
      <c r="L397">
        <f t="shared" si="42"/>
        <v>8</v>
      </c>
      <c r="M397" t="b">
        <f t="shared" si="43"/>
        <v>0</v>
      </c>
      <c r="P397" s="2">
        <v>0.68020285111039136</v>
      </c>
      <c r="Q397">
        <f t="shared" si="44"/>
        <v>26</v>
      </c>
      <c r="R397" t="str">
        <f t="shared" si="45"/>
        <v>Other</v>
      </c>
      <c r="S397" t="str">
        <f t="shared" si="46"/>
        <v>Off</v>
      </c>
      <c r="T397">
        <f t="shared" si="47"/>
        <v>1326.6666666666667</v>
      </c>
      <c r="U397">
        <f t="shared" si="48"/>
        <v>3</v>
      </c>
    </row>
    <row r="398" spans="1:21" x14ac:dyDescent="0.25">
      <c r="A398">
        <v>-767054732</v>
      </c>
      <c r="B398" t="s">
        <v>525</v>
      </c>
      <c r="C398" t="s">
        <v>614</v>
      </c>
      <c r="D398" t="s">
        <v>10</v>
      </c>
      <c r="E398" s="3">
        <v>45083.927083333336</v>
      </c>
      <c r="F398">
        <v>4410</v>
      </c>
      <c r="H398">
        <v>0</v>
      </c>
      <c r="J398" t="s">
        <v>30</v>
      </c>
      <c r="K398">
        <v>12</v>
      </c>
      <c r="L398">
        <f t="shared" si="42"/>
        <v>22</v>
      </c>
      <c r="M398" t="b">
        <f t="shared" si="43"/>
        <v>1</v>
      </c>
      <c r="P398" s="2">
        <v>0.9307213246027316</v>
      </c>
      <c r="Q398">
        <f t="shared" si="44"/>
        <v>24</v>
      </c>
      <c r="R398" t="str">
        <f t="shared" si="45"/>
        <v>Other</v>
      </c>
      <c r="S398" t="str">
        <f t="shared" si="46"/>
        <v>Peak</v>
      </c>
      <c r="T398">
        <f t="shared" si="47"/>
        <v>1470</v>
      </c>
      <c r="U398">
        <f t="shared" si="48"/>
        <v>1</v>
      </c>
    </row>
    <row r="399" spans="1:21" x14ac:dyDescent="0.25">
      <c r="A399">
        <v>-767054725</v>
      </c>
      <c r="B399" t="s">
        <v>525</v>
      </c>
      <c r="C399" t="s">
        <v>686</v>
      </c>
      <c r="D399" t="s">
        <v>686</v>
      </c>
      <c r="E399" s="3">
        <v>45094.893055555556</v>
      </c>
      <c r="F399">
        <v>7160</v>
      </c>
      <c r="H399">
        <v>0</v>
      </c>
      <c r="J399" t="s">
        <v>12</v>
      </c>
      <c r="K399">
        <v>5</v>
      </c>
      <c r="L399">
        <f t="shared" si="42"/>
        <v>21</v>
      </c>
      <c r="M399" t="b">
        <f t="shared" si="43"/>
        <v>1</v>
      </c>
      <c r="P399" s="2">
        <v>1.1224586128958203</v>
      </c>
      <c r="Q399">
        <f t="shared" si="44"/>
        <v>25</v>
      </c>
      <c r="R399" t="str">
        <f t="shared" si="45"/>
        <v>Other</v>
      </c>
      <c r="S399" t="str">
        <f t="shared" si="46"/>
        <v>Peak</v>
      </c>
      <c r="T399">
        <f t="shared" si="47"/>
        <v>2386.6666666666665</v>
      </c>
      <c r="U399">
        <f t="shared" si="48"/>
        <v>2</v>
      </c>
    </row>
    <row r="400" spans="1:21" x14ac:dyDescent="0.25">
      <c r="A400">
        <v>-767054717</v>
      </c>
      <c r="B400" t="s">
        <v>525</v>
      </c>
      <c r="C400" t="s">
        <v>613</v>
      </c>
      <c r="D400" t="s">
        <v>613</v>
      </c>
      <c r="E400" s="3">
        <v>45083.855555555558</v>
      </c>
      <c r="F400">
        <v>6570</v>
      </c>
      <c r="H400">
        <v>0</v>
      </c>
      <c r="J400" t="s">
        <v>13</v>
      </c>
      <c r="K400">
        <v>7</v>
      </c>
      <c r="L400">
        <f t="shared" si="42"/>
        <v>20</v>
      </c>
      <c r="M400" t="b">
        <f t="shared" si="43"/>
        <v>1</v>
      </c>
      <c r="P400" s="2">
        <v>1.0225036358352912</v>
      </c>
      <c r="Q400">
        <f t="shared" si="44"/>
        <v>24</v>
      </c>
      <c r="R400" t="str">
        <f t="shared" si="45"/>
        <v>Other</v>
      </c>
      <c r="S400" t="str">
        <f t="shared" si="46"/>
        <v>Peak</v>
      </c>
      <c r="T400">
        <f t="shared" si="47"/>
        <v>2190</v>
      </c>
      <c r="U400">
        <f t="shared" si="48"/>
        <v>3</v>
      </c>
    </row>
    <row r="401" spans="1:21" x14ac:dyDescent="0.25">
      <c r="A401">
        <v>-767054712</v>
      </c>
      <c r="B401" t="s">
        <v>525</v>
      </c>
      <c r="C401" t="s">
        <v>437</v>
      </c>
      <c r="D401" t="s">
        <v>10</v>
      </c>
      <c r="E401" s="3">
        <v>45098.324999999997</v>
      </c>
      <c r="F401">
        <v>610</v>
      </c>
      <c r="H401">
        <v>0</v>
      </c>
      <c r="J401" t="s">
        <v>38</v>
      </c>
      <c r="K401">
        <v>8</v>
      </c>
      <c r="L401">
        <f t="shared" si="42"/>
        <v>7</v>
      </c>
      <c r="M401" t="b">
        <f t="shared" si="43"/>
        <v>0</v>
      </c>
      <c r="P401" s="2">
        <v>0.19415676863752229</v>
      </c>
      <c r="Q401">
        <f t="shared" si="44"/>
        <v>26</v>
      </c>
      <c r="R401" t="str">
        <f t="shared" si="45"/>
        <v>Other</v>
      </c>
      <c r="S401" t="str">
        <f t="shared" si="46"/>
        <v>Off</v>
      </c>
      <c r="T401">
        <f t="shared" si="47"/>
        <v>203.33333333333334</v>
      </c>
      <c r="U401">
        <f t="shared" si="48"/>
        <v>1</v>
      </c>
    </row>
    <row r="402" spans="1:21" x14ac:dyDescent="0.25">
      <c r="A402">
        <v>-767054707</v>
      </c>
      <c r="B402" t="s">
        <v>525</v>
      </c>
      <c r="C402" t="s">
        <v>10</v>
      </c>
      <c r="D402" t="s">
        <v>684</v>
      </c>
      <c r="E402" s="3">
        <v>45094.824999999997</v>
      </c>
      <c r="F402">
        <v>5260</v>
      </c>
      <c r="H402">
        <v>0</v>
      </c>
      <c r="J402" t="s">
        <v>38</v>
      </c>
      <c r="K402">
        <v>7</v>
      </c>
      <c r="L402">
        <f t="shared" si="42"/>
        <v>19</v>
      </c>
      <c r="M402" t="b">
        <f t="shared" si="43"/>
        <v>1</v>
      </c>
      <c r="P402" s="2">
        <v>0.74685180825142183</v>
      </c>
      <c r="Q402">
        <f t="shared" si="44"/>
        <v>25</v>
      </c>
      <c r="R402" t="str">
        <f t="shared" si="45"/>
        <v>Other</v>
      </c>
      <c r="S402" t="str">
        <f t="shared" si="46"/>
        <v>Peak</v>
      </c>
      <c r="T402">
        <f t="shared" si="47"/>
        <v>1753.3333333333333</v>
      </c>
      <c r="U402">
        <f t="shared" si="48"/>
        <v>2</v>
      </c>
    </row>
    <row r="403" spans="1:21" x14ac:dyDescent="0.25">
      <c r="A403">
        <v>-767054691</v>
      </c>
      <c r="B403" t="s">
        <v>525</v>
      </c>
      <c r="C403" t="s">
        <v>10</v>
      </c>
      <c r="D403" t="s">
        <v>279</v>
      </c>
      <c r="E403" s="3">
        <v>45098.285416666666</v>
      </c>
      <c r="F403">
        <v>790</v>
      </c>
      <c r="H403">
        <v>0</v>
      </c>
      <c r="J403" t="s">
        <v>49</v>
      </c>
      <c r="K403">
        <v>6</v>
      </c>
      <c r="L403">
        <f t="shared" si="42"/>
        <v>6</v>
      </c>
      <c r="M403" t="b">
        <f t="shared" si="43"/>
        <v>0</v>
      </c>
      <c r="P403" s="2">
        <v>0.14967328644898045</v>
      </c>
      <c r="Q403">
        <f t="shared" si="44"/>
        <v>26</v>
      </c>
      <c r="R403" t="str">
        <f t="shared" si="45"/>
        <v>Other</v>
      </c>
      <c r="S403" t="str">
        <f t="shared" si="46"/>
        <v>Off</v>
      </c>
      <c r="T403">
        <f t="shared" si="47"/>
        <v>263.33333333333331</v>
      </c>
      <c r="U403">
        <f t="shared" si="48"/>
        <v>3</v>
      </c>
    </row>
    <row r="404" spans="1:21" x14ac:dyDescent="0.25">
      <c r="A404">
        <v>-767054690</v>
      </c>
      <c r="B404" t="s">
        <v>525</v>
      </c>
      <c r="C404" t="s">
        <v>263</v>
      </c>
      <c r="D404" t="s">
        <v>263</v>
      </c>
      <c r="E404" s="3">
        <v>45083.798611111109</v>
      </c>
      <c r="F404">
        <v>3540</v>
      </c>
      <c r="H404">
        <v>0</v>
      </c>
      <c r="J404" t="s">
        <v>12</v>
      </c>
      <c r="K404">
        <v>5</v>
      </c>
      <c r="L404">
        <f t="shared" si="42"/>
        <v>19</v>
      </c>
      <c r="M404" t="b">
        <f t="shared" si="43"/>
        <v>1</v>
      </c>
      <c r="P404" s="2">
        <v>0.62370886726972119</v>
      </c>
      <c r="Q404">
        <f t="shared" si="44"/>
        <v>24</v>
      </c>
      <c r="R404" t="str">
        <f t="shared" si="45"/>
        <v>Other</v>
      </c>
      <c r="S404" t="str">
        <f t="shared" si="46"/>
        <v>Peak</v>
      </c>
      <c r="T404">
        <f t="shared" si="47"/>
        <v>1180</v>
      </c>
      <c r="U404">
        <f t="shared" si="48"/>
        <v>1</v>
      </c>
    </row>
    <row r="405" spans="1:21" x14ac:dyDescent="0.25">
      <c r="A405">
        <v>-767054686</v>
      </c>
      <c r="B405" t="s">
        <v>525</v>
      </c>
      <c r="C405" t="s">
        <v>674</v>
      </c>
      <c r="D405" t="s">
        <v>674</v>
      </c>
      <c r="E405" s="3">
        <v>45094.753472222219</v>
      </c>
      <c r="F405">
        <v>6860</v>
      </c>
      <c r="H405">
        <v>0</v>
      </c>
      <c r="J405" t="s">
        <v>50</v>
      </c>
      <c r="K405">
        <v>6</v>
      </c>
      <c r="L405">
        <f t="shared" si="42"/>
        <v>18</v>
      </c>
      <c r="M405" t="b">
        <f t="shared" si="43"/>
        <v>1</v>
      </c>
      <c r="P405" s="2">
        <v>0.96180402362934958</v>
      </c>
      <c r="Q405">
        <f t="shared" si="44"/>
        <v>25</v>
      </c>
      <c r="R405" t="str">
        <f t="shared" si="45"/>
        <v>Other</v>
      </c>
      <c r="S405" t="str">
        <f t="shared" si="46"/>
        <v>Peak</v>
      </c>
      <c r="T405">
        <f t="shared" si="47"/>
        <v>2286.6666666666665</v>
      </c>
      <c r="U405">
        <f t="shared" si="48"/>
        <v>2</v>
      </c>
    </row>
    <row r="406" spans="1:21" x14ac:dyDescent="0.25">
      <c r="A406">
        <v>-767054671</v>
      </c>
      <c r="B406" t="s">
        <v>525</v>
      </c>
      <c r="C406" t="s">
        <v>652</v>
      </c>
      <c r="D406" t="s">
        <v>652</v>
      </c>
      <c r="E406" s="3">
        <v>45094.682638888888</v>
      </c>
      <c r="F406">
        <v>3180</v>
      </c>
      <c r="H406">
        <v>0</v>
      </c>
      <c r="J406" t="s">
        <v>13</v>
      </c>
      <c r="K406">
        <v>6</v>
      </c>
      <c r="L406">
        <f t="shared" si="42"/>
        <v>16</v>
      </c>
      <c r="M406" t="b">
        <f t="shared" si="43"/>
        <v>0</v>
      </c>
      <c r="P406" s="2">
        <v>0.71783545191766862</v>
      </c>
      <c r="Q406">
        <f t="shared" si="44"/>
        <v>25</v>
      </c>
      <c r="R406" t="str">
        <f t="shared" si="45"/>
        <v>Other</v>
      </c>
      <c r="S406" t="str">
        <f t="shared" si="46"/>
        <v>Off</v>
      </c>
      <c r="T406">
        <f t="shared" si="47"/>
        <v>1060</v>
      </c>
      <c r="U406">
        <f t="shared" si="48"/>
        <v>3</v>
      </c>
    </row>
    <row r="407" spans="1:21" x14ac:dyDescent="0.25">
      <c r="A407">
        <v>-767054667</v>
      </c>
      <c r="B407" t="s">
        <v>525</v>
      </c>
      <c r="C407" t="s">
        <v>10</v>
      </c>
      <c r="D407" t="s">
        <v>526</v>
      </c>
      <c r="E407" s="3">
        <v>45098.246527777781</v>
      </c>
      <c r="F407">
        <v>880</v>
      </c>
      <c r="H407">
        <v>0</v>
      </c>
      <c r="J407" t="s">
        <v>13</v>
      </c>
      <c r="K407">
        <v>5</v>
      </c>
      <c r="L407">
        <f t="shared" si="42"/>
        <v>5</v>
      </c>
      <c r="M407" t="b">
        <f t="shared" si="43"/>
        <v>0</v>
      </c>
      <c r="P407" s="2">
        <v>0.12475085881159804</v>
      </c>
      <c r="Q407">
        <f t="shared" si="44"/>
        <v>26</v>
      </c>
      <c r="R407" t="str">
        <f t="shared" si="45"/>
        <v>Other</v>
      </c>
      <c r="S407" t="str">
        <f t="shared" si="46"/>
        <v>Off</v>
      </c>
      <c r="T407">
        <f t="shared" si="47"/>
        <v>293.33333333333331</v>
      </c>
      <c r="U407">
        <f t="shared" si="48"/>
        <v>1</v>
      </c>
    </row>
    <row r="408" spans="1:21" x14ac:dyDescent="0.25">
      <c r="A408">
        <v>-767054666</v>
      </c>
      <c r="B408" t="s">
        <v>525</v>
      </c>
      <c r="C408" t="s">
        <v>10</v>
      </c>
      <c r="D408" t="s">
        <v>600</v>
      </c>
      <c r="E408" s="3">
        <v>45083.768055555556</v>
      </c>
      <c r="F408">
        <v>4190</v>
      </c>
      <c r="H408">
        <v>0</v>
      </c>
      <c r="J408" t="s">
        <v>49</v>
      </c>
      <c r="K408">
        <v>6</v>
      </c>
      <c r="L408">
        <f t="shared" si="42"/>
        <v>18</v>
      </c>
      <c r="M408" t="b">
        <f t="shared" si="43"/>
        <v>1</v>
      </c>
      <c r="P408" s="2">
        <v>0.65349249395092157</v>
      </c>
      <c r="Q408">
        <f t="shared" si="44"/>
        <v>24</v>
      </c>
      <c r="R408" t="str">
        <f t="shared" si="45"/>
        <v>Other</v>
      </c>
      <c r="S408" t="str">
        <f t="shared" si="46"/>
        <v>Peak</v>
      </c>
      <c r="T408">
        <f t="shared" si="47"/>
        <v>1396.6666666666667</v>
      </c>
      <c r="U408">
        <f t="shared" si="48"/>
        <v>2</v>
      </c>
    </row>
    <row r="409" spans="1:21" x14ac:dyDescent="0.25">
      <c r="A409">
        <v>-767054653</v>
      </c>
      <c r="B409" t="s">
        <v>525</v>
      </c>
      <c r="C409" t="s">
        <v>650</v>
      </c>
      <c r="D409" t="s">
        <v>650</v>
      </c>
      <c r="E409" s="3">
        <v>45094.63958333333</v>
      </c>
      <c r="F409">
        <v>4250</v>
      </c>
      <c r="H409">
        <v>0</v>
      </c>
      <c r="J409" t="s">
        <v>13</v>
      </c>
      <c r="K409">
        <v>7</v>
      </c>
      <c r="L409">
        <f t="shared" si="42"/>
        <v>15</v>
      </c>
      <c r="M409" t="b">
        <f t="shared" si="43"/>
        <v>0</v>
      </c>
      <c r="P409" s="2">
        <v>0.9144295535138055</v>
      </c>
      <c r="Q409">
        <f t="shared" si="44"/>
        <v>25</v>
      </c>
      <c r="R409" t="str">
        <f t="shared" si="45"/>
        <v>Other</v>
      </c>
      <c r="S409" t="str">
        <f t="shared" si="46"/>
        <v>Off</v>
      </c>
      <c r="T409">
        <f t="shared" si="47"/>
        <v>1416.6666666666667</v>
      </c>
      <c r="U409">
        <f t="shared" si="48"/>
        <v>3</v>
      </c>
    </row>
    <row r="410" spans="1:21" x14ac:dyDescent="0.25">
      <c r="A410">
        <v>-767054646</v>
      </c>
      <c r="B410" t="s">
        <v>525</v>
      </c>
      <c r="C410" t="s">
        <v>527</v>
      </c>
      <c r="D410" t="s">
        <v>527</v>
      </c>
      <c r="E410" s="3">
        <v>45098.215277777781</v>
      </c>
      <c r="F410">
        <v>200</v>
      </c>
      <c r="H410">
        <v>0</v>
      </c>
      <c r="J410" t="s">
        <v>38</v>
      </c>
      <c r="K410">
        <v>6</v>
      </c>
      <c r="L410">
        <f t="shared" si="42"/>
        <v>5</v>
      </c>
      <c r="M410" t="b">
        <f t="shared" si="43"/>
        <v>0</v>
      </c>
      <c r="P410" s="2">
        <v>3.9451399553285998E-2</v>
      </c>
      <c r="Q410">
        <f t="shared" si="44"/>
        <v>26</v>
      </c>
      <c r="R410" t="str">
        <f t="shared" si="45"/>
        <v>Other</v>
      </c>
      <c r="S410" t="str">
        <f t="shared" si="46"/>
        <v>Off</v>
      </c>
      <c r="T410">
        <f t="shared" si="47"/>
        <v>66.666666666666671</v>
      </c>
      <c r="U410">
        <f t="shared" si="48"/>
        <v>1</v>
      </c>
    </row>
    <row r="411" spans="1:21" x14ac:dyDescent="0.25">
      <c r="A411">
        <v>-767054641</v>
      </c>
      <c r="B411" t="s">
        <v>525</v>
      </c>
      <c r="C411" t="s">
        <v>536</v>
      </c>
      <c r="D411" t="s">
        <v>10</v>
      </c>
      <c r="E411" s="3">
        <v>45083.737500000003</v>
      </c>
      <c r="F411">
        <v>2610</v>
      </c>
      <c r="H411">
        <v>0</v>
      </c>
      <c r="J411" t="s">
        <v>13</v>
      </c>
      <c r="K411">
        <v>7</v>
      </c>
      <c r="L411">
        <f t="shared" si="42"/>
        <v>17</v>
      </c>
      <c r="M411" t="b">
        <f t="shared" si="43"/>
        <v>0</v>
      </c>
      <c r="P411" s="2">
        <v>0.51739048546881439</v>
      </c>
      <c r="Q411">
        <f t="shared" si="44"/>
        <v>24</v>
      </c>
      <c r="R411" t="str">
        <f t="shared" si="45"/>
        <v>Other</v>
      </c>
      <c r="S411" t="str">
        <f t="shared" si="46"/>
        <v>Off</v>
      </c>
      <c r="T411">
        <f t="shared" si="47"/>
        <v>870</v>
      </c>
      <c r="U411">
        <f t="shared" si="48"/>
        <v>2</v>
      </c>
    </row>
    <row r="412" spans="1:21" x14ac:dyDescent="0.25">
      <c r="A412">
        <v>-767054633</v>
      </c>
      <c r="B412" t="s">
        <v>525</v>
      </c>
      <c r="C412" t="s">
        <v>263</v>
      </c>
      <c r="D412" t="s">
        <v>263</v>
      </c>
      <c r="E412" s="3">
        <v>45094.583333333336</v>
      </c>
      <c r="F412">
        <v>2900</v>
      </c>
      <c r="H412">
        <v>0</v>
      </c>
      <c r="J412" t="s">
        <v>55</v>
      </c>
      <c r="K412">
        <v>5</v>
      </c>
      <c r="L412">
        <f t="shared" si="42"/>
        <v>14</v>
      </c>
      <c r="M412" t="b">
        <f t="shared" si="43"/>
        <v>0</v>
      </c>
      <c r="P412" s="2">
        <v>0.72759798414343668</v>
      </c>
      <c r="Q412">
        <f t="shared" si="44"/>
        <v>25</v>
      </c>
      <c r="R412" t="str">
        <f t="shared" si="45"/>
        <v>Other</v>
      </c>
      <c r="S412" t="str">
        <f t="shared" si="46"/>
        <v>Off</v>
      </c>
      <c r="T412">
        <f t="shared" si="47"/>
        <v>966.66666666666663</v>
      </c>
      <c r="U412">
        <f t="shared" si="48"/>
        <v>3</v>
      </c>
    </row>
    <row r="413" spans="1:21" x14ac:dyDescent="0.25">
      <c r="A413">
        <v>-767054622</v>
      </c>
      <c r="B413" t="s">
        <v>525</v>
      </c>
      <c r="C413" t="s">
        <v>10</v>
      </c>
      <c r="D413" t="s">
        <v>533</v>
      </c>
      <c r="E413" s="3">
        <v>45083.697916666664</v>
      </c>
      <c r="F413">
        <v>3950</v>
      </c>
      <c r="H413">
        <v>0</v>
      </c>
      <c r="J413" t="s">
        <v>18</v>
      </c>
      <c r="K413">
        <v>10</v>
      </c>
      <c r="L413">
        <f t="shared" si="42"/>
        <v>16</v>
      </c>
      <c r="M413" t="b">
        <f t="shared" si="43"/>
        <v>0</v>
      </c>
      <c r="P413" s="2">
        <v>0.6941796599136616</v>
      </c>
      <c r="Q413">
        <f t="shared" si="44"/>
        <v>24</v>
      </c>
      <c r="R413" t="str">
        <f t="shared" si="45"/>
        <v>Other</v>
      </c>
      <c r="S413" t="str">
        <f t="shared" si="46"/>
        <v>Off</v>
      </c>
      <c r="T413">
        <f t="shared" si="47"/>
        <v>1316.6666666666667</v>
      </c>
      <c r="U413">
        <f t="shared" si="48"/>
        <v>1</v>
      </c>
    </row>
    <row r="414" spans="1:21" x14ac:dyDescent="0.25">
      <c r="A414">
        <v>-767054613</v>
      </c>
      <c r="B414" t="s">
        <v>525</v>
      </c>
      <c r="C414" t="s">
        <v>264</v>
      </c>
      <c r="D414" t="s">
        <v>264</v>
      </c>
      <c r="E414" s="3">
        <v>45094.556250000001</v>
      </c>
      <c r="F414">
        <v>2830</v>
      </c>
      <c r="H414">
        <v>0</v>
      </c>
      <c r="J414" t="s">
        <v>48</v>
      </c>
      <c r="K414">
        <v>10</v>
      </c>
      <c r="L414">
        <f t="shared" si="42"/>
        <v>13</v>
      </c>
      <c r="M414" t="b">
        <f t="shared" si="43"/>
        <v>0</v>
      </c>
      <c r="P414" s="2">
        <v>0.70361105731457096</v>
      </c>
      <c r="Q414">
        <f t="shared" si="44"/>
        <v>25</v>
      </c>
      <c r="R414" t="str">
        <f t="shared" si="45"/>
        <v>Other</v>
      </c>
      <c r="S414" t="str">
        <f t="shared" si="46"/>
        <v>Off</v>
      </c>
      <c r="T414">
        <f t="shared" si="47"/>
        <v>943.33333333333337</v>
      </c>
      <c r="U414">
        <f t="shared" si="48"/>
        <v>2</v>
      </c>
    </row>
    <row r="415" spans="1:21" x14ac:dyDescent="0.25">
      <c r="A415">
        <v>-767054598</v>
      </c>
      <c r="B415" t="s">
        <v>525</v>
      </c>
      <c r="C415" t="s">
        <v>263</v>
      </c>
      <c r="D415" t="s">
        <v>263</v>
      </c>
      <c r="E415" s="3">
        <v>45083.666666666664</v>
      </c>
      <c r="F415">
        <v>3240</v>
      </c>
      <c r="H415">
        <v>0</v>
      </c>
      <c r="J415" t="s">
        <v>12</v>
      </c>
      <c r="K415">
        <v>5</v>
      </c>
      <c r="L415">
        <f t="shared" si="42"/>
        <v>16</v>
      </c>
      <c r="M415" t="b">
        <f t="shared" si="43"/>
        <v>0</v>
      </c>
      <c r="P415" s="2">
        <v>0.61035557343330415</v>
      </c>
      <c r="Q415">
        <f t="shared" si="44"/>
        <v>24</v>
      </c>
      <c r="R415" t="str">
        <f t="shared" si="45"/>
        <v>Other</v>
      </c>
      <c r="S415" t="str">
        <f t="shared" si="46"/>
        <v>Off</v>
      </c>
      <c r="T415">
        <f t="shared" si="47"/>
        <v>1080</v>
      </c>
      <c r="U415">
        <f t="shared" si="48"/>
        <v>3</v>
      </c>
    </row>
    <row r="416" spans="1:21" x14ac:dyDescent="0.25">
      <c r="A416">
        <v>-767054590</v>
      </c>
      <c r="B416" t="s">
        <v>525</v>
      </c>
      <c r="C416" t="s">
        <v>282</v>
      </c>
      <c r="D416" t="s">
        <v>10</v>
      </c>
      <c r="E416" s="3">
        <v>45094.524305555555</v>
      </c>
      <c r="F416">
        <v>2830</v>
      </c>
      <c r="H416">
        <v>0</v>
      </c>
      <c r="J416" t="s">
        <v>38</v>
      </c>
      <c r="K416">
        <v>7</v>
      </c>
      <c r="L416">
        <f t="shared" si="42"/>
        <v>12</v>
      </c>
      <c r="M416" t="b">
        <f t="shared" si="43"/>
        <v>0</v>
      </c>
      <c r="P416" s="2">
        <v>0.59490587510756832</v>
      </c>
      <c r="Q416">
        <f t="shared" si="44"/>
        <v>25</v>
      </c>
      <c r="R416" t="str">
        <f t="shared" si="45"/>
        <v>Other</v>
      </c>
      <c r="S416" t="str">
        <f t="shared" si="46"/>
        <v>Off</v>
      </c>
      <c r="T416">
        <f t="shared" si="47"/>
        <v>943.33333333333337</v>
      </c>
      <c r="U416">
        <f t="shared" si="48"/>
        <v>1</v>
      </c>
    </row>
    <row r="417" spans="1:21" x14ac:dyDescent="0.25">
      <c r="A417">
        <v>-767054580</v>
      </c>
      <c r="B417" t="s">
        <v>525</v>
      </c>
      <c r="C417" t="s">
        <v>604</v>
      </c>
      <c r="D417" t="s">
        <v>604</v>
      </c>
      <c r="E417" s="3">
        <v>45083.63958333333</v>
      </c>
      <c r="F417">
        <v>3300</v>
      </c>
      <c r="H417">
        <v>0</v>
      </c>
      <c r="J417" t="s">
        <v>30</v>
      </c>
      <c r="K417">
        <v>9</v>
      </c>
      <c r="L417">
        <f t="shared" si="42"/>
        <v>15</v>
      </c>
      <c r="M417" t="b">
        <f t="shared" si="43"/>
        <v>0</v>
      </c>
      <c r="P417" s="2">
        <v>0.56301187555306442</v>
      </c>
      <c r="Q417">
        <f t="shared" si="44"/>
        <v>24</v>
      </c>
      <c r="R417" t="str">
        <f t="shared" si="45"/>
        <v>Other</v>
      </c>
      <c r="S417" t="str">
        <f t="shared" si="46"/>
        <v>Off</v>
      </c>
      <c r="T417">
        <f t="shared" si="47"/>
        <v>1100</v>
      </c>
      <c r="U417">
        <f t="shared" si="48"/>
        <v>2</v>
      </c>
    </row>
    <row r="418" spans="1:21" x14ac:dyDescent="0.25">
      <c r="A418">
        <v>-767054573</v>
      </c>
      <c r="B418" t="s">
        <v>525</v>
      </c>
      <c r="C418" t="s">
        <v>10</v>
      </c>
      <c r="D418" t="s">
        <v>262</v>
      </c>
      <c r="E418" s="3">
        <v>45094.482638888891</v>
      </c>
      <c r="F418">
        <v>2810</v>
      </c>
      <c r="H418">
        <v>0</v>
      </c>
      <c r="J418" t="s">
        <v>12</v>
      </c>
      <c r="K418">
        <v>7</v>
      </c>
      <c r="L418">
        <f t="shared" si="42"/>
        <v>11</v>
      </c>
      <c r="M418" t="b">
        <f t="shared" si="43"/>
        <v>0</v>
      </c>
      <c r="P418" s="2">
        <v>0.53868585226777299</v>
      </c>
      <c r="Q418">
        <f t="shared" si="44"/>
        <v>25</v>
      </c>
      <c r="R418" t="str">
        <f t="shared" si="45"/>
        <v>Other</v>
      </c>
      <c r="S418" t="str">
        <f t="shared" si="46"/>
        <v>Off</v>
      </c>
      <c r="T418">
        <f t="shared" si="47"/>
        <v>936.66666666666663</v>
      </c>
      <c r="U418">
        <f t="shared" si="48"/>
        <v>3</v>
      </c>
    </row>
    <row r="419" spans="1:21" x14ac:dyDescent="0.25">
      <c r="A419">
        <v>-767054566</v>
      </c>
      <c r="B419" t="s">
        <v>525</v>
      </c>
      <c r="C419" t="s">
        <v>540</v>
      </c>
      <c r="D419" t="s">
        <v>10</v>
      </c>
      <c r="E419" s="3">
        <v>45083.61041666667</v>
      </c>
      <c r="F419">
        <v>3650</v>
      </c>
      <c r="H419">
        <v>0</v>
      </c>
      <c r="J419" t="s">
        <v>38</v>
      </c>
      <c r="K419">
        <v>9</v>
      </c>
      <c r="L419">
        <f t="shared" si="42"/>
        <v>14</v>
      </c>
      <c r="M419" t="b">
        <f t="shared" si="43"/>
        <v>0</v>
      </c>
      <c r="P419" s="2">
        <v>0.7925658196252473</v>
      </c>
      <c r="Q419">
        <f t="shared" si="44"/>
        <v>24</v>
      </c>
      <c r="R419" t="str">
        <f t="shared" si="45"/>
        <v>Other</v>
      </c>
      <c r="S419" t="str">
        <f t="shared" si="46"/>
        <v>Off</v>
      </c>
      <c r="T419">
        <f t="shared" si="47"/>
        <v>1216.6666666666667</v>
      </c>
      <c r="U419">
        <f t="shared" si="48"/>
        <v>1</v>
      </c>
    </row>
    <row r="420" spans="1:21" x14ac:dyDescent="0.25">
      <c r="A420">
        <v>-767054559</v>
      </c>
      <c r="B420" t="s">
        <v>525</v>
      </c>
      <c r="C420" t="s">
        <v>666</v>
      </c>
      <c r="D420" t="s">
        <v>666</v>
      </c>
      <c r="E420" s="3">
        <v>45094.451388888891</v>
      </c>
      <c r="F420">
        <v>2720</v>
      </c>
      <c r="H420">
        <v>0</v>
      </c>
      <c r="J420" t="s">
        <v>46</v>
      </c>
      <c r="K420">
        <v>7</v>
      </c>
      <c r="L420">
        <f t="shared" si="42"/>
        <v>10</v>
      </c>
      <c r="M420" t="b">
        <f t="shared" si="43"/>
        <v>0</v>
      </c>
      <c r="P420" s="2">
        <v>0.52045994063470513</v>
      </c>
      <c r="Q420">
        <f t="shared" si="44"/>
        <v>25</v>
      </c>
      <c r="R420" t="str">
        <f t="shared" si="45"/>
        <v>Other</v>
      </c>
      <c r="S420" t="str">
        <f t="shared" si="46"/>
        <v>Off</v>
      </c>
      <c r="T420">
        <f t="shared" si="47"/>
        <v>906.66666666666663</v>
      </c>
      <c r="U420">
        <f t="shared" si="48"/>
        <v>2</v>
      </c>
    </row>
    <row r="421" spans="1:21" x14ac:dyDescent="0.25">
      <c r="A421">
        <v>-767054552</v>
      </c>
      <c r="B421" t="s">
        <v>525</v>
      </c>
      <c r="C421" t="s">
        <v>10</v>
      </c>
      <c r="D421" t="s">
        <v>537</v>
      </c>
      <c r="E421" s="3">
        <v>45083.569444444445</v>
      </c>
      <c r="F421">
        <v>2410</v>
      </c>
      <c r="H421">
        <v>0</v>
      </c>
      <c r="J421" t="s">
        <v>18</v>
      </c>
      <c r="K421">
        <v>6</v>
      </c>
      <c r="L421">
        <f t="shared" si="42"/>
        <v>13</v>
      </c>
      <c r="M421" t="b">
        <f t="shared" si="43"/>
        <v>0</v>
      </c>
      <c r="P421" s="2">
        <v>0.67481963216673191</v>
      </c>
      <c r="Q421">
        <f t="shared" si="44"/>
        <v>24</v>
      </c>
      <c r="R421" t="str">
        <f t="shared" si="45"/>
        <v>Other</v>
      </c>
      <c r="S421" t="str">
        <f t="shared" si="46"/>
        <v>Off</v>
      </c>
      <c r="T421">
        <f t="shared" si="47"/>
        <v>803.33333333333337</v>
      </c>
      <c r="U421">
        <f t="shared" si="48"/>
        <v>3</v>
      </c>
    </row>
    <row r="422" spans="1:21" x14ac:dyDescent="0.25">
      <c r="A422">
        <v>-767054545</v>
      </c>
      <c r="B422" t="s">
        <v>525</v>
      </c>
      <c r="C422" t="s">
        <v>562</v>
      </c>
      <c r="D422" t="s">
        <v>562</v>
      </c>
      <c r="E422" s="3">
        <v>45094.424305555556</v>
      </c>
      <c r="F422">
        <v>1760</v>
      </c>
      <c r="H422">
        <v>0</v>
      </c>
      <c r="J422" t="s">
        <v>12</v>
      </c>
      <c r="K422">
        <v>7</v>
      </c>
      <c r="L422">
        <f t="shared" si="42"/>
        <v>10</v>
      </c>
      <c r="M422" t="b">
        <f t="shared" si="43"/>
        <v>0</v>
      </c>
      <c r="P422" s="2">
        <v>0.25407075241174193</v>
      </c>
      <c r="Q422">
        <f t="shared" si="44"/>
        <v>25</v>
      </c>
      <c r="R422" t="str">
        <f t="shared" si="45"/>
        <v>Other</v>
      </c>
      <c r="S422" t="str">
        <f t="shared" si="46"/>
        <v>Off</v>
      </c>
      <c r="T422">
        <f t="shared" si="47"/>
        <v>586.66666666666663</v>
      </c>
      <c r="U422">
        <f t="shared" si="48"/>
        <v>1</v>
      </c>
    </row>
    <row r="423" spans="1:21" x14ac:dyDescent="0.25">
      <c r="A423">
        <v>-767054538</v>
      </c>
      <c r="B423" t="s">
        <v>525</v>
      </c>
      <c r="C423" t="s">
        <v>280</v>
      </c>
      <c r="D423" t="s">
        <v>280</v>
      </c>
      <c r="E423" s="3">
        <v>45083.538194444445</v>
      </c>
      <c r="F423">
        <v>2460</v>
      </c>
      <c r="H423">
        <v>0</v>
      </c>
      <c r="J423" t="s">
        <v>12</v>
      </c>
      <c r="K423">
        <v>5</v>
      </c>
      <c r="L423">
        <f t="shared" si="42"/>
        <v>12</v>
      </c>
      <c r="M423" t="b">
        <f t="shared" si="43"/>
        <v>0</v>
      </c>
      <c r="P423" s="2">
        <v>0.61031700945861977</v>
      </c>
      <c r="Q423">
        <f t="shared" si="44"/>
        <v>24</v>
      </c>
      <c r="R423" t="str">
        <f t="shared" si="45"/>
        <v>Other</v>
      </c>
      <c r="S423" t="str">
        <f t="shared" si="46"/>
        <v>Off</v>
      </c>
      <c r="T423">
        <f t="shared" si="47"/>
        <v>820</v>
      </c>
      <c r="U423">
        <f t="shared" si="48"/>
        <v>2</v>
      </c>
    </row>
    <row r="424" spans="1:21" x14ac:dyDescent="0.25">
      <c r="A424">
        <v>-767054533</v>
      </c>
      <c r="B424" t="s">
        <v>525</v>
      </c>
      <c r="C424" t="s">
        <v>639</v>
      </c>
      <c r="D424" t="s">
        <v>639</v>
      </c>
      <c r="E424" s="3">
        <v>45094.370138888888</v>
      </c>
      <c r="F424">
        <v>750</v>
      </c>
      <c r="H424">
        <v>0</v>
      </c>
      <c r="J424" t="s">
        <v>102</v>
      </c>
      <c r="K424">
        <v>9</v>
      </c>
      <c r="L424">
        <f t="shared" si="42"/>
        <v>8</v>
      </c>
      <c r="M424" t="b">
        <f t="shared" si="43"/>
        <v>0</v>
      </c>
      <c r="P424" s="2">
        <v>0.1461902746755972</v>
      </c>
      <c r="Q424">
        <f t="shared" si="44"/>
        <v>25</v>
      </c>
      <c r="R424" t="str">
        <f t="shared" si="45"/>
        <v>Other</v>
      </c>
      <c r="S424" t="str">
        <f t="shared" si="46"/>
        <v>Off</v>
      </c>
      <c r="T424">
        <f t="shared" si="47"/>
        <v>250</v>
      </c>
      <c r="U424">
        <f t="shared" si="48"/>
        <v>3</v>
      </c>
    </row>
    <row r="425" spans="1:21" x14ac:dyDescent="0.25">
      <c r="A425">
        <v>-767054526</v>
      </c>
      <c r="B425" t="s">
        <v>525</v>
      </c>
      <c r="C425" t="s">
        <v>535</v>
      </c>
      <c r="D425" t="s">
        <v>535</v>
      </c>
      <c r="E425" s="3">
        <v>45083.512499999997</v>
      </c>
      <c r="F425">
        <v>2420</v>
      </c>
      <c r="H425">
        <v>0</v>
      </c>
      <c r="J425" t="s">
        <v>12</v>
      </c>
      <c r="K425">
        <v>6</v>
      </c>
      <c r="L425">
        <f t="shared" si="42"/>
        <v>12</v>
      </c>
      <c r="M425" t="b">
        <f t="shared" si="43"/>
        <v>0</v>
      </c>
      <c r="P425" s="2">
        <v>0.51248657028043088</v>
      </c>
      <c r="Q425">
        <f t="shared" si="44"/>
        <v>24</v>
      </c>
      <c r="R425" t="str">
        <f t="shared" si="45"/>
        <v>Other</v>
      </c>
      <c r="S425" t="str">
        <f t="shared" si="46"/>
        <v>Off</v>
      </c>
      <c r="T425">
        <f t="shared" si="47"/>
        <v>806.66666666666663</v>
      </c>
      <c r="U425">
        <f t="shared" si="48"/>
        <v>1</v>
      </c>
    </row>
    <row r="426" spans="1:21" x14ac:dyDescent="0.25">
      <c r="A426">
        <v>-767054517</v>
      </c>
      <c r="B426" t="s">
        <v>525</v>
      </c>
      <c r="C426" t="s">
        <v>683</v>
      </c>
      <c r="D426" t="s">
        <v>10</v>
      </c>
      <c r="E426" s="3">
        <v>45094.306250000001</v>
      </c>
      <c r="F426">
        <v>200</v>
      </c>
      <c r="H426">
        <v>0</v>
      </c>
      <c r="J426" t="s">
        <v>50</v>
      </c>
      <c r="K426">
        <v>8</v>
      </c>
      <c r="L426">
        <f t="shared" si="42"/>
        <v>7</v>
      </c>
      <c r="M426" t="b">
        <f t="shared" si="43"/>
        <v>0</v>
      </c>
      <c r="P426" s="2">
        <v>6.758810321562729E-2</v>
      </c>
      <c r="Q426">
        <f t="shared" si="44"/>
        <v>25</v>
      </c>
      <c r="R426" t="str">
        <f t="shared" si="45"/>
        <v>Other</v>
      </c>
      <c r="S426" t="str">
        <f t="shared" si="46"/>
        <v>Off</v>
      </c>
      <c r="T426">
        <f t="shared" si="47"/>
        <v>66.666666666666671</v>
      </c>
      <c r="U426">
        <f t="shared" si="48"/>
        <v>2</v>
      </c>
    </row>
    <row r="427" spans="1:21" x14ac:dyDescent="0.25">
      <c r="A427">
        <v>-767054513</v>
      </c>
      <c r="B427" t="s">
        <v>525</v>
      </c>
      <c r="C427" t="s">
        <v>656</v>
      </c>
      <c r="D427" t="s">
        <v>656</v>
      </c>
      <c r="E427" s="3">
        <v>45098.171527777777</v>
      </c>
      <c r="F427">
        <v>200</v>
      </c>
      <c r="H427">
        <v>0</v>
      </c>
      <c r="J427" t="s">
        <v>40</v>
      </c>
      <c r="K427">
        <v>5</v>
      </c>
      <c r="L427">
        <f t="shared" si="42"/>
        <v>4</v>
      </c>
      <c r="M427" t="b">
        <f t="shared" si="43"/>
        <v>0</v>
      </c>
      <c r="P427" s="2">
        <v>3.8560921750690778E-2</v>
      </c>
      <c r="Q427">
        <f t="shared" si="44"/>
        <v>26</v>
      </c>
      <c r="R427" t="str">
        <f t="shared" si="45"/>
        <v>Other</v>
      </c>
      <c r="S427" t="str">
        <f t="shared" si="46"/>
        <v>Off</v>
      </c>
      <c r="T427">
        <f t="shared" si="47"/>
        <v>66.666666666666671</v>
      </c>
      <c r="U427">
        <f t="shared" si="48"/>
        <v>3</v>
      </c>
    </row>
    <row r="428" spans="1:21" x14ac:dyDescent="0.25">
      <c r="A428">
        <v>-767054506</v>
      </c>
      <c r="B428" t="s">
        <v>525</v>
      </c>
      <c r="C428" t="s">
        <v>532</v>
      </c>
      <c r="D428" t="s">
        <v>10</v>
      </c>
      <c r="E428" s="3">
        <v>45083.48541666667</v>
      </c>
      <c r="F428">
        <v>2710</v>
      </c>
      <c r="H428">
        <v>0</v>
      </c>
      <c r="J428" t="s">
        <v>12</v>
      </c>
      <c r="K428">
        <v>12</v>
      </c>
      <c r="L428">
        <f t="shared" si="42"/>
        <v>11</v>
      </c>
      <c r="M428" t="b">
        <f t="shared" si="43"/>
        <v>0</v>
      </c>
      <c r="P428" s="2">
        <v>0.52870975432230072</v>
      </c>
      <c r="Q428">
        <f t="shared" si="44"/>
        <v>24</v>
      </c>
      <c r="R428" t="str">
        <f t="shared" si="45"/>
        <v>Other</v>
      </c>
      <c r="S428" t="str">
        <f t="shared" si="46"/>
        <v>Off</v>
      </c>
      <c r="T428">
        <f t="shared" si="47"/>
        <v>903.33333333333337</v>
      </c>
      <c r="U428">
        <f t="shared" si="48"/>
        <v>1</v>
      </c>
    </row>
    <row r="429" spans="1:21" x14ac:dyDescent="0.25">
      <c r="A429">
        <v>-767054490</v>
      </c>
      <c r="B429" t="s">
        <v>525</v>
      </c>
      <c r="C429" t="s">
        <v>572</v>
      </c>
      <c r="D429" t="s">
        <v>572</v>
      </c>
      <c r="E429" s="3">
        <v>45094.262499999997</v>
      </c>
      <c r="F429">
        <v>200</v>
      </c>
      <c r="H429">
        <v>0</v>
      </c>
      <c r="J429" t="s">
        <v>12</v>
      </c>
      <c r="K429">
        <v>5</v>
      </c>
      <c r="L429">
        <f t="shared" si="42"/>
        <v>6</v>
      </c>
      <c r="M429" t="b">
        <f t="shared" si="43"/>
        <v>0</v>
      </c>
      <c r="P429" s="2">
        <v>4.6642195890944704E-2</v>
      </c>
      <c r="Q429">
        <f t="shared" si="44"/>
        <v>25</v>
      </c>
      <c r="R429" t="str">
        <f t="shared" si="45"/>
        <v>Other</v>
      </c>
      <c r="S429" t="str">
        <f t="shared" si="46"/>
        <v>Off</v>
      </c>
      <c r="T429">
        <f t="shared" si="47"/>
        <v>66.666666666666671</v>
      </c>
      <c r="U429">
        <f t="shared" si="48"/>
        <v>2</v>
      </c>
    </row>
    <row r="430" spans="1:21" x14ac:dyDescent="0.25">
      <c r="A430">
        <v>-767054489</v>
      </c>
      <c r="B430" t="s">
        <v>525</v>
      </c>
      <c r="C430" t="s">
        <v>656</v>
      </c>
      <c r="D430" t="s">
        <v>656</v>
      </c>
      <c r="E430" s="3">
        <v>45098.129166666666</v>
      </c>
      <c r="F430">
        <v>200</v>
      </c>
      <c r="H430">
        <v>0</v>
      </c>
      <c r="J430" t="s">
        <v>30</v>
      </c>
      <c r="K430">
        <v>9</v>
      </c>
      <c r="L430">
        <f t="shared" si="42"/>
        <v>3</v>
      </c>
      <c r="M430" t="b">
        <f t="shared" si="43"/>
        <v>0</v>
      </c>
      <c r="P430" s="2">
        <v>4.1332032861801885E-2</v>
      </c>
      <c r="Q430">
        <f t="shared" si="44"/>
        <v>26</v>
      </c>
      <c r="R430" t="str">
        <f t="shared" si="45"/>
        <v>Other</v>
      </c>
      <c r="S430" t="str">
        <f t="shared" si="46"/>
        <v>Off</v>
      </c>
      <c r="T430">
        <f t="shared" si="47"/>
        <v>66.666666666666671</v>
      </c>
      <c r="U430">
        <f t="shared" si="48"/>
        <v>3</v>
      </c>
    </row>
    <row r="431" spans="1:21" x14ac:dyDescent="0.25">
      <c r="A431">
        <v>-767054485</v>
      </c>
      <c r="B431" t="s">
        <v>525</v>
      </c>
      <c r="C431" t="s">
        <v>282</v>
      </c>
      <c r="D431" t="s">
        <v>10</v>
      </c>
      <c r="E431" s="3">
        <v>45083.454861111109</v>
      </c>
      <c r="F431">
        <v>2330</v>
      </c>
      <c r="H431">
        <v>0</v>
      </c>
      <c r="J431" t="s">
        <v>12</v>
      </c>
      <c r="K431">
        <v>5</v>
      </c>
      <c r="L431">
        <f t="shared" si="42"/>
        <v>10</v>
      </c>
      <c r="M431" t="b">
        <f t="shared" si="43"/>
        <v>0</v>
      </c>
      <c r="P431" s="2">
        <v>0.58770058212950571</v>
      </c>
      <c r="Q431">
        <f t="shared" si="44"/>
        <v>24</v>
      </c>
      <c r="R431" t="str">
        <f t="shared" si="45"/>
        <v>Other</v>
      </c>
      <c r="S431" t="str">
        <f t="shared" si="46"/>
        <v>Off</v>
      </c>
      <c r="T431">
        <f t="shared" si="47"/>
        <v>776.66666666666663</v>
      </c>
      <c r="U431">
        <f t="shared" si="48"/>
        <v>1</v>
      </c>
    </row>
    <row r="432" spans="1:21" x14ac:dyDescent="0.25">
      <c r="A432">
        <v>-767054468</v>
      </c>
      <c r="B432" t="s">
        <v>525</v>
      </c>
      <c r="C432" t="s">
        <v>681</v>
      </c>
      <c r="D432" t="s">
        <v>10</v>
      </c>
      <c r="E432" s="3">
        <v>45098.102083333331</v>
      </c>
      <c r="F432">
        <v>330</v>
      </c>
      <c r="H432">
        <v>0</v>
      </c>
      <c r="J432" t="s">
        <v>13</v>
      </c>
      <c r="K432">
        <v>5</v>
      </c>
      <c r="L432">
        <f t="shared" si="42"/>
        <v>2</v>
      </c>
      <c r="M432" t="b">
        <f t="shared" si="43"/>
        <v>0</v>
      </c>
      <c r="P432" s="2">
        <v>5.6651572054349272E-2</v>
      </c>
      <c r="Q432">
        <f t="shared" si="44"/>
        <v>26</v>
      </c>
      <c r="R432" t="str">
        <f t="shared" si="45"/>
        <v>Other</v>
      </c>
      <c r="S432" t="str">
        <f t="shared" si="46"/>
        <v>Off</v>
      </c>
      <c r="T432">
        <f t="shared" si="47"/>
        <v>110</v>
      </c>
      <c r="U432">
        <f t="shared" si="48"/>
        <v>2</v>
      </c>
    </row>
    <row r="433" spans="1:21" x14ac:dyDescent="0.25">
      <c r="A433">
        <v>-767054467</v>
      </c>
      <c r="B433" t="s">
        <v>525</v>
      </c>
      <c r="C433" t="s">
        <v>527</v>
      </c>
      <c r="D433" t="s">
        <v>527</v>
      </c>
      <c r="E433" s="3">
        <v>45094.215277777781</v>
      </c>
      <c r="F433">
        <v>220</v>
      </c>
      <c r="H433">
        <v>0</v>
      </c>
      <c r="J433" t="s">
        <v>38</v>
      </c>
      <c r="K433">
        <v>7</v>
      </c>
      <c r="L433">
        <f t="shared" si="42"/>
        <v>5</v>
      </c>
      <c r="M433" t="b">
        <f t="shared" si="43"/>
        <v>0</v>
      </c>
      <c r="P433" s="2">
        <v>4.0899396651471742E-2</v>
      </c>
      <c r="Q433">
        <f t="shared" si="44"/>
        <v>25</v>
      </c>
      <c r="R433" t="str">
        <f t="shared" si="45"/>
        <v>Other</v>
      </c>
      <c r="S433" t="str">
        <f t="shared" si="46"/>
        <v>Off</v>
      </c>
      <c r="T433">
        <f t="shared" si="47"/>
        <v>73.333333333333329</v>
      </c>
      <c r="U433">
        <f t="shared" si="48"/>
        <v>3</v>
      </c>
    </row>
    <row r="434" spans="1:21" x14ac:dyDescent="0.25">
      <c r="A434">
        <v>-767054463</v>
      </c>
      <c r="B434" t="s">
        <v>525</v>
      </c>
      <c r="C434" t="s">
        <v>10</v>
      </c>
      <c r="D434" t="s">
        <v>262</v>
      </c>
      <c r="E434" s="3">
        <v>45083.411805555559</v>
      </c>
      <c r="F434">
        <v>3040</v>
      </c>
      <c r="H434">
        <v>0</v>
      </c>
      <c r="J434" t="s">
        <v>18</v>
      </c>
      <c r="K434">
        <v>12</v>
      </c>
      <c r="L434">
        <f t="shared" si="42"/>
        <v>9</v>
      </c>
      <c r="M434" t="b">
        <f t="shared" si="43"/>
        <v>0</v>
      </c>
      <c r="P434" s="2">
        <v>0.64464388594199107</v>
      </c>
      <c r="Q434">
        <f t="shared" si="44"/>
        <v>24</v>
      </c>
      <c r="R434" t="str">
        <f t="shared" si="45"/>
        <v>Other</v>
      </c>
      <c r="S434" t="str">
        <f t="shared" si="46"/>
        <v>Off</v>
      </c>
      <c r="T434">
        <f t="shared" si="47"/>
        <v>1013.3333333333334</v>
      </c>
      <c r="U434">
        <f t="shared" si="48"/>
        <v>1</v>
      </c>
    </row>
    <row r="435" spans="1:21" x14ac:dyDescent="0.25">
      <c r="A435">
        <v>-767054450</v>
      </c>
      <c r="B435" t="s">
        <v>525</v>
      </c>
      <c r="C435" t="s">
        <v>10</v>
      </c>
      <c r="D435" t="s">
        <v>678</v>
      </c>
      <c r="E435" s="3">
        <v>45098.056944444441</v>
      </c>
      <c r="F435">
        <v>550</v>
      </c>
      <c r="H435">
        <v>0</v>
      </c>
      <c r="J435" t="s">
        <v>30</v>
      </c>
      <c r="K435">
        <v>23</v>
      </c>
      <c r="L435">
        <f t="shared" si="42"/>
        <v>1</v>
      </c>
      <c r="M435" t="b">
        <f t="shared" si="43"/>
        <v>0</v>
      </c>
      <c r="P435" s="2">
        <v>0.13551623046657355</v>
      </c>
      <c r="Q435">
        <f t="shared" si="44"/>
        <v>26</v>
      </c>
      <c r="R435" t="str">
        <f t="shared" si="45"/>
        <v>Other</v>
      </c>
      <c r="S435" t="str">
        <f t="shared" si="46"/>
        <v>Off</v>
      </c>
      <c r="T435">
        <f t="shared" si="47"/>
        <v>183.33333333333334</v>
      </c>
      <c r="U435">
        <f t="shared" si="48"/>
        <v>2</v>
      </c>
    </row>
    <row r="436" spans="1:21" x14ac:dyDescent="0.25">
      <c r="A436">
        <v>-767054444</v>
      </c>
      <c r="B436" t="s">
        <v>525</v>
      </c>
      <c r="C436" t="s">
        <v>263</v>
      </c>
      <c r="D436" t="s">
        <v>263</v>
      </c>
      <c r="E436" s="3">
        <v>45083.378472222219</v>
      </c>
      <c r="F436">
        <v>3590</v>
      </c>
      <c r="H436">
        <v>0</v>
      </c>
      <c r="J436" t="s">
        <v>48</v>
      </c>
      <c r="K436">
        <v>6</v>
      </c>
      <c r="L436">
        <f t="shared" si="42"/>
        <v>9</v>
      </c>
      <c r="M436" t="b">
        <f t="shared" si="43"/>
        <v>0</v>
      </c>
      <c r="P436" s="2">
        <v>0.59412498083367848</v>
      </c>
      <c r="Q436">
        <f t="shared" si="44"/>
        <v>24</v>
      </c>
      <c r="R436" t="str">
        <f t="shared" si="45"/>
        <v>Other</v>
      </c>
      <c r="S436" t="str">
        <f t="shared" si="46"/>
        <v>Off</v>
      </c>
      <c r="T436">
        <f t="shared" si="47"/>
        <v>1196.6666666666667</v>
      </c>
      <c r="U436">
        <f t="shared" si="48"/>
        <v>3</v>
      </c>
    </row>
    <row r="437" spans="1:21" x14ac:dyDescent="0.25">
      <c r="A437">
        <v>-767054433</v>
      </c>
      <c r="B437" t="s">
        <v>525</v>
      </c>
      <c r="C437" t="s">
        <v>708</v>
      </c>
      <c r="D437" t="s">
        <v>708</v>
      </c>
      <c r="E437" s="3">
        <v>45098.015972222223</v>
      </c>
      <c r="F437">
        <v>1140</v>
      </c>
      <c r="H437">
        <v>0</v>
      </c>
      <c r="J437" t="s">
        <v>13</v>
      </c>
      <c r="K437">
        <v>5</v>
      </c>
      <c r="L437">
        <f t="shared" si="42"/>
        <v>0</v>
      </c>
      <c r="M437" t="b">
        <f t="shared" si="43"/>
        <v>0</v>
      </c>
      <c r="P437" s="2">
        <v>0.25125088527866107</v>
      </c>
      <c r="Q437">
        <f t="shared" si="44"/>
        <v>26</v>
      </c>
      <c r="R437" t="str">
        <f t="shared" si="45"/>
        <v>Other</v>
      </c>
      <c r="S437" t="str">
        <f t="shared" si="46"/>
        <v>Off</v>
      </c>
      <c r="T437">
        <f t="shared" si="47"/>
        <v>380</v>
      </c>
      <c r="U437">
        <f t="shared" si="48"/>
        <v>1</v>
      </c>
    </row>
    <row r="438" spans="1:21" x14ac:dyDescent="0.25">
      <c r="A438">
        <v>-767054424</v>
      </c>
      <c r="B438" t="s">
        <v>525</v>
      </c>
      <c r="C438" t="s">
        <v>264</v>
      </c>
      <c r="D438" t="s">
        <v>264</v>
      </c>
      <c r="E438" s="3">
        <v>45083.355555555558</v>
      </c>
      <c r="F438">
        <v>2770</v>
      </c>
      <c r="H438">
        <v>0</v>
      </c>
      <c r="J438" t="s">
        <v>12</v>
      </c>
      <c r="K438">
        <v>6</v>
      </c>
      <c r="L438">
        <f t="shared" si="42"/>
        <v>8</v>
      </c>
      <c r="M438" t="b">
        <f t="shared" si="43"/>
        <v>0</v>
      </c>
      <c r="P438" s="2">
        <v>0.55356541308958418</v>
      </c>
      <c r="Q438">
        <f t="shared" si="44"/>
        <v>24</v>
      </c>
      <c r="R438" t="str">
        <f t="shared" si="45"/>
        <v>Other</v>
      </c>
      <c r="S438" t="str">
        <f t="shared" si="46"/>
        <v>Off</v>
      </c>
      <c r="T438">
        <f t="shared" si="47"/>
        <v>923.33333333333337</v>
      </c>
      <c r="U438">
        <f t="shared" si="48"/>
        <v>2</v>
      </c>
    </row>
    <row r="439" spans="1:21" x14ac:dyDescent="0.25">
      <c r="A439">
        <v>-767054411</v>
      </c>
      <c r="B439" t="s">
        <v>525</v>
      </c>
      <c r="C439" t="s">
        <v>707</v>
      </c>
      <c r="D439" t="s">
        <v>10</v>
      </c>
      <c r="E439" s="3">
        <v>45097.961111111108</v>
      </c>
      <c r="F439">
        <v>3720</v>
      </c>
      <c r="H439">
        <v>0</v>
      </c>
      <c r="J439" t="s">
        <v>30</v>
      </c>
      <c r="K439">
        <v>9</v>
      </c>
      <c r="L439">
        <f t="shared" si="42"/>
        <v>23</v>
      </c>
      <c r="M439" t="b">
        <f t="shared" si="43"/>
        <v>0</v>
      </c>
      <c r="P439" s="2">
        <v>0.68182025567395954</v>
      </c>
      <c r="Q439">
        <f t="shared" si="44"/>
        <v>26</v>
      </c>
      <c r="R439" t="str">
        <f t="shared" si="45"/>
        <v>Other</v>
      </c>
      <c r="S439" t="str">
        <f t="shared" si="46"/>
        <v>Off</v>
      </c>
      <c r="T439">
        <f t="shared" si="47"/>
        <v>1240</v>
      </c>
      <c r="U439">
        <f t="shared" si="48"/>
        <v>3</v>
      </c>
    </row>
    <row r="440" spans="1:21" x14ac:dyDescent="0.25">
      <c r="A440">
        <v>-767054405</v>
      </c>
      <c r="B440" t="s">
        <v>525</v>
      </c>
      <c r="C440" t="s">
        <v>437</v>
      </c>
      <c r="D440" t="s">
        <v>10</v>
      </c>
      <c r="E440" s="3">
        <v>45083.325694444444</v>
      </c>
      <c r="F440">
        <v>410</v>
      </c>
      <c r="H440">
        <v>0</v>
      </c>
      <c r="J440" t="s">
        <v>30</v>
      </c>
      <c r="K440">
        <v>6</v>
      </c>
      <c r="L440">
        <f t="shared" si="42"/>
        <v>7</v>
      </c>
      <c r="M440" t="b">
        <f t="shared" si="43"/>
        <v>0</v>
      </c>
      <c r="P440" s="2">
        <v>0.10646955625558276</v>
      </c>
      <c r="Q440">
        <f t="shared" si="44"/>
        <v>24</v>
      </c>
      <c r="R440" t="str">
        <f t="shared" si="45"/>
        <v>Other</v>
      </c>
      <c r="S440" t="str">
        <f t="shared" si="46"/>
        <v>Off</v>
      </c>
      <c r="T440">
        <f t="shared" si="47"/>
        <v>136.66666666666666</v>
      </c>
      <c r="U440">
        <f t="shared" si="48"/>
        <v>1</v>
      </c>
    </row>
    <row r="441" spans="1:21" x14ac:dyDescent="0.25">
      <c r="A441">
        <v>-767054404</v>
      </c>
      <c r="B441" t="s">
        <v>525</v>
      </c>
      <c r="C441" t="s">
        <v>705</v>
      </c>
      <c r="D441" t="s">
        <v>705</v>
      </c>
      <c r="E441" s="3">
        <v>45097.897222222222</v>
      </c>
      <c r="F441">
        <v>6610</v>
      </c>
      <c r="H441">
        <v>0</v>
      </c>
      <c r="J441" t="s">
        <v>13</v>
      </c>
      <c r="K441">
        <v>6</v>
      </c>
      <c r="L441">
        <f t="shared" si="42"/>
        <v>21</v>
      </c>
      <c r="M441" t="b">
        <f t="shared" si="43"/>
        <v>1</v>
      </c>
      <c r="P441" s="2">
        <v>0.89671451902802624</v>
      </c>
      <c r="Q441">
        <f t="shared" si="44"/>
        <v>26</v>
      </c>
      <c r="R441" t="str">
        <f t="shared" si="45"/>
        <v>Other</v>
      </c>
      <c r="S441" t="str">
        <f t="shared" si="46"/>
        <v>Peak</v>
      </c>
      <c r="T441">
        <f t="shared" si="47"/>
        <v>2203.3333333333335</v>
      </c>
      <c r="U441">
        <f t="shared" si="48"/>
        <v>2</v>
      </c>
    </row>
    <row r="442" spans="1:21" x14ac:dyDescent="0.25">
      <c r="A442">
        <v>-767054393</v>
      </c>
      <c r="B442" t="s">
        <v>525</v>
      </c>
      <c r="C442" t="s">
        <v>703</v>
      </c>
      <c r="D442" t="s">
        <v>703</v>
      </c>
      <c r="E442" s="3">
        <v>45097.857638888891</v>
      </c>
      <c r="F442">
        <v>6570</v>
      </c>
      <c r="H442">
        <v>0</v>
      </c>
      <c r="J442" t="s">
        <v>12</v>
      </c>
      <c r="K442">
        <v>6</v>
      </c>
      <c r="L442">
        <f t="shared" si="42"/>
        <v>20</v>
      </c>
      <c r="M442" t="b">
        <f t="shared" si="43"/>
        <v>1</v>
      </c>
      <c r="P442" s="2">
        <v>1.0176571350175334</v>
      </c>
      <c r="Q442">
        <f t="shared" si="44"/>
        <v>26</v>
      </c>
      <c r="R442" t="str">
        <f t="shared" si="45"/>
        <v>Other</v>
      </c>
      <c r="S442" t="str">
        <f t="shared" si="46"/>
        <v>Peak</v>
      </c>
      <c r="T442">
        <f t="shared" si="47"/>
        <v>2190</v>
      </c>
      <c r="U442">
        <f t="shared" si="48"/>
        <v>3</v>
      </c>
    </row>
    <row r="443" spans="1:21" x14ac:dyDescent="0.25">
      <c r="A443">
        <v>-767054390</v>
      </c>
      <c r="B443" t="s">
        <v>525</v>
      </c>
      <c r="C443" t="s">
        <v>10</v>
      </c>
      <c r="D443" t="s">
        <v>279</v>
      </c>
      <c r="E443" s="3">
        <v>45083.284722222219</v>
      </c>
      <c r="F443">
        <v>610</v>
      </c>
      <c r="H443">
        <v>0</v>
      </c>
      <c r="J443" t="s">
        <v>18</v>
      </c>
      <c r="K443">
        <v>6</v>
      </c>
      <c r="L443">
        <f t="shared" si="42"/>
        <v>6</v>
      </c>
      <c r="M443" t="b">
        <f t="shared" si="43"/>
        <v>0</v>
      </c>
      <c r="P443" s="2">
        <v>0.13273366899932498</v>
      </c>
      <c r="Q443">
        <f t="shared" si="44"/>
        <v>24</v>
      </c>
      <c r="R443" t="str">
        <f t="shared" si="45"/>
        <v>Other</v>
      </c>
      <c r="S443" t="str">
        <f t="shared" si="46"/>
        <v>Off</v>
      </c>
      <c r="T443">
        <f t="shared" si="47"/>
        <v>203.33333333333334</v>
      </c>
      <c r="U443">
        <f t="shared" si="48"/>
        <v>1</v>
      </c>
    </row>
    <row r="444" spans="1:21" x14ac:dyDescent="0.25">
      <c r="A444">
        <v>-767054375</v>
      </c>
      <c r="B444" t="s">
        <v>525</v>
      </c>
      <c r="C444" t="s">
        <v>10</v>
      </c>
      <c r="D444" t="s">
        <v>262</v>
      </c>
      <c r="E444" s="3">
        <v>45097.789583333331</v>
      </c>
      <c r="F444">
        <v>3130</v>
      </c>
      <c r="H444">
        <v>0</v>
      </c>
      <c r="J444" t="s">
        <v>18</v>
      </c>
      <c r="K444">
        <v>6</v>
      </c>
      <c r="L444">
        <f t="shared" si="42"/>
        <v>18</v>
      </c>
      <c r="M444" t="b">
        <f t="shared" si="43"/>
        <v>1</v>
      </c>
      <c r="P444" s="2">
        <v>0.53584735076702805</v>
      </c>
      <c r="Q444">
        <f t="shared" si="44"/>
        <v>26</v>
      </c>
      <c r="R444" t="str">
        <f t="shared" si="45"/>
        <v>Other</v>
      </c>
      <c r="S444" t="str">
        <f t="shared" si="46"/>
        <v>Peak</v>
      </c>
      <c r="T444">
        <f t="shared" si="47"/>
        <v>1043.3333333333333</v>
      </c>
      <c r="U444">
        <f t="shared" si="48"/>
        <v>2</v>
      </c>
    </row>
    <row r="445" spans="1:21" x14ac:dyDescent="0.25">
      <c r="A445">
        <v>-767054374</v>
      </c>
      <c r="B445" t="s">
        <v>525</v>
      </c>
      <c r="C445" t="s">
        <v>10</v>
      </c>
      <c r="D445" t="s">
        <v>526</v>
      </c>
      <c r="E445" s="3">
        <v>45083.24722222222</v>
      </c>
      <c r="F445">
        <v>590</v>
      </c>
      <c r="H445">
        <v>0</v>
      </c>
      <c r="J445" t="s">
        <v>30</v>
      </c>
      <c r="K445">
        <v>9</v>
      </c>
      <c r="L445">
        <f t="shared" si="42"/>
        <v>5</v>
      </c>
      <c r="M445" t="b">
        <f t="shared" si="43"/>
        <v>0</v>
      </c>
      <c r="P445" s="2">
        <v>9.7085052497871124E-2</v>
      </c>
      <c r="Q445">
        <f t="shared" si="44"/>
        <v>24</v>
      </c>
      <c r="R445" t="str">
        <f t="shared" si="45"/>
        <v>Other</v>
      </c>
      <c r="S445" t="str">
        <f t="shared" si="46"/>
        <v>Off</v>
      </c>
      <c r="T445">
        <f t="shared" si="47"/>
        <v>196.66666666666666</v>
      </c>
      <c r="U445">
        <f t="shared" si="48"/>
        <v>3</v>
      </c>
    </row>
    <row r="446" spans="1:21" x14ac:dyDescent="0.25">
      <c r="A446">
        <v>-767054360</v>
      </c>
      <c r="B446" t="s">
        <v>525</v>
      </c>
      <c r="C446" t="s">
        <v>527</v>
      </c>
      <c r="D446" t="s">
        <v>527</v>
      </c>
      <c r="E446" s="3">
        <v>45083.215277777781</v>
      </c>
      <c r="F446">
        <v>200</v>
      </c>
      <c r="H446">
        <v>0</v>
      </c>
      <c r="J446" t="s">
        <v>38</v>
      </c>
      <c r="K446">
        <v>6</v>
      </c>
      <c r="L446">
        <f t="shared" si="42"/>
        <v>5</v>
      </c>
      <c r="M446" t="b">
        <f t="shared" si="43"/>
        <v>0</v>
      </c>
      <c r="P446" s="2">
        <v>3.4851399553285999E-2</v>
      </c>
      <c r="Q446">
        <f t="shared" si="44"/>
        <v>24</v>
      </c>
      <c r="R446" t="str">
        <f t="shared" si="45"/>
        <v>Other</v>
      </c>
      <c r="S446" t="str">
        <f t="shared" si="46"/>
        <v>Off</v>
      </c>
      <c r="T446">
        <f t="shared" si="47"/>
        <v>66.666666666666671</v>
      </c>
      <c r="U446">
        <f t="shared" si="48"/>
        <v>1</v>
      </c>
    </row>
    <row r="447" spans="1:21" x14ac:dyDescent="0.25">
      <c r="A447">
        <v>-767054355</v>
      </c>
      <c r="B447" t="s">
        <v>525</v>
      </c>
      <c r="C447" t="s">
        <v>559</v>
      </c>
      <c r="D447" t="s">
        <v>559</v>
      </c>
      <c r="E447" s="3">
        <v>45097.753472222219</v>
      </c>
      <c r="F447">
        <v>3000</v>
      </c>
      <c r="H447">
        <v>0</v>
      </c>
      <c r="J447" t="s">
        <v>15</v>
      </c>
      <c r="K447">
        <v>6</v>
      </c>
      <c r="L447">
        <f t="shared" si="42"/>
        <v>18</v>
      </c>
      <c r="M447" t="b">
        <f t="shared" si="43"/>
        <v>1</v>
      </c>
      <c r="P447" s="2">
        <v>0.55021866071047998</v>
      </c>
      <c r="Q447">
        <f t="shared" si="44"/>
        <v>26</v>
      </c>
      <c r="R447" t="str">
        <f t="shared" si="45"/>
        <v>Other</v>
      </c>
      <c r="S447" t="str">
        <f t="shared" si="46"/>
        <v>Peak</v>
      </c>
      <c r="T447">
        <f t="shared" si="47"/>
        <v>1000</v>
      </c>
      <c r="U447">
        <f t="shared" si="48"/>
        <v>2</v>
      </c>
    </row>
    <row r="448" spans="1:21" x14ac:dyDescent="0.25">
      <c r="A448">
        <v>-767054343</v>
      </c>
      <c r="B448" t="s">
        <v>525</v>
      </c>
      <c r="C448" t="s">
        <v>648</v>
      </c>
      <c r="D448" t="s">
        <v>648</v>
      </c>
      <c r="E448" s="3">
        <v>45097.727083333331</v>
      </c>
      <c r="F448">
        <v>2610</v>
      </c>
      <c r="H448">
        <v>0</v>
      </c>
      <c r="J448" t="s">
        <v>12</v>
      </c>
      <c r="K448">
        <v>5</v>
      </c>
      <c r="L448">
        <f t="shared" si="42"/>
        <v>17</v>
      </c>
      <c r="M448" t="b">
        <f t="shared" si="43"/>
        <v>0</v>
      </c>
      <c r="P448" s="2">
        <v>0.61546365637682832</v>
      </c>
      <c r="Q448">
        <f t="shared" si="44"/>
        <v>26</v>
      </c>
      <c r="R448" t="str">
        <f t="shared" si="45"/>
        <v>Other</v>
      </c>
      <c r="S448" t="str">
        <f t="shared" si="46"/>
        <v>Off</v>
      </c>
      <c r="T448">
        <f t="shared" si="47"/>
        <v>870</v>
      </c>
      <c r="U448">
        <f t="shared" si="48"/>
        <v>3</v>
      </c>
    </row>
    <row r="449" spans="1:21" x14ac:dyDescent="0.25">
      <c r="A449">
        <v>-767054338</v>
      </c>
      <c r="B449" t="s">
        <v>525</v>
      </c>
      <c r="C449" t="s">
        <v>618</v>
      </c>
      <c r="D449" t="s">
        <v>618</v>
      </c>
      <c r="E449" s="3">
        <v>45094.164583333331</v>
      </c>
      <c r="F449">
        <v>200</v>
      </c>
      <c r="H449">
        <v>0</v>
      </c>
      <c r="J449" t="s">
        <v>38</v>
      </c>
      <c r="K449">
        <v>7</v>
      </c>
      <c r="L449">
        <f t="shared" si="42"/>
        <v>3</v>
      </c>
      <c r="M449" t="b">
        <f t="shared" si="43"/>
        <v>0</v>
      </c>
      <c r="P449" s="2">
        <v>3.6822828124714567E-2</v>
      </c>
      <c r="Q449">
        <f t="shared" si="44"/>
        <v>25</v>
      </c>
      <c r="R449" t="str">
        <f t="shared" si="45"/>
        <v>Other</v>
      </c>
      <c r="S449" t="str">
        <f t="shared" si="46"/>
        <v>Off</v>
      </c>
      <c r="T449">
        <f t="shared" si="47"/>
        <v>66.666666666666671</v>
      </c>
      <c r="U449">
        <f t="shared" si="48"/>
        <v>1</v>
      </c>
    </row>
    <row r="450" spans="1:21" x14ac:dyDescent="0.25">
      <c r="A450">
        <v>-767054320</v>
      </c>
      <c r="B450" t="s">
        <v>525</v>
      </c>
      <c r="C450" t="s">
        <v>282</v>
      </c>
      <c r="D450" t="s">
        <v>10</v>
      </c>
      <c r="E450" s="3">
        <v>45097.696527777778</v>
      </c>
      <c r="F450">
        <v>4230</v>
      </c>
      <c r="H450">
        <v>0</v>
      </c>
      <c r="J450" t="s">
        <v>38</v>
      </c>
      <c r="K450">
        <v>12</v>
      </c>
      <c r="L450">
        <f t="shared" ref="L450:L513" si="49">HOUR(E450)</f>
        <v>16</v>
      </c>
      <c r="M450" t="b">
        <f t="shared" ref="M450:M513" si="50">AND(L450&gt;=18,L450&lt;23)</f>
        <v>0</v>
      </c>
      <c r="P450" s="2">
        <v>0.74117043388533221</v>
      </c>
      <c r="Q450">
        <f t="shared" ref="Q450:Q513" si="51">WEEKNUM(E450,2)</f>
        <v>26</v>
      </c>
      <c r="R450" t="str">
        <f t="shared" ref="R450:R513" si="52">VLOOKUP(B450,slownik_channelGroups,2,0)</f>
        <v>Other</v>
      </c>
      <c r="S450" t="str">
        <f t="shared" ref="S450:S513" si="53">IF(M450,"Peak","Off")</f>
        <v>Off</v>
      </c>
      <c r="T450">
        <f t="shared" ref="T450:T513" si="54">F450*1/3</f>
        <v>1410</v>
      </c>
      <c r="U450">
        <f t="shared" ref="U450:U513" si="55">IF(U449=3,1,U449+1)</f>
        <v>2</v>
      </c>
    </row>
    <row r="451" spans="1:21" x14ac:dyDescent="0.25">
      <c r="A451">
        <v>-767054318</v>
      </c>
      <c r="B451" t="s">
        <v>525</v>
      </c>
      <c r="C451" t="s">
        <v>680</v>
      </c>
      <c r="D451" t="s">
        <v>680</v>
      </c>
      <c r="E451" s="3">
        <v>45094.136111111111</v>
      </c>
      <c r="F451">
        <v>200</v>
      </c>
      <c r="H451">
        <v>0</v>
      </c>
      <c r="J451" t="s">
        <v>13</v>
      </c>
      <c r="K451">
        <v>5</v>
      </c>
      <c r="L451">
        <f t="shared" si="49"/>
        <v>3</v>
      </c>
      <c r="M451" t="b">
        <f t="shared" si="50"/>
        <v>0</v>
      </c>
      <c r="P451" s="2">
        <v>4.1341558820817741E-2</v>
      </c>
      <c r="Q451">
        <f t="shared" si="51"/>
        <v>25</v>
      </c>
      <c r="R451" t="str">
        <f t="shared" si="52"/>
        <v>Other</v>
      </c>
      <c r="S451" t="str">
        <f t="shared" si="53"/>
        <v>Off</v>
      </c>
      <c r="T451">
        <f t="shared" si="54"/>
        <v>66.666666666666671</v>
      </c>
      <c r="U451">
        <f t="shared" si="55"/>
        <v>3</v>
      </c>
    </row>
    <row r="452" spans="1:21" x14ac:dyDescent="0.25">
      <c r="A452">
        <v>-767054298</v>
      </c>
      <c r="B452" t="s">
        <v>525</v>
      </c>
      <c r="C452" t="s">
        <v>10</v>
      </c>
      <c r="D452" t="s">
        <v>262</v>
      </c>
      <c r="E452" s="3">
        <v>45097.654166666667</v>
      </c>
      <c r="F452">
        <v>2420</v>
      </c>
      <c r="H452">
        <v>0</v>
      </c>
      <c r="J452" t="s">
        <v>38</v>
      </c>
      <c r="K452">
        <v>7</v>
      </c>
      <c r="L452">
        <f t="shared" si="49"/>
        <v>15</v>
      </c>
      <c r="M452" t="b">
        <f t="shared" si="50"/>
        <v>0</v>
      </c>
      <c r="P452" s="2">
        <v>0.57409336316618909</v>
      </c>
      <c r="Q452">
        <f t="shared" si="51"/>
        <v>26</v>
      </c>
      <c r="R452" t="str">
        <f t="shared" si="52"/>
        <v>Other</v>
      </c>
      <c r="S452" t="str">
        <f t="shared" si="53"/>
        <v>Off</v>
      </c>
      <c r="T452">
        <f t="shared" si="54"/>
        <v>806.66666666666663</v>
      </c>
      <c r="U452">
        <f t="shared" si="55"/>
        <v>1</v>
      </c>
    </row>
    <row r="453" spans="1:21" x14ac:dyDescent="0.25">
      <c r="A453">
        <v>-767054297</v>
      </c>
      <c r="B453" t="s">
        <v>525</v>
      </c>
      <c r="C453" t="s">
        <v>545</v>
      </c>
      <c r="D453" t="s">
        <v>10</v>
      </c>
      <c r="E453" s="3">
        <v>45094.106249999997</v>
      </c>
      <c r="F453">
        <v>260</v>
      </c>
      <c r="H453">
        <v>0</v>
      </c>
      <c r="J453" t="s">
        <v>12</v>
      </c>
      <c r="K453">
        <v>5</v>
      </c>
      <c r="L453">
        <f t="shared" si="49"/>
        <v>2</v>
      </c>
      <c r="M453" t="b">
        <f t="shared" si="50"/>
        <v>0</v>
      </c>
      <c r="P453" s="2">
        <v>5.6452854658228122E-2</v>
      </c>
      <c r="Q453">
        <f t="shared" si="51"/>
        <v>25</v>
      </c>
      <c r="R453" t="str">
        <f t="shared" si="52"/>
        <v>Other</v>
      </c>
      <c r="S453" t="str">
        <f t="shared" si="53"/>
        <v>Off</v>
      </c>
      <c r="T453">
        <f t="shared" si="54"/>
        <v>86.666666666666671</v>
      </c>
      <c r="U453">
        <f t="shared" si="55"/>
        <v>2</v>
      </c>
    </row>
    <row r="454" spans="1:21" x14ac:dyDescent="0.25">
      <c r="A454">
        <v>-767054284</v>
      </c>
      <c r="B454" t="s">
        <v>525</v>
      </c>
      <c r="C454" t="s">
        <v>603</v>
      </c>
      <c r="D454" t="s">
        <v>603</v>
      </c>
      <c r="E454" s="3">
        <v>45097.620833333334</v>
      </c>
      <c r="F454">
        <v>2660</v>
      </c>
      <c r="H454">
        <v>0</v>
      </c>
      <c r="J454" t="s">
        <v>38</v>
      </c>
      <c r="K454">
        <v>6</v>
      </c>
      <c r="L454">
        <f t="shared" si="49"/>
        <v>14</v>
      </c>
      <c r="M454" t="b">
        <f t="shared" si="50"/>
        <v>0</v>
      </c>
      <c r="P454" s="2">
        <v>0.60351694739203721</v>
      </c>
      <c r="Q454">
        <f t="shared" si="51"/>
        <v>26</v>
      </c>
      <c r="R454" t="str">
        <f t="shared" si="52"/>
        <v>Other</v>
      </c>
      <c r="S454" t="str">
        <f t="shared" si="53"/>
        <v>Off</v>
      </c>
      <c r="T454">
        <f t="shared" si="54"/>
        <v>886.66666666666663</v>
      </c>
      <c r="U454">
        <f t="shared" si="55"/>
        <v>3</v>
      </c>
    </row>
    <row r="455" spans="1:21" x14ac:dyDescent="0.25">
      <c r="A455">
        <v>-767054283</v>
      </c>
      <c r="B455" t="s">
        <v>525</v>
      </c>
      <c r="C455" t="s">
        <v>641</v>
      </c>
      <c r="D455" t="s">
        <v>10</v>
      </c>
      <c r="E455" s="3">
        <v>45094.05972222222</v>
      </c>
      <c r="F455">
        <v>1470</v>
      </c>
      <c r="H455">
        <v>0</v>
      </c>
      <c r="J455" t="s">
        <v>70</v>
      </c>
      <c r="K455">
        <v>6</v>
      </c>
      <c r="L455">
        <f t="shared" si="49"/>
        <v>1</v>
      </c>
      <c r="M455" t="b">
        <f t="shared" si="50"/>
        <v>0</v>
      </c>
      <c r="P455" s="2">
        <v>0.24156575116942741</v>
      </c>
      <c r="Q455">
        <f t="shared" si="51"/>
        <v>25</v>
      </c>
      <c r="R455" t="str">
        <f t="shared" si="52"/>
        <v>Other</v>
      </c>
      <c r="S455" t="str">
        <f t="shared" si="53"/>
        <v>Off</v>
      </c>
      <c r="T455">
        <f t="shared" si="54"/>
        <v>490</v>
      </c>
      <c r="U455">
        <f t="shared" si="55"/>
        <v>1</v>
      </c>
    </row>
    <row r="456" spans="1:21" x14ac:dyDescent="0.25">
      <c r="A456">
        <v>-767054272</v>
      </c>
      <c r="B456" t="s">
        <v>525</v>
      </c>
      <c r="C456" t="s">
        <v>539</v>
      </c>
      <c r="D456" t="s">
        <v>539</v>
      </c>
      <c r="E456" s="3">
        <v>45097.597916666666</v>
      </c>
      <c r="F456">
        <v>3420</v>
      </c>
      <c r="H456">
        <v>0</v>
      </c>
      <c r="J456" t="s">
        <v>46</v>
      </c>
      <c r="K456">
        <v>6</v>
      </c>
      <c r="L456">
        <f t="shared" si="49"/>
        <v>14</v>
      </c>
      <c r="M456" t="b">
        <f t="shared" si="50"/>
        <v>0</v>
      </c>
      <c r="P456" s="2">
        <v>0.67137960322802037</v>
      </c>
      <c r="Q456">
        <f t="shared" si="51"/>
        <v>26</v>
      </c>
      <c r="R456" t="str">
        <f t="shared" si="52"/>
        <v>Other</v>
      </c>
      <c r="S456" t="str">
        <f t="shared" si="53"/>
        <v>Off</v>
      </c>
      <c r="T456">
        <f t="shared" si="54"/>
        <v>1140</v>
      </c>
      <c r="U456">
        <f t="shared" si="55"/>
        <v>2</v>
      </c>
    </row>
    <row r="457" spans="1:21" x14ac:dyDescent="0.25">
      <c r="A457">
        <v>-767054267</v>
      </c>
      <c r="B457" t="s">
        <v>525</v>
      </c>
      <c r="C457" t="s">
        <v>10</v>
      </c>
      <c r="D457" t="s">
        <v>677</v>
      </c>
      <c r="E457" s="3">
        <v>45093.977777777778</v>
      </c>
      <c r="F457">
        <v>2690</v>
      </c>
      <c r="H457">
        <v>0</v>
      </c>
      <c r="J457" t="s">
        <v>30</v>
      </c>
      <c r="K457">
        <v>10</v>
      </c>
      <c r="L457">
        <f t="shared" si="49"/>
        <v>23</v>
      </c>
      <c r="M457" t="b">
        <f t="shared" si="50"/>
        <v>0</v>
      </c>
      <c r="P457" s="2">
        <v>0.5207513975467909</v>
      </c>
      <c r="Q457">
        <f t="shared" si="51"/>
        <v>25</v>
      </c>
      <c r="R457" t="str">
        <f t="shared" si="52"/>
        <v>Other</v>
      </c>
      <c r="S457" t="str">
        <f t="shared" si="53"/>
        <v>Off</v>
      </c>
      <c r="T457">
        <f t="shared" si="54"/>
        <v>896.66666666666663</v>
      </c>
      <c r="U457">
        <f t="shared" si="55"/>
        <v>3</v>
      </c>
    </row>
    <row r="458" spans="1:21" x14ac:dyDescent="0.25">
      <c r="A458">
        <v>-767054259</v>
      </c>
      <c r="B458" t="s">
        <v>525</v>
      </c>
      <c r="C458" t="s">
        <v>676</v>
      </c>
      <c r="D458" t="s">
        <v>676</v>
      </c>
      <c r="E458" s="3">
        <v>45093.936805555553</v>
      </c>
      <c r="F458">
        <v>4720</v>
      </c>
      <c r="H458">
        <v>0</v>
      </c>
      <c r="J458" t="s">
        <v>13</v>
      </c>
      <c r="K458">
        <v>7</v>
      </c>
      <c r="L458">
        <f t="shared" si="49"/>
        <v>22</v>
      </c>
      <c r="M458" t="b">
        <f t="shared" si="50"/>
        <v>1</v>
      </c>
      <c r="P458" s="2">
        <v>0.86159850245701286</v>
      </c>
      <c r="Q458">
        <f t="shared" si="51"/>
        <v>25</v>
      </c>
      <c r="R458" t="str">
        <f t="shared" si="52"/>
        <v>Other</v>
      </c>
      <c r="S458" t="str">
        <f t="shared" si="53"/>
        <v>Peak</v>
      </c>
      <c r="T458">
        <f t="shared" si="54"/>
        <v>1573.3333333333333</v>
      </c>
      <c r="U458">
        <f t="shared" si="55"/>
        <v>1</v>
      </c>
    </row>
    <row r="459" spans="1:21" x14ac:dyDescent="0.25">
      <c r="A459">
        <v>-767054258</v>
      </c>
      <c r="B459" t="s">
        <v>525</v>
      </c>
      <c r="C459" t="s">
        <v>437</v>
      </c>
      <c r="D459" t="s">
        <v>10</v>
      </c>
      <c r="E459" s="3">
        <v>45097.568055555559</v>
      </c>
      <c r="F459">
        <v>2760</v>
      </c>
      <c r="H459">
        <v>0</v>
      </c>
      <c r="J459" t="s">
        <v>12</v>
      </c>
      <c r="K459">
        <v>8</v>
      </c>
      <c r="L459">
        <f t="shared" si="49"/>
        <v>13</v>
      </c>
      <c r="M459" t="b">
        <f t="shared" si="50"/>
        <v>0</v>
      </c>
      <c r="P459" s="2">
        <v>0.6932853032950369</v>
      </c>
      <c r="Q459">
        <f t="shared" si="51"/>
        <v>26</v>
      </c>
      <c r="R459" t="str">
        <f t="shared" si="52"/>
        <v>Other</v>
      </c>
      <c r="S459" t="str">
        <f t="shared" si="53"/>
        <v>Off</v>
      </c>
      <c r="T459">
        <f t="shared" si="54"/>
        <v>920</v>
      </c>
      <c r="U459">
        <f t="shared" si="55"/>
        <v>2</v>
      </c>
    </row>
    <row r="460" spans="1:21" x14ac:dyDescent="0.25">
      <c r="A460">
        <v>-767054247</v>
      </c>
      <c r="B460" t="s">
        <v>525</v>
      </c>
      <c r="C460" t="s">
        <v>10</v>
      </c>
      <c r="D460" t="s">
        <v>673</v>
      </c>
      <c r="E460" s="3">
        <v>45093.871527777781</v>
      </c>
      <c r="F460">
        <v>5290</v>
      </c>
      <c r="H460">
        <v>0</v>
      </c>
      <c r="J460" t="s">
        <v>12</v>
      </c>
      <c r="K460">
        <v>10</v>
      </c>
      <c r="L460">
        <f t="shared" si="49"/>
        <v>20</v>
      </c>
      <c r="M460" t="b">
        <f t="shared" si="50"/>
        <v>1</v>
      </c>
      <c r="P460" s="2">
        <v>0.80207308131548738</v>
      </c>
      <c r="Q460">
        <f t="shared" si="51"/>
        <v>25</v>
      </c>
      <c r="R460" t="str">
        <f t="shared" si="52"/>
        <v>Other</v>
      </c>
      <c r="S460" t="str">
        <f t="shared" si="53"/>
        <v>Peak</v>
      </c>
      <c r="T460">
        <f t="shared" si="54"/>
        <v>1763.3333333333333</v>
      </c>
      <c r="U460">
        <f t="shared" si="55"/>
        <v>3</v>
      </c>
    </row>
    <row r="461" spans="1:21" x14ac:dyDescent="0.25">
      <c r="A461">
        <v>-767054244</v>
      </c>
      <c r="B461" t="s">
        <v>525</v>
      </c>
      <c r="C461" t="s">
        <v>10</v>
      </c>
      <c r="D461" t="s">
        <v>279</v>
      </c>
      <c r="E461" s="3">
        <v>45097.52847222222</v>
      </c>
      <c r="F461">
        <v>2490</v>
      </c>
      <c r="H461">
        <v>0</v>
      </c>
      <c r="J461" t="s">
        <v>18</v>
      </c>
      <c r="K461">
        <v>11</v>
      </c>
      <c r="L461">
        <f t="shared" si="49"/>
        <v>12</v>
      </c>
      <c r="M461" t="b">
        <f t="shared" si="50"/>
        <v>0</v>
      </c>
      <c r="P461" s="2">
        <v>0.51768803187652912</v>
      </c>
      <c r="Q461">
        <f t="shared" si="51"/>
        <v>26</v>
      </c>
      <c r="R461" t="str">
        <f t="shared" si="52"/>
        <v>Other</v>
      </c>
      <c r="S461" t="str">
        <f t="shared" si="53"/>
        <v>Off</v>
      </c>
      <c r="T461">
        <f t="shared" si="54"/>
        <v>830</v>
      </c>
      <c r="U461">
        <f t="shared" si="55"/>
        <v>1</v>
      </c>
    </row>
    <row r="462" spans="1:21" x14ac:dyDescent="0.25">
      <c r="A462">
        <v>-767054230</v>
      </c>
      <c r="B462" t="s">
        <v>525</v>
      </c>
      <c r="C462" t="s">
        <v>556</v>
      </c>
      <c r="D462" t="s">
        <v>556</v>
      </c>
      <c r="E462" s="3">
        <v>45083.180555555555</v>
      </c>
      <c r="F462">
        <v>200</v>
      </c>
      <c r="H462">
        <v>0</v>
      </c>
      <c r="J462" t="s">
        <v>40</v>
      </c>
      <c r="K462">
        <v>9</v>
      </c>
      <c r="L462">
        <f t="shared" si="49"/>
        <v>4</v>
      </c>
      <c r="M462" t="b">
        <f t="shared" si="50"/>
        <v>0</v>
      </c>
      <c r="P462" s="2">
        <v>3.4643143972913001E-2</v>
      </c>
      <c r="Q462">
        <f t="shared" si="51"/>
        <v>24</v>
      </c>
      <c r="R462" t="str">
        <f t="shared" si="52"/>
        <v>Other</v>
      </c>
      <c r="S462" t="str">
        <f t="shared" si="53"/>
        <v>Off</v>
      </c>
      <c r="T462">
        <f t="shared" si="54"/>
        <v>66.666666666666671</v>
      </c>
      <c r="U462">
        <f t="shared" si="55"/>
        <v>2</v>
      </c>
    </row>
    <row r="463" spans="1:21" x14ac:dyDescent="0.25">
      <c r="A463">
        <v>-767054225</v>
      </c>
      <c r="B463" t="s">
        <v>525</v>
      </c>
      <c r="C463" t="s">
        <v>647</v>
      </c>
      <c r="D463" t="s">
        <v>647</v>
      </c>
      <c r="E463" s="3">
        <v>45097.494444444441</v>
      </c>
      <c r="F463">
        <v>2970</v>
      </c>
      <c r="H463">
        <v>0</v>
      </c>
      <c r="J463" t="s">
        <v>38</v>
      </c>
      <c r="K463">
        <v>5</v>
      </c>
      <c r="L463">
        <f t="shared" si="49"/>
        <v>11</v>
      </c>
      <c r="M463" t="b">
        <f t="shared" si="50"/>
        <v>0</v>
      </c>
      <c r="P463" s="2">
        <v>0.56377328336629706</v>
      </c>
      <c r="Q463">
        <f t="shared" si="51"/>
        <v>26</v>
      </c>
      <c r="R463" t="str">
        <f t="shared" si="52"/>
        <v>Other</v>
      </c>
      <c r="S463" t="str">
        <f t="shared" si="53"/>
        <v>Off</v>
      </c>
      <c r="T463">
        <f t="shared" si="54"/>
        <v>990</v>
      </c>
      <c r="U463">
        <f t="shared" si="55"/>
        <v>3</v>
      </c>
    </row>
    <row r="464" spans="1:21" x14ac:dyDescent="0.25">
      <c r="A464">
        <v>-767054224</v>
      </c>
      <c r="B464" t="s">
        <v>525</v>
      </c>
      <c r="C464" t="s">
        <v>264</v>
      </c>
      <c r="D464" t="s">
        <v>264</v>
      </c>
      <c r="E464" s="3">
        <v>45093.81527777778</v>
      </c>
      <c r="F464">
        <v>4730</v>
      </c>
      <c r="H464">
        <v>0</v>
      </c>
      <c r="J464" t="s">
        <v>12</v>
      </c>
      <c r="K464">
        <v>5</v>
      </c>
      <c r="L464">
        <f t="shared" si="49"/>
        <v>19</v>
      </c>
      <c r="M464" t="b">
        <f t="shared" si="50"/>
        <v>1</v>
      </c>
      <c r="P464" s="2">
        <v>0.80876693282084222</v>
      </c>
      <c r="Q464">
        <f t="shared" si="51"/>
        <v>25</v>
      </c>
      <c r="R464" t="str">
        <f t="shared" si="52"/>
        <v>Other</v>
      </c>
      <c r="S464" t="str">
        <f t="shared" si="53"/>
        <v>Peak</v>
      </c>
      <c r="T464">
        <f t="shared" si="54"/>
        <v>1576.6666666666667</v>
      </c>
      <c r="U464">
        <f t="shared" si="55"/>
        <v>1</v>
      </c>
    </row>
    <row r="465" spans="1:21" x14ac:dyDescent="0.25">
      <c r="A465">
        <v>-767054205</v>
      </c>
      <c r="B465" t="s">
        <v>525</v>
      </c>
      <c r="C465" t="s">
        <v>554</v>
      </c>
      <c r="D465" t="s">
        <v>554</v>
      </c>
      <c r="E465" s="3">
        <v>45083.138888888891</v>
      </c>
      <c r="F465">
        <v>200</v>
      </c>
      <c r="H465">
        <v>0</v>
      </c>
      <c r="J465" t="s">
        <v>89</v>
      </c>
      <c r="K465">
        <v>6</v>
      </c>
      <c r="L465">
        <f t="shared" si="49"/>
        <v>3</v>
      </c>
      <c r="M465" t="b">
        <f t="shared" si="50"/>
        <v>0</v>
      </c>
      <c r="P465" s="2">
        <v>5.6620921750690778E-2</v>
      </c>
      <c r="Q465">
        <f t="shared" si="51"/>
        <v>24</v>
      </c>
      <c r="R465" t="str">
        <f t="shared" si="52"/>
        <v>Other</v>
      </c>
      <c r="S465" t="str">
        <f t="shared" si="53"/>
        <v>Off</v>
      </c>
      <c r="T465">
        <f t="shared" si="54"/>
        <v>66.666666666666671</v>
      </c>
      <c r="U465">
        <f t="shared" si="55"/>
        <v>2</v>
      </c>
    </row>
    <row r="466" spans="1:21" x14ac:dyDescent="0.25">
      <c r="A466">
        <v>-767054204</v>
      </c>
      <c r="B466" t="s">
        <v>525</v>
      </c>
      <c r="C466" t="s">
        <v>663</v>
      </c>
      <c r="D466" t="s">
        <v>663</v>
      </c>
      <c r="E466" s="3">
        <v>45097.466666666667</v>
      </c>
      <c r="F466">
        <v>2000</v>
      </c>
      <c r="H466">
        <v>0</v>
      </c>
      <c r="J466" t="s">
        <v>13</v>
      </c>
      <c r="K466">
        <v>6</v>
      </c>
      <c r="L466">
        <f t="shared" si="49"/>
        <v>11</v>
      </c>
      <c r="M466" t="b">
        <f t="shared" si="50"/>
        <v>0</v>
      </c>
      <c r="P466" s="2">
        <v>0.49566558820817747</v>
      </c>
      <c r="Q466">
        <f t="shared" si="51"/>
        <v>26</v>
      </c>
      <c r="R466" t="str">
        <f t="shared" si="52"/>
        <v>Other</v>
      </c>
      <c r="S466" t="str">
        <f t="shared" si="53"/>
        <v>Off</v>
      </c>
      <c r="T466">
        <f t="shared" si="54"/>
        <v>666.66666666666663</v>
      </c>
      <c r="U466">
        <f t="shared" si="55"/>
        <v>3</v>
      </c>
    </row>
    <row r="467" spans="1:21" x14ac:dyDescent="0.25">
      <c r="A467">
        <v>-767054203</v>
      </c>
      <c r="B467" t="s">
        <v>525</v>
      </c>
      <c r="C467" t="s">
        <v>563</v>
      </c>
      <c r="D467" t="s">
        <v>10</v>
      </c>
      <c r="E467" s="3">
        <v>45093.779861111114</v>
      </c>
      <c r="F467">
        <v>3810</v>
      </c>
      <c r="H467">
        <v>0</v>
      </c>
      <c r="J467" t="s">
        <v>12</v>
      </c>
      <c r="K467">
        <v>5</v>
      </c>
      <c r="L467">
        <f t="shared" si="49"/>
        <v>18</v>
      </c>
      <c r="M467" t="b">
        <f t="shared" si="50"/>
        <v>1</v>
      </c>
      <c r="P467" s="2">
        <v>0.50465683172249665</v>
      </c>
      <c r="Q467">
        <f t="shared" si="51"/>
        <v>25</v>
      </c>
      <c r="R467" t="str">
        <f t="shared" si="52"/>
        <v>Other</v>
      </c>
      <c r="S467" t="str">
        <f t="shared" si="53"/>
        <v>Peak</v>
      </c>
      <c r="T467">
        <f t="shared" si="54"/>
        <v>1270</v>
      </c>
      <c r="U467">
        <f t="shared" si="55"/>
        <v>1</v>
      </c>
    </row>
    <row r="468" spans="1:21" x14ac:dyDescent="0.25">
      <c r="A468">
        <v>-767054191</v>
      </c>
      <c r="B468" t="s">
        <v>525</v>
      </c>
      <c r="C468" t="s">
        <v>612</v>
      </c>
      <c r="D468" t="s">
        <v>612</v>
      </c>
      <c r="E468" s="3">
        <v>45083.092361111114</v>
      </c>
      <c r="F468">
        <v>340</v>
      </c>
      <c r="H468">
        <v>0</v>
      </c>
      <c r="J468" t="s">
        <v>13</v>
      </c>
      <c r="K468">
        <v>5</v>
      </c>
      <c r="L468">
        <f t="shared" si="49"/>
        <v>2</v>
      </c>
      <c r="M468" t="b">
        <f t="shared" si="50"/>
        <v>0</v>
      </c>
      <c r="P468" s="2">
        <v>9.2464649995390169E-2</v>
      </c>
      <c r="Q468">
        <f t="shared" si="51"/>
        <v>24</v>
      </c>
      <c r="R468" t="str">
        <f t="shared" si="52"/>
        <v>Other</v>
      </c>
      <c r="S468" t="str">
        <f t="shared" si="53"/>
        <v>Off</v>
      </c>
      <c r="T468">
        <f t="shared" si="54"/>
        <v>113.33333333333333</v>
      </c>
      <c r="U468">
        <f t="shared" si="55"/>
        <v>2</v>
      </c>
    </row>
    <row r="469" spans="1:21" x14ac:dyDescent="0.25">
      <c r="A469">
        <v>-767054186</v>
      </c>
      <c r="B469" t="s">
        <v>525</v>
      </c>
      <c r="C469" t="s">
        <v>264</v>
      </c>
      <c r="D469" t="s">
        <v>264</v>
      </c>
      <c r="E469" s="3">
        <v>45097.442361111112</v>
      </c>
      <c r="F469">
        <v>2440</v>
      </c>
      <c r="H469">
        <v>0</v>
      </c>
      <c r="J469" t="s">
        <v>12</v>
      </c>
      <c r="K469">
        <v>5</v>
      </c>
      <c r="L469">
        <f t="shared" si="49"/>
        <v>10</v>
      </c>
      <c r="M469" t="b">
        <f t="shared" si="50"/>
        <v>0</v>
      </c>
      <c r="P469" s="2">
        <v>0.6706267898695254</v>
      </c>
      <c r="Q469">
        <f t="shared" si="51"/>
        <v>26</v>
      </c>
      <c r="R469" t="str">
        <f t="shared" si="52"/>
        <v>Other</v>
      </c>
      <c r="S469" t="str">
        <f t="shared" si="53"/>
        <v>Off</v>
      </c>
      <c r="T469">
        <f t="shared" si="54"/>
        <v>813.33333333333337</v>
      </c>
      <c r="U469">
        <f t="shared" si="55"/>
        <v>3</v>
      </c>
    </row>
    <row r="470" spans="1:21" x14ac:dyDescent="0.25">
      <c r="A470">
        <v>-767054179</v>
      </c>
      <c r="B470" t="s">
        <v>525</v>
      </c>
      <c r="C470" t="s">
        <v>648</v>
      </c>
      <c r="D470" t="s">
        <v>648</v>
      </c>
      <c r="E470" s="3">
        <v>45093.731944444444</v>
      </c>
      <c r="F470">
        <v>3110</v>
      </c>
      <c r="H470">
        <v>0</v>
      </c>
      <c r="J470" t="s">
        <v>13</v>
      </c>
      <c r="K470">
        <v>6</v>
      </c>
      <c r="L470">
        <f t="shared" si="49"/>
        <v>17</v>
      </c>
      <c r="M470" t="b">
        <f t="shared" si="50"/>
        <v>0</v>
      </c>
      <c r="P470" s="2">
        <v>0.59545390633038253</v>
      </c>
      <c r="Q470">
        <f t="shared" si="51"/>
        <v>25</v>
      </c>
      <c r="R470" t="str">
        <f t="shared" si="52"/>
        <v>Other</v>
      </c>
      <c r="S470" t="str">
        <f t="shared" si="53"/>
        <v>Off</v>
      </c>
      <c r="T470">
        <f t="shared" si="54"/>
        <v>1036.6666666666667</v>
      </c>
      <c r="U470">
        <f t="shared" si="55"/>
        <v>1</v>
      </c>
    </row>
    <row r="471" spans="1:21" x14ac:dyDescent="0.25">
      <c r="A471">
        <v>-767054172</v>
      </c>
      <c r="B471" t="s">
        <v>525</v>
      </c>
      <c r="C471" t="s">
        <v>611</v>
      </c>
      <c r="D471" t="s">
        <v>611</v>
      </c>
      <c r="E471" s="3">
        <v>45083.052083333336</v>
      </c>
      <c r="F471">
        <v>480</v>
      </c>
      <c r="H471">
        <v>0</v>
      </c>
      <c r="J471" t="s">
        <v>13</v>
      </c>
      <c r="K471">
        <v>8</v>
      </c>
      <c r="L471">
        <f t="shared" si="49"/>
        <v>1</v>
      </c>
      <c r="M471" t="b">
        <f t="shared" si="50"/>
        <v>0</v>
      </c>
      <c r="P471" s="2">
        <v>0.13066274116996257</v>
      </c>
      <c r="Q471">
        <f t="shared" si="51"/>
        <v>24</v>
      </c>
      <c r="R471" t="str">
        <f t="shared" si="52"/>
        <v>Other</v>
      </c>
      <c r="S471" t="str">
        <f t="shared" si="53"/>
        <v>Off</v>
      </c>
      <c r="T471">
        <f t="shared" si="54"/>
        <v>160</v>
      </c>
      <c r="U471">
        <f t="shared" si="55"/>
        <v>2</v>
      </c>
    </row>
    <row r="472" spans="1:21" x14ac:dyDescent="0.25">
      <c r="A472">
        <v>-767054165</v>
      </c>
      <c r="B472" t="s">
        <v>525</v>
      </c>
      <c r="C472" t="s">
        <v>282</v>
      </c>
      <c r="D472" t="s">
        <v>10</v>
      </c>
      <c r="E472" s="3">
        <v>45097.410416666666</v>
      </c>
      <c r="F472">
        <v>3360</v>
      </c>
      <c r="H472">
        <v>0</v>
      </c>
      <c r="J472" t="s">
        <v>12</v>
      </c>
      <c r="K472">
        <v>5</v>
      </c>
      <c r="L472">
        <f t="shared" si="49"/>
        <v>9</v>
      </c>
      <c r="M472" t="b">
        <f t="shared" si="50"/>
        <v>0</v>
      </c>
      <c r="P472" s="2">
        <v>0.69117689096787094</v>
      </c>
      <c r="Q472">
        <f t="shared" si="51"/>
        <v>26</v>
      </c>
      <c r="R472" t="str">
        <f t="shared" si="52"/>
        <v>Other</v>
      </c>
      <c r="S472" t="str">
        <f t="shared" si="53"/>
        <v>Off</v>
      </c>
      <c r="T472">
        <f t="shared" si="54"/>
        <v>1120</v>
      </c>
      <c r="U472">
        <f t="shared" si="55"/>
        <v>3</v>
      </c>
    </row>
    <row r="473" spans="1:21" x14ac:dyDescent="0.25">
      <c r="A473">
        <v>-767054158</v>
      </c>
      <c r="B473" t="s">
        <v>525</v>
      </c>
      <c r="C473" t="s">
        <v>282</v>
      </c>
      <c r="D473" t="s">
        <v>10</v>
      </c>
      <c r="E473" s="3">
        <v>45093.7</v>
      </c>
      <c r="F473">
        <v>2760</v>
      </c>
      <c r="H473">
        <v>0</v>
      </c>
      <c r="J473" t="s">
        <v>12</v>
      </c>
      <c r="K473">
        <v>7</v>
      </c>
      <c r="L473">
        <f t="shared" si="49"/>
        <v>16</v>
      </c>
      <c r="M473" t="b">
        <f t="shared" si="50"/>
        <v>0</v>
      </c>
      <c r="P473" s="2">
        <v>0.56013887472360824</v>
      </c>
      <c r="Q473">
        <f t="shared" si="51"/>
        <v>25</v>
      </c>
      <c r="R473" t="str">
        <f t="shared" si="52"/>
        <v>Other</v>
      </c>
      <c r="S473" t="str">
        <f t="shared" si="53"/>
        <v>Off</v>
      </c>
      <c r="T473">
        <f t="shared" si="54"/>
        <v>920</v>
      </c>
      <c r="U473">
        <f t="shared" si="55"/>
        <v>1</v>
      </c>
    </row>
    <row r="474" spans="1:21" x14ac:dyDescent="0.25">
      <c r="A474">
        <v>-767054154</v>
      </c>
      <c r="B474" t="s">
        <v>525</v>
      </c>
      <c r="C474" t="s">
        <v>610</v>
      </c>
      <c r="D474" t="s">
        <v>610</v>
      </c>
      <c r="E474" s="3">
        <v>45082.979166666664</v>
      </c>
      <c r="F474">
        <v>1900</v>
      </c>
      <c r="H474">
        <v>0</v>
      </c>
      <c r="J474" t="s">
        <v>30</v>
      </c>
      <c r="K474">
        <v>15</v>
      </c>
      <c r="L474">
        <f t="shared" si="49"/>
        <v>23</v>
      </c>
      <c r="M474" t="b">
        <f t="shared" si="50"/>
        <v>0</v>
      </c>
      <c r="P474" s="2">
        <v>0.4074654232982291</v>
      </c>
      <c r="Q474">
        <f t="shared" si="51"/>
        <v>24</v>
      </c>
      <c r="R474" t="str">
        <f t="shared" si="52"/>
        <v>Other</v>
      </c>
      <c r="S474" t="str">
        <f t="shared" si="53"/>
        <v>Off</v>
      </c>
      <c r="T474">
        <f t="shared" si="54"/>
        <v>633.33333333333337</v>
      </c>
      <c r="U474">
        <f t="shared" si="55"/>
        <v>2</v>
      </c>
    </row>
    <row r="475" spans="1:21" x14ac:dyDescent="0.25">
      <c r="A475">
        <v>-767054145</v>
      </c>
      <c r="B475" t="s">
        <v>525</v>
      </c>
      <c r="C475" t="s">
        <v>10</v>
      </c>
      <c r="D475" t="s">
        <v>262</v>
      </c>
      <c r="E475" s="3">
        <v>45097.368750000001</v>
      </c>
      <c r="F475">
        <v>3230</v>
      </c>
      <c r="H475">
        <v>0</v>
      </c>
      <c r="J475" t="s">
        <v>18</v>
      </c>
      <c r="K475">
        <v>11</v>
      </c>
      <c r="L475">
        <f t="shared" si="49"/>
        <v>8</v>
      </c>
      <c r="M475" t="b">
        <f t="shared" si="50"/>
        <v>0</v>
      </c>
      <c r="P475" s="2">
        <v>0.56524497161639575</v>
      </c>
      <c r="Q475">
        <f t="shared" si="51"/>
        <v>26</v>
      </c>
      <c r="R475" t="str">
        <f t="shared" si="52"/>
        <v>Other</v>
      </c>
      <c r="S475" t="str">
        <f t="shared" si="53"/>
        <v>Off</v>
      </c>
      <c r="T475">
        <f t="shared" si="54"/>
        <v>1076.6666666666667</v>
      </c>
      <c r="U475">
        <f t="shared" si="55"/>
        <v>3</v>
      </c>
    </row>
    <row r="476" spans="1:21" x14ac:dyDescent="0.25">
      <c r="A476">
        <v>-767054137</v>
      </c>
      <c r="B476" t="s">
        <v>525</v>
      </c>
      <c r="C476" t="s">
        <v>10</v>
      </c>
      <c r="D476" t="s">
        <v>262</v>
      </c>
      <c r="E476" s="3">
        <v>45093.655555555553</v>
      </c>
      <c r="F476">
        <v>2300</v>
      </c>
      <c r="H476">
        <v>0</v>
      </c>
      <c r="J476" t="s">
        <v>38</v>
      </c>
      <c r="K476">
        <v>12</v>
      </c>
      <c r="L476">
        <f t="shared" si="49"/>
        <v>15</v>
      </c>
      <c r="M476" t="b">
        <f t="shared" si="50"/>
        <v>0</v>
      </c>
      <c r="P476" s="2">
        <v>0.48589109486278892</v>
      </c>
      <c r="Q476">
        <f t="shared" si="51"/>
        <v>25</v>
      </c>
      <c r="R476" t="str">
        <f t="shared" si="52"/>
        <v>Other</v>
      </c>
      <c r="S476" t="str">
        <f t="shared" si="53"/>
        <v>Off</v>
      </c>
      <c r="T476">
        <f t="shared" si="54"/>
        <v>766.66666666666663</v>
      </c>
      <c r="U476">
        <f t="shared" si="55"/>
        <v>1</v>
      </c>
    </row>
    <row r="477" spans="1:21" x14ac:dyDescent="0.25">
      <c r="A477">
        <v>-767054132</v>
      </c>
      <c r="B477" t="s">
        <v>525</v>
      </c>
      <c r="C477" t="s">
        <v>609</v>
      </c>
      <c r="D477" t="s">
        <v>10</v>
      </c>
      <c r="E477" s="3">
        <v>45082.927777777775</v>
      </c>
      <c r="F477">
        <v>3300</v>
      </c>
      <c r="H477">
        <v>0</v>
      </c>
      <c r="J477" t="s">
        <v>30</v>
      </c>
      <c r="K477">
        <v>8</v>
      </c>
      <c r="L477">
        <f t="shared" si="49"/>
        <v>22</v>
      </c>
      <c r="M477" t="b">
        <f t="shared" si="50"/>
        <v>1</v>
      </c>
      <c r="P477" s="2">
        <v>0.78052020888639773</v>
      </c>
      <c r="Q477">
        <f t="shared" si="51"/>
        <v>24</v>
      </c>
      <c r="R477" t="str">
        <f t="shared" si="52"/>
        <v>Other</v>
      </c>
      <c r="S477" t="str">
        <f t="shared" si="53"/>
        <v>Peak</v>
      </c>
      <c r="T477">
        <f t="shared" si="54"/>
        <v>1100</v>
      </c>
      <c r="U477">
        <f t="shared" si="55"/>
        <v>2</v>
      </c>
    </row>
    <row r="478" spans="1:21" x14ac:dyDescent="0.25">
      <c r="A478">
        <v>-767054124</v>
      </c>
      <c r="B478" t="s">
        <v>525</v>
      </c>
      <c r="C478" t="s">
        <v>263</v>
      </c>
      <c r="D478" t="s">
        <v>263</v>
      </c>
      <c r="E478" s="3">
        <v>45097.336805555555</v>
      </c>
      <c r="F478">
        <v>2200</v>
      </c>
      <c r="H478">
        <v>0</v>
      </c>
      <c r="J478" t="s">
        <v>12</v>
      </c>
      <c r="K478">
        <v>9</v>
      </c>
      <c r="L478">
        <f t="shared" si="49"/>
        <v>8</v>
      </c>
      <c r="M478" t="b">
        <f t="shared" si="50"/>
        <v>0</v>
      </c>
      <c r="P478" s="2">
        <v>0.42262415480039173</v>
      </c>
      <c r="Q478">
        <f t="shared" si="51"/>
        <v>26</v>
      </c>
      <c r="R478" t="str">
        <f t="shared" si="52"/>
        <v>Other</v>
      </c>
      <c r="S478" t="str">
        <f t="shared" si="53"/>
        <v>Off</v>
      </c>
      <c r="T478">
        <f t="shared" si="54"/>
        <v>733.33333333333337</v>
      </c>
      <c r="U478">
        <f t="shared" si="55"/>
        <v>3</v>
      </c>
    </row>
    <row r="479" spans="1:21" x14ac:dyDescent="0.25">
      <c r="A479">
        <v>-767054117</v>
      </c>
      <c r="B479" t="s">
        <v>525</v>
      </c>
      <c r="C479" t="s">
        <v>607</v>
      </c>
      <c r="D479" t="s">
        <v>607</v>
      </c>
      <c r="E479" s="3">
        <v>45082.856944444444</v>
      </c>
      <c r="F479">
        <v>5390</v>
      </c>
      <c r="H479">
        <v>0</v>
      </c>
      <c r="J479" t="s">
        <v>12</v>
      </c>
      <c r="K479">
        <v>7</v>
      </c>
      <c r="L479">
        <f t="shared" si="49"/>
        <v>20</v>
      </c>
      <c r="M479" t="b">
        <f t="shared" si="50"/>
        <v>1</v>
      </c>
      <c r="P479" s="2">
        <v>0.90167560783238832</v>
      </c>
      <c r="Q479">
        <f t="shared" si="51"/>
        <v>24</v>
      </c>
      <c r="R479" t="str">
        <f t="shared" si="52"/>
        <v>Other</v>
      </c>
      <c r="S479" t="str">
        <f t="shared" si="53"/>
        <v>Peak</v>
      </c>
      <c r="T479">
        <f t="shared" si="54"/>
        <v>1796.6666666666667</v>
      </c>
      <c r="U479">
        <f t="shared" si="55"/>
        <v>1</v>
      </c>
    </row>
    <row r="480" spans="1:21" x14ac:dyDescent="0.25">
      <c r="A480">
        <v>-767054116</v>
      </c>
      <c r="B480" t="s">
        <v>525</v>
      </c>
      <c r="C480" t="s">
        <v>603</v>
      </c>
      <c r="D480" t="s">
        <v>603</v>
      </c>
      <c r="E480" s="3">
        <v>45093.623611111114</v>
      </c>
      <c r="F480">
        <v>2360</v>
      </c>
      <c r="H480">
        <v>0</v>
      </c>
      <c r="J480" t="s">
        <v>13</v>
      </c>
      <c r="K480">
        <v>6</v>
      </c>
      <c r="L480">
        <f t="shared" si="49"/>
        <v>14</v>
      </c>
      <c r="M480" t="b">
        <f t="shared" si="50"/>
        <v>0</v>
      </c>
      <c r="P480" s="2">
        <v>0.51875639408564933</v>
      </c>
      <c r="Q480">
        <f t="shared" si="51"/>
        <v>25</v>
      </c>
      <c r="R480" t="str">
        <f t="shared" si="52"/>
        <v>Other</v>
      </c>
      <c r="S480" t="str">
        <f t="shared" si="53"/>
        <v>Off</v>
      </c>
      <c r="T480">
        <f t="shared" si="54"/>
        <v>786.66666666666663</v>
      </c>
      <c r="U480">
        <f t="shared" si="55"/>
        <v>2</v>
      </c>
    </row>
    <row r="481" spans="1:21" x14ac:dyDescent="0.25">
      <c r="A481">
        <v>-767054106</v>
      </c>
      <c r="B481" t="s">
        <v>525</v>
      </c>
      <c r="C481" t="s">
        <v>281</v>
      </c>
      <c r="D481" t="s">
        <v>281</v>
      </c>
      <c r="E481" s="3">
        <v>45097.313194444447</v>
      </c>
      <c r="F481">
        <v>480</v>
      </c>
      <c r="H481">
        <v>0</v>
      </c>
      <c r="J481" t="s">
        <v>40</v>
      </c>
      <c r="K481">
        <v>5</v>
      </c>
      <c r="L481">
        <f t="shared" si="49"/>
        <v>7</v>
      </c>
      <c r="M481" t="b">
        <f t="shared" si="50"/>
        <v>0</v>
      </c>
      <c r="P481" s="2">
        <v>8.429021220165786E-2</v>
      </c>
      <c r="Q481">
        <f t="shared" si="51"/>
        <v>26</v>
      </c>
      <c r="R481" t="str">
        <f t="shared" si="52"/>
        <v>Other</v>
      </c>
      <c r="S481" t="str">
        <f t="shared" si="53"/>
        <v>Off</v>
      </c>
      <c r="T481">
        <f t="shared" si="54"/>
        <v>160</v>
      </c>
      <c r="U481">
        <f t="shared" si="55"/>
        <v>3</v>
      </c>
    </row>
    <row r="482" spans="1:21" x14ac:dyDescent="0.25">
      <c r="A482">
        <v>-767054098</v>
      </c>
      <c r="B482" t="s">
        <v>525</v>
      </c>
      <c r="C482" t="s">
        <v>539</v>
      </c>
      <c r="D482" t="s">
        <v>539</v>
      </c>
      <c r="E482" s="3">
        <v>45093.597916666666</v>
      </c>
      <c r="F482">
        <v>2260</v>
      </c>
      <c r="H482">
        <v>0</v>
      </c>
      <c r="J482" t="s">
        <v>40</v>
      </c>
      <c r="K482">
        <v>9</v>
      </c>
      <c r="L482">
        <f t="shared" si="49"/>
        <v>14</v>
      </c>
      <c r="M482" t="b">
        <f t="shared" si="50"/>
        <v>0</v>
      </c>
      <c r="P482" s="2">
        <v>0.62041863800502806</v>
      </c>
      <c r="Q482">
        <f t="shared" si="51"/>
        <v>25</v>
      </c>
      <c r="R482" t="str">
        <f t="shared" si="52"/>
        <v>Other</v>
      </c>
      <c r="S482" t="str">
        <f t="shared" si="53"/>
        <v>Off</v>
      </c>
      <c r="T482">
        <f t="shared" si="54"/>
        <v>753.33333333333337</v>
      </c>
      <c r="U482">
        <f t="shared" si="55"/>
        <v>1</v>
      </c>
    </row>
    <row r="483" spans="1:21" x14ac:dyDescent="0.25">
      <c r="A483">
        <v>-767054090</v>
      </c>
      <c r="B483" t="s">
        <v>525</v>
      </c>
      <c r="C483" t="s">
        <v>263</v>
      </c>
      <c r="D483" t="s">
        <v>263</v>
      </c>
      <c r="E483" s="3">
        <v>45082.798611111109</v>
      </c>
      <c r="F483">
        <v>3420</v>
      </c>
      <c r="H483">
        <v>0</v>
      </c>
      <c r="J483" t="s">
        <v>36</v>
      </c>
      <c r="K483">
        <v>8</v>
      </c>
      <c r="L483">
        <f t="shared" si="49"/>
        <v>19</v>
      </c>
      <c r="M483" t="b">
        <f t="shared" si="50"/>
        <v>1</v>
      </c>
      <c r="P483" s="2">
        <v>0.60871148541160502</v>
      </c>
      <c r="Q483">
        <f t="shared" si="51"/>
        <v>24</v>
      </c>
      <c r="R483" t="str">
        <f t="shared" si="52"/>
        <v>Other</v>
      </c>
      <c r="S483" t="str">
        <f t="shared" si="53"/>
        <v>Peak</v>
      </c>
      <c r="T483">
        <f t="shared" si="54"/>
        <v>1140</v>
      </c>
      <c r="U483">
        <f t="shared" si="55"/>
        <v>2</v>
      </c>
    </row>
    <row r="484" spans="1:21" x14ac:dyDescent="0.25">
      <c r="A484">
        <v>-767054082</v>
      </c>
      <c r="B484" t="s">
        <v>525</v>
      </c>
      <c r="C484" t="s">
        <v>528</v>
      </c>
      <c r="D484" t="s">
        <v>528</v>
      </c>
      <c r="E484" s="3">
        <v>45097.275000000001</v>
      </c>
      <c r="F484">
        <v>200</v>
      </c>
      <c r="H484">
        <v>0</v>
      </c>
      <c r="J484" t="s">
        <v>50</v>
      </c>
      <c r="K484">
        <v>6</v>
      </c>
      <c r="L484">
        <f t="shared" si="49"/>
        <v>6</v>
      </c>
      <c r="M484" t="b">
        <f t="shared" si="50"/>
        <v>0</v>
      </c>
      <c r="P484" s="2">
        <v>6.8100603215627289E-2</v>
      </c>
      <c r="Q484">
        <f t="shared" si="51"/>
        <v>26</v>
      </c>
      <c r="R484" t="str">
        <f t="shared" si="52"/>
        <v>Other</v>
      </c>
      <c r="S484" t="str">
        <f t="shared" si="53"/>
        <v>Off</v>
      </c>
      <c r="T484">
        <f t="shared" si="54"/>
        <v>66.666666666666671</v>
      </c>
      <c r="U484">
        <f t="shared" si="55"/>
        <v>3</v>
      </c>
    </row>
    <row r="485" spans="1:21" x14ac:dyDescent="0.25">
      <c r="A485">
        <v>-767054077</v>
      </c>
      <c r="B485" t="s">
        <v>525</v>
      </c>
      <c r="C485" t="s">
        <v>437</v>
      </c>
      <c r="D485" t="s">
        <v>10</v>
      </c>
      <c r="E485" s="3">
        <v>45093.568055555559</v>
      </c>
      <c r="F485">
        <v>2160</v>
      </c>
      <c r="H485">
        <v>0</v>
      </c>
      <c r="J485" t="s">
        <v>12</v>
      </c>
      <c r="K485">
        <v>8</v>
      </c>
      <c r="L485">
        <f t="shared" si="49"/>
        <v>13</v>
      </c>
      <c r="M485" t="b">
        <f t="shared" si="50"/>
        <v>0</v>
      </c>
      <c r="P485" s="2">
        <v>0.56521621562220281</v>
      </c>
      <c r="Q485">
        <f t="shared" si="51"/>
        <v>25</v>
      </c>
      <c r="R485" t="str">
        <f t="shared" si="52"/>
        <v>Other</v>
      </c>
      <c r="S485" t="str">
        <f t="shared" si="53"/>
        <v>Off</v>
      </c>
      <c r="T485">
        <f t="shared" si="54"/>
        <v>720</v>
      </c>
      <c r="U485">
        <f t="shared" si="55"/>
        <v>1</v>
      </c>
    </row>
    <row r="486" spans="1:21" x14ac:dyDescent="0.25">
      <c r="A486">
        <v>-767054066</v>
      </c>
      <c r="B486" t="s">
        <v>525</v>
      </c>
      <c r="C486" t="s">
        <v>10</v>
      </c>
      <c r="D486" t="s">
        <v>600</v>
      </c>
      <c r="E486" s="3">
        <v>45082.768055555556</v>
      </c>
      <c r="F486">
        <v>4080</v>
      </c>
      <c r="H486">
        <v>0</v>
      </c>
      <c r="J486" t="s">
        <v>36</v>
      </c>
      <c r="K486">
        <v>5</v>
      </c>
      <c r="L486">
        <f t="shared" si="49"/>
        <v>18</v>
      </c>
      <c r="M486" t="b">
        <f t="shared" si="50"/>
        <v>1</v>
      </c>
      <c r="P486" s="2">
        <v>0.65127405277173933</v>
      </c>
      <c r="Q486">
        <f t="shared" si="51"/>
        <v>24</v>
      </c>
      <c r="R486" t="str">
        <f t="shared" si="52"/>
        <v>Other</v>
      </c>
      <c r="S486" t="str">
        <f t="shared" si="53"/>
        <v>Peak</v>
      </c>
      <c r="T486">
        <f t="shared" si="54"/>
        <v>1360</v>
      </c>
      <c r="U486">
        <f t="shared" si="55"/>
        <v>2</v>
      </c>
    </row>
    <row r="487" spans="1:21" x14ac:dyDescent="0.25">
      <c r="A487">
        <v>-767054061</v>
      </c>
      <c r="B487" t="s">
        <v>525</v>
      </c>
      <c r="C487" t="s">
        <v>529</v>
      </c>
      <c r="D487" t="s">
        <v>10</v>
      </c>
      <c r="E487" s="3">
        <v>45097.244444444441</v>
      </c>
      <c r="F487">
        <v>590</v>
      </c>
      <c r="H487">
        <v>0</v>
      </c>
      <c r="J487" t="s">
        <v>40</v>
      </c>
      <c r="K487">
        <v>8</v>
      </c>
      <c r="L487">
        <f t="shared" si="49"/>
        <v>5</v>
      </c>
      <c r="M487" t="b">
        <f t="shared" si="50"/>
        <v>0</v>
      </c>
      <c r="P487" s="2">
        <v>9.3501719164537797E-2</v>
      </c>
      <c r="Q487">
        <f t="shared" si="51"/>
        <v>26</v>
      </c>
      <c r="R487" t="str">
        <f t="shared" si="52"/>
        <v>Other</v>
      </c>
      <c r="S487" t="str">
        <f t="shared" si="53"/>
        <v>Off</v>
      </c>
      <c r="T487">
        <f t="shared" si="54"/>
        <v>196.66666666666666</v>
      </c>
      <c r="U487">
        <f t="shared" si="55"/>
        <v>3</v>
      </c>
    </row>
    <row r="488" spans="1:21" x14ac:dyDescent="0.25">
      <c r="A488">
        <v>-767054056</v>
      </c>
      <c r="B488" t="s">
        <v>525</v>
      </c>
      <c r="C488" t="s">
        <v>10</v>
      </c>
      <c r="D488" t="s">
        <v>279</v>
      </c>
      <c r="E488" s="3">
        <v>45093.52847222222</v>
      </c>
      <c r="F488">
        <v>1790</v>
      </c>
      <c r="H488">
        <v>0</v>
      </c>
      <c r="J488" t="s">
        <v>18</v>
      </c>
      <c r="K488">
        <v>8</v>
      </c>
      <c r="L488">
        <f t="shared" si="49"/>
        <v>12</v>
      </c>
      <c r="M488" t="b">
        <f t="shared" si="50"/>
        <v>0</v>
      </c>
      <c r="P488" s="2">
        <v>0.44753650411277324</v>
      </c>
      <c r="Q488">
        <f t="shared" si="51"/>
        <v>25</v>
      </c>
      <c r="R488" t="str">
        <f t="shared" si="52"/>
        <v>Other</v>
      </c>
      <c r="S488" t="str">
        <f t="shared" si="53"/>
        <v>Off</v>
      </c>
      <c r="T488">
        <f t="shared" si="54"/>
        <v>596.66666666666663</v>
      </c>
      <c r="U488">
        <f t="shared" si="55"/>
        <v>1</v>
      </c>
    </row>
    <row r="489" spans="1:21" x14ac:dyDescent="0.25">
      <c r="A489">
        <v>-767054042</v>
      </c>
      <c r="B489" t="s">
        <v>525</v>
      </c>
      <c r="C489" t="s">
        <v>536</v>
      </c>
      <c r="D489" t="s">
        <v>10</v>
      </c>
      <c r="E489" s="3">
        <v>45082.737500000003</v>
      </c>
      <c r="F489">
        <v>3090</v>
      </c>
      <c r="H489">
        <v>0</v>
      </c>
      <c r="J489" t="s">
        <v>40</v>
      </c>
      <c r="K489">
        <v>9</v>
      </c>
      <c r="L489">
        <f t="shared" si="49"/>
        <v>17</v>
      </c>
      <c r="M489" t="b">
        <f t="shared" si="50"/>
        <v>0</v>
      </c>
      <c r="P489" s="2">
        <v>0.57360212993706139</v>
      </c>
      <c r="Q489">
        <f t="shared" si="51"/>
        <v>24</v>
      </c>
      <c r="R489" t="str">
        <f t="shared" si="52"/>
        <v>Other</v>
      </c>
      <c r="S489" t="str">
        <f t="shared" si="53"/>
        <v>Off</v>
      </c>
      <c r="T489">
        <f t="shared" si="54"/>
        <v>1030</v>
      </c>
      <c r="U489">
        <f t="shared" si="55"/>
        <v>2</v>
      </c>
    </row>
    <row r="490" spans="1:21" x14ac:dyDescent="0.25">
      <c r="A490">
        <v>-767054040</v>
      </c>
      <c r="B490" t="s">
        <v>525</v>
      </c>
      <c r="C490" t="s">
        <v>10</v>
      </c>
      <c r="D490" t="s">
        <v>526</v>
      </c>
      <c r="E490" s="3">
        <v>45097.203472222223</v>
      </c>
      <c r="F490">
        <v>1640</v>
      </c>
      <c r="H490">
        <v>0</v>
      </c>
      <c r="J490" t="s">
        <v>50</v>
      </c>
      <c r="K490">
        <v>6</v>
      </c>
      <c r="L490">
        <f t="shared" si="49"/>
        <v>4</v>
      </c>
      <c r="M490" t="b">
        <f t="shared" si="50"/>
        <v>0</v>
      </c>
      <c r="P490" s="2">
        <v>0.19270494636814384</v>
      </c>
      <c r="Q490">
        <f t="shared" si="51"/>
        <v>26</v>
      </c>
      <c r="R490" t="str">
        <f t="shared" si="52"/>
        <v>Other</v>
      </c>
      <c r="S490" t="str">
        <f t="shared" si="53"/>
        <v>Off</v>
      </c>
      <c r="T490">
        <f t="shared" si="54"/>
        <v>546.66666666666663</v>
      </c>
      <c r="U490">
        <f t="shared" si="55"/>
        <v>3</v>
      </c>
    </row>
    <row r="491" spans="1:21" x14ac:dyDescent="0.25">
      <c r="A491">
        <v>-767054036</v>
      </c>
      <c r="B491" t="s">
        <v>525</v>
      </c>
      <c r="C491" t="s">
        <v>647</v>
      </c>
      <c r="D491" t="s">
        <v>647</v>
      </c>
      <c r="E491" s="3">
        <v>45093.496527777781</v>
      </c>
      <c r="F491">
        <v>2300</v>
      </c>
      <c r="H491">
        <v>0</v>
      </c>
      <c r="J491" t="s">
        <v>12</v>
      </c>
      <c r="K491">
        <v>6</v>
      </c>
      <c r="L491">
        <f t="shared" si="49"/>
        <v>11</v>
      </c>
      <c r="M491" t="b">
        <f t="shared" si="50"/>
        <v>0</v>
      </c>
      <c r="P491" s="2">
        <v>0.40327525274586407</v>
      </c>
      <c r="Q491">
        <f t="shared" si="51"/>
        <v>25</v>
      </c>
      <c r="R491" t="str">
        <f t="shared" si="52"/>
        <v>Other</v>
      </c>
      <c r="S491" t="str">
        <f t="shared" si="53"/>
        <v>Off</v>
      </c>
      <c r="T491">
        <f t="shared" si="54"/>
        <v>766.66666666666663</v>
      </c>
      <c r="U491">
        <f t="shared" si="55"/>
        <v>1</v>
      </c>
    </row>
    <row r="492" spans="1:21" x14ac:dyDescent="0.25">
      <c r="A492">
        <v>-767054023</v>
      </c>
      <c r="B492" t="s">
        <v>525</v>
      </c>
      <c r="C492" t="s">
        <v>10</v>
      </c>
      <c r="D492" t="s">
        <v>533</v>
      </c>
      <c r="E492" s="3">
        <v>45082.698611111111</v>
      </c>
      <c r="F492">
        <v>3950</v>
      </c>
      <c r="H492">
        <v>0</v>
      </c>
      <c r="J492" t="s">
        <v>18</v>
      </c>
      <c r="K492">
        <v>6</v>
      </c>
      <c r="L492">
        <f t="shared" si="49"/>
        <v>16</v>
      </c>
      <c r="M492" t="b">
        <f t="shared" si="50"/>
        <v>0</v>
      </c>
      <c r="P492" s="2">
        <v>0.630402993246995</v>
      </c>
      <c r="Q492">
        <f t="shared" si="51"/>
        <v>24</v>
      </c>
      <c r="R492" t="str">
        <f t="shared" si="52"/>
        <v>Other</v>
      </c>
      <c r="S492" t="str">
        <f t="shared" si="53"/>
        <v>Off</v>
      </c>
      <c r="T492">
        <f t="shared" si="54"/>
        <v>1316.6666666666667</v>
      </c>
      <c r="U492">
        <f t="shared" si="55"/>
        <v>2</v>
      </c>
    </row>
    <row r="493" spans="1:21" x14ac:dyDescent="0.25">
      <c r="A493">
        <v>-767054015</v>
      </c>
      <c r="B493" t="s">
        <v>525</v>
      </c>
      <c r="C493" t="s">
        <v>663</v>
      </c>
      <c r="D493" t="s">
        <v>663</v>
      </c>
      <c r="E493" s="3">
        <v>45093.466666666667</v>
      </c>
      <c r="F493">
        <v>2170</v>
      </c>
      <c r="H493">
        <v>0</v>
      </c>
      <c r="J493" t="s">
        <v>12</v>
      </c>
      <c r="K493">
        <v>6</v>
      </c>
      <c r="L493">
        <f t="shared" si="49"/>
        <v>11</v>
      </c>
      <c r="M493" t="b">
        <f t="shared" si="50"/>
        <v>0</v>
      </c>
      <c r="P493" s="2">
        <v>0.45375882541675006</v>
      </c>
      <c r="Q493">
        <f t="shared" si="51"/>
        <v>25</v>
      </c>
      <c r="R493" t="str">
        <f t="shared" si="52"/>
        <v>Other</v>
      </c>
      <c r="S493" t="str">
        <f t="shared" si="53"/>
        <v>Off</v>
      </c>
      <c r="T493">
        <f t="shared" si="54"/>
        <v>723.33333333333337</v>
      </c>
      <c r="U493">
        <f t="shared" si="55"/>
        <v>3</v>
      </c>
    </row>
    <row r="494" spans="1:21" x14ac:dyDescent="0.25">
      <c r="A494">
        <v>-767053999</v>
      </c>
      <c r="B494" t="s">
        <v>525</v>
      </c>
      <c r="C494" t="s">
        <v>263</v>
      </c>
      <c r="D494" t="s">
        <v>263</v>
      </c>
      <c r="E494" s="3">
        <v>45082.666666666664</v>
      </c>
      <c r="F494">
        <v>3270</v>
      </c>
      <c r="H494">
        <v>0</v>
      </c>
      <c r="J494" t="s">
        <v>30</v>
      </c>
      <c r="K494">
        <v>12</v>
      </c>
      <c r="L494">
        <f t="shared" si="49"/>
        <v>16</v>
      </c>
      <c r="M494" t="b">
        <f t="shared" si="50"/>
        <v>0</v>
      </c>
      <c r="P494" s="2">
        <v>0.58082040395712742</v>
      </c>
      <c r="Q494">
        <f t="shared" si="51"/>
        <v>24</v>
      </c>
      <c r="R494" t="str">
        <f t="shared" si="52"/>
        <v>Other</v>
      </c>
      <c r="S494" t="str">
        <f t="shared" si="53"/>
        <v>Off</v>
      </c>
      <c r="T494">
        <f t="shared" si="54"/>
        <v>1090</v>
      </c>
      <c r="U494">
        <f t="shared" si="55"/>
        <v>1</v>
      </c>
    </row>
    <row r="495" spans="1:21" x14ac:dyDescent="0.25">
      <c r="A495">
        <v>-767053996</v>
      </c>
      <c r="B495" t="s">
        <v>525</v>
      </c>
      <c r="C495" t="s">
        <v>264</v>
      </c>
      <c r="D495" t="s">
        <v>264</v>
      </c>
      <c r="E495" s="3">
        <v>45093.442361111112</v>
      </c>
      <c r="F495">
        <v>4060</v>
      </c>
      <c r="H495">
        <v>0</v>
      </c>
      <c r="J495" t="s">
        <v>12</v>
      </c>
      <c r="K495">
        <v>6</v>
      </c>
      <c r="L495">
        <f t="shared" si="49"/>
        <v>10</v>
      </c>
      <c r="M495" t="b">
        <f t="shared" si="50"/>
        <v>0</v>
      </c>
      <c r="P495" s="2">
        <v>0.68442457658617739</v>
      </c>
      <c r="Q495">
        <f t="shared" si="51"/>
        <v>25</v>
      </c>
      <c r="R495" t="str">
        <f t="shared" si="52"/>
        <v>Other</v>
      </c>
      <c r="S495" t="str">
        <f t="shared" si="53"/>
        <v>Off</v>
      </c>
      <c r="T495">
        <f t="shared" si="54"/>
        <v>1353.3333333333333</v>
      </c>
      <c r="U495">
        <f t="shared" si="55"/>
        <v>2</v>
      </c>
    </row>
    <row r="496" spans="1:21" x14ac:dyDescent="0.25">
      <c r="A496">
        <v>-767053979</v>
      </c>
      <c r="B496" t="s">
        <v>525</v>
      </c>
      <c r="C496" t="s">
        <v>604</v>
      </c>
      <c r="D496" t="s">
        <v>604</v>
      </c>
      <c r="E496" s="3">
        <v>45082.643055555556</v>
      </c>
      <c r="F496">
        <v>3420</v>
      </c>
      <c r="H496">
        <v>0</v>
      </c>
      <c r="J496" t="s">
        <v>38</v>
      </c>
      <c r="K496">
        <v>5</v>
      </c>
      <c r="L496">
        <f t="shared" si="49"/>
        <v>15</v>
      </c>
      <c r="M496" t="b">
        <f t="shared" si="50"/>
        <v>0</v>
      </c>
      <c r="P496" s="2">
        <v>0.51453893236119053</v>
      </c>
      <c r="Q496">
        <f t="shared" si="51"/>
        <v>24</v>
      </c>
      <c r="R496" t="str">
        <f t="shared" si="52"/>
        <v>Other</v>
      </c>
      <c r="S496" t="str">
        <f t="shared" si="53"/>
        <v>Off</v>
      </c>
      <c r="T496">
        <f t="shared" si="54"/>
        <v>1140</v>
      </c>
      <c r="U496">
        <f t="shared" si="55"/>
        <v>3</v>
      </c>
    </row>
    <row r="497" spans="1:21" x14ac:dyDescent="0.25">
      <c r="A497">
        <v>-767053976</v>
      </c>
      <c r="B497" t="s">
        <v>525</v>
      </c>
      <c r="C497" t="s">
        <v>282</v>
      </c>
      <c r="D497" t="s">
        <v>10</v>
      </c>
      <c r="E497" s="3">
        <v>45093.409722222219</v>
      </c>
      <c r="F497">
        <v>4010</v>
      </c>
      <c r="H497">
        <v>0</v>
      </c>
      <c r="J497" t="s">
        <v>12</v>
      </c>
      <c r="K497">
        <v>6</v>
      </c>
      <c r="L497">
        <f t="shared" si="49"/>
        <v>9</v>
      </c>
      <c r="M497" t="b">
        <f t="shared" si="50"/>
        <v>0</v>
      </c>
      <c r="P497" s="2">
        <v>0.68389902761344123</v>
      </c>
      <c r="Q497">
        <f t="shared" si="51"/>
        <v>25</v>
      </c>
      <c r="R497" t="str">
        <f t="shared" si="52"/>
        <v>Other</v>
      </c>
      <c r="S497" t="str">
        <f t="shared" si="53"/>
        <v>Off</v>
      </c>
      <c r="T497">
        <f t="shared" si="54"/>
        <v>1336.6666666666667</v>
      </c>
      <c r="U497">
        <f t="shared" si="55"/>
        <v>1</v>
      </c>
    </row>
    <row r="498" spans="1:21" x14ac:dyDescent="0.25">
      <c r="A498">
        <v>-767053965</v>
      </c>
      <c r="B498" t="s">
        <v>525</v>
      </c>
      <c r="C498" t="s">
        <v>540</v>
      </c>
      <c r="D498" t="s">
        <v>10</v>
      </c>
      <c r="E498" s="3">
        <v>45082.60833333333</v>
      </c>
      <c r="F498">
        <v>2610</v>
      </c>
      <c r="H498">
        <v>0</v>
      </c>
      <c r="J498" t="s">
        <v>12</v>
      </c>
      <c r="K498">
        <v>5</v>
      </c>
      <c r="L498">
        <f t="shared" si="49"/>
        <v>14</v>
      </c>
      <c r="M498" t="b">
        <f t="shared" si="50"/>
        <v>0</v>
      </c>
      <c r="P498" s="2">
        <v>0.64912365637682834</v>
      </c>
      <c r="Q498">
        <f t="shared" si="51"/>
        <v>24</v>
      </c>
      <c r="R498" t="str">
        <f t="shared" si="52"/>
        <v>Other</v>
      </c>
      <c r="S498" t="str">
        <f t="shared" si="53"/>
        <v>Off</v>
      </c>
      <c r="T498">
        <f t="shared" si="54"/>
        <v>870</v>
      </c>
      <c r="U498">
        <f t="shared" si="55"/>
        <v>2</v>
      </c>
    </row>
    <row r="499" spans="1:21" x14ac:dyDescent="0.25">
      <c r="A499">
        <v>-767053960</v>
      </c>
      <c r="B499" t="s">
        <v>525</v>
      </c>
      <c r="C499" t="s">
        <v>10</v>
      </c>
      <c r="D499" t="s">
        <v>262</v>
      </c>
      <c r="E499" s="3">
        <v>45093.369444444441</v>
      </c>
      <c r="F499">
        <v>2390</v>
      </c>
      <c r="H499">
        <v>0</v>
      </c>
      <c r="J499" t="s">
        <v>18</v>
      </c>
      <c r="K499">
        <v>8</v>
      </c>
      <c r="L499">
        <f t="shared" si="49"/>
        <v>8</v>
      </c>
      <c r="M499" t="b">
        <f t="shared" si="50"/>
        <v>0</v>
      </c>
      <c r="P499" s="2">
        <v>0.50184154739079778</v>
      </c>
      <c r="Q499">
        <f t="shared" si="51"/>
        <v>25</v>
      </c>
      <c r="R499" t="str">
        <f t="shared" si="52"/>
        <v>Other</v>
      </c>
      <c r="S499" t="str">
        <f t="shared" si="53"/>
        <v>Off</v>
      </c>
      <c r="T499">
        <f t="shared" si="54"/>
        <v>796.66666666666663</v>
      </c>
      <c r="U499">
        <f t="shared" si="55"/>
        <v>3</v>
      </c>
    </row>
    <row r="500" spans="1:21" x14ac:dyDescent="0.25">
      <c r="A500">
        <v>-767053951</v>
      </c>
      <c r="B500" t="s">
        <v>525</v>
      </c>
      <c r="C500" t="s">
        <v>10</v>
      </c>
      <c r="D500" t="s">
        <v>537</v>
      </c>
      <c r="E500" s="3">
        <v>45082.570138888892</v>
      </c>
      <c r="F500">
        <v>3000</v>
      </c>
      <c r="H500">
        <v>0</v>
      </c>
      <c r="J500" t="s">
        <v>49</v>
      </c>
      <c r="K500">
        <v>5</v>
      </c>
      <c r="L500">
        <f t="shared" si="49"/>
        <v>13</v>
      </c>
      <c r="M500" t="b">
        <f t="shared" si="50"/>
        <v>0</v>
      </c>
      <c r="P500" s="2">
        <v>0.64199577132524221</v>
      </c>
      <c r="Q500">
        <f t="shared" si="51"/>
        <v>24</v>
      </c>
      <c r="R500" t="str">
        <f t="shared" si="52"/>
        <v>Other</v>
      </c>
      <c r="S500" t="str">
        <f t="shared" si="53"/>
        <v>Off</v>
      </c>
      <c r="T500">
        <f t="shared" si="54"/>
        <v>1000</v>
      </c>
      <c r="U500">
        <f t="shared" si="55"/>
        <v>1</v>
      </c>
    </row>
    <row r="501" spans="1:21" x14ac:dyDescent="0.25">
      <c r="A501">
        <v>-767053948</v>
      </c>
      <c r="B501" t="s">
        <v>525</v>
      </c>
      <c r="C501" t="s">
        <v>263</v>
      </c>
      <c r="D501" t="s">
        <v>263</v>
      </c>
      <c r="E501" s="3">
        <v>45093.336805555555</v>
      </c>
      <c r="F501">
        <v>1870</v>
      </c>
      <c r="H501">
        <v>0</v>
      </c>
      <c r="J501" t="s">
        <v>12</v>
      </c>
      <c r="K501">
        <v>7</v>
      </c>
      <c r="L501">
        <f t="shared" si="49"/>
        <v>8</v>
      </c>
      <c r="M501" t="b">
        <f t="shared" si="50"/>
        <v>0</v>
      </c>
      <c r="P501" s="2">
        <v>0.38187696015176154</v>
      </c>
      <c r="Q501">
        <f t="shared" si="51"/>
        <v>25</v>
      </c>
      <c r="R501" t="str">
        <f t="shared" si="52"/>
        <v>Other</v>
      </c>
      <c r="S501" t="str">
        <f t="shared" si="53"/>
        <v>Off</v>
      </c>
      <c r="T501">
        <f t="shared" si="54"/>
        <v>623.33333333333337</v>
      </c>
      <c r="U501">
        <f t="shared" si="55"/>
        <v>2</v>
      </c>
    </row>
    <row r="502" spans="1:21" x14ac:dyDescent="0.25">
      <c r="A502">
        <v>-767053937</v>
      </c>
      <c r="B502" t="s">
        <v>525</v>
      </c>
      <c r="C502" t="s">
        <v>280</v>
      </c>
      <c r="D502" t="s">
        <v>280</v>
      </c>
      <c r="E502" s="3">
        <v>45082.538194444445</v>
      </c>
      <c r="F502">
        <v>2180</v>
      </c>
      <c r="H502">
        <v>0</v>
      </c>
      <c r="J502" t="s">
        <v>38</v>
      </c>
      <c r="K502">
        <v>5</v>
      </c>
      <c r="L502">
        <f t="shared" si="49"/>
        <v>12</v>
      </c>
      <c r="M502" t="b">
        <f t="shared" si="50"/>
        <v>0</v>
      </c>
      <c r="P502" s="2">
        <v>0.4548602551308174</v>
      </c>
      <c r="Q502">
        <f t="shared" si="51"/>
        <v>24</v>
      </c>
      <c r="R502" t="str">
        <f t="shared" si="52"/>
        <v>Other</v>
      </c>
      <c r="S502" t="str">
        <f t="shared" si="53"/>
        <v>Off</v>
      </c>
      <c r="T502">
        <f t="shared" si="54"/>
        <v>726.66666666666663</v>
      </c>
      <c r="U502">
        <f t="shared" si="55"/>
        <v>3</v>
      </c>
    </row>
    <row r="503" spans="1:21" x14ac:dyDescent="0.25">
      <c r="A503">
        <v>-767053936</v>
      </c>
      <c r="B503" t="s">
        <v>525</v>
      </c>
      <c r="C503" t="s">
        <v>281</v>
      </c>
      <c r="D503" t="s">
        <v>281</v>
      </c>
      <c r="E503" s="3">
        <v>45093.313194444447</v>
      </c>
      <c r="F503">
        <v>580</v>
      </c>
      <c r="H503">
        <v>0</v>
      </c>
      <c r="J503" t="s">
        <v>30</v>
      </c>
      <c r="K503">
        <v>8</v>
      </c>
      <c r="L503">
        <f t="shared" si="49"/>
        <v>7</v>
      </c>
      <c r="M503" t="b">
        <f t="shared" si="50"/>
        <v>0</v>
      </c>
      <c r="P503" s="2">
        <v>0.19666567307700322</v>
      </c>
      <c r="Q503">
        <f t="shared" si="51"/>
        <v>25</v>
      </c>
      <c r="R503" t="str">
        <f t="shared" si="52"/>
        <v>Other</v>
      </c>
      <c r="S503" t="str">
        <f t="shared" si="53"/>
        <v>Off</v>
      </c>
      <c r="T503">
        <f t="shared" si="54"/>
        <v>193.33333333333334</v>
      </c>
      <c r="U503">
        <f t="shared" si="55"/>
        <v>1</v>
      </c>
    </row>
    <row r="504" spans="1:21" x14ac:dyDescent="0.25">
      <c r="A504">
        <v>-767053925</v>
      </c>
      <c r="B504" t="s">
        <v>525</v>
      </c>
      <c r="C504" t="s">
        <v>535</v>
      </c>
      <c r="D504" t="s">
        <v>535</v>
      </c>
      <c r="E504" s="3">
        <v>45082.515277777777</v>
      </c>
      <c r="F504">
        <v>2260</v>
      </c>
      <c r="H504">
        <v>0</v>
      </c>
      <c r="J504" t="s">
        <v>30</v>
      </c>
      <c r="K504">
        <v>28</v>
      </c>
      <c r="L504">
        <f t="shared" si="49"/>
        <v>12</v>
      </c>
      <c r="M504" t="b">
        <f t="shared" si="50"/>
        <v>0</v>
      </c>
      <c r="P504" s="2">
        <v>0.46578927292566291</v>
      </c>
      <c r="Q504">
        <f t="shared" si="51"/>
        <v>24</v>
      </c>
      <c r="R504" t="str">
        <f t="shared" si="52"/>
        <v>Other</v>
      </c>
      <c r="S504" t="str">
        <f t="shared" si="53"/>
        <v>Off</v>
      </c>
      <c r="T504">
        <f t="shared" si="54"/>
        <v>753.33333333333337</v>
      </c>
      <c r="U504">
        <f t="shared" si="55"/>
        <v>2</v>
      </c>
    </row>
    <row r="505" spans="1:21" x14ac:dyDescent="0.25">
      <c r="A505">
        <v>-767053920</v>
      </c>
      <c r="B505" t="s">
        <v>525</v>
      </c>
      <c r="C505" t="s">
        <v>528</v>
      </c>
      <c r="D505" t="s">
        <v>528</v>
      </c>
      <c r="E505" s="3">
        <v>45093.273611111108</v>
      </c>
      <c r="F505">
        <v>320</v>
      </c>
      <c r="H505">
        <v>0</v>
      </c>
      <c r="J505" t="s">
        <v>90</v>
      </c>
      <c r="K505">
        <v>22</v>
      </c>
      <c r="L505">
        <f t="shared" si="49"/>
        <v>6</v>
      </c>
      <c r="M505" t="b">
        <f t="shared" si="50"/>
        <v>0</v>
      </c>
      <c r="P505" s="2">
        <v>9.0663109751760396E-2</v>
      </c>
      <c r="Q505">
        <f t="shared" si="51"/>
        <v>25</v>
      </c>
      <c r="R505" t="str">
        <f t="shared" si="52"/>
        <v>Other</v>
      </c>
      <c r="S505" t="str">
        <f t="shared" si="53"/>
        <v>Off</v>
      </c>
      <c r="T505">
        <f t="shared" si="54"/>
        <v>106.66666666666667</v>
      </c>
      <c r="U505">
        <f t="shared" si="55"/>
        <v>3</v>
      </c>
    </row>
    <row r="506" spans="1:21" x14ac:dyDescent="0.25">
      <c r="A506">
        <v>-767053906</v>
      </c>
      <c r="B506" t="s">
        <v>525</v>
      </c>
      <c r="C506" t="s">
        <v>532</v>
      </c>
      <c r="D506" t="s">
        <v>10</v>
      </c>
      <c r="E506" s="3">
        <v>45082.484722222223</v>
      </c>
      <c r="F506">
        <v>2390</v>
      </c>
      <c r="H506">
        <v>0</v>
      </c>
      <c r="J506" t="s">
        <v>12</v>
      </c>
      <c r="K506">
        <v>8</v>
      </c>
      <c r="L506">
        <f t="shared" si="49"/>
        <v>11</v>
      </c>
      <c r="M506" t="b">
        <f t="shared" si="50"/>
        <v>0</v>
      </c>
      <c r="P506" s="2">
        <v>0.43864624089678916</v>
      </c>
      <c r="Q506">
        <f t="shared" si="51"/>
        <v>24</v>
      </c>
      <c r="R506" t="str">
        <f t="shared" si="52"/>
        <v>Other</v>
      </c>
      <c r="S506" t="str">
        <f t="shared" si="53"/>
        <v>Off</v>
      </c>
      <c r="T506">
        <f t="shared" si="54"/>
        <v>796.66666666666663</v>
      </c>
      <c r="U506">
        <f t="shared" si="55"/>
        <v>1</v>
      </c>
    </row>
    <row r="507" spans="1:21" x14ac:dyDescent="0.25">
      <c r="A507">
        <v>-767053901</v>
      </c>
      <c r="B507" t="s">
        <v>525</v>
      </c>
      <c r="C507" t="s">
        <v>655</v>
      </c>
      <c r="D507" t="s">
        <v>655</v>
      </c>
      <c r="E507" s="3">
        <v>45097.159722222219</v>
      </c>
      <c r="F507">
        <v>200</v>
      </c>
      <c r="H507">
        <v>0</v>
      </c>
      <c r="J507" t="s">
        <v>30</v>
      </c>
      <c r="K507">
        <v>7</v>
      </c>
      <c r="L507">
        <f t="shared" si="49"/>
        <v>3</v>
      </c>
      <c r="M507" t="b">
        <f t="shared" si="50"/>
        <v>0</v>
      </c>
      <c r="P507" s="2">
        <v>3.6963778893547919E-2</v>
      </c>
      <c r="Q507">
        <f t="shared" si="51"/>
        <v>26</v>
      </c>
      <c r="R507" t="str">
        <f t="shared" si="52"/>
        <v>Other</v>
      </c>
      <c r="S507" t="str">
        <f t="shared" si="53"/>
        <v>Off</v>
      </c>
      <c r="T507">
        <f t="shared" si="54"/>
        <v>66.666666666666671</v>
      </c>
      <c r="U507">
        <f t="shared" si="55"/>
        <v>2</v>
      </c>
    </row>
    <row r="508" spans="1:21" x14ac:dyDescent="0.25">
      <c r="A508">
        <v>-767053899</v>
      </c>
      <c r="B508" t="s">
        <v>525</v>
      </c>
      <c r="C508" t="s">
        <v>529</v>
      </c>
      <c r="D508" t="s">
        <v>10</v>
      </c>
      <c r="E508" s="3">
        <v>45093.245833333334</v>
      </c>
      <c r="F508">
        <v>670</v>
      </c>
      <c r="H508">
        <v>0</v>
      </c>
      <c r="J508" t="s">
        <v>30</v>
      </c>
      <c r="K508">
        <v>10</v>
      </c>
      <c r="L508">
        <f t="shared" si="49"/>
        <v>5</v>
      </c>
      <c r="M508" t="b">
        <f t="shared" si="50"/>
        <v>0</v>
      </c>
      <c r="P508" s="2">
        <v>0.11099008786481411</v>
      </c>
      <c r="Q508">
        <f t="shared" si="51"/>
        <v>25</v>
      </c>
      <c r="R508" t="str">
        <f t="shared" si="52"/>
        <v>Other</v>
      </c>
      <c r="S508" t="str">
        <f t="shared" si="53"/>
        <v>Off</v>
      </c>
      <c r="T508">
        <f t="shared" si="54"/>
        <v>223.33333333333334</v>
      </c>
      <c r="U508">
        <f t="shared" si="55"/>
        <v>3</v>
      </c>
    </row>
    <row r="509" spans="1:21" x14ac:dyDescent="0.25">
      <c r="A509">
        <v>-767053885</v>
      </c>
      <c r="B509" t="s">
        <v>525</v>
      </c>
      <c r="C509" t="s">
        <v>282</v>
      </c>
      <c r="D509" t="s">
        <v>10</v>
      </c>
      <c r="E509" s="3">
        <v>45082.454861111109</v>
      </c>
      <c r="F509">
        <v>4050</v>
      </c>
      <c r="H509">
        <v>0</v>
      </c>
      <c r="J509" t="s">
        <v>12</v>
      </c>
      <c r="K509">
        <v>8</v>
      </c>
      <c r="L509">
        <f t="shared" si="49"/>
        <v>10</v>
      </c>
      <c r="M509" t="b">
        <f t="shared" si="50"/>
        <v>0</v>
      </c>
      <c r="P509" s="2">
        <v>0.67560696679163024</v>
      </c>
      <c r="Q509">
        <f t="shared" si="51"/>
        <v>24</v>
      </c>
      <c r="R509" t="str">
        <f t="shared" si="52"/>
        <v>Other</v>
      </c>
      <c r="S509" t="str">
        <f t="shared" si="53"/>
        <v>Off</v>
      </c>
      <c r="T509">
        <f t="shared" si="54"/>
        <v>1350</v>
      </c>
      <c r="U509">
        <f t="shared" si="55"/>
        <v>1</v>
      </c>
    </row>
    <row r="510" spans="1:21" x14ac:dyDescent="0.25">
      <c r="A510">
        <v>-767053878</v>
      </c>
      <c r="B510" t="s">
        <v>525</v>
      </c>
      <c r="C510" t="s">
        <v>10</v>
      </c>
      <c r="D510" t="s">
        <v>526</v>
      </c>
      <c r="E510" s="3">
        <v>45093.203472222223</v>
      </c>
      <c r="F510">
        <v>700</v>
      </c>
      <c r="H510">
        <v>0</v>
      </c>
      <c r="J510" t="s">
        <v>38</v>
      </c>
      <c r="K510">
        <v>6</v>
      </c>
      <c r="L510">
        <f t="shared" si="49"/>
        <v>4</v>
      </c>
      <c r="M510" t="b">
        <f t="shared" si="50"/>
        <v>0</v>
      </c>
      <c r="P510" s="2">
        <v>8.9779898436500985E-2</v>
      </c>
      <c r="Q510">
        <f t="shared" si="51"/>
        <v>25</v>
      </c>
      <c r="R510" t="str">
        <f t="shared" si="52"/>
        <v>Other</v>
      </c>
      <c r="S510" t="str">
        <f t="shared" si="53"/>
        <v>Off</v>
      </c>
      <c r="T510">
        <f t="shared" si="54"/>
        <v>233.33333333333334</v>
      </c>
      <c r="U510">
        <f t="shared" si="55"/>
        <v>2</v>
      </c>
    </row>
    <row r="511" spans="1:21" x14ac:dyDescent="0.25">
      <c r="A511">
        <v>-767053877</v>
      </c>
      <c r="B511" t="s">
        <v>525</v>
      </c>
      <c r="C511" t="s">
        <v>679</v>
      </c>
      <c r="D511" t="s">
        <v>679</v>
      </c>
      <c r="E511" s="3">
        <v>45097.118055555555</v>
      </c>
      <c r="F511">
        <v>200</v>
      </c>
      <c r="H511">
        <v>0</v>
      </c>
      <c r="J511" t="s">
        <v>13</v>
      </c>
      <c r="K511">
        <v>5</v>
      </c>
      <c r="L511">
        <f t="shared" si="49"/>
        <v>2</v>
      </c>
      <c r="M511" t="b">
        <f t="shared" si="50"/>
        <v>0</v>
      </c>
      <c r="P511" s="2">
        <v>5.168155882081775E-2</v>
      </c>
      <c r="Q511">
        <f t="shared" si="51"/>
        <v>26</v>
      </c>
      <c r="R511" t="str">
        <f t="shared" si="52"/>
        <v>Other</v>
      </c>
      <c r="S511" t="str">
        <f t="shared" si="53"/>
        <v>Off</v>
      </c>
      <c r="T511">
        <f t="shared" si="54"/>
        <v>66.666666666666671</v>
      </c>
      <c r="U511">
        <f t="shared" si="55"/>
        <v>3</v>
      </c>
    </row>
    <row r="512" spans="1:21" x14ac:dyDescent="0.25">
      <c r="A512">
        <v>-767053867</v>
      </c>
      <c r="B512" t="s">
        <v>525</v>
      </c>
      <c r="C512" t="s">
        <v>10</v>
      </c>
      <c r="D512" t="s">
        <v>262</v>
      </c>
      <c r="E512" s="3">
        <v>45082.411805555559</v>
      </c>
      <c r="F512">
        <v>3050</v>
      </c>
      <c r="H512">
        <v>0</v>
      </c>
      <c r="J512" t="s">
        <v>18</v>
      </c>
      <c r="K512">
        <v>8</v>
      </c>
      <c r="L512">
        <f t="shared" si="49"/>
        <v>9</v>
      </c>
      <c r="M512" t="b">
        <f t="shared" si="50"/>
        <v>0</v>
      </c>
      <c r="P512" s="2">
        <v>0.59079334499662473</v>
      </c>
      <c r="Q512">
        <f t="shared" si="51"/>
        <v>24</v>
      </c>
      <c r="R512" t="str">
        <f t="shared" si="52"/>
        <v>Other</v>
      </c>
      <c r="S512" t="str">
        <f t="shared" si="53"/>
        <v>Off</v>
      </c>
      <c r="T512">
        <f t="shared" si="54"/>
        <v>1016.6666666666666</v>
      </c>
      <c r="U512">
        <f t="shared" si="55"/>
        <v>1</v>
      </c>
    </row>
    <row r="513" spans="1:21" x14ac:dyDescent="0.25">
      <c r="A513">
        <v>-767053865</v>
      </c>
      <c r="B513" t="s">
        <v>525</v>
      </c>
      <c r="C513" t="s">
        <v>661</v>
      </c>
      <c r="D513" t="s">
        <v>661</v>
      </c>
      <c r="E513" s="3">
        <v>45097.078472222223</v>
      </c>
      <c r="F513">
        <v>460</v>
      </c>
      <c r="H513">
        <v>0</v>
      </c>
      <c r="J513" t="s">
        <v>40</v>
      </c>
      <c r="K513">
        <v>10</v>
      </c>
      <c r="L513">
        <f t="shared" si="49"/>
        <v>1</v>
      </c>
      <c r="M513" t="b">
        <f t="shared" si="50"/>
        <v>0</v>
      </c>
      <c r="P513" s="2">
        <v>0.11818812002658878</v>
      </c>
      <c r="Q513">
        <f t="shared" si="51"/>
        <v>26</v>
      </c>
      <c r="R513" t="str">
        <f t="shared" si="52"/>
        <v>Other</v>
      </c>
      <c r="S513" t="str">
        <f t="shared" si="53"/>
        <v>Off</v>
      </c>
      <c r="T513">
        <f t="shared" si="54"/>
        <v>153.33333333333334</v>
      </c>
      <c r="U513">
        <f t="shared" si="55"/>
        <v>2</v>
      </c>
    </row>
    <row r="514" spans="1:21" x14ac:dyDescent="0.25">
      <c r="A514">
        <v>-767053843</v>
      </c>
      <c r="B514" t="s">
        <v>525</v>
      </c>
      <c r="C514" t="s">
        <v>263</v>
      </c>
      <c r="D514" t="s">
        <v>263</v>
      </c>
      <c r="E514" s="3">
        <v>45082.378472222219</v>
      </c>
      <c r="F514">
        <v>2970</v>
      </c>
      <c r="H514">
        <v>0</v>
      </c>
      <c r="J514" t="s">
        <v>12</v>
      </c>
      <c r="K514">
        <v>8</v>
      </c>
      <c r="L514">
        <f t="shared" ref="L514:L577" si="56">HOUR(E514)</f>
        <v>9</v>
      </c>
      <c r="M514" t="b">
        <f t="shared" ref="M514:M577" si="57">AND(L514&gt;=18,L514&lt;23)</f>
        <v>0</v>
      </c>
      <c r="P514" s="2">
        <v>0.50934260898052885</v>
      </c>
      <c r="Q514">
        <f t="shared" ref="Q514:Q577" si="58">WEEKNUM(E514,2)</f>
        <v>24</v>
      </c>
      <c r="R514" t="str">
        <f t="shared" ref="R514:R577" si="59">VLOOKUP(B514,slownik_channelGroups,2,0)</f>
        <v>Other</v>
      </c>
      <c r="S514" t="str">
        <f t="shared" ref="S514:S577" si="60">IF(M514,"Peak","Off")</f>
        <v>Off</v>
      </c>
      <c r="T514">
        <f t="shared" ref="T514:T577" si="61">F514*1/3</f>
        <v>990</v>
      </c>
      <c r="U514">
        <f t="shared" ref="U514:U577" si="62">IF(U513=3,1,U513+1)</f>
        <v>3</v>
      </c>
    </row>
    <row r="515" spans="1:21" x14ac:dyDescent="0.25">
      <c r="A515">
        <v>-767053841</v>
      </c>
      <c r="B515" t="s">
        <v>525</v>
      </c>
      <c r="C515" t="s">
        <v>10</v>
      </c>
      <c r="D515" t="s">
        <v>659</v>
      </c>
      <c r="E515" s="3">
        <v>45097.015277777777</v>
      </c>
      <c r="F515">
        <v>1100</v>
      </c>
      <c r="H515">
        <v>0</v>
      </c>
      <c r="J515" t="s">
        <v>13</v>
      </c>
      <c r="K515">
        <v>9</v>
      </c>
      <c r="L515">
        <f t="shared" si="56"/>
        <v>0</v>
      </c>
      <c r="M515" t="b">
        <f t="shared" si="57"/>
        <v>0</v>
      </c>
      <c r="P515" s="2">
        <v>0.24210524018116422</v>
      </c>
      <c r="Q515">
        <f t="shared" si="58"/>
        <v>26</v>
      </c>
      <c r="R515" t="str">
        <f t="shared" si="59"/>
        <v>Other</v>
      </c>
      <c r="S515" t="str">
        <f t="shared" si="60"/>
        <v>Off</v>
      </c>
      <c r="T515">
        <f t="shared" si="61"/>
        <v>366.66666666666669</v>
      </c>
      <c r="U515">
        <f t="shared" si="62"/>
        <v>1</v>
      </c>
    </row>
    <row r="516" spans="1:21" x14ac:dyDescent="0.25">
      <c r="A516">
        <v>-767053823</v>
      </c>
      <c r="B516" t="s">
        <v>525</v>
      </c>
      <c r="C516" t="s">
        <v>264</v>
      </c>
      <c r="D516" t="s">
        <v>264</v>
      </c>
      <c r="E516" s="3">
        <v>45082.355555555558</v>
      </c>
      <c r="F516">
        <v>2550</v>
      </c>
      <c r="H516">
        <v>0</v>
      </c>
      <c r="J516" t="s">
        <v>49</v>
      </c>
      <c r="K516">
        <v>5</v>
      </c>
      <c r="L516">
        <f t="shared" si="56"/>
        <v>8</v>
      </c>
      <c r="M516" t="b">
        <f t="shared" si="57"/>
        <v>0</v>
      </c>
      <c r="P516" s="2">
        <v>0.5253444056264559</v>
      </c>
      <c r="Q516">
        <f t="shared" si="58"/>
        <v>24</v>
      </c>
      <c r="R516" t="str">
        <f t="shared" si="59"/>
        <v>Other</v>
      </c>
      <c r="S516" t="str">
        <f t="shared" si="60"/>
        <v>Off</v>
      </c>
      <c r="T516">
        <f t="shared" si="61"/>
        <v>850</v>
      </c>
      <c r="U516">
        <f t="shared" si="62"/>
        <v>2</v>
      </c>
    </row>
    <row r="517" spans="1:21" x14ac:dyDescent="0.25">
      <c r="A517">
        <v>-767053821</v>
      </c>
      <c r="B517" t="s">
        <v>525</v>
      </c>
      <c r="C517" t="s">
        <v>675</v>
      </c>
      <c r="D517" t="s">
        <v>675</v>
      </c>
      <c r="E517" s="3">
        <v>45096.946527777778</v>
      </c>
      <c r="F517">
        <v>2230</v>
      </c>
      <c r="H517">
        <v>0</v>
      </c>
      <c r="J517" t="s">
        <v>50</v>
      </c>
      <c r="K517">
        <v>5</v>
      </c>
      <c r="L517">
        <f t="shared" si="56"/>
        <v>22</v>
      </c>
      <c r="M517" t="b">
        <f t="shared" si="57"/>
        <v>1</v>
      </c>
      <c r="P517" s="2">
        <v>0.55575672585424429</v>
      </c>
      <c r="Q517">
        <f t="shared" si="58"/>
        <v>26</v>
      </c>
      <c r="R517" t="str">
        <f t="shared" si="59"/>
        <v>Other</v>
      </c>
      <c r="S517" t="str">
        <f t="shared" si="60"/>
        <v>Peak</v>
      </c>
      <c r="T517">
        <f t="shared" si="61"/>
        <v>743.33333333333337</v>
      </c>
      <c r="U517">
        <f t="shared" si="62"/>
        <v>3</v>
      </c>
    </row>
    <row r="518" spans="1:21" x14ac:dyDescent="0.25">
      <c r="A518">
        <v>-767053808</v>
      </c>
      <c r="B518" t="s">
        <v>525</v>
      </c>
      <c r="C518" t="s">
        <v>701</v>
      </c>
      <c r="D518" t="s">
        <v>10</v>
      </c>
      <c r="E518" s="3">
        <v>45096.904861111114</v>
      </c>
      <c r="F518">
        <v>3300</v>
      </c>
      <c r="H518">
        <v>0</v>
      </c>
      <c r="J518" t="s">
        <v>13</v>
      </c>
      <c r="K518">
        <v>5</v>
      </c>
      <c r="L518">
        <f t="shared" si="56"/>
        <v>21</v>
      </c>
      <c r="M518" t="b">
        <f t="shared" si="57"/>
        <v>1</v>
      </c>
      <c r="P518" s="2">
        <v>0.61069572054349275</v>
      </c>
      <c r="Q518">
        <f t="shared" si="58"/>
        <v>26</v>
      </c>
      <c r="R518" t="str">
        <f t="shared" si="59"/>
        <v>Other</v>
      </c>
      <c r="S518" t="str">
        <f t="shared" si="60"/>
        <v>Peak</v>
      </c>
      <c r="T518">
        <f t="shared" si="61"/>
        <v>1100</v>
      </c>
      <c r="U518">
        <f t="shared" si="62"/>
        <v>1</v>
      </c>
    </row>
    <row r="519" spans="1:21" x14ac:dyDescent="0.25">
      <c r="A519">
        <v>-767053802</v>
      </c>
      <c r="B519" t="s">
        <v>525</v>
      </c>
      <c r="C519" t="s">
        <v>601</v>
      </c>
      <c r="D519" t="s">
        <v>601</v>
      </c>
      <c r="E519" s="3">
        <v>45082.315972222219</v>
      </c>
      <c r="F519">
        <v>320</v>
      </c>
      <c r="H519">
        <v>0</v>
      </c>
      <c r="J519" t="s">
        <v>48</v>
      </c>
      <c r="K519">
        <v>5</v>
      </c>
      <c r="L519">
        <f t="shared" si="56"/>
        <v>7</v>
      </c>
      <c r="M519" t="b">
        <f t="shared" si="57"/>
        <v>0</v>
      </c>
      <c r="P519" s="2">
        <v>6.6898494113308379E-2</v>
      </c>
      <c r="Q519">
        <f t="shared" si="58"/>
        <v>24</v>
      </c>
      <c r="R519" t="str">
        <f t="shared" si="59"/>
        <v>Other</v>
      </c>
      <c r="S519" t="str">
        <f t="shared" si="60"/>
        <v>Off</v>
      </c>
      <c r="T519">
        <f t="shared" si="61"/>
        <v>106.66666666666667</v>
      </c>
      <c r="U519">
        <f t="shared" si="62"/>
        <v>2</v>
      </c>
    </row>
    <row r="520" spans="1:21" x14ac:dyDescent="0.25">
      <c r="A520">
        <v>-767053793</v>
      </c>
      <c r="B520" t="s">
        <v>525</v>
      </c>
      <c r="C520" t="s">
        <v>264</v>
      </c>
      <c r="D520" t="s">
        <v>264</v>
      </c>
      <c r="E520" s="3">
        <v>45096.819444444445</v>
      </c>
      <c r="F520">
        <v>5880</v>
      </c>
      <c r="H520">
        <v>0</v>
      </c>
      <c r="J520" t="s">
        <v>36</v>
      </c>
      <c r="K520">
        <v>10</v>
      </c>
      <c r="L520">
        <f t="shared" si="56"/>
        <v>19</v>
      </c>
      <c r="M520" t="b">
        <f t="shared" si="57"/>
        <v>1</v>
      </c>
      <c r="P520" s="2">
        <v>0.99515378193574211</v>
      </c>
      <c r="Q520">
        <f t="shared" si="58"/>
        <v>26</v>
      </c>
      <c r="R520" t="str">
        <f t="shared" si="59"/>
        <v>Other</v>
      </c>
      <c r="S520" t="str">
        <f t="shared" si="60"/>
        <v>Peak</v>
      </c>
      <c r="T520">
        <f t="shared" si="61"/>
        <v>1960</v>
      </c>
      <c r="U520">
        <f t="shared" si="62"/>
        <v>3</v>
      </c>
    </row>
    <row r="521" spans="1:21" x14ac:dyDescent="0.25">
      <c r="A521">
        <v>-767053786</v>
      </c>
      <c r="B521" t="s">
        <v>525</v>
      </c>
      <c r="C521" t="s">
        <v>10</v>
      </c>
      <c r="D521" t="s">
        <v>600</v>
      </c>
      <c r="E521" s="3">
        <v>45082.284722222219</v>
      </c>
      <c r="F521">
        <v>300</v>
      </c>
      <c r="H521">
        <v>0</v>
      </c>
      <c r="J521" t="s">
        <v>49</v>
      </c>
      <c r="K521">
        <v>5</v>
      </c>
      <c r="L521">
        <f t="shared" si="56"/>
        <v>6</v>
      </c>
      <c r="M521" t="b">
        <f t="shared" si="57"/>
        <v>0</v>
      </c>
      <c r="P521" s="2">
        <v>7.3607577132524221E-2</v>
      </c>
      <c r="Q521">
        <f t="shared" si="58"/>
        <v>24</v>
      </c>
      <c r="R521" t="str">
        <f t="shared" si="59"/>
        <v>Other</v>
      </c>
      <c r="S521" t="str">
        <f t="shared" si="60"/>
        <v>Off</v>
      </c>
      <c r="T521">
        <f t="shared" si="61"/>
        <v>100</v>
      </c>
      <c r="U521">
        <f t="shared" si="62"/>
        <v>1</v>
      </c>
    </row>
    <row r="522" spans="1:21" x14ac:dyDescent="0.25">
      <c r="A522">
        <v>-767053775</v>
      </c>
      <c r="B522" t="s">
        <v>525</v>
      </c>
      <c r="C522" t="s">
        <v>601</v>
      </c>
      <c r="D522" t="s">
        <v>601</v>
      </c>
      <c r="E522" s="3">
        <v>45096.777777777781</v>
      </c>
      <c r="F522">
        <v>4080</v>
      </c>
      <c r="H522">
        <v>0</v>
      </c>
      <c r="J522" t="s">
        <v>40</v>
      </c>
      <c r="K522">
        <v>8</v>
      </c>
      <c r="L522">
        <f t="shared" si="56"/>
        <v>18</v>
      </c>
      <c r="M522" t="b">
        <f t="shared" si="57"/>
        <v>1</v>
      </c>
      <c r="P522" s="2">
        <v>0.70324430371409186</v>
      </c>
      <c r="Q522">
        <f t="shared" si="58"/>
        <v>26</v>
      </c>
      <c r="R522" t="str">
        <f t="shared" si="59"/>
        <v>Other</v>
      </c>
      <c r="S522" t="str">
        <f t="shared" si="60"/>
        <v>Peak</v>
      </c>
      <c r="T522">
        <f t="shared" si="61"/>
        <v>1360</v>
      </c>
      <c r="U522">
        <f t="shared" si="62"/>
        <v>2</v>
      </c>
    </row>
    <row r="523" spans="1:21" x14ac:dyDescent="0.25">
      <c r="A523">
        <v>-767053770</v>
      </c>
      <c r="B523" t="s">
        <v>525</v>
      </c>
      <c r="C523" t="s">
        <v>10</v>
      </c>
      <c r="D523" t="s">
        <v>526</v>
      </c>
      <c r="E523" s="3">
        <v>45082.246527777781</v>
      </c>
      <c r="F523">
        <v>540</v>
      </c>
      <c r="H523">
        <v>0</v>
      </c>
      <c r="J523" t="s">
        <v>38</v>
      </c>
      <c r="K523">
        <v>6</v>
      </c>
      <c r="L523">
        <f t="shared" si="56"/>
        <v>5</v>
      </c>
      <c r="M523" t="b">
        <f t="shared" si="57"/>
        <v>0</v>
      </c>
      <c r="P523" s="2">
        <v>9.13387787938722E-2</v>
      </c>
      <c r="Q523">
        <f t="shared" si="58"/>
        <v>24</v>
      </c>
      <c r="R523" t="str">
        <f t="shared" si="59"/>
        <v>Other</v>
      </c>
      <c r="S523" t="str">
        <f t="shared" si="60"/>
        <v>Off</v>
      </c>
      <c r="T523">
        <f t="shared" si="61"/>
        <v>180</v>
      </c>
      <c r="U523">
        <f t="shared" si="62"/>
        <v>3</v>
      </c>
    </row>
    <row r="524" spans="1:21" x14ac:dyDescent="0.25">
      <c r="A524">
        <v>-767053759</v>
      </c>
      <c r="B524" t="s">
        <v>525</v>
      </c>
      <c r="C524" t="s">
        <v>10</v>
      </c>
      <c r="D524" t="s">
        <v>558</v>
      </c>
      <c r="E524" s="3">
        <v>45096.740277777775</v>
      </c>
      <c r="F524">
        <v>3280</v>
      </c>
      <c r="H524">
        <v>0</v>
      </c>
      <c r="J524" t="s">
        <v>48</v>
      </c>
      <c r="K524">
        <v>7</v>
      </c>
      <c r="L524">
        <f t="shared" si="56"/>
        <v>17</v>
      </c>
      <c r="M524" t="b">
        <f t="shared" si="57"/>
        <v>0</v>
      </c>
      <c r="P524" s="2">
        <v>0.55639242180426807</v>
      </c>
      <c r="Q524">
        <f t="shared" si="58"/>
        <v>26</v>
      </c>
      <c r="R524" t="str">
        <f t="shared" si="59"/>
        <v>Other</v>
      </c>
      <c r="S524" t="str">
        <f t="shared" si="60"/>
        <v>Off</v>
      </c>
      <c r="T524">
        <f t="shared" si="61"/>
        <v>1093.3333333333333</v>
      </c>
      <c r="U524">
        <f t="shared" si="62"/>
        <v>1</v>
      </c>
    </row>
    <row r="525" spans="1:21" x14ac:dyDescent="0.25">
      <c r="A525">
        <v>-767053755</v>
      </c>
      <c r="B525" t="s">
        <v>525</v>
      </c>
      <c r="C525" t="s">
        <v>527</v>
      </c>
      <c r="D525" t="s">
        <v>527</v>
      </c>
      <c r="E525" s="3">
        <v>45082.215277777781</v>
      </c>
      <c r="F525">
        <v>230</v>
      </c>
      <c r="H525">
        <v>0</v>
      </c>
      <c r="J525" t="s">
        <v>38</v>
      </c>
      <c r="K525">
        <v>5</v>
      </c>
      <c r="L525">
        <f t="shared" si="56"/>
        <v>5</v>
      </c>
      <c r="M525" t="b">
        <f t="shared" si="57"/>
        <v>0</v>
      </c>
      <c r="P525" s="2">
        <v>6.1009109486278898E-2</v>
      </c>
      <c r="Q525">
        <f t="shared" si="58"/>
        <v>24</v>
      </c>
      <c r="R525" t="str">
        <f t="shared" si="59"/>
        <v>Other</v>
      </c>
      <c r="S525" t="str">
        <f t="shared" si="60"/>
        <v>Off</v>
      </c>
      <c r="T525">
        <f t="shared" si="61"/>
        <v>76.666666666666671</v>
      </c>
      <c r="U525">
        <f t="shared" si="62"/>
        <v>2</v>
      </c>
    </row>
    <row r="526" spans="1:21" x14ac:dyDescent="0.25">
      <c r="A526">
        <v>-767053744</v>
      </c>
      <c r="B526" t="s">
        <v>525</v>
      </c>
      <c r="C526" t="s">
        <v>10</v>
      </c>
      <c r="D526" t="s">
        <v>617</v>
      </c>
      <c r="E526" s="3">
        <v>45093.174305555556</v>
      </c>
      <c r="F526">
        <v>200</v>
      </c>
      <c r="H526">
        <v>0</v>
      </c>
      <c r="J526" t="s">
        <v>48</v>
      </c>
      <c r="K526">
        <v>6</v>
      </c>
      <c r="L526">
        <f t="shared" si="56"/>
        <v>4</v>
      </c>
      <c r="M526" t="b">
        <f t="shared" si="57"/>
        <v>0</v>
      </c>
      <c r="P526" s="2">
        <v>3.5544892154151075E-2</v>
      </c>
      <c r="Q526">
        <f t="shared" si="58"/>
        <v>25</v>
      </c>
      <c r="R526" t="str">
        <f t="shared" si="59"/>
        <v>Other</v>
      </c>
      <c r="S526" t="str">
        <f t="shared" si="60"/>
        <v>Off</v>
      </c>
      <c r="T526">
        <f t="shared" si="61"/>
        <v>66.666666666666671</v>
      </c>
      <c r="U526">
        <f t="shared" si="62"/>
        <v>3</v>
      </c>
    </row>
    <row r="527" spans="1:21" x14ac:dyDescent="0.25">
      <c r="A527">
        <v>-767053741</v>
      </c>
      <c r="B527" t="s">
        <v>525</v>
      </c>
      <c r="C527" t="s">
        <v>647</v>
      </c>
      <c r="D527" t="s">
        <v>647</v>
      </c>
      <c r="E527" s="3">
        <v>45096.706944444442</v>
      </c>
      <c r="F527">
        <v>3810</v>
      </c>
      <c r="H527">
        <v>0</v>
      </c>
      <c r="J527" t="s">
        <v>30</v>
      </c>
      <c r="K527">
        <v>15</v>
      </c>
      <c r="L527">
        <f t="shared" si="56"/>
        <v>16</v>
      </c>
      <c r="M527" t="b">
        <f t="shared" si="57"/>
        <v>0</v>
      </c>
      <c r="P527" s="2">
        <v>0.66496855935065924</v>
      </c>
      <c r="Q527">
        <f t="shared" si="58"/>
        <v>26</v>
      </c>
      <c r="R527" t="str">
        <f t="shared" si="59"/>
        <v>Other</v>
      </c>
      <c r="S527" t="str">
        <f t="shared" si="60"/>
        <v>Off</v>
      </c>
      <c r="T527">
        <f t="shared" si="61"/>
        <v>1270</v>
      </c>
      <c r="U527">
        <f t="shared" si="62"/>
        <v>1</v>
      </c>
    </row>
    <row r="528" spans="1:21" x14ac:dyDescent="0.25">
      <c r="A528">
        <v>-767053727</v>
      </c>
      <c r="B528" t="s">
        <v>525</v>
      </c>
      <c r="C528" t="s">
        <v>10</v>
      </c>
      <c r="D528" t="s">
        <v>617</v>
      </c>
      <c r="E528" s="3">
        <v>45093.147916666669</v>
      </c>
      <c r="F528">
        <v>200</v>
      </c>
      <c r="H528">
        <v>0</v>
      </c>
      <c r="J528" t="s">
        <v>36</v>
      </c>
      <c r="K528">
        <v>5</v>
      </c>
      <c r="L528">
        <f t="shared" si="56"/>
        <v>3</v>
      </c>
      <c r="M528" t="b">
        <f t="shared" si="57"/>
        <v>0</v>
      </c>
      <c r="P528" s="2">
        <v>3.3271081018222515E-2</v>
      </c>
      <c r="Q528">
        <f t="shared" si="58"/>
        <v>25</v>
      </c>
      <c r="R528" t="str">
        <f t="shared" si="59"/>
        <v>Other</v>
      </c>
      <c r="S528" t="str">
        <f t="shared" si="60"/>
        <v>Off</v>
      </c>
      <c r="T528">
        <f t="shared" si="61"/>
        <v>66.666666666666671</v>
      </c>
      <c r="U528">
        <f t="shared" si="62"/>
        <v>2</v>
      </c>
    </row>
    <row r="529" spans="1:21" x14ac:dyDescent="0.25">
      <c r="A529">
        <v>-767053722</v>
      </c>
      <c r="B529" t="s">
        <v>525</v>
      </c>
      <c r="C529" t="s">
        <v>264</v>
      </c>
      <c r="D529" t="s">
        <v>264</v>
      </c>
      <c r="E529" s="3">
        <v>45096.68472222222</v>
      </c>
      <c r="F529">
        <v>4520</v>
      </c>
      <c r="H529">
        <v>0</v>
      </c>
      <c r="J529" t="s">
        <v>13</v>
      </c>
      <c r="K529">
        <v>6</v>
      </c>
      <c r="L529">
        <f t="shared" si="56"/>
        <v>16</v>
      </c>
      <c r="M529" t="b">
        <f t="shared" si="57"/>
        <v>0</v>
      </c>
      <c r="P529" s="2">
        <v>0.71448456268381422</v>
      </c>
      <c r="Q529">
        <f t="shared" si="58"/>
        <v>26</v>
      </c>
      <c r="R529" t="str">
        <f t="shared" si="59"/>
        <v>Other</v>
      </c>
      <c r="S529" t="str">
        <f t="shared" si="60"/>
        <v>Off</v>
      </c>
      <c r="T529">
        <f t="shared" si="61"/>
        <v>1506.6666666666667</v>
      </c>
      <c r="U529">
        <f t="shared" si="62"/>
        <v>3</v>
      </c>
    </row>
    <row r="530" spans="1:21" x14ac:dyDescent="0.25">
      <c r="A530">
        <v>-767053704</v>
      </c>
      <c r="B530" t="s">
        <v>525</v>
      </c>
      <c r="C530" t="s">
        <v>554</v>
      </c>
      <c r="D530" t="s">
        <v>554</v>
      </c>
      <c r="E530" s="3">
        <v>45093.114583333336</v>
      </c>
      <c r="F530">
        <v>260</v>
      </c>
      <c r="H530">
        <v>0</v>
      </c>
      <c r="J530" t="s">
        <v>13</v>
      </c>
      <c r="K530">
        <v>5</v>
      </c>
      <c r="L530">
        <f t="shared" si="56"/>
        <v>2</v>
      </c>
      <c r="M530" t="b">
        <f t="shared" si="57"/>
        <v>0</v>
      </c>
      <c r="P530" s="2">
        <v>4.8480026467063057E-2</v>
      </c>
      <c r="Q530">
        <f t="shared" si="58"/>
        <v>25</v>
      </c>
      <c r="R530" t="str">
        <f t="shared" si="59"/>
        <v>Other</v>
      </c>
      <c r="S530" t="str">
        <f t="shared" si="60"/>
        <v>Off</v>
      </c>
      <c r="T530">
        <f t="shared" si="61"/>
        <v>86.666666666666671</v>
      </c>
      <c r="U530">
        <f t="shared" si="62"/>
        <v>1</v>
      </c>
    </row>
    <row r="531" spans="1:21" x14ac:dyDescent="0.25">
      <c r="A531">
        <v>-767053699</v>
      </c>
      <c r="B531" t="s">
        <v>525</v>
      </c>
      <c r="C531" t="s">
        <v>605</v>
      </c>
      <c r="D531" t="s">
        <v>10</v>
      </c>
      <c r="E531" s="3">
        <v>45096.652777777781</v>
      </c>
      <c r="F531">
        <v>3300</v>
      </c>
      <c r="H531">
        <v>0</v>
      </c>
      <c r="J531" t="s">
        <v>30</v>
      </c>
      <c r="K531">
        <v>8</v>
      </c>
      <c r="L531">
        <f t="shared" si="56"/>
        <v>15</v>
      </c>
      <c r="M531" t="b">
        <f t="shared" si="57"/>
        <v>0</v>
      </c>
      <c r="P531" s="2">
        <v>0.54993270888639778</v>
      </c>
      <c r="Q531">
        <f t="shared" si="58"/>
        <v>26</v>
      </c>
      <c r="R531" t="str">
        <f t="shared" si="59"/>
        <v>Other</v>
      </c>
      <c r="S531" t="str">
        <f t="shared" si="60"/>
        <v>Off</v>
      </c>
      <c r="T531">
        <f t="shared" si="61"/>
        <v>1100</v>
      </c>
      <c r="U531">
        <f t="shared" si="62"/>
        <v>2</v>
      </c>
    </row>
    <row r="532" spans="1:21" x14ac:dyDescent="0.25">
      <c r="A532">
        <v>-767053680</v>
      </c>
      <c r="B532" t="s">
        <v>525</v>
      </c>
      <c r="C532" t="s">
        <v>632</v>
      </c>
      <c r="D532" t="s">
        <v>632</v>
      </c>
      <c r="E532" s="3">
        <v>45093.069444444445</v>
      </c>
      <c r="F532">
        <v>900</v>
      </c>
      <c r="H532">
        <v>0</v>
      </c>
      <c r="J532" t="s">
        <v>90</v>
      </c>
      <c r="K532">
        <v>6</v>
      </c>
      <c r="L532">
        <f t="shared" si="56"/>
        <v>1</v>
      </c>
      <c r="M532" t="b">
        <f t="shared" si="57"/>
        <v>0</v>
      </c>
      <c r="P532" s="2">
        <v>0.16323223102531098</v>
      </c>
      <c r="Q532">
        <f t="shared" si="58"/>
        <v>25</v>
      </c>
      <c r="R532" t="str">
        <f t="shared" si="59"/>
        <v>Other</v>
      </c>
      <c r="S532" t="str">
        <f t="shared" si="60"/>
        <v>Off</v>
      </c>
      <c r="T532">
        <f t="shared" si="61"/>
        <v>300</v>
      </c>
      <c r="U532">
        <f t="shared" si="62"/>
        <v>3</v>
      </c>
    </row>
    <row r="533" spans="1:21" x14ac:dyDescent="0.25">
      <c r="A533">
        <v>-767053679</v>
      </c>
      <c r="B533" t="s">
        <v>525</v>
      </c>
      <c r="C533" t="s">
        <v>10</v>
      </c>
      <c r="D533" t="s">
        <v>602</v>
      </c>
      <c r="E533" s="3">
        <v>45096.611111111109</v>
      </c>
      <c r="F533">
        <v>2980</v>
      </c>
      <c r="H533">
        <v>0</v>
      </c>
      <c r="J533" t="s">
        <v>38</v>
      </c>
      <c r="K533">
        <v>6</v>
      </c>
      <c r="L533">
        <f t="shared" si="56"/>
        <v>14</v>
      </c>
      <c r="M533" t="b">
        <f t="shared" si="57"/>
        <v>0</v>
      </c>
      <c r="P533" s="2">
        <v>0.67553252001062802</v>
      </c>
      <c r="Q533">
        <f t="shared" si="58"/>
        <v>26</v>
      </c>
      <c r="R533" t="str">
        <f t="shared" si="59"/>
        <v>Other</v>
      </c>
      <c r="S533" t="str">
        <f t="shared" si="60"/>
        <v>Off</v>
      </c>
      <c r="T533">
        <f t="shared" si="61"/>
        <v>993.33333333333337</v>
      </c>
      <c r="U533">
        <f t="shared" si="62"/>
        <v>1</v>
      </c>
    </row>
    <row r="534" spans="1:21" x14ac:dyDescent="0.25">
      <c r="A534">
        <v>-767053670</v>
      </c>
      <c r="B534" t="s">
        <v>525</v>
      </c>
      <c r="C534" t="s">
        <v>672</v>
      </c>
      <c r="D534" t="s">
        <v>672</v>
      </c>
      <c r="E534" s="3">
        <v>45093.026388888888</v>
      </c>
      <c r="F534">
        <v>2560</v>
      </c>
      <c r="H534">
        <v>0</v>
      </c>
      <c r="J534" t="s">
        <v>40</v>
      </c>
      <c r="K534">
        <v>10</v>
      </c>
      <c r="L534">
        <f t="shared" si="56"/>
        <v>0</v>
      </c>
      <c r="M534" t="b">
        <f t="shared" si="57"/>
        <v>0</v>
      </c>
      <c r="P534" s="2">
        <v>0.39665779840884191</v>
      </c>
      <c r="Q534">
        <f t="shared" si="58"/>
        <v>25</v>
      </c>
      <c r="R534" t="str">
        <f t="shared" si="59"/>
        <v>Other</v>
      </c>
      <c r="S534" t="str">
        <f t="shared" si="60"/>
        <v>Off</v>
      </c>
      <c r="T534">
        <f t="shared" si="61"/>
        <v>853.33333333333337</v>
      </c>
      <c r="U534">
        <f t="shared" si="62"/>
        <v>2</v>
      </c>
    </row>
    <row r="535" spans="1:21" x14ac:dyDescent="0.25">
      <c r="A535">
        <v>-767053665</v>
      </c>
      <c r="B535" t="s">
        <v>525</v>
      </c>
      <c r="C535" t="s">
        <v>538</v>
      </c>
      <c r="D535" t="s">
        <v>538</v>
      </c>
      <c r="E535" s="3">
        <v>45096.578472222223</v>
      </c>
      <c r="F535">
        <v>2380</v>
      </c>
      <c r="H535">
        <v>0</v>
      </c>
      <c r="J535" t="s">
        <v>15</v>
      </c>
      <c r="K535">
        <v>8</v>
      </c>
      <c r="L535">
        <f t="shared" si="56"/>
        <v>13</v>
      </c>
      <c r="M535" t="b">
        <f t="shared" si="57"/>
        <v>0</v>
      </c>
      <c r="P535" s="2">
        <v>0.56847702638586961</v>
      </c>
      <c r="Q535">
        <f t="shared" si="58"/>
        <v>26</v>
      </c>
      <c r="R535" t="str">
        <f t="shared" si="59"/>
        <v>Other</v>
      </c>
      <c r="S535" t="str">
        <f t="shared" si="60"/>
        <v>Off</v>
      </c>
      <c r="T535">
        <f t="shared" si="61"/>
        <v>793.33333333333337</v>
      </c>
      <c r="U535">
        <f t="shared" si="62"/>
        <v>3</v>
      </c>
    </row>
    <row r="536" spans="1:21" x14ac:dyDescent="0.25">
      <c r="A536">
        <v>-767053656</v>
      </c>
      <c r="B536" t="s">
        <v>525</v>
      </c>
      <c r="C536" t="s">
        <v>10</v>
      </c>
      <c r="D536" t="s">
        <v>671</v>
      </c>
      <c r="E536" s="3">
        <v>45092.972916666666</v>
      </c>
      <c r="F536">
        <v>3940</v>
      </c>
      <c r="H536">
        <v>0</v>
      </c>
      <c r="J536" t="s">
        <v>46</v>
      </c>
      <c r="K536">
        <v>6</v>
      </c>
      <c r="L536">
        <f t="shared" si="56"/>
        <v>23</v>
      </c>
      <c r="M536" t="b">
        <f t="shared" si="57"/>
        <v>0</v>
      </c>
      <c r="P536" s="2">
        <v>0.75858693081434714</v>
      </c>
      <c r="Q536">
        <f t="shared" si="58"/>
        <v>25</v>
      </c>
      <c r="R536" t="str">
        <f t="shared" si="59"/>
        <v>Other</v>
      </c>
      <c r="S536" t="str">
        <f t="shared" si="60"/>
        <v>Off</v>
      </c>
      <c r="T536">
        <f t="shared" si="61"/>
        <v>1313.3333333333333</v>
      </c>
      <c r="U536">
        <f t="shared" si="62"/>
        <v>1</v>
      </c>
    </row>
    <row r="537" spans="1:21" x14ac:dyDescent="0.25">
      <c r="A537">
        <v>-767053653</v>
      </c>
      <c r="B537" t="s">
        <v>525</v>
      </c>
      <c r="C537" t="s">
        <v>281</v>
      </c>
      <c r="D537" t="s">
        <v>281</v>
      </c>
      <c r="E537" s="3">
        <v>45096.556250000001</v>
      </c>
      <c r="F537">
        <v>3350</v>
      </c>
      <c r="H537">
        <v>0</v>
      </c>
      <c r="J537" t="s">
        <v>38</v>
      </c>
      <c r="K537">
        <v>6</v>
      </c>
      <c r="L537">
        <f t="shared" si="56"/>
        <v>13</v>
      </c>
      <c r="M537" t="b">
        <f t="shared" si="57"/>
        <v>0</v>
      </c>
      <c r="P537" s="2">
        <v>0.65237760918420717</v>
      </c>
      <c r="Q537">
        <f t="shared" si="58"/>
        <v>26</v>
      </c>
      <c r="R537" t="str">
        <f t="shared" si="59"/>
        <v>Other</v>
      </c>
      <c r="S537" t="str">
        <f t="shared" si="60"/>
        <v>Off</v>
      </c>
      <c r="T537">
        <f t="shared" si="61"/>
        <v>1116.6666666666667</v>
      </c>
      <c r="U537">
        <f t="shared" si="62"/>
        <v>2</v>
      </c>
    </row>
    <row r="538" spans="1:21" x14ac:dyDescent="0.25">
      <c r="A538">
        <v>-767053646</v>
      </c>
      <c r="B538" t="s">
        <v>525</v>
      </c>
      <c r="C538" t="s">
        <v>670</v>
      </c>
      <c r="D538" t="s">
        <v>670</v>
      </c>
      <c r="E538" s="3">
        <v>45092.9375</v>
      </c>
      <c r="F538">
        <v>3340</v>
      </c>
      <c r="H538">
        <v>0</v>
      </c>
      <c r="J538" t="s">
        <v>13</v>
      </c>
      <c r="K538">
        <v>7</v>
      </c>
      <c r="L538">
        <f t="shared" si="56"/>
        <v>22</v>
      </c>
      <c r="M538" t="b">
        <f t="shared" si="57"/>
        <v>1</v>
      </c>
      <c r="P538" s="2">
        <v>0.7613337465933705</v>
      </c>
      <c r="Q538">
        <f t="shared" si="58"/>
        <v>25</v>
      </c>
      <c r="R538" t="str">
        <f t="shared" si="59"/>
        <v>Other</v>
      </c>
      <c r="S538" t="str">
        <f t="shared" si="60"/>
        <v>Peak</v>
      </c>
      <c r="T538">
        <f t="shared" si="61"/>
        <v>1113.3333333333333</v>
      </c>
      <c r="U538">
        <f t="shared" si="62"/>
        <v>3</v>
      </c>
    </row>
    <row r="539" spans="1:21" x14ac:dyDescent="0.25">
      <c r="A539">
        <v>-767053639</v>
      </c>
      <c r="B539" t="s">
        <v>525</v>
      </c>
      <c r="C539" t="s">
        <v>649</v>
      </c>
      <c r="D539" t="s">
        <v>10</v>
      </c>
      <c r="E539" s="3">
        <v>45096.527083333334</v>
      </c>
      <c r="F539">
        <v>2220</v>
      </c>
      <c r="H539">
        <v>0</v>
      </c>
      <c r="J539" t="s">
        <v>12</v>
      </c>
      <c r="K539">
        <v>9</v>
      </c>
      <c r="L539">
        <f t="shared" si="56"/>
        <v>12</v>
      </c>
      <c r="M539" t="b">
        <f t="shared" si="57"/>
        <v>0</v>
      </c>
      <c r="P539" s="2">
        <v>0.47270104105615285</v>
      </c>
      <c r="Q539">
        <f t="shared" si="58"/>
        <v>26</v>
      </c>
      <c r="R539" t="str">
        <f t="shared" si="59"/>
        <v>Other</v>
      </c>
      <c r="S539" t="str">
        <f t="shared" si="60"/>
        <v>Off</v>
      </c>
      <c r="T539">
        <f t="shared" si="61"/>
        <v>740</v>
      </c>
      <c r="U539">
        <f t="shared" si="62"/>
        <v>1</v>
      </c>
    </row>
    <row r="540" spans="1:21" x14ac:dyDescent="0.25">
      <c r="A540">
        <v>-767053632</v>
      </c>
      <c r="B540" t="s">
        <v>525</v>
      </c>
      <c r="C540" t="s">
        <v>10</v>
      </c>
      <c r="D540" t="s">
        <v>669</v>
      </c>
      <c r="E540" s="3">
        <v>45092.871527777781</v>
      </c>
      <c r="F540">
        <v>5400</v>
      </c>
      <c r="H540">
        <v>0</v>
      </c>
      <c r="J540" t="s">
        <v>12</v>
      </c>
      <c r="K540">
        <v>6</v>
      </c>
      <c r="L540">
        <f t="shared" si="56"/>
        <v>20</v>
      </c>
      <c r="M540" t="b">
        <f t="shared" si="57"/>
        <v>1</v>
      </c>
      <c r="P540" s="2">
        <v>0.76225928905550688</v>
      </c>
      <c r="Q540">
        <f t="shared" si="58"/>
        <v>25</v>
      </c>
      <c r="R540" t="str">
        <f t="shared" si="59"/>
        <v>Other</v>
      </c>
      <c r="S540" t="str">
        <f t="shared" si="60"/>
        <v>Peak</v>
      </c>
      <c r="T540">
        <f t="shared" si="61"/>
        <v>1800</v>
      </c>
      <c r="U540">
        <f t="shared" si="62"/>
        <v>2</v>
      </c>
    </row>
    <row r="541" spans="1:21" x14ac:dyDescent="0.25">
      <c r="A541">
        <v>-767053630</v>
      </c>
      <c r="B541" t="s">
        <v>525</v>
      </c>
      <c r="C541" t="s">
        <v>555</v>
      </c>
      <c r="D541" t="s">
        <v>555</v>
      </c>
      <c r="E541" s="3">
        <v>45082.172222222223</v>
      </c>
      <c r="F541">
        <v>200</v>
      </c>
      <c r="H541">
        <v>0</v>
      </c>
      <c r="J541" t="s">
        <v>38</v>
      </c>
      <c r="K541">
        <v>5</v>
      </c>
      <c r="L541">
        <f t="shared" si="56"/>
        <v>4</v>
      </c>
      <c r="M541" t="b">
        <f t="shared" si="57"/>
        <v>0</v>
      </c>
      <c r="P541" s="2">
        <v>3.0251399553285999E-2</v>
      </c>
      <c r="Q541">
        <f t="shared" si="58"/>
        <v>24</v>
      </c>
      <c r="R541" t="str">
        <f t="shared" si="59"/>
        <v>Other</v>
      </c>
      <c r="S541" t="str">
        <f t="shared" si="60"/>
        <v>Off</v>
      </c>
      <c r="T541">
        <f t="shared" si="61"/>
        <v>66.666666666666671</v>
      </c>
      <c r="U541">
        <f t="shared" si="62"/>
        <v>3</v>
      </c>
    </row>
    <row r="542" spans="1:21" x14ac:dyDescent="0.25">
      <c r="A542">
        <v>-767053619</v>
      </c>
      <c r="B542" t="s">
        <v>525</v>
      </c>
      <c r="C542" t="s">
        <v>10</v>
      </c>
      <c r="D542" t="s">
        <v>646</v>
      </c>
      <c r="E542" s="3">
        <v>45096.487500000003</v>
      </c>
      <c r="F542">
        <v>2310</v>
      </c>
      <c r="H542">
        <v>0</v>
      </c>
      <c r="J542" t="s">
        <v>12</v>
      </c>
      <c r="K542">
        <v>8</v>
      </c>
      <c r="L542">
        <f t="shared" si="56"/>
        <v>11</v>
      </c>
      <c r="M542" t="b">
        <f t="shared" si="57"/>
        <v>0</v>
      </c>
      <c r="P542" s="2">
        <v>0.43100536254041133</v>
      </c>
      <c r="Q542">
        <f t="shared" si="58"/>
        <v>26</v>
      </c>
      <c r="R542" t="str">
        <f t="shared" si="59"/>
        <v>Other</v>
      </c>
      <c r="S542" t="str">
        <f t="shared" si="60"/>
        <v>Off</v>
      </c>
      <c r="T542">
        <f t="shared" si="61"/>
        <v>770</v>
      </c>
      <c r="U542">
        <f t="shared" si="62"/>
        <v>1</v>
      </c>
    </row>
    <row r="543" spans="1:21" x14ac:dyDescent="0.25">
      <c r="A543">
        <v>-767053608</v>
      </c>
      <c r="B543" t="s">
        <v>525</v>
      </c>
      <c r="C543" t="s">
        <v>599</v>
      </c>
      <c r="D543" t="s">
        <v>10</v>
      </c>
      <c r="E543" s="3">
        <v>45082.136805555558</v>
      </c>
      <c r="F543">
        <v>200</v>
      </c>
      <c r="H543">
        <v>0</v>
      </c>
      <c r="J543" t="s">
        <v>30</v>
      </c>
      <c r="K543">
        <v>7</v>
      </c>
      <c r="L543">
        <f t="shared" si="56"/>
        <v>3</v>
      </c>
      <c r="M543" t="b">
        <f t="shared" si="57"/>
        <v>0</v>
      </c>
      <c r="P543" s="2">
        <v>4.8635207464976488E-2</v>
      </c>
      <c r="Q543">
        <f t="shared" si="58"/>
        <v>24</v>
      </c>
      <c r="R543" t="str">
        <f t="shared" si="59"/>
        <v>Other</v>
      </c>
      <c r="S543" t="str">
        <f t="shared" si="60"/>
        <v>Off</v>
      </c>
      <c r="T543">
        <f t="shared" si="61"/>
        <v>66.666666666666671</v>
      </c>
      <c r="U543">
        <f t="shared" si="62"/>
        <v>2</v>
      </c>
    </row>
    <row r="544" spans="1:21" x14ac:dyDescent="0.25">
      <c r="A544">
        <v>-767053606</v>
      </c>
      <c r="B544" t="s">
        <v>525</v>
      </c>
      <c r="C544" t="s">
        <v>264</v>
      </c>
      <c r="D544" t="s">
        <v>264</v>
      </c>
      <c r="E544" s="3">
        <v>45092.818749999999</v>
      </c>
      <c r="F544">
        <v>4470</v>
      </c>
      <c r="H544">
        <v>0</v>
      </c>
      <c r="J544" t="s">
        <v>49</v>
      </c>
      <c r="K544">
        <v>5</v>
      </c>
      <c r="L544">
        <f t="shared" si="56"/>
        <v>19</v>
      </c>
      <c r="M544" t="b">
        <f t="shared" si="57"/>
        <v>1</v>
      </c>
      <c r="P544" s="2">
        <v>0.81883289927461078</v>
      </c>
      <c r="Q544">
        <f t="shared" si="58"/>
        <v>25</v>
      </c>
      <c r="R544" t="str">
        <f t="shared" si="59"/>
        <v>Other</v>
      </c>
      <c r="S544" t="str">
        <f t="shared" si="60"/>
        <v>Peak</v>
      </c>
      <c r="T544">
        <f t="shared" si="61"/>
        <v>1490</v>
      </c>
      <c r="U544">
        <f t="shared" si="62"/>
        <v>3</v>
      </c>
    </row>
    <row r="545" spans="1:21" x14ac:dyDescent="0.25">
      <c r="A545">
        <v>-767053598</v>
      </c>
      <c r="B545" t="s">
        <v>525</v>
      </c>
      <c r="C545" t="s">
        <v>10</v>
      </c>
      <c r="D545" t="s">
        <v>662</v>
      </c>
      <c r="E545" s="3">
        <v>45096.456250000003</v>
      </c>
      <c r="F545">
        <v>2500</v>
      </c>
      <c r="H545">
        <v>0</v>
      </c>
      <c r="J545" t="s">
        <v>18</v>
      </c>
      <c r="K545">
        <v>6</v>
      </c>
      <c r="L545">
        <f t="shared" si="56"/>
        <v>10</v>
      </c>
      <c r="M545" t="b">
        <f t="shared" si="57"/>
        <v>0</v>
      </c>
      <c r="P545" s="2">
        <v>0.52848143032510231</v>
      </c>
      <c r="Q545">
        <f t="shared" si="58"/>
        <v>26</v>
      </c>
      <c r="R545" t="str">
        <f t="shared" si="59"/>
        <v>Other</v>
      </c>
      <c r="S545" t="str">
        <f t="shared" si="60"/>
        <v>Off</v>
      </c>
      <c r="T545">
        <f t="shared" si="61"/>
        <v>833.33333333333337</v>
      </c>
      <c r="U545">
        <f t="shared" si="62"/>
        <v>1</v>
      </c>
    </row>
    <row r="546" spans="1:21" x14ac:dyDescent="0.25">
      <c r="A546">
        <v>-767053590</v>
      </c>
      <c r="B546" t="s">
        <v>525</v>
      </c>
      <c r="C546" t="s">
        <v>598</v>
      </c>
      <c r="D546" t="s">
        <v>598</v>
      </c>
      <c r="E546" s="3">
        <v>45082.074305555558</v>
      </c>
      <c r="F546">
        <v>390</v>
      </c>
      <c r="H546">
        <v>0</v>
      </c>
      <c r="J546" t="s">
        <v>30</v>
      </c>
      <c r="K546">
        <v>9</v>
      </c>
      <c r="L546">
        <f t="shared" si="56"/>
        <v>1</v>
      </c>
      <c r="M546" t="b">
        <f t="shared" si="57"/>
        <v>0</v>
      </c>
      <c r="P546" s="2">
        <v>0.10639746408051366</v>
      </c>
      <c r="Q546">
        <f t="shared" si="58"/>
        <v>24</v>
      </c>
      <c r="R546" t="str">
        <f t="shared" si="59"/>
        <v>Other</v>
      </c>
      <c r="S546" t="str">
        <f t="shared" si="60"/>
        <v>Off</v>
      </c>
      <c r="T546">
        <f t="shared" si="61"/>
        <v>130</v>
      </c>
      <c r="U546">
        <f t="shared" si="62"/>
        <v>2</v>
      </c>
    </row>
    <row r="547" spans="1:21" x14ac:dyDescent="0.25">
      <c r="A547">
        <v>-767053585</v>
      </c>
      <c r="B547" t="s">
        <v>525</v>
      </c>
      <c r="C547" t="s">
        <v>668</v>
      </c>
      <c r="D547" t="s">
        <v>10</v>
      </c>
      <c r="E547" s="3">
        <v>45092.78402777778</v>
      </c>
      <c r="F547">
        <v>4210</v>
      </c>
      <c r="H547">
        <v>0</v>
      </c>
      <c r="J547" t="s">
        <v>38</v>
      </c>
      <c r="K547">
        <v>6</v>
      </c>
      <c r="L547">
        <f t="shared" si="56"/>
        <v>18</v>
      </c>
      <c r="M547" t="b">
        <f t="shared" si="57"/>
        <v>1</v>
      </c>
      <c r="P547" s="2">
        <v>0.65396529393000358</v>
      </c>
      <c r="Q547">
        <f t="shared" si="58"/>
        <v>25</v>
      </c>
      <c r="R547" t="str">
        <f t="shared" si="59"/>
        <v>Other</v>
      </c>
      <c r="S547" t="str">
        <f t="shared" si="60"/>
        <v>Peak</v>
      </c>
      <c r="T547">
        <f t="shared" si="61"/>
        <v>1403.3333333333333</v>
      </c>
      <c r="U547">
        <f t="shared" si="62"/>
        <v>3</v>
      </c>
    </row>
    <row r="548" spans="1:21" x14ac:dyDescent="0.25">
      <c r="A548">
        <v>-767053577</v>
      </c>
      <c r="B548" t="s">
        <v>525</v>
      </c>
      <c r="C548" t="s">
        <v>263</v>
      </c>
      <c r="D548" t="s">
        <v>263</v>
      </c>
      <c r="E548" s="3">
        <v>45096.423611111109</v>
      </c>
      <c r="F548">
        <v>2820</v>
      </c>
      <c r="H548">
        <v>0</v>
      </c>
      <c r="J548" t="s">
        <v>38</v>
      </c>
      <c r="K548">
        <v>5</v>
      </c>
      <c r="L548">
        <f t="shared" si="56"/>
        <v>10</v>
      </c>
      <c r="M548" t="b">
        <f t="shared" si="57"/>
        <v>0</v>
      </c>
      <c r="P548" s="2">
        <v>0.55442473370133261</v>
      </c>
      <c r="Q548">
        <f t="shared" si="58"/>
        <v>26</v>
      </c>
      <c r="R548" t="str">
        <f t="shared" si="59"/>
        <v>Other</v>
      </c>
      <c r="S548" t="str">
        <f t="shared" si="60"/>
        <v>Off</v>
      </c>
      <c r="T548">
        <f t="shared" si="61"/>
        <v>940</v>
      </c>
      <c r="U548">
        <f t="shared" si="62"/>
        <v>1</v>
      </c>
    </row>
    <row r="549" spans="1:21" x14ac:dyDescent="0.25">
      <c r="A549">
        <v>-767053575</v>
      </c>
      <c r="B549" t="s">
        <v>525</v>
      </c>
      <c r="C549" t="s">
        <v>596</v>
      </c>
      <c r="D549" t="s">
        <v>596</v>
      </c>
      <c r="E549" s="3">
        <v>45082.01666666667</v>
      </c>
      <c r="F549">
        <v>1000</v>
      </c>
      <c r="H549">
        <v>0</v>
      </c>
      <c r="J549" t="s">
        <v>13</v>
      </c>
      <c r="K549">
        <v>9</v>
      </c>
      <c r="L549">
        <f t="shared" si="56"/>
        <v>0</v>
      </c>
      <c r="M549" t="b">
        <f t="shared" si="57"/>
        <v>0</v>
      </c>
      <c r="P549" s="2">
        <v>0.20357446077075536</v>
      </c>
      <c r="Q549">
        <f t="shared" si="58"/>
        <v>24</v>
      </c>
      <c r="R549" t="str">
        <f t="shared" si="59"/>
        <v>Other</v>
      </c>
      <c r="S549" t="str">
        <f t="shared" si="60"/>
        <v>Off</v>
      </c>
      <c r="T549">
        <f t="shared" si="61"/>
        <v>333.33333333333331</v>
      </c>
      <c r="U549">
        <f t="shared" si="62"/>
        <v>2</v>
      </c>
    </row>
    <row r="550" spans="1:21" x14ac:dyDescent="0.25">
      <c r="A550">
        <v>-767053567</v>
      </c>
      <c r="B550" t="s">
        <v>525</v>
      </c>
      <c r="C550" t="s">
        <v>10</v>
      </c>
      <c r="D550" t="s">
        <v>665</v>
      </c>
      <c r="E550" s="3">
        <v>45092.740277777775</v>
      </c>
      <c r="F550">
        <v>2350</v>
      </c>
      <c r="H550">
        <v>0</v>
      </c>
      <c r="J550" t="s">
        <v>38</v>
      </c>
      <c r="K550">
        <v>6</v>
      </c>
      <c r="L550">
        <f t="shared" si="56"/>
        <v>17</v>
      </c>
      <c r="M550" t="b">
        <f t="shared" si="57"/>
        <v>0</v>
      </c>
      <c r="P550" s="2">
        <v>0.48348727808444375</v>
      </c>
      <c r="Q550">
        <f t="shared" si="58"/>
        <v>25</v>
      </c>
      <c r="R550" t="str">
        <f t="shared" si="59"/>
        <v>Other</v>
      </c>
      <c r="S550" t="str">
        <f t="shared" si="60"/>
        <v>Off</v>
      </c>
      <c r="T550">
        <f t="shared" si="61"/>
        <v>783.33333333333337</v>
      </c>
      <c r="U550">
        <f t="shared" si="62"/>
        <v>3</v>
      </c>
    </row>
    <row r="551" spans="1:21" x14ac:dyDescent="0.25">
      <c r="A551">
        <v>-767053559</v>
      </c>
      <c r="B551" t="s">
        <v>525</v>
      </c>
      <c r="C551" t="s">
        <v>264</v>
      </c>
      <c r="D551" t="s">
        <v>264</v>
      </c>
      <c r="E551" s="3">
        <v>45096.397222222222</v>
      </c>
      <c r="F551">
        <v>3220</v>
      </c>
      <c r="H551">
        <v>0</v>
      </c>
      <c r="J551" t="s">
        <v>12</v>
      </c>
      <c r="K551">
        <v>5</v>
      </c>
      <c r="L551">
        <f t="shared" si="56"/>
        <v>9</v>
      </c>
      <c r="M551" t="b">
        <f t="shared" si="57"/>
        <v>0</v>
      </c>
      <c r="P551" s="2">
        <v>0.54724535384420969</v>
      </c>
      <c r="Q551">
        <f t="shared" si="58"/>
        <v>26</v>
      </c>
      <c r="R551" t="str">
        <f t="shared" si="59"/>
        <v>Other</v>
      </c>
      <c r="S551" t="str">
        <f t="shared" si="60"/>
        <v>Off</v>
      </c>
      <c r="T551">
        <f t="shared" si="61"/>
        <v>1073.3333333333333</v>
      </c>
      <c r="U551">
        <f t="shared" si="62"/>
        <v>1</v>
      </c>
    </row>
    <row r="552" spans="1:21" x14ac:dyDescent="0.25">
      <c r="A552">
        <v>-767053554</v>
      </c>
      <c r="B552" t="s">
        <v>525</v>
      </c>
      <c r="C552" t="s">
        <v>10</v>
      </c>
      <c r="D552" t="s">
        <v>594</v>
      </c>
      <c r="E552" s="3">
        <v>45081.938888888886</v>
      </c>
      <c r="F552">
        <v>3640</v>
      </c>
      <c r="H552">
        <v>0</v>
      </c>
      <c r="J552" t="s">
        <v>12</v>
      </c>
      <c r="K552">
        <v>6</v>
      </c>
      <c r="L552">
        <f t="shared" si="56"/>
        <v>22</v>
      </c>
      <c r="M552" t="b">
        <f t="shared" si="57"/>
        <v>1</v>
      </c>
      <c r="P552" s="2">
        <v>0.55675996521519355</v>
      </c>
      <c r="Q552">
        <f t="shared" si="58"/>
        <v>23</v>
      </c>
      <c r="R552" t="str">
        <f t="shared" si="59"/>
        <v>Other</v>
      </c>
      <c r="S552" t="str">
        <f t="shared" si="60"/>
        <v>Peak</v>
      </c>
      <c r="T552">
        <f t="shared" si="61"/>
        <v>1213.3333333333333</v>
      </c>
      <c r="U552">
        <f t="shared" si="62"/>
        <v>2</v>
      </c>
    </row>
    <row r="553" spans="1:21" x14ac:dyDescent="0.25">
      <c r="A553">
        <v>-767053546</v>
      </c>
      <c r="B553" t="s">
        <v>525</v>
      </c>
      <c r="C553" t="s">
        <v>647</v>
      </c>
      <c r="D553" t="s">
        <v>647</v>
      </c>
      <c r="E553" s="3">
        <v>45092.706250000003</v>
      </c>
      <c r="F553">
        <v>3960</v>
      </c>
      <c r="H553">
        <v>0</v>
      </c>
      <c r="J553" t="s">
        <v>13</v>
      </c>
      <c r="K553">
        <v>6</v>
      </c>
      <c r="L553">
        <f t="shared" si="56"/>
        <v>16</v>
      </c>
      <c r="M553" t="b">
        <f t="shared" si="57"/>
        <v>0</v>
      </c>
      <c r="P553" s="2">
        <v>0.6589821979855246</v>
      </c>
      <c r="Q553">
        <f t="shared" si="58"/>
        <v>25</v>
      </c>
      <c r="R553" t="str">
        <f t="shared" si="59"/>
        <v>Other</v>
      </c>
      <c r="S553" t="str">
        <f t="shared" si="60"/>
        <v>Off</v>
      </c>
      <c r="T553">
        <f t="shared" si="61"/>
        <v>1320</v>
      </c>
      <c r="U553">
        <f t="shared" si="62"/>
        <v>3</v>
      </c>
    </row>
    <row r="554" spans="1:21" x14ac:dyDescent="0.25">
      <c r="A554">
        <v>-767053539</v>
      </c>
      <c r="B554" t="s">
        <v>525</v>
      </c>
      <c r="C554" t="s">
        <v>592</v>
      </c>
      <c r="D554" t="s">
        <v>592</v>
      </c>
      <c r="E554" s="3">
        <v>45081.897916666669</v>
      </c>
      <c r="F554">
        <v>10080</v>
      </c>
      <c r="H554">
        <v>0</v>
      </c>
      <c r="J554" t="s">
        <v>13</v>
      </c>
      <c r="K554">
        <v>6</v>
      </c>
      <c r="L554">
        <f t="shared" si="56"/>
        <v>21</v>
      </c>
      <c r="M554" t="b">
        <f t="shared" si="57"/>
        <v>1</v>
      </c>
      <c r="P554" s="2">
        <v>1.7032592312358805</v>
      </c>
      <c r="Q554">
        <f t="shared" si="58"/>
        <v>23</v>
      </c>
      <c r="R554" t="str">
        <f t="shared" si="59"/>
        <v>Other</v>
      </c>
      <c r="S554" t="str">
        <f t="shared" si="60"/>
        <v>Peak</v>
      </c>
      <c r="T554">
        <f t="shared" si="61"/>
        <v>3360</v>
      </c>
      <c r="U554">
        <f t="shared" si="62"/>
        <v>1</v>
      </c>
    </row>
    <row r="555" spans="1:21" x14ac:dyDescent="0.25">
      <c r="A555">
        <v>-767053538</v>
      </c>
      <c r="B555" t="s">
        <v>525</v>
      </c>
      <c r="C555" t="s">
        <v>282</v>
      </c>
      <c r="D555" t="s">
        <v>10</v>
      </c>
      <c r="E555" s="3">
        <v>45096.368055555555</v>
      </c>
      <c r="F555">
        <v>2580</v>
      </c>
      <c r="H555">
        <v>0</v>
      </c>
      <c r="J555" t="s">
        <v>12</v>
      </c>
      <c r="K555">
        <v>10</v>
      </c>
      <c r="L555">
        <f t="shared" si="56"/>
        <v>8</v>
      </c>
      <c r="M555" t="b">
        <f t="shared" si="57"/>
        <v>0</v>
      </c>
      <c r="P555" s="2">
        <v>0.46418832699318668</v>
      </c>
      <c r="Q555">
        <f t="shared" si="58"/>
        <v>26</v>
      </c>
      <c r="R555" t="str">
        <f t="shared" si="59"/>
        <v>Other</v>
      </c>
      <c r="S555" t="str">
        <f t="shared" si="60"/>
        <v>Off</v>
      </c>
      <c r="T555">
        <f t="shared" si="61"/>
        <v>860</v>
      </c>
      <c r="U555">
        <f t="shared" si="62"/>
        <v>2</v>
      </c>
    </row>
    <row r="556" spans="1:21" x14ac:dyDescent="0.25">
      <c r="A556">
        <v>-767053528</v>
      </c>
      <c r="B556" t="s">
        <v>525</v>
      </c>
      <c r="C556" t="s">
        <v>264</v>
      </c>
      <c r="D556" t="s">
        <v>264</v>
      </c>
      <c r="E556" s="3">
        <v>45092.68472222222</v>
      </c>
      <c r="F556">
        <v>4160</v>
      </c>
      <c r="H556">
        <v>0</v>
      </c>
      <c r="J556" t="s">
        <v>12</v>
      </c>
      <c r="K556">
        <v>6</v>
      </c>
      <c r="L556">
        <f t="shared" si="56"/>
        <v>16</v>
      </c>
      <c r="M556" t="b">
        <f t="shared" si="57"/>
        <v>0</v>
      </c>
      <c r="P556" s="2">
        <v>0.69397567453164977</v>
      </c>
      <c r="Q556">
        <f t="shared" si="58"/>
        <v>25</v>
      </c>
      <c r="R556" t="str">
        <f t="shared" si="59"/>
        <v>Other</v>
      </c>
      <c r="S556" t="str">
        <f t="shared" si="60"/>
        <v>Off</v>
      </c>
      <c r="T556">
        <f t="shared" si="61"/>
        <v>1386.6666666666667</v>
      </c>
      <c r="U556">
        <f t="shared" si="62"/>
        <v>3</v>
      </c>
    </row>
    <row r="557" spans="1:21" x14ac:dyDescent="0.25">
      <c r="A557">
        <v>-767053518</v>
      </c>
      <c r="B557" t="s">
        <v>525</v>
      </c>
      <c r="C557" t="s">
        <v>590</v>
      </c>
      <c r="D557" t="s">
        <v>590</v>
      </c>
      <c r="E557" s="3">
        <v>45081.803472222222</v>
      </c>
      <c r="F557">
        <v>6350</v>
      </c>
      <c r="H557">
        <v>0</v>
      </c>
      <c r="J557" t="s">
        <v>46</v>
      </c>
      <c r="K557">
        <v>5</v>
      </c>
      <c r="L557">
        <f t="shared" si="56"/>
        <v>19</v>
      </c>
      <c r="M557" t="b">
        <f t="shared" si="57"/>
        <v>1</v>
      </c>
      <c r="P557" s="2">
        <v>1.2268571093073868</v>
      </c>
      <c r="Q557">
        <f t="shared" si="58"/>
        <v>23</v>
      </c>
      <c r="R557" t="str">
        <f t="shared" si="59"/>
        <v>Other</v>
      </c>
      <c r="S557" t="str">
        <f t="shared" si="60"/>
        <v>Peak</v>
      </c>
      <c r="T557">
        <f t="shared" si="61"/>
        <v>2116.6666666666665</v>
      </c>
      <c r="U557">
        <f t="shared" si="62"/>
        <v>1</v>
      </c>
    </row>
    <row r="558" spans="1:21" x14ac:dyDescent="0.25">
      <c r="A558">
        <v>-767053517</v>
      </c>
      <c r="B558" t="s">
        <v>525</v>
      </c>
      <c r="C558" t="s">
        <v>10</v>
      </c>
      <c r="D558" t="s">
        <v>262</v>
      </c>
      <c r="E558" s="3">
        <v>45096.328472222223</v>
      </c>
      <c r="F558">
        <v>1240</v>
      </c>
      <c r="H558">
        <v>0</v>
      </c>
      <c r="J558" t="s">
        <v>49</v>
      </c>
      <c r="K558">
        <v>5</v>
      </c>
      <c r="L558">
        <f t="shared" si="56"/>
        <v>7</v>
      </c>
      <c r="M558" t="b">
        <f t="shared" si="57"/>
        <v>0</v>
      </c>
      <c r="P558" s="2">
        <v>0.19192465214776677</v>
      </c>
      <c r="Q558">
        <f t="shared" si="58"/>
        <v>26</v>
      </c>
      <c r="R558" t="str">
        <f t="shared" si="59"/>
        <v>Other</v>
      </c>
      <c r="S558" t="str">
        <f t="shared" si="60"/>
        <v>Off</v>
      </c>
      <c r="T558">
        <f t="shared" si="61"/>
        <v>413.33333333333331</v>
      </c>
      <c r="U558">
        <f t="shared" si="62"/>
        <v>2</v>
      </c>
    </row>
    <row r="559" spans="1:21" x14ac:dyDescent="0.25">
      <c r="A559">
        <v>-767053507</v>
      </c>
      <c r="B559" t="s">
        <v>525</v>
      </c>
      <c r="C559" t="s">
        <v>605</v>
      </c>
      <c r="D559" t="s">
        <v>10</v>
      </c>
      <c r="E559" s="3">
        <v>45092.652777777781</v>
      </c>
      <c r="F559">
        <v>2040</v>
      </c>
      <c r="H559">
        <v>0</v>
      </c>
      <c r="J559" t="s">
        <v>38</v>
      </c>
      <c r="K559">
        <v>5</v>
      </c>
      <c r="L559">
        <f t="shared" si="56"/>
        <v>15</v>
      </c>
      <c r="M559" t="b">
        <f t="shared" si="57"/>
        <v>0</v>
      </c>
      <c r="P559" s="2">
        <v>0.4695642754435172</v>
      </c>
      <c r="Q559">
        <f t="shared" si="58"/>
        <v>25</v>
      </c>
      <c r="R559" t="str">
        <f t="shared" si="59"/>
        <v>Other</v>
      </c>
      <c r="S559" t="str">
        <f t="shared" si="60"/>
        <v>Off</v>
      </c>
      <c r="T559">
        <f t="shared" si="61"/>
        <v>680</v>
      </c>
      <c r="U559">
        <f t="shared" si="62"/>
        <v>3</v>
      </c>
    </row>
    <row r="560" spans="1:21" x14ac:dyDescent="0.25">
      <c r="A560">
        <v>-767053500</v>
      </c>
      <c r="B560" t="s">
        <v>525</v>
      </c>
      <c r="C560" t="s">
        <v>589</v>
      </c>
      <c r="D560" t="s">
        <v>589</v>
      </c>
      <c r="E560" s="3">
        <v>45081.761111111111</v>
      </c>
      <c r="F560">
        <v>6970</v>
      </c>
      <c r="H560">
        <v>0</v>
      </c>
      <c r="J560" t="s">
        <v>38</v>
      </c>
      <c r="K560">
        <v>5</v>
      </c>
      <c r="L560">
        <f t="shared" si="56"/>
        <v>18</v>
      </c>
      <c r="M560" t="b">
        <f t="shared" si="57"/>
        <v>1</v>
      </c>
      <c r="P560" s="2">
        <v>1.0722012744320171</v>
      </c>
      <c r="Q560">
        <f t="shared" si="58"/>
        <v>23</v>
      </c>
      <c r="R560" t="str">
        <f t="shared" si="59"/>
        <v>Other</v>
      </c>
      <c r="S560" t="str">
        <f t="shared" si="60"/>
        <v>Peak</v>
      </c>
      <c r="T560">
        <f t="shared" si="61"/>
        <v>2323.3333333333335</v>
      </c>
      <c r="U560">
        <f t="shared" si="62"/>
        <v>1</v>
      </c>
    </row>
    <row r="561" spans="1:21" x14ac:dyDescent="0.25">
      <c r="A561">
        <v>-767053487</v>
      </c>
      <c r="B561" t="s">
        <v>525</v>
      </c>
      <c r="C561" t="s">
        <v>601</v>
      </c>
      <c r="D561" t="s">
        <v>601</v>
      </c>
      <c r="E561" s="3">
        <v>45096.295138888891</v>
      </c>
      <c r="F561">
        <v>340</v>
      </c>
      <c r="H561">
        <v>0</v>
      </c>
      <c r="J561" t="s">
        <v>38</v>
      </c>
      <c r="K561">
        <v>5</v>
      </c>
      <c r="L561">
        <f t="shared" si="56"/>
        <v>7</v>
      </c>
      <c r="M561" t="b">
        <f t="shared" si="57"/>
        <v>0</v>
      </c>
      <c r="P561" s="2">
        <v>6.8907379240586195E-2</v>
      </c>
      <c r="Q561">
        <f t="shared" si="58"/>
        <v>26</v>
      </c>
      <c r="R561" t="str">
        <f t="shared" si="59"/>
        <v>Other</v>
      </c>
      <c r="S561" t="str">
        <f t="shared" si="60"/>
        <v>Off</v>
      </c>
      <c r="T561">
        <f t="shared" si="61"/>
        <v>113.33333333333333</v>
      </c>
      <c r="U561">
        <f t="shared" si="62"/>
        <v>2</v>
      </c>
    </row>
    <row r="562" spans="1:21" x14ac:dyDescent="0.25">
      <c r="A562">
        <v>-767053486</v>
      </c>
      <c r="B562" t="s">
        <v>525</v>
      </c>
      <c r="C562" t="s">
        <v>10</v>
      </c>
      <c r="D562" t="s">
        <v>602</v>
      </c>
      <c r="E562" s="3">
        <v>45092.61041666667</v>
      </c>
      <c r="F562">
        <v>2150</v>
      </c>
      <c r="H562">
        <v>0</v>
      </c>
      <c r="J562" t="s">
        <v>12</v>
      </c>
      <c r="K562">
        <v>9</v>
      </c>
      <c r="L562">
        <f t="shared" si="56"/>
        <v>14</v>
      </c>
      <c r="M562" t="b">
        <f t="shared" si="57"/>
        <v>0</v>
      </c>
      <c r="P562" s="2">
        <v>0.61391527249432221</v>
      </c>
      <c r="Q562">
        <f t="shared" si="58"/>
        <v>25</v>
      </c>
      <c r="R562" t="str">
        <f t="shared" si="59"/>
        <v>Other</v>
      </c>
      <c r="S562" t="str">
        <f t="shared" si="60"/>
        <v>Off</v>
      </c>
      <c r="T562">
        <f t="shared" si="61"/>
        <v>716.66666666666663</v>
      </c>
      <c r="U562">
        <f t="shared" si="62"/>
        <v>3</v>
      </c>
    </row>
    <row r="563" spans="1:21" x14ac:dyDescent="0.25">
      <c r="A563">
        <v>-767053485</v>
      </c>
      <c r="B563" t="s">
        <v>525</v>
      </c>
      <c r="C563" t="s">
        <v>583</v>
      </c>
      <c r="D563" t="s">
        <v>583</v>
      </c>
      <c r="E563" s="3">
        <v>45081.688888888886</v>
      </c>
      <c r="F563">
        <v>5010</v>
      </c>
      <c r="H563">
        <v>0</v>
      </c>
      <c r="J563" t="s">
        <v>13</v>
      </c>
      <c r="K563">
        <v>6</v>
      </c>
      <c r="L563">
        <f t="shared" si="56"/>
        <v>16</v>
      </c>
      <c r="M563" t="b">
        <f t="shared" si="57"/>
        <v>0</v>
      </c>
      <c r="P563" s="2">
        <v>0.82542204846148426</v>
      </c>
      <c r="Q563">
        <f t="shared" si="58"/>
        <v>23</v>
      </c>
      <c r="R563" t="str">
        <f t="shared" si="59"/>
        <v>Other</v>
      </c>
      <c r="S563" t="str">
        <f t="shared" si="60"/>
        <v>Off</v>
      </c>
      <c r="T563">
        <f t="shared" si="61"/>
        <v>1670</v>
      </c>
      <c r="U563">
        <f t="shared" si="62"/>
        <v>1</v>
      </c>
    </row>
    <row r="564" spans="1:21" x14ac:dyDescent="0.25">
      <c r="A564">
        <v>-767053465</v>
      </c>
      <c r="B564" t="s">
        <v>525</v>
      </c>
      <c r="C564" t="s">
        <v>538</v>
      </c>
      <c r="D564" t="s">
        <v>538</v>
      </c>
      <c r="E564" s="3">
        <v>45092.578472222223</v>
      </c>
      <c r="F564">
        <v>1910</v>
      </c>
      <c r="H564">
        <v>0</v>
      </c>
      <c r="J564" t="s">
        <v>15</v>
      </c>
      <c r="K564">
        <v>10</v>
      </c>
      <c r="L564">
        <f t="shared" si="56"/>
        <v>13</v>
      </c>
      <c r="M564" t="b">
        <f t="shared" si="57"/>
        <v>0</v>
      </c>
      <c r="P564" s="2">
        <v>0.55310299176345001</v>
      </c>
      <c r="Q564">
        <f t="shared" si="58"/>
        <v>25</v>
      </c>
      <c r="R564" t="str">
        <f t="shared" si="59"/>
        <v>Other</v>
      </c>
      <c r="S564" t="str">
        <f t="shared" si="60"/>
        <v>Off</v>
      </c>
      <c r="T564">
        <f t="shared" si="61"/>
        <v>636.66666666666663</v>
      </c>
      <c r="U564">
        <f t="shared" si="62"/>
        <v>2</v>
      </c>
    </row>
    <row r="565" spans="1:21" x14ac:dyDescent="0.25">
      <c r="A565">
        <v>-767053464</v>
      </c>
      <c r="B565" t="s">
        <v>525</v>
      </c>
      <c r="C565" t="s">
        <v>527</v>
      </c>
      <c r="D565" t="s">
        <v>527</v>
      </c>
      <c r="E565" s="3">
        <v>45096.256944444445</v>
      </c>
      <c r="F565">
        <v>660</v>
      </c>
      <c r="H565">
        <v>0</v>
      </c>
      <c r="J565" t="s">
        <v>30</v>
      </c>
      <c r="K565">
        <v>7</v>
      </c>
      <c r="L565">
        <f t="shared" si="56"/>
        <v>6</v>
      </c>
      <c r="M565" t="b">
        <f t="shared" si="57"/>
        <v>0</v>
      </c>
      <c r="P565" s="2">
        <v>0.11141475606299384</v>
      </c>
      <c r="Q565">
        <f t="shared" si="58"/>
        <v>26</v>
      </c>
      <c r="R565" t="str">
        <f t="shared" si="59"/>
        <v>Other</v>
      </c>
      <c r="S565" t="str">
        <f t="shared" si="60"/>
        <v>Off</v>
      </c>
      <c r="T565">
        <f t="shared" si="61"/>
        <v>220</v>
      </c>
      <c r="U565">
        <f t="shared" si="62"/>
        <v>3</v>
      </c>
    </row>
    <row r="566" spans="1:21" x14ac:dyDescent="0.25">
      <c r="A566">
        <v>-767053463</v>
      </c>
      <c r="B566" t="s">
        <v>525</v>
      </c>
      <c r="C566" t="s">
        <v>10</v>
      </c>
      <c r="D566" t="s">
        <v>588</v>
      </c>
      <c r="E566" s="3">
        <v>45081.629861111112</v>
      </c>
      <c r="F566">
        <v>2640</v>
      </c>
      <c r="H566">
        <v>0</v>
      </c>
      <c r="J566" t="s">
        <v>13</v>
      </c>
      <c r="K566">
        <v>6</v>
      </c>
      <c r="L566">
        <f t="shared" si="56"/>
        <v>15</v>
      </c>
      <c r="M566" t="b">
        <f t="shared" si="57"/>
        <v>0</v>
      </c>
      <c r="P566" s="2">
        <v>0.74194924310146082</v>
      </c>
      <c r="Q566">
        <f t="shared" si="58"/>
        <v>23</v>
      </c>
      <c r="R566" t="str">
        <f t="shared" si="59"/>
        <v>Other</v>
      </c>
      <c r="S566" t="str">
        <f t="shared" si="60"/>
        <v>Off</v>
      </c>
      <c r="T566">
        <f t="shared" si="61"/>
        <v>880</v>
      </c>
      <c r="U566">
        <f t="shared" si="62"/>
        <v>1</v>
      </c>
    </row>
    <row r="567" spans="1:21" x14ac:dyDescent="0.25">
      <c r="A567">
        <v>-767053447</v>
      </c>
      <c r="B567" t="s">
        <v>525</v>
      </c>
      <c r="C567" t="s">
        <v>281</v>
      </c>
      <c r="D567" t="s">
        <v>281</v>
      </c>
      <c r="E567" s="3">
        <v>45092.556250000001</v>
      </c>
      <c r="F567">
        <v>1810</v>
      </c>
      <c r="H567">
        <v>0</v>
      </c>
      <c r="J567" t="s">
        <v>38</v>
      </c>
      <c r="K567">
        <v>5</v>
      </c>
      <c r="L567">
        <f t="shared" si="56"/>
        <v>13</v>
      </c>
      <c r="M567" t="b">
        <f t="shared" si="57"/>
        <v>0</v>
      </c>
      <c r="P567" s="2">
        <v>0.5336751659572383</v>
      </c>
      <c r="Q567">
        <f t="shared" si="58"/>
        <v>25</v>
      </c>
      <c r="R567" t="str">
        <f t="shared" si="59"/>
        <v>Other</v>
      </c>
      <c r="S567" t="str">
        <f t="shared" si="60"/>
        <v>Off</v>
      </c>
      <c r="T567">
        <f t="shared" si="61"/>
        <v>603.33333333333337</v>
      </c>
      <c r="U567">
        <f t="shared" si="62"/>
        <v>2</v>
      </c>
    </row>
    <row r="568" spans="1:21" x14ac:dyDescent="0.25">
      <c r="A568">
        <v>-767053446</v>
      </c>
      <c r="B568" t="s">
        <v>525</v>
      </c>
      <c r="C568" t="s">
        <v>528</v>
      </c>
      <c r="D568" t="s">
        <v>528</v>
      </c>
      <c r="E568" s="3">
        <v>45096.23333333333</v>
      </c>
      <c r="F568">
        <v>410</v>
      </c>
      <c r="H568">
        <v>0</v>
      </c>
      <c r="J568" t="s">
        <v>38</v>
      </c>
      <c r="K568">
        <v>6</v>
      </c>
      <c r="L568">
        <f t="shared" si="56"/>
        <v>5</v>
      </c>
      <c r="M568" t="b">
        <f t="shared" si="57"/>
        <v>0</v>
      </c>
      <c r="P568" s="2">
        <v>9.9122035750902962E-2</v>
      </c>
      <c r="Q568">
        <f t="shared" si="58"/>
        <v>26</v>
      </c>
      <c r="R568" t="str">
        <f t="shared" si="59"/>
        <v>Other</v>
      </c>
      <c r="S568" t="str">
        <f t="shared" si="60"/>
        <v>Off</v>
      </c>
      <c r="T568">
        <f t="shared" si="61"/>
        <v>136.66666666666666</v>
      </c>
      <c r="U568">
        <f t="shared" si="62"/>
        <v>3</v>
      </c>
    </row>
    <row r="569" spans="1:21" x14ac:dyDescent="0.25">
      <c r="A569">
        <v>-767053442</v>
      </c>
      <c r="B569" t="s">
        <v>525</v>
      </c>
      <c r="C569" t="s">
        <v>263</v>
      </c>
      <c r="D569" t="s">
        <v>263</v>
      </c>
      <c r="E569" s="3">
        <v>45081.597222222219</v>
      </c>
      <c r="F569">
        <v>2760</v>
      </c>
      <c r="H569">
        <v>0</v>
      </c>
      <c r="J569" t="s">
        <v>152</v>
      </c>
      <c r="K569">
        <v>7</v>
      </c>
      <c r="L569">
        <f t="shared" si="56"/>
        <v>14</v>
      </c>
      <c r="M569" t="b">
        <f t="shared" si="57"/>
        <v>0</v>
      </c>
      <c r="P569" s="2">
        <v>0.71764526934086137</v>
      </c>
      <c r="Q569">
        <f t="shared" si="58"/>
        <v>23</v>
      </c>
      <c r="R569" t="str">
        <f t="shared" si="59"/>
        <v>Other</v>
      </c>
      <c r="S569" t="str">
        <f t="shared" si="60"/>
        <v>Off</v>
      </c>
      <c r="T569">
        <f t="shared" si="61"/>
        <v>920</v>
      </c>
      <c r="U569">
        <f t="shared" si="62"/>
        <v>1</v>
      </c>
    </row>
    <row r="570" spans="1:21" x14ac:dyDescent="0.25">
      <c r="A570">
        <v>-767053428</v>
      </c>
      <c r="B570" t="s">
        <v>525</v>
      </c>
      <c r="C570" t="s">
        <v>649</v>
      </c>
      <c r="D570" t="s">
        <v>10</v>
      </c>
      <c r="E570" s="3">
        <v>45092.526388888888</v>
      </c>
      <c r="F570">
        <v>1840</v>
      </c>
      <c r="H570">
        <v>0</v>
      </c>
      <c r="J570" t="s">
        <v>12</v>
      </c>
      <c r="K570">
        <v>8</v>
      </c>
      <c r="L570">
        <f t="shared" si="56"/>
        <v>12</v>
      </c>
      <c r="M570" t="b">
        <f t="shared" si="57"/>
        <v>0</v>
      </c>
      <c r="P570" s="2">
        <v>0.40970270219669125</v>
      </c>
      <c r="Q570">
        <f t="shared" si="58"/>
        <v>25</v>
      </c>
      <c r="R570" t="str">
        <f t="shared" si="59"/>
        <v>Other</v>
      </c>
      <c r="S570" t="str">
        <f t="shared" si="60"/>
        <v>Off</v>
      </c>
      <c r="T570">
        <f t="shared" si="61"/>
        <v>613.33333333333337</v>
      </c>
      <c r="U570">
        <f t="shared" si="62"/>
        <v>2</v>
      </c>
    </row>
    <row r="571" spans="1:21" x14ac:dyDescent="0.25">
      <c r="A571">
        <v>-767053426</v>
      </c>
      <c r="B571" t="s">
        <v>525</v>
      </c>
      <c r="C571" t="s">
        <v>264</v>
      </c>
      <c r="D571" t="s">
        <v>264</v>
      </c>
      <c r="E571" s="3">
        <v>45081.570833333331</v>
      </c>
      <c r="F571">
        <v>2730</v>
      </c>
      <c r="H571">
        <v>0</v>
      </c>
      <c r="J571" t="s">
        <v>38</v>
      </c>
      <c r="K571">
        <v>5</v>
      </c>
      <c r="L571">
        <f t="shared" si="56"/>
        <v>13</v>
      </c>
      <c r="M571" t="b">
        <f t="shared" si="57"/>
        <v>0</v>
      </c>
      <c r="P571" s="2">
        <v>0.81543160390235392</v>
      </c>
      <c r="Q571">
        <f t="shared" si="58"/>
        <v>23</v>
      </c>
      <c r="R571" t="str">
        <f t="shared" si="59"/>
        <v>Other</v>
      </c>
      <c r="S571" t="str">
        <f t="shared" si="60"/>
        <v>Off</v>
      </c>
      <c r="T571">
        <f t="shared" si="61"/>
        <v>910</v>
      </c>
      <c r="U571">
        <f t="shared" si="62"/>
        <v>3</v>
      </c>
    </row>
    <row r="572" spans="1:21" x14ac:dyDescent="0.25">
      <c r="A572">
        <v>-767053405</v>
      </c>
      <c r="B572" t="s">
        <v>525</v>
      </c>
      <c r="C572" t="s">
        <v>10</v>
      </c>
      <c r="D572" t="s">
        <v>646</v>
      </c>
      <c r="E572" s="3">
        <v>45092.487500000003</v>
      </c>
      <c r="F572">
        <v>2150</v>
      </c>
      <c r="H572">
        <v>0</v>
      </c>
      <c r="J572" t="s">
        <v>12</v>
      </c>
      <c r="K572">
        <v>12</v>
      </c>
      <c r="L572">
        <f t="shared" si="56"/>
        <v>11</v>
      </c>
      <c r="M572" t="b">
        <f t="shared" si="57"/>
        <v>0</v>
      </c>
      <c r="P572" s="2">
        <v>0.45014860582765553</v>
      </c>
      <c r="Q572">
        <f t="shared" si="58"/>
        <v>25</v>
      </c>
      <c r="R572" t="str">
        <f t="shared" si="59"/>
        <v>Other</v>
      </c>
      <c r="S572" t="str">
        <f t="shared" si="60"/>
        <v>Off</v>
      </c>
      <c r="T572">
        <f t="shared" si="61"/>
        <v>716.66666666666663</v>
      </c>
      <c r="U572">
        <f t="shared" si="62"/>
        <v>1</v>
      </c>
    </row>
    <row r="573" spans="1:21" x14ac:dyDescent="0.25">
      <c r="A573">
        <v>-767053403</v>
      </c>
      <c r="B573" t="s">
        <v>525</v>
      </c>
      <c r="C573" t="s">
        <v>282</v>
      </c>
      <c r="D573" t="s">
        <v>10</v>
      </c>
      <c r="E573" s="3">
        <v>45081.541666666664</v>
      </c>
      <c r="F573">
        <v>3350</v>
      </c>
      <c r="H573">
        <v>0</v>
      </c>
      <c r="J573" t="s">
        <v>13</v>
      </c>
      <c r="K573">
        <v>10</v>
      </c>
      <c r="L573">
        <f t="shared" si="56"/>
        <v>13</v>
      </c>
      <c r="M573" t="b">
        <f t="shared" si="57"/>
        <v>0</v>
      </c>
      <c r="P573" s="2">
        <v>0.85039111024869707</v>
      </c>
      <c r="Q573">
        <f t="shared" si="58"/>
        <v>23</v>
      </c>
      <c r="R573" t="str">
        <f t="shared" si="59"/>
        <v>Other</v>
      </c>
      <c r="S573" t="str">
        <f t="shared" si="60"/>
        <v>Off</v>
      </c>
      <c r="T573">
        <f t="shared" si="61"/>
        <v>1116.6666666666667</v>
      </c>
      <c r="U573">
        <f t="shared" si="62"/>
        <v>2</v>
      </c>
    </row>
    <row r="574" spans="1:21" x14ac:dyDescent="0.25">
      <c r="A574">
        <v>-767053385</v>
      </c>
      <c r="B574" t="s">
        <v>525</v>
      </c>
      <c r="C574" t="s">
        <v>10</v>
      </c>
      <c r="D574" t="s">
        <v>662</v>
      </c>
      <c r="E574" s="3">
        <v>45092.456944444442</v>
      </c>
      <c r="F574">
        <v>1420</v>
      </c>
      <c r="H574">
        <v>0</v>
      </c>
      <c r="J574" t="s">
        <v>64</v>
      </c>
      <c r="K574">
        <v>8</v>
      </c>
      <c r="L574">
        <f t="shared" si="56"/>
        <v>10</v>
      </c>
      <c r="M574" t="b">
        <f t="shared" si="57"/>
        <v>0</v>
      </c>
      <c r="P574" s="2">
        <v>0.27678692005246402</v>
      </c>
      <c r="Q574">
        <f t="shared" si="58"/>
        <v>25</v>
      </c>
      <c r="R574" t="str">
        <f t="shared" si="59"/>
        <v>Other</v>
      </c>
      <c r="S574" t="str">
        <f t="shared" si="60"/>
        <v>Off</v>
      </c>
      <c r="T574">
        <f t="shared" si="61"/>
        <v>473.33333333333331</v>
      </c>
      <c r="U574">
        <f t="shared" si="62"/>
        <v>3</v>
      </c>
    </row>
    <row r="575" spans="1:21" x14ac:dyDescent="0.25">
      <c r="A575">
        <v>-767053380</v>
      </c>
      <c r="B575" t="s">
        <v>525</v>
      </c>
      <c r="C575" t="s">
        <v>10</v>
      </c>
      <c r="D575" t="s">
        <v>262</v>
      </c>
      <c r="E575" s="3">
        <v>45081.502083333333</v>
      </c>
      <c r="F575">
        <v>3900</v>
      </c>
      <c r="H575">
        <v>0</v>
      </c>
      <c r="J575" t="s">
        <v>15</v>
      </c>
      <c r="K575">
        <v>8</v>
      </c>
      <c r="L575">
        <f t="shared" si="56"/>
        <v>12</v>
      </c>
      <c r="M575" t="b">
        <f t="shared" si="57"/>
        <v>0</v>
      </c>
      <c r="P575" s="2">
        <v>0.74839092559029063</v>
      </c>
      <c r="Q575">
        <f t="shared" si="58"/>
        <v>23</v>
      </c>
      <c r="R575" t="str">
        <f t="shared" si="59"/>
        <v>Other</v>
      </c>
      <c r="S575" t="str">
        <f t="shared" si="60"/>
        <v>Off</v>
      </c>
      <c r="T575">
        <f t="shared" si="61"/>
        <v>1300</v>
      </c>
      <c r="U575">
        <f t="shared" si="62"/>
        <v>1</v>
      </c>
    </row>
    <row r="576" spans="1:21" x14ac:dyDescent="0.25">
      <c r="A576">
        <v>-767053364</v>
      </c>
      <c r="B576" t="s">
        <v>525</v>
      </c>
      <c r="C576" t="s">
        <v>263</v>
      </c>
      <c r="D576" t="s">
        <v>263</v>
      </c>
      <c r="E576" s="3">
        <v>45092.423611111109</v>
      </c>
      <c r="F576">
        <v>2220</v>
      </c>
      <c r="H576">
        <v>0</v>
      </c>
      <c r="J576" t="s">
        <v>12</v>
      </c>
      <c r="K576">
        <v>6</v>
      </c>
      <c r="L576">
        <f t="shared" si="56"/>
        <v>10</v>
      </c>
      <c r="M576" t="b">
        <f t="shared" si="57"/>
        <v>0</v>
      </c>
      <c r="P576" s="2">
        <v>0.48998437438948617</v>
      </c>
      <c r="Q576">
        <f t="shared" si="58"/>
        <v>25</v>
      </c>
      <c r="R576" t="str">
        <f t="shared" si="59"/>
        <v>Other</v>
      </c>
      <c r="S576" t="str">
        <f t="shared" si="60"/>
        <v>Off</v>
      </c>
      <c r="T576">
        <f t="shared" si="61"/>
        <v>740</v>
      </c>
      <c r="U576">
        <f t="shared" si="62"/>
        <v>2</v>
      </c>
    </row>
    <row r="577" spans="1:21" x14ac:dyDescent="0.25">
      <c r="A577">
        <v>-767053361</v>
      </c>
      <c r="B577" t="s">
        <v>525</v>
      </c>
      <c r="C577" t="s">
        <v>263</v>
      </c>
      <c r="D577" t="s">
        <v>263</v>
      </c>
      <c r="E577" s="3">
        <v>45081.46875</v>
      </c>
      <c r="F577">
        <v>3190</v>
      </c>
      <c r="H577">
        <v>0</v>
      </c>
      <c r="J577" t="s">
        <v>12</v>
      </c>
      <c r="K577">
        <v>6</v>
      </c>
      <c r="L577">
        <f t="shared" si="56"/>
        <v>11</v>
      </c>
      <c r="M577" t="b">
        <f t="shared" si="57"/>
        <v>0</v>
      </c>
      <c r="P577" s="2">
        <v>0.67868002446056808</v>
      </c>
      <c r="Q577">
        <f t="shared" si="58"/>
        <v>23</v>
      </c>
      <c r="R577" t="str">
        <f t="shared" si="59"/>
        <v>Other</v>
      </c>
      <c r="S577" t="str">
        <f t="shared" si="60"/>
        <v>Off</v>
      </c>
      <c r="T577">
        <f t="shared" si="61"/>
        <v>1063.3333333333333</v>
      </c>
      <c r="U577">
        <f t="shared" si="62"/>
        <v>3</v>
      </c>
    </row>
    <row r="578" spans="1:21" x14ac:dyDescent="0.25">
      <c r="A578">
        <v>-767053352</v>
      </c>
      <c r="B578" t="s">
        <v>525</v>
      </c>
      <c r="C578" t="s">
        <v>264</v>
      </c>
      <c r="D578" t="s">
        <v>264</v>
      </c>
      <c r="E578" s="3">
        <v>45092.397222222222</v>
      </c>
      <c r="F578">
        <v>2580</v>
      </c>
      <c r="H578">
        <v>0</v>
      </c>
      <c r="J578" t="s">
        <v>12</v>
      </c>
      <c r="K578">
        <v>6</v>
      </c>
      <c r="L578">
        <f t="shared" ref="L578:L641" si="63">HOUR(E578)</f>
        <v>9</v>
      </c>
      <c r="M578" t="b">
        <f t="shared" ref="M578:M641" si="64">AND(L578&gt;=18,L578&lt;23)</f>
        <v>0</v>
      </c>
      <c r="P578" s="2">
        <v>0.54221832699318662</v>
      </c>
      <c r="Q578">
        <f t="shared" ref="Q578:Q641" si="65">WEEKNUM(E578,2)</f>
        <v>25</v>
      </c>
      <c r="R578" t="str">
        <f t="shared" ref="R578:R641" si="66">VLOOKUP(B578,slownik_channelGroups,2,0)</f>
        <v>Other</v>
      </c>
      <c r="S578" t="str">
        <f t="shared" ref="S578:S641" si="67">IF(M578,"Peak","Off")</f>
        <v>Off</v>
      </c>
      <c r="T578">
        <f t="shared" ref="T578:T641" si="68">F578*1/3</f>
        <v>860</v>
      </c>
      <c r="U578">
        <f t="shared" ref="U578:U641" si="69">IF(U577=3,1,U577+1)</f>
        <v>1</v>
      </c>
    </row>
    <row r="579" spans="1:21" x14ac:dyDescent="0.25">
      <c r="A579">
        <v>-767053345</v>
      </c>
      <c r="B579" t="s">
        <v>525</v>
      </c>
      <c r="C579" t="s">
        <v>263</v>
      </c>
      <c r="D579" t="s">
        <v>263</v>
      </c>
      <c r="E579" s="3">
        <v>45081.427083333336</v>
      </c>
      <c r="F579">
        <v>2260</v>
      </c>
      <c r="H579">
        <v>0</v>
      </c>
      <c r="J579" t="s">
        <v>13</v>
      </c>
      <c r="K579">
        <v>5</v>
      </c>
      <c r="L579">
        <f t="shared" si="63"/>
        <v>10</v>
      </c>
      <c r="M579" t="b">
        <f t="shared" si="64"/>
        <v>0</v>
      </c>
      <c r="P579" s="2">
        <v>0.44967561467524048</v>
      </c>
      <c r="Q579">
        <f t="shared" si="65"/>
        <v>23</v>
      </c>
      <c r="R579" t="str">
        <f t="shared" si="66"/>
        <v>Other</v>
      </c>
      <c r="S579" t="str">
        <f t="shared" si="67"/>
        <v>Off</v>
      </c>
      <c r="T579">
        <f t="shared" si="68"/>
        <v>753.33333333333337</v>
      </c>
      <c r="U579">
        <f t="shared" si="69"/>
        <v>2</v>
      </c>
    </row>
    <row r="580" spans="1:21" x14ac:dyDescent="0.25">
      <c r="A580">
        <v>-767053338</v>
      </c>
      <c r="B580" t="s">
        <v>525</v>
      </c>
      <c r="C580" t="s">
        <v>282</v>
      </c>
      <c r="D580" t="s">
        <v>10</v>
      </c>
      <c r="E580" s="3">
        <v>45092.367361111108</v>
      </c>
      <c r="F580">
        <v>2130</v>
      </c>
      <c r="H580">
        <v>0</v>
      </c>
      <c r="J580" t="s">
        <v>12</v>
      </c>
      <c r="K580">
        <v>12</v>
      </c>
      <c r="L580">
        <f t="shared" si="63"/>
        <v>8</v>
      </c>
      <c r="M580" t="b">
        <f t="shared" si="64"/>
        <v>0</v>
      </c>
      <c r="P580" s="2">
        <v>0.44016338623856105</v>
      </c>
      <c r="Q580">
        <f t="shared" si="65"/>
        <v>25</v>
      </c>
      <c r="R580" t="str">
        <f t="shared" si="66"/>
        <v>Other</v>
      </c>
      <c r="S580" t="str">
        <f t="shared" si="67"/>
        <v>Off</v>
      </c>
      <c r="T580">
        <f t="shared" si="68"/>
        <v>710</v>
      </c>
      <c r="U580">
        <f t="shared" si="69"/>
        <v>3</v>
      </c>
    </row>
    <row r="581" spans="1:21" x14ac:dyDescent="0.25">
      <c r="A581">
        <v>-767053331</v>
      </c>
      <c r="B581" t="s">
        <v>525</v>
      </c>
      <c r="C581" t="s">
        <v>559</v>
      </c>
      <c r="D581" t="s">
        <v>559</v>
      </c>
      <c r="E581" s="3">
        <v>45081.402777777781</v>
      </c>
      <c r="F581">
        <v>2130</v>
      </c>
      <c r="H581">
        <v>0</v>
      </c>
      <c r="J581" t="s">
        <v>12</v>
      </c>
      <c r="K581">
        <v>6</v>
      </c>
      <c r="L581">
        <f t="shared" si="63"/>
        <v>9</v>
      </c>
      <c r="M581" t="b">
        <f t="shared" si="64"/>
        <v>0</v>
      </c>
      <c r="P581" s="2">
        <v>0.467788386238561</v>
      </c>
      <c r="Q581">
        <f t="shared" si="65"/>
        <v>23</v>
      </c>
      <c r="R581" t="str">
        <f t="shared" si="66"/>
        <v>Other</v>
      </c>
      <c r="S581" t="str">
        <f t="shared" si="67"/>
        <v>Off</v>
      </c>
      <c r="T581">
        <f t="shared" si="68"/>
        <v>710</v>
      </c>
      <c r="U581">
        <f t="shared" si="69"/>
        <v>1</v>
      </c>
    </row>
    <row r="582" spans="1:21" x14ac:dyDescent="0.25">
      <c r="A582">
        <v>-767053324</v>
      </c>
      <c r="B582" t="s">
        <v>525</v>
      </c>
      <c r="C582" t="s">
        <v>10</v>
      </c>
      <c r="D582" t="s">
        <v>262</v>
      </c>
      <c r="E582" s="3">
        <v>45092.325694444444</v>
      </c>
      <c r="F582">
        <v>1140</v>
      </c>
      <c r="H582">
        <v>0</v>
      </c>
      <c r="J582" t="s">
        <v>18</v>
      </c>
      <c r="K582">
        <v>6</v>
      </c>
      <c r="L582">
        <f t="shared" si="63"/>
        <v>7</v>
      </c>
      <c r="M582" t="b">
        <f t="shared" si="64"/>
        <v>0</v>
      </c>
      <c r="P582" s="2">
        <v>0.21927166556157998</v>
      </c>
      <c r="Q582">
        <f t="shared" si="65"/>
        <v>25</v>
      </c>
      <c r="R582" t="str">
        <f t="shared" si="66"/>
        <v>Other</v>
      </c>
      <c r="S582" t="str">
        <f t="shared" si="67"/>
        <v>Off</v>
      </c>
      <c r="T582">
        <f t="shared" si="68"/>
        <v>380</v>
      </c>
      <c r="U582">
        <f t="shared" si="69"/>
        <v>2</v>
      </c>
    </row>
    <row r="583" spans="1:21" x14ac:dyDescent="0.25">
      <c r="A583">
        <v>-767053319</v>
      </c>
      <c r="B583" t="s">
        <v>525</v>
      </c>
      <c r="C583" t="s">
        <v>587</v>
      </c>
      <c r="D583" t="s">
        <v>587</v>
      </c>
      <c r="E583" s="3">
        <v>45081.368750000001</v>
      </c>
      <c r="F583">
        <v>1490</v>
      </c>
      <c r="H583">
        <v>0</v>
      </c>
      <c r="J583" t="s">
        <v>43</v>
      </c>
      <c r="K583">
        <v>6</v>
      </c>
      <c r="L583">
        <f t="shared" si="63"/>
        <v>8</v>
      </c>
      <c r="M583" t="b">
        <f t="shared" si="64"/>
        <v>0</v>
      </c>
      <c r="P583" s="2">
        <v>0.32875018049953481</v>
      </c>
      <c r="Q583">
        <f t="shared" si="65"/>
        <v>23</v>
      </c>
      <c r="R583" t="str">
        <f t="shared" si="66"/>
        <v>Other</v>
      </c>
      <c r="S583" t="str">
        <f t="shared" si="67"/>
        <v>Off</v>
      </c>
      <c r="T583">
        <f t="shared" si="68"/>
        <v>496.66666666666669</v>
      </c>
      <c r="U583">
        <f t="shared" si="69"/>
        <v>3</v>
      </c>
    </row>
    <row r="584" spans="1:21" x14ac:dyDescent="0.25">
      <c r="A584">
        <v>-767053310</v>
      </c>
      <c r="B584" t="s">
        <v>525</v>
      </c>
      <c r="C584" t="s">
        <v>280</v>
      </c>
      <c r="D584" t="s">
        <v>280</v>
      </c>
      <c r="E584" s="3">
        <v>45092.295138888891</v>
      </c>
      <c r="F584">
        <v>470</v>
      </c>
      <c r="H584">
        <v>0</v>
      </c>
      <c r="J584" t="s">
        <v>55</v>
      </c>
      <c r="K584">
        <v>8</v>
      </c>
      <c r="L584">
        <f t="shared" si="63"/>
        <v>7</v>
      </c>
      <c r="M584" t="b">
        <f t="shared" si="64"/>
        <v>0</v>
      </c>
      <c r="P584" s="2">
        <v>0.1010119146715225</v>
      </c>
      <c r="Q584">
        <f t="shared" si="65"/>
        <v>25</v>
      </c>
      <c r="R584" t="str">
        <f t="shared" si="66"/>
        <v>Other</v>
      </c>
      <c r="S584" t="str">
        <f t="shared" si="67"/>
        <v>Off</v>
      </c>
      <c r="T584">
        <f t="shared" si="68"/>
        <v>156.66666666666666</v>
      </c>
      <c r="U584">
        <f t="shared" si="69"/>
        <v>1</v>
      </c>
    </row>
    <row r="585" spans="1:21" x14ac:dyDescent="0.25">
      <c r="A585">
        <v>-767053305</v>
      </c>
      <c r="B585" t="s">
        <v>525</v>
      </c>
      <c r="C585" t="s">
        <v>575</v>
      </c>
      <c r="D585" t="s">
        <v>10</v>
      </c>
      <c r="E585" s="3">
        <v>45081.306250000001</v>
      </c>
      <c r="F585">
        <v>490</v>
      </c>
      <c r="H585">
        <v>0</v>
      </c>
      <c r="J585" t="s">
        <v>18</v>
      </c>
      <c r="K585">
        <v>5</v>
      </c>
      <c r="L585">
        <f t="shared" si="63"/>
        <v>7</v>
      </c>
      <c r="M585" t="b">
        <f t="shared" si="64"/>
        <v>0</v>
      </c>
      <c r="P585" s="2">
        <v>0.12121016034372004</v>
      </c>
      <c r="Q585">
        <f t="shared" si="65"/>
        <v>23</v>
      </c>
      <c r="R585" t="str">
        <f t="shared" si="66"/>
        <v>Other</v>
      </c>
      <c r="S585" t="str">
        <f t="shared" si="67"/>
        <v>Off</v>
      </c>
      <c r="T585">
        <f t="shared" si="68"/>
        <v>163.33333333333334</v>
      </c>
      <c r="U585">
        <f t="shared" si="69"/>
        <v>2</v>
      </c>
    </row>
    <row r="586" spans="1:21" x14ac:dyDescent="0.25">
      <c r="A586">
        <v>-767053295</v>
      </c>
      <c r="B586" t="s">
        <v>525</v>
      </c>
      <c r="C586" t="s">
        <v>527</v>
      </c>
      <c r="D586" t="s">
        <v>527</v>
      </c>
      <c r="E586" s="3">
        <v>45092.256944444445</v>
      </c>
      <c r="F586">
        <v>810</v>
      </c>
      <c r="H586">
        <v>0</v>
      </c>
      <c r="J586" t="s">
        <v>90</v>
      </c>
      <c r="K586">
        <v>7</v>
      </c>
      <c r="L586">
        <f t="shared" si="63"/>
        <v>6</v>
      </c>
      <c r="M586" t="b">
        <f t="shared" si="64"/>
        <v>0</v>
      </c>
      <c r="P586" s="2">
        <v>0.13154615077992274</v>
      </c>
      <c r="Q586">
        <f t="shared" si="65"/>
        <v>25</v>
      </c>
      <c r="R586" t="str">
        <f t="shared" si="66"/>
        <v>Other</v>
      </c>
      <c r="S586" t="str">
        <f t="shared" si="67"/>
        <v>Off</v>
      </c>
      <c r="T586">
        <f t="shared" si="68"/>
        <v>270</v>
      </c>
      <c r="U586">
        <f t="shared" si="69"/>
        <v>3</v>
      </c>
    </row>
    <row r="587" spans="1:21" x14ac:dyDescent="0.25">
      <c r="A587">
        <v>-767053287</v>
      </c>
      <c r="B587" t="s">
        <v>525</v>
      </c>
      <c r="C587" t="s">
        <v>572</v>
      </c>
      <c r="D587" t="s">
        <v>572</v>
      </c>
      <c r="E587" s="3">
        <v>45081.261111111111</v>
      </c>
      <c r="F587">
        <v>220</v>
      </c>
      <c r="H587">
        <v>0</v>
      </c>
      <c r="J587" t="s">
        <v>38</v>
      </c>
      <c r="K587">
        <v>7</v>
      </c>
      <c r="L587">
        <f t="shared" si="63"/>
        <v>6</v>
      </c>
      <c r="M587" t="b">
        <f t="shared" si="64"/>
        <v>0</v>
      </c>
      <c r="P587" s="2">
        <v>4.9442253794328886E-2</v>
      </c>
      <c r="Q587">
        <f t="shared" si="65"/>
        <v>23</v>
      </c>
      <c r="R587" t="str">
        <f t="shared" si="66"/>
        <v>Other</v>
      </c>
      <c r="S587" t="str">
        <f t="shared" si="67"/>
        <v>Off</v>
      </c>
      <c r="T587">
        <f t="shared" si="68"/>
        <v>73.333333333333329</v>
      </c>
      <c r="U587">
        <f t="shared" si="69"/>
        <v>1</v>
      </c>
    </row>
    <row r="588" spans="1:21" x14ac:dyDescent="0.25">
      <c r="A588">
        <v>-767053282</v>
      </c>
      <c r="B588" t="s">
        <v>525</v>
      </c>
      <c r="C588" t="s">
        <v>528</v>
      </c>
      <c r="D588" t="s">
        <v>528</v>
      </c>
      <c r="E588" s="3">
        <v>45092.23333333333</v>
      </c>
      <c r="F588">
        <v>1050</v>
      </c>
      <c r="H588">
        <v>0</v>
      </c>
      <c r="J588" t="s">
        <v>50</v>
      </c>
      <c r="K588">
        <v>8</v>
      </c>
      <c r="L588">
        <f t="shared" si="63"/>
        <v>5</v>
      </c>
      <c r="M588" t="b">
        <f t="shared" si="64"/>
        <v>0</v>
      </c>
      <c r="P588" s="2">
        <v>0.1479156668820433</v>
      </c>
      <c r="Q588">
        <f t="shared" si="65"/>
        <v>25</v>
      </c>
      <c r="R588" t="str">
        <f t="shared" si="66"/>
        <v>Other</v>
      </c>
      <c r="S588" t="str">
        <f t="shared" si="67"/>
        <v>Off</v>
      </c>
      <c r="T588">
        <f t="shared" si="68"/>
        <v>350</v>
      </c>
      <c r="U588">
        <f t="shared" si="69"/>
        <v>2</v>
      </c>
    </row>
    <row r="589" spans="1:21" x14ac:dyDescent="0.25">
      <c r="A589">
        <v>-767053271</v>
      </c>
      <c r="B589" t="s">
        <v>525</v>
      </c>
      <c r="C589" t="s">
        <v>527</v>
      </c>
      <c r="D589" t="s">
        <v>527</v>
      </c>
      <c r="E589" s="3">
        <v>45081.215277777781</v>
      </c>
      <c r="F589">
        <v>220</v>
      </c>
      <c r="H589">
        <v>0</v>
      </c>
      <c r="J589" t="s">
        <v>38</v>
      </c>
      <c r="K589">
        <v>5</v>
      </c>
      <c r="L589">
        <f t="shared" si="63"/>
        <v>5</v>
      </c>
      <c r="M589" t="b">
        <f t="shared" si="64"/>
        <v>0</v>
      </c>
      <c r="P589" s="2">
        <v>4.79965395086146E-2</v>
      </c>
      <c r="Q589">
        <f t="shared" si="65"/>
        <v>23</v>
      </c>
      <c r="R589" t="str">
        <f t="shared" si="66"/>
        <v>Other</v>
      </c>
      <c r="S589" t="str">
        <f t="shared" si="67"/>
        <v>Off</v>
      </c>
      <c r="T589">
        <f t="shared" si="68"/>
        <v>73.333333333333329</v>
      </c>
      <c r="U589">
        <f t="shared" si="69"/>
        <v>3</v>
      </c>
    </row>
    <row r="590" spans="1:21" x14ac:dyDescent="0.25">
      <c r="A590">
        <v>-767053229</v>
      </c>
      <c r="B590" t="s">
        <v>525</v>
      </c>
      <c r="C590" t="s">
        <v>570</v>
      </c>
      <c r="D590" t="s">
        <v>10</v>
      </c>
      <c r="E590" s="3">
        <v>45080.201388888891</v>
      </c>
      <c r="F590">
        <v>200</v>
      </c>
      <c r="H590">
        <v>0</v>
      </c>
      <c r="J590" t="s">
        <v>46</v>
      </c>
      <c r="K590">
        <v>5</v>
      </c>
      <c r="L590">
        <f t="shared" si="63"/>
        <v>4</v>
      </c>
      <c r="M590" t="b">
        <f t="shared" si="64"/>
        <v>0</v>
      </c>
      <c r="P590" s="2">
        <v>3.7734869584484625E-2</v>
      </c>
      <c r="Q590">
        <f t="shared" si="65"/>
        <v>23</v>
      </c>
      <c r="R590" t="str">
        <f t="shared" si="66"/>
        <v>Other</v>
      </c>
      <c r="S590" t="str">
        <f t="shared" si="67"/>
        <v>Off</v>
      </c>
      <c r="T590">
        <f t="shared" si="68"/>
        <v>66.666666666666671</v>
      </c>
      <c r="U590">
        <f t="shared" si="69"/>
        <v>1</v>
      </c>
    </row>
    <row r="591" spans="1:21" x14ac:dyDescent="0.25">
      <c r="A591">
        <v>-767053226</v>
      </c>
      <c r="B591" t="s">
        <v>525</v>
      </c>
      <c r="C591" t="s">
        <v>619</v>
      </c>
      <c r="D591" t="s">
        <v>10</v>
      </c>
      <c r="E591" s="3">
        <v>45092.186805555553</v>
      </c>
      <c r="F591">
        <v>200</v>
      </c>
      <c r="H591">
        <v>0</v>
      </c>
      <c r="J591" t="s">
        <v>38</v>
      </c>
      <c r="K591">
        <v>5</v>
      </c>
      <c r="L591">
        <f t="shared" si="63"/>
        <v>4</v>
      </c>
      <c r="M591" t="b">
        <f t="shared" si="64"/>
        <v>0</v>
      </c>
      <c r="P591" s="2">
        <v>3.3011399553285997E-2</v>
      </c>
      <c r="Q591">
        <f t="shared" si="65"/>
        <v>25</v>
      </c>
      <c r="R591" t="str">
        <f t="shared" si="66"/>
        <v>Other</v>
      </c>
      <c r="S591" t="str">
        <f t="shared" si="67"/>
        <v>Off</v>
      </c>
      <c r="T591">
        <f t="shared" si="68"/>
        <v>66.666666666666671</v>
      </c>
      <c r="U591">
        <f t="shared" si="69"/>
        <v>2</v>
      </c>
    </row>
    <row r="592" spans="1:21" x14ac:dyDescent="0.25">
      <c r="A592">
        <v>-767053219</v>
      </c>
      <c r="B592" t="s">
        <v>525</v>
      </c>
      <c r="C592" t="s">
        <v>10</v>
      </c>
      <c r="D592" t="s">
        <v>553</v>
      </c>
      <c r="E592" s="3">
        <v>45080.15902777778</v>
      </c>
      <c r="F592">
        <v>200</v>
      </c>
      <c r="H592">
        <v>0</v>
      </c>
      <c r="J592" t="s">
        <v>46</v>
      </c>
      <c r="K592">
        <v>5</v>
      </c>
      <c r="L592">
        <f t="shared" si="63"/>
        <v>3</v>
      </c>
      <c r="M592" t="b">
        <f t="shared" si="64"/>
        <v>0</v>
      </c>
      <c r="P592" s="2">
        <v>3.8634869584484623E-2</v>
      </c>
      <c r="Q592">
        <f t="shared" si="65"/>
        <v>23</v>
      </c>
      <c r="R592" t="str">
        <f t="shared" si="66"/>
        <v>Other</v>
      </c>
      <c r="S592" t="str">
        <f t="shared" si="67"/>
        <v>Off</v>
      </c>
      <c r="T592">
        <f t="shared" si="68"/>
        <v>66.666666666666671</v>
      </c>
      <c r="U592">
        <f t="shared" si="69"/>
        <v>3</v>
      </c>
    </row>
    <row r="593" spans="1:21" x14ac:dyDescent="0.25">
      <c r="A593">
        <v>-767053210</v>
      </c>
      <c r="B593" t="s">
        <v>525</v>
      </c>
      <c r="C593" t="s">
        <v>618</v>
      </c>
      <c r="D593" t="s">
        <v>618</v>
      </c>
      <c r="E593" s="3">
        <v>45092.149305555555</v>
      </c>
      <c r="F593">
        <v>200</v>
      </c>
      <c r="H593">
        <v>0</v>
      </c>
      <c r="J593" t="s">
        <v>13</v>
      </c>
      <c r="K593">
        <v>5</v>
      </c>
      <c r="L593">
        <f t="shared" si="63"/>
        <v>3</v>
      </c>
      <c r="M593" t="b">
        <f t="shared" si="64"/>
        <v>0</v>
      </c>
      <c r="P593" s="2">
        <v>4.4161558820817744E-2</v>
      </c>
      <c r="Q593">
        <f t="shared" si="65"/>
        <v>25</v>
      </c>
      <c r="R593" t="str">
        <f t="shared" si="66"/>
        <v>Other</v>
      </c>
      <c r="S593" t="str">
        <f t="shared" si="67"/>
        <v>Off</v>
      </c>
      <c r="T593">
        <f t="shared" si="68"/>
        <v>66.666666666666671</v>
      </c>
      <c r="U593">
        <f t="shared" si="69"/>
        <v>1</v>
      </c>
    </row>
    <row r="594" spans="1:21" x14ac:dyDescent="0.25">
      <c r="A594">
        <v>-767053205</v>
      </c>
      <c r="B594" t="s">
        <v>525</v>
      </c>
      <c r="C594" t="s">
        <v>10</v>
      </c>
      <c r="D594" t="s">
        <v>569</v>
      </c>
      <c r="E594" s="3">
        <v>45080.118750000001</v>
      </c>
      <c r="F594">
        <v>260</v>
      </c>
      <c r="H594">
        <v>0</v>
      </c>
      <c r="J594" t="s">
        <v>13</v>
      </c>
      <c r="K594">
        <v>8</v>
      </c>
      <c r="L594">
        <f t="shared" si="63"/>
        <v>2</v>
      </c>
      <c r="M594" t="b">
        <f t="shared" si="64"/>
        <v>0</v>
      </c>
      <c r="P594" s="2">
        <v>4.6247526467063059E-2</v>
      </c>
      <c r="Q594">
        <f t="shared" si="65"/>
        <v>23</v>
      </c>
      <c r="R594" t="str">
        <f t="shared" si="66"/>
        <v>Other</v>
      </c>
      <c r="S594" t="str">
        <f t="shared" si="67"/>
        <v>Off</v>
      </c>
      <c r="T594">
        <f t="shared" si="68"/>
        <v>86.666666666666671</v>
      </c>
      <c r="U594">
        <f t="shared" si="69"/>
        <v>2</v>
      </c>
    </row>
    <row r="595" spans="1:21" x14ac:dyDescent="0.25">
      <c r="A595">
        <v>-767053196</v>
      </c>
      <c r="B595" t="s">
        <v>525</v>
      </c>
      <c r="C595" t="s">
        <v>568</v>
      </c>
      <c r="D595" t="s">
        <v>568</v>
      </c>
      <c r="E595" s="3">
        <v>45080.054166666669</v>
      </c>
      <c r="F595">
        <v>1610</v>
      </c>
      <c r="H595">
        <v>0</v>
      </c>
      <c r="J595" t="s">
        <v>64</v>
      </c>
      <c r="K595">
        <v>6</v>
      </c>
      <c r="L595">
        <f t="shared" si="63"/>
        <v>1</v>
      </c>
      <c r="M595" t="b">
        <f t="shared" si="64"/>
        <v>0</v>
      </c>
      <c r="P595" s="2">
        <v>0.31382178963694862</v>
      </c>
      <c r="Q595">
        <f t="shared" si="65"/>
        <v>23</v>
      </c>
      <c r="R595" t="str">
        <f t="shared" si="66"/>
        <v>Other</v>
      </c>
      <c r="S595" t="str">
        <f t="shared" si="67"/>
        <v>Off</v>
      </c>
      <c r="T595">
        <f t="shared" si="68"/>
        <v>536.66666666666663</v>
      </c>
      <c r="U595">
        <f t="shared" si="69"/>
        <v>3</v>
      </c>
    </row>
    <row r="596" spans="1:21" x14ac:dyDescent="0.25">
      <c r="A596">
        <v>-767053195</v>
      </c>
      <c r="B596" t="s">
        <v>525</v>
      </c>
      <c r="C596" t="s">
        <v>632</v>
      </c>
      <c r="D596" t="s">
        <v>632</v>
      </c>
      <c r="E596" s="3">
        <v>45092.107638888891</v>
      </c>
      <c r="F596">
        <v>220</v>
      </c>
      <c r="H596">
        <v>0</v>
      </c>
      <c r="J596" t="s">
        <v>30</v>
      </c>
      <c r="K596">
        <v>9</v>
      </c>
      <c r="L596">
        <f t="shared" si="63"/>
        <v>2</v>
      </c>
      <c r="M596" t="b">
        <f t="shared" si="64"/>
        <v>0</v>
      </c>
      <c r="P596" s="2">
        <v>6.2187458370204299E-2</v>
      </c>
      <c r="Q596">
        <f t="shared" si="65"/>
        <v>25</v>
      </c>
      <c r="R596" t="str">
        <f t="shared" si="66"/>
        <v>Other</v>
      </c>
      <c r="S596" t="str">
        <f t="shared" si="67"/>
        <v>Off</v>
      </c>
      <c r="T596">
        <f t="shared" si="68"/>
        <v>73.333333333333329</v>
      </c>
      <c r="U596">
        <f t="shared" si="69"/>
        <v>1</v>
      </c>
    </row>
    <row r="597" spans="1:21" x14ac:dyDescent="0.25">
      <c r="A597">
        <v>-767053185</v>
      </c>
      <c r="B597" t="s">
        <v>525</v>
      </c>
      <c r="C597" t="s">
        <v>567</v>
      </c>
      <c r="D597" t="s">
        <v>567</v>
      </c>
      <c r="E597" s="3">
        <v>45080.007638888892</v>
      </c>
      <c r="F597">
        <v>2040</v>
      </c>
      <c r="H597">
        <v>0</v>
      </c>
      <c r="J597" t="s">
        <v>13</v>
      </c>
      <c r="K597">
        <v>6</v>
      </c>
      <c r="L597">
        <f t="shared" si="63"/>
        <v>0</v>
      </c>
      <c r="M597" t="b">
        <f t="shared" si="64"/>
        <v>0</v>
      </c>
      <c r="P597" s="2">
        <v>0.3580145666390076</v>
      </c>
      <c r="Q597">
        <f t="shared" si="65"/>
        <v>23</v>
      </c>
      <c r="R597" t="str">
        <f t="shared" si="66"/>
        <v>Other</v>
      </c>
      <c r="S597" t="str">
        <f t="shared" si="67"/>
        <v>Off</v>
      </c>
      <c r="T597">
        <f t="shared" si="68"/>
        <v>680</v>
      </c>
      <c r="U597">
        <f t="shared" si="69"/>
        <v>2</v>
      </c>
    </row>
    <row r="598" spans="1:21" x14ac:dyDescent="0.25">
      <c r="A598">
        <v>-767053179</v>
      </c>
      <c r="B598" t="s">
        <v>525</v>
      </c>
      <c r="C598" t="s">
        <v>655</v>
      </c>
      <c r="D598" t="s">
        <v>655</v>
      </c>
      <c r="E598" s="3">
        <v>45092.0625</v>
      </c>
      <c r="F598">
        <v>550</v>
      </c>
      <c r="H598">
        <v>0</v>
      </c>
      <c r="J598" t="s">
        <v>13</v>
      </c>
      <c r="K598">
        <v>5</v>
      </c>
      <c r="L598">
        <f t="shared" si="63"/>
        <v>1</v>
      </c>
      <c r="M598" t="b">
        <f t="shared" si="64"/>
        <v>0</v>
      </c>
      <c r="P598" s="2">
        <v>0.12543928675724877</v>
      </c>
      <c r="Q598">
        <f t="shared" si="65"/>
        <v>25</v>
      </c>
      <c r="R598" t="str">
        <f t="shared" si="66"/>
        <v>Other</v>
      </c>
      <c r="S598" t="str">
        <f t="shared" si="67"/>
        <v>Off</v>
      </c>
      <c r="T598">
        <f t="shared" si="68"/>
        <v>183.33333333333334</v>
      </c>
      <c r="U598">
        <f t="shared" si="69"/>
        <v>3</v>
      </c>
    </row>
    <row r="599" spans="1:21" x14ac:dyDescent="0.25">
      <c r="A599">
        <v>-767053176</v>
      </c>
      <c r="B599" t="s">
        <v>525</v>
      </c>
      <c r="C599" t="s">
        <v>566</v>
      </c>
      <c r="D599" t="s">
        <v>566</v>
      </c>
      <c r="E599" s="3">
        <v>45079.941666666666</v>
      </c>
      <c r="F599">
        <v>4720</v>
      </c>
      <c r="H599">
        <v>0</v>
      </c>
      <c r="J599" t="s">
        <v>13</v>
      </c>
      <c r="K599">
        <v>5</v>
      </c>
      <c r="L599">
        <f t="shared" si="63"/>
        <v>22</v>
      </c>
      <c r="M599" t="b">
        <f t="shared" si="64"/>
        <v>1</v>
      </c>
      <c r="P599" s="2">
        <v>0.90873278817129854</v>
      </c>
      <c r="Q599">
        <f t="shared" si="65"/>
        <v>23</v>
      </c>
      <c r="R599" t="str">
        <f t="shared" si="66"/>
        <v>Other</v>
      </c>
      <c r="S599" t="str">
        <f t="shared" si="67"/>
        <v>Peak</v>
      </c>
      <c r="T599">
        <f t="shared" si="68"/>
        <v>1573.3333333333333</v>
      </c>
      <c r="U599">
        <f t="shared" si="69"/>
        <v>1</v>
      </c>
    </row>
    <row r="600" spans="1:21" x14ac:dyDescent="0.25">
      <c r="A600">
        <v>-767053169</v>
      </c>
      <c r="B600" t="s">
        <v>525</v>
      </c>
      <c r="C600" t="s">
        <v>644</v>
      </c>
      <c r="D600" t="s">
        <v>644</v>
      </c>
      <c r="E600" s="3">
        <v>45092.011111111111</v>
      </c>
      <c r="F600">
        <v>1430</v>
      </c>
      <c r="H600">
        <v>0</v>
      </c>
      <c r="J600" t="s">
        <v>12</v>
      </c>
      <c r="K600">
        <v>5</v>
      </c>
      <c r="L600">
        <f t="shared" si="63"/>
        <v>0</v>
      </c>
      <c r="M600" t="b">
        <f t="shared" si="64"/>
        <v>0</v>
      </c>
      <c r="P600" s="2">
        <v>0.28958070062025459</v>
      </c>
      <c r="Q600">
        <f t="shared" si="65"/>
        <v>25</v>
      </c>
      <c r="R600" t="str">
        <f t="shared" si="66"/>
        <v>Other</v>
      </c>
      <c r="S600" t="str">
        <f t="shared" si="67"/>
        <v>Off</v>
      </c>
      <c r="T600">
        <f t="shared" si="68"/>
        <v>476.66666666666669</v>
      </c>
      <c r="U600">
        <f t="shared" si="69"/>
        <v>2</v>
      </c>
    </row>
    <row r="601" spans="1:21" x14ac:dyDescent="0.25">
      <c r="A601">
        <v>-767053164</v>
      </c>
      <c r="B601" t="s">
        <v>525</v>
      </c>
      <c r="C601" t="s">
        <v>564</v>
      </c>
      <c r="D601" t="s">
        <v>564</v>
      </c>
      <c r="E601" s="3">
        <v>45079.897916666669</v>
      </c>
      <c r="F601">
        <v>5270</v>
      </c>
      <c r="H601">
        <v>0</v>
      </c>
      <c r="J601" t="s">
        <v>13</v>
      </c>
      <c r="K601">
        <v>6</v>
      </c>
      <c r="L601">
        <f t="shared" si="63"/>
        <v>21</v>
      </c>
      <c r="M601" t="b">
        <f t="shared" si="64"/>
        <v>1</v>
      </c>
      <c r="P601" s="2">
        <v>0.89849874159521403</v>
      </c>
      <c r="Q601">
        <f t="shared" si="65"/>
        <v>23</v>
      </c>
      <c r="R601" t="str">
        <f t="shared" si="66"/>
        <v>Other</v>
      </c>
      <c r="S601" t="str">
        <f t="shared" si="67"/>
        <v>Peak</v>
      </c>
      <c r="T601">
        <f t="shared" si="68"/>
        <v>1756.6666666666667</v>
      </c>
      <c r="U601">
        <f t="shared" si="69"/>
        <v>3</v>
      </c>
    </row>
    <row r="602" spans="1:21" x14ac:dyDescent="0.25">
      <c r="A602">
        <v>-767053155</v>
      </c>
      <c r="B602" t="s">
        <v>525</v>
      </c>
      <c r="C602" t="s">
        <v>10</v>
      </c>
      <c r="D602" t="s">
        <v>642</v>
      </c>
      <c r="E602" s="3">
        <v>45091.942361111112</v>
      </c>
      <c r="F602">
        <v>3620</v>
      </c>
      <c r="H602">
        <v>0</v>
      </c>
      <c r="J602" t="s">
        <v>30</v>
      </c>
      <c r="K602">
        <v>7</v>
      </c>
      <c r="L602">
        <f t="shared" si="63"/>
        <v>22</v>
      </c>
      <c r="M602" t="b">
        <f t="shared" si="64"/>
        <v>1</v>
      </c>
      <c r="P602" s="2">
        <v>0.73698439797321735</v>
      </c>
      <c r="Q602">
        <f t="shared" si="65"/>
        <v>25</v>
      </c>
      <c r="R602" t="str">
        <f t="shared" si="66"/>
        <v>Other</v>
      </c>
      <c r="S602" t="str">
        <f t="shared" si="67"/>
        <v>Peak</v>
      </c>
      <c r="T602">
        <f t="shared" si="68"/>
        <v>1206.6666666666667</v>
      </c>
      <c r="U602">
        <f t="shared" si="69"/>
        <v>1</v>
      </c>
    </row>
    <row r="603" spans="1:21" x14ac:dyDescent="0.25">
      <c r="A603">
        <v>-767053150</v>
      </c>
      <c r="B603" t="s">
        <v>525</v>
      </c>
      <c r="C603" t="s">
        <v>544</v>
      </c>
      <c r="D603" t="s">
        <v>544</v>
      </c>
      <c r="E603" s="3">
        <v>45079.856249999997</v>
      </c>
      <c r="F603">
        <v>4590</v>
      </c>
      <c r="H603">
        <v>0</v>
      </c>
      <c r="J603" t="s">
        <v>12</v>
      </c>
      <c r="K603">
        <v>7</v>
      </c>
      <c r="L603">
        <f t="shared" si="63"/>
        <v>20</v>
      </c>
      <c r="M603" t="b">
        <f t="shared" si="64"/>
        <v>1</v>
      </c>
      <c r="P603" s="2">
        <v>0.85222396712575232</v>
      </c>
      <c r="Q603">
        <f t="shared" si="65"/>
        <v>23</v>
      </c>
      <c r="R603" t="str">
        <f t="shared" si="66"/>
        <v>Other</v>
      </c>
      <c r="S603" t="str">
        <f t="shared" si="67"/>
        <v>Peak</v>
      </c>
      <c r="T603">
        <f t="shared" si="68"/>
        <v>1530</v>
      </c>
      <c r="U603">
        <f t="shared" si="69"/>
        <v>2</v>
      </c>
    </row>
    <row r="604" spans="1:21" x14ac:dyDescent="0.25">
      <c r="A604">
        <v>-767053141</v>
      </c>
      <c r="B604" t="s">
        <v>525</v>
      </c>
      <c r="C604" t="s">
        <v>615</v>
      </c>
      <c r="D604" t="s">
        <v>615</v>
      </c>
      <c r="E604" s="3">
        <v>45091.9</v>
      </c>
      <c r="F604">
        <v>5660</v>
      </c>
      <c r="H604">
        <v>0</v>
      </c>
      <c r="J604" t="s">
        <v>13</v>
      </c>
      <c r="K604">
        <v>7</v>
      </c>
      <c r="L604">
        <f t="shared" si="63"/>
        <v>21</v>
      </c>
      <c r="M604" t="b">
        <f t="shared" si="64"/>
        <v>1</v>
      </c>
      <c r="P604" s="2">
        <v>1.0265221146291421</v>
      </c>
      <c r="Q604">
        <f t="shared" si="65"/>
        <v>25</v>
      </c>
      <c r="R604" t="str">
        <f t="shared" si="66"/>
        <v>Other</v>
      </c>
      <c r="S604" t="str">
        <f t="shared" si="67"/>
        <v>Peak</v>
      </c>
      <c r="T604">
        <f t="shared" si="68"/>
        <v>1886.6666666666667</v>
      </c>
      <c r="U604">
        <f t="shared" si="69"/>
        <v>3</v>
      </c>
    </row>
    <row r="605" spans="1:21" x14ac:dyDescent="0.25">
      <c r="A605">
        <v>-767053132</v>
      </c>
      <c r="B605" t="s">
        <v>525</v>
      </c>
      <c r="C605" t="s">
        <v>10</v>
      </c>
      <c r="D605" t="s">
        <v>262</v>
      </c>
      <c r="E605" s="3">
        <v>45079.786111111112</v>
      </c>
      <c r="F605">
        <v>3460</v>
      </c>
      <c r="H605">
        <v>0</v>
      </c>
      <c r="J605" t="s">
        <v>15</v>
      </c>
      <c r="K605">
        <v>7</v>
      </c>
      <c r="L605">
        <f t="shared" si="63"/>
        <v>18</v>
      </c>
      <c r="M605" t="b">
        <f t="shared" si="64"/>
        <v>1</v>
      </c>
      <c r="P605" s="2">
        <v>0.43886660138449962</v>
      </c>
      <c r="Q605">
        <f t="shared" si="65"/>
        <v>23</v>
      </c>
      <c r="R605" t="str">
        <f t="shared" si="66"/>
        <v>Other</v>
      </c>
      <c r="S605" t="str">
        <f t="shared" si="67"/>
        <v>Peak</v>
      </c>
      <c r="T605">
        <f t="shared" si="68"/>
        <v>1153.3333333333333</v>
      </c>
      <c r="U605">
        <f t="shared" si="69"/>
        <v>1</v>
      </c>
    </row>
    <row r="606" spans="1:21" x14ac:dyDescent="0.25">
      <c r="A606">
        <v>-767053131</v>
      </c>
      <c r="B606" t="s">
        <v>525</v>
      </c>
      <c r="C606" t="s">
        <v>616</v>
      </c>
      <c r="D606" t="s">
        <v>616</v>
      </c>
      <c r="E606" s="3">
        <v>45091.863888888889</v>
      </c>
      <c r="F606">
        <v>4930</v>
      </c>
      <c r="H606">
        <v>0</v>
      </c>
      <c r="J606" t="s">
        <v>13</v>
      </c>
      <c r="K606">
        <v>10</v>
      </c>
      <c r="L606">
        <f t="shared" si="63"/>
        <v>20</v>
      </c>
      <c r="M606" t="b">
        <f t="shared" si="64"/>
        <v>1</v>
      </c>
      <c r="P606" s="2">
        <v>0.82279742493315733</v>
      </c>
      <c r="Q606">
        <f t="shared" si="65"/>
        <v>25</v>
      </c>
      <c r="R606" t="str">
        <f t="shared" si="66"/>
        <v>Other</v>
      </c>
      <c r="S606" t="str">
        <f t="shared" si="67"/>
        <v>Peak</v>
      </c>
      <c r="T606">
        <f t="shared" si="68"/>
        <v>1643.3333333333333</v>
      </c>
      <c r="U606">
        <f t="shared" si="69"/>
        <v>2</v>
      </c>
    </row>
    <row r="607" spans="1:21" x14ac:dyDescent="0.25">
      <c r="A607">
        <v>-767053118</v>
      </c>
      <c r="B607" t="s">
        <v>525</v>
      </c>
      <c r="C607" t="s">
        <v>10</v>
      </c>
      <c r="D607" t="s">
        <v>561</v>
      </c>
      <c r="E607" s="3">
        <v>45079.75</v>
      </c>
      <c r="F607">
        <v>3660</v>
      </c>
      <c r="H607">
        <v>0</v>
      </c>
      <c r="J607" t="s">
        <v>40</v>
      </c>
      <c r="K607">
        <v>5</v>
      </c>
      <c r="L607">
        <f t="shared" si="63"/>
        <v>18</v>
      </c>
      <c r="M607" t="b">
        <f t="shared" si="64"/>
        <v>1</v>
      </c>
      <c r="P607" s="2">
        <v>0.7145228680376412</v>
      </c>
      <c r="Q607">
        <f t="shared" si="65"/>
        <v>23</v>
      </c>
      <c r="R607" t="str">
        <f t="shared" si="66"/>
        <v>Other</v>
      </c>
      <c r="S607" t="str">
        <f t="shared" si="67"/>
        <v>Peak</v>
      </c>
      <c r="T607">
        <f t="shared" si="68"/>
        <v>1220</v>
      </c>
      <c r="U607">
        <f t="shared" si="69"/>
        <v>3</v>
      </c>
    </row>
    <row r="608" spans="1:21" x14ac:dyDescent="0.25">
      <c r="A608">
        <v>-767053111</v>
      </c>
      <c r="B608" t="s">
        <v>525</v>
      </c>
      <c r="C608" t="s">
        <v>263</v>
      </c>
      <c r="D608" t="s">
        <v>263</v>
      </c>
      <c r="E608" s="3">
        <v>45091.798611111109</v>
      </c>
      <c r="F608">
        <v>2660</v>
      </c>
      <c r="H608">
        <v>0</v>
      </c>
      <c r="J608" t="s">
        <v>38</v>
      </c>
      <c r="K608">
        <v>5</v>
      </c>
      <c r="L608">
        <f t="shared" si="63"/>
        <v>19</v>
      </c>
      <c r="M608" t="b">
        <f t="shared" si="64"/>
        <v>1</v>
      </c>
      <c r="P608" s="2">
        <v>0.54218361405870374</v>
      </c>
      <c r="Q608">
        <f t="shared" si="65"/>
        <v>25</v>
      </c>
      <c r="R608" t="str">
        <f t="shared" si="66"/>
        <v>Other</v>
      </c>
      <c r="S608" t="str">
        <f t="shared" si="67"/>
        <v>Peak</v>
      </c>
      <c r="T608">
        <f t="shared" si="68"/>
        <v>886.66666666666663</v>
      </c>
      <c r="U608">
        <f t="shared" si="69"/>
        <v>1</v>
      </c>
    </row>
    <row r="609" spans="1:21" x14ac:dyDescent="0.25">
      <c r="A609">
        <v>-767053102</v>
      </c>
      <c r="B609" t="s">
        <v>525</v>
      </c>
      <c r="C609" t="s">
        <v>559</v>
      </c>
      <c r="D609" t="s">
        <v>559</v>
      </c>
      <c r="E609" s="3">
        <v>45079.720833333333</v>
      </c>
      <c r="F609">
        <v>3010</v>
      </c>
      <c r="H609">
        <v>0</v>
      </c>
      <c r="J609" t="s">
        <v>30</v>
      </c>
      <c r="K609">
        <v>6</v>
      </c>
      <c r="L609">
        <f t="shared" si="63"/>
        <v>17</v>
      </c>
      <c r="M609" t="b">
        <f t="shared" si="64"/>
        <v>0</v>
      </c>
      <c r="P609" s="2">
        <v>0.62682487234789619</v>
      </c>
      <c r="Q609">
        <f t="shared" si="65"/>
        <v>23</v>
      </c>
      <c r="R609" t="str">
        <f t="shared" si="66"/>
        <v>Other</v>
      </c>
      <c r="S609" t="str">
        <f t="shared" si="67"/>
        <v>Off</v>
      </c>
      <c r="T609">
        <f t="shared" si="68"/>
        <v>1003.3333333333334</v>
      </c>
      <c r="U609">
        <f t="shared" si="69"/>
        <v>2</v>
      </c>
    </row>
    <row r="610" spans="1:21" x14ac:dyDescent="0.25">
      <c r="A610">
        <v>-767053101</v>
      </c>
      <c r="B610" t="s">
        <v>525</v>
      </c>
      <c r="C610" t="s">
        <v>543</v>
      </c>
      <c r="D610" t="s">
        <v>543</v>
      </c>
      <c r="E610" s="3">
        <v>45091.771527777775</v>
      </c>
      <c r="F610">
        <v>2880</v>
      </c>
      <c r="H610">
        <v>0</v>
      </c>
      <c r="J610" t="s">
        <v>13</v>
      </c>
      <c r="K610">
        <v>6</v>
      </c>
      <c r="L610">
        <f t="shared" si="63"/>
        <v>18</v>
      </c>
      <c r="M610" t="b">
        <f t="shared" si="64"/>
        <v>1</v>
      </c>
      <c r="P610" s="2">
        <v>0.61007644701977548</v>
      </c>
      <c r="Q610">
        <f t="shared" si="65"/>
        <v>25</v>
      </c>
      <c r="R610" t="str">
        <f t="shared" si="66"/>
        <v>Other</v>
      </c>
      <c r="S610" t="str">
        <f t="shared" si="67"/>
        <v>Peak</v>
      </c>
      <c r="T610">
        <f t="shared" si="68"/>
        <v>960</v>
      </c>
      <c r="U610">
        <f t="shared" si="69"/>
        <v>3</v>
      </c>
    </row>
    <row r="611" spans="1:21" x14ac:dyDescent="0.25">
      <c r="A611">
        <v>-767053090</v>
      </c>
      <c r="B611" t="s">
        <v>525</v>
      </c>
      <c r="C611" t="s">
        <v>264</v>
      </c>
      <c r="D611" t="s">
        <v>264</v>
      </c>
      <c r="E611" s="3">
        <v>45079.689583333333</v>
      </c>
      <c r="F611">
        <v>2850</v>
      </c>
      <c r="H611">
        <v>0</v>
      </c>
      <c r="J611" t="s">
        <v>13</v>
      </c>
      <c r="K611">
        <v>6</v>
      </c>
      <c r="L611">
        <f t="shared" si="63"/>
        <v>16</v>
      </c>
      <c r="M611" t="b">
        <f t="shared" si="64"/>
        <v>0</v>
      </c>
      <c r="P611" s="2">
        <v>0.63126054652998609</v>
      </c>
      <c r="Q611">
        <f t="shared" si="65"/>
        <v>23</v>
      </c>
      <c r="R611" t="str">
        <f t="shared" si="66"/>
        <v>Other</v>
      </c>
      <c r="S611" t="str">
        <f t="shared" si="67"/>
        <v>Off</v>
      </c>
      <c r="T611">
        <f t="shared" si="68"/>
        <v>950</v>
      </c>
      <c r="U611">
        <f t="shared" si="69"/>
        <v>1</v>
      </c>
    </row>
    <row r="612" spans="1:21" x14ac:dyDescent="0.25">
      <c r="A612">
        <v>-767053087</v>
      </c>
      <c r="B612" t="s">
        <v>525</v>
      </c>
      <c r="C612" t="s">
        <v>649</v>
      </c>
      <c r="D612" t="s">
        <v>10</v>
      </c>
      <c r="E612" s="3">
        <v>45091.738194444442</v>
      </c>
      <c r="F612">
        <v>2410</v>
      </c>
      <c r="H612">
        <v>0</v>
      </c>
      <c r="J612" t="s">
        <v>38</v>
      </c>
      <c r="K612">
        <v>5</v>
      </c>
      <c r="L612">
        <f t="shared" si="63"/>
        <v>17</v>
      </c>
      <c r="M612" t="b">
        <f t="shared" si="64"/>
        <v>0</v>
      </c>
      <c r="P612" s="2">
        <v>0.51770936461709627</v>
      </c>
      <c r="Q612">
        <f t="shared" si="65"/>
        <v>25</v>
      </c>
      <c r="R612" t="str">
        <f t="shared" si="66"/>
        <v>Other</v>
      </c>
      <c r="S612" t="str">
        <f t="shared" si="67"/>
        <v>Off</v>
      </c>
      <c r="T612">
        <f t="shared" si="68"/>
        <v>803.33333333333337</v>
      </c>
      <c r="U612">
        <f t="shared" si="69"/>
        <v>2</v>
      </c>
    </row>
    <row r="613" spans="1:21" x14ac:dyDescent="0.25">
      <c r="A613">
        <v>-767053076</v>
      </c>
      <c r="B613" t="s">
        <v>525</v>
      </c>
      <c r="C613" t="s">
        <v>287</v>
      </c>
      <c r="D613" t="s">
        <v>10</v>
      </c>
      <c r="E613" s="3">
        <v>45079.654166666667</v>
      </c>
      <c r="F613">
        <v>2660</v>
      </c>
      <c r="H613">
        <v>0</v>
      </c>
      <c r="J613" t="s">
        <v>38</v>
      </c>
      <c r="K613">
        <v>6</v>
      </c>
      <c r="L613">
        <f t="shared" si="63"/>
        <v>15</v>
      </c>
      <c r="M613" t="b">
        <f t="shared" si="64"/>
        <v>0</v>
      </c>
      <c r="P613" s="2">
        <v>0.53451694739203703</v>
      </c>
      <c r="Q613">
        <f t="shared" si="65"/>
        <v>23</v>
      </c>
      <c r="R613" t="str">
        <f t="shared" si="66"/>
        <v>Other</v>
      </c>
      <c r="S613" t="str">
        <f t="shared" si="67"/>
        <v>Off</v>
      </c>
      <c r="T613">
        <f t="shared" si="68"/>
        <v>886.66666666666663</v>
      </c>
      <c r="U613">
        <f t="shared" si="69"/>
        <v>3</v>
      </c>
    </row>
    <row r="614" spans="1:21" x14ac:dyDescent="0.25">
      <c r="A614">
        <v>-767053073</v>
      </c>
      <c r="B614" t="s">
        <v>525</v>
      </c>
      <c r="C614" t="s">
        <v>10</v>
      </c>
      <c r="D614" t="s">
        <v>646</v>
      </c>
      <c r="E614" s="3">
        <v>45091.697916666664</v>
      </c>
      <c r="F614">
        <v>3260</v>
      </c>
      <c r="H614">
        <v>0</v>
      </c>
      <c r="J614" t="s">
        <v>12</v>
      </c>
      <c r="K614">
        <v>10</v>
      </c>
      <c r="L614">
        <f t="shared" si="63"/>
        <v>16</v>
      </c>
      <c r="M614" t="b">
        <f t="shared" si="64"/>
        <v>0</v>
      </c>
      <c r="P614" s="2">
        <v>0.60461579302239865</v>
      </c>
      <c r="Q614">
        <f t="shared" si="65"/>
        <v>25</v>
      </c>
      <c r="R614" t="str">
        <f t="shared" si="66"/>
        <v>Other</v>
      </c>
      <c r="S614" t="str">
        <f t="shared" si="67"/>
        <v>Off</v>
      </c>
      <c r="T614">
        <f t="shared" si="68"/>
        <v>1086.6666666666667</v>
      </c>
      <c r="U614">
        <f t="shared" si="69"/>
        <v>1</v>
      </c>
    </row>
    <row r="615" spans="1:21" x14ac:dyDescent="0.25">
      <c r="A615">
        <v>-767053062</v>
      </c>
      <c r="B615" t="s">
        <v>525</v>
      </c>
      <c r="C615" t="s">
        <v>10</v>
      </c>
      <c r="D615" t="s">
        <v>541</v>
      </c>
      <c r="E615" s="3">
        <v>45079.613888888889</v>
      </c>
      <c r="F615">
        <v>2540</v>
      </c>
      <c r="H615">
        <v>0</v>
      </c>
      <c r="J615" t="s">
        <v>12</v>
      </c>
      <c r="K615">
        <v>12</v>
      </c>
      <c r="L615">
        <f t="shared" si="63"/>
        <v>14</v>
      </c>
      <c r="M615" t="b">
        <f t="shared" si="64"/>
        <v>0</v>
      </c>
      <c r="P615" s="2">
        <v>0.59917288781499778</v>
      </c>
      <c r="Q615">
        <f t="shared" si="65"/>
        <v>23</v>
      </c>
      <c r="R615" t="str">
        <f t="shared" si="66"/>
        <v>Other</v>
      </c>
      <c r="S615" t="str">
        <f t="shared" si="67"/>
        <v>Off</v>
      </c>
      <c r="T615">
        <f t="shared" si="68"/>
        <v>846.66666666666663</v>
      </c>
      <c r="U615">
        <f t="shared" si="69"/>
        <v>2</v>
      </c>
    </row>
    <row r="616" spans="1:21" x14ac:dyDescent="0.25">
      <c r="A616">
        <v>-767053059</v>
      </c>
      <c r="B616" t="s">
        <v>525</v>
      </c>
      <c r="C616" t="s">
        <v>263</v>
      </c>
      <c r="D616" t="s">
        <v>263</v>
      </c>
      <c r="E616" s="3">
        <v>45091.666666666664</v>
      </c>
      <c r="F616">
        <v>2600</v>
      </c>
      <c r="H616">
        <v>0</v>
      </c>
      <c r="J616" t="s">
        <v>38</v>
      </c>
      <c r="K616">
        <v>7</v>
      </c>
      <c r="L616">
        <f t="shared" si="63"/>
        <v>16</v>
      </c>
      <c r="M616" t="b">
        <f t="shared" si="64"/>
        <v>0</v>
      </c>
      <c r="P616" s="2">
        <v>0.52141105133557508</v>
      </c>
      <c r="Q616">
        <f t="shared" si="65"/>
        <v>25</v>
      </c>
      <c r="R616" t="str">
        <f t="shared" si="66"/>
        <v>Other</v>
      </c>
      <c r="S616" t="str">
        <f t="shared" si="67"/>
        <v>Off</v>
      </c>
      <c r="T616">
        <f t="shared" si="68"/>
        <v>866.66666666666663</v>
      </c>
      <c r="U616">
        <f t="shared" si="69"/>
        <v>3</v>
      </c>
    </row>
    <row r="617" spans="1:21" x14ac:dyDescent="0.25">
      <c r="A617">
        <v>-767053049</v>
      </c>
      <c r="B617" t="s">
        <v>525</v>
      </c>
      <c r="C617" t="s">
        <v>538</v>
      </c>
      <c r="D617" t="s">
        <v>538</v>
      </c>
      <c r="E617" s="3">
        <v>45079.578472222223</v>
      </c>
      <c r="F617">
        <v>2070</v>
      </c>
      <c r="H617">
        <v>0</v>
      </c>
      <c r="J617" t="s">
        <v>15</v>
      </c>
      <c r="K617">
        <v>11</v>
      </c>
      <c r="L617">
        <f t="shared" si="63"/>
        <v>13</v>
      </c>
      <c r="M617" t="b">
        <f t="shared" si="64"/>
        <v>0</v>
      </c>
      <c r="P617" s="2">
        <v>0.58745469407204942</v>
      </c>
      <c r="Q617">
        <f t="shared" si="65"/>
        <v>23</v>
      </c>
      <c r="R617" t="str">
        <f t="shared" si="66"/>
        <v>Other</v>
      </c>
      <c r="S617" t="str">
        <f t="shared" si="67"/>
        <v>Off</v>
      </c>
      <c r="T617">
        <f t="shared" si="68"/>
        <v>690</v>
      </c>
      <c r="U617">
        <f t="shared" si="69"/>
        <v>1</v>
      </c>
    </row>
    <row r="618" spans="1:21" x14ac:dyDescent="0.25">
      <c r="A618">
        <v>-767053046</v>
      </c>
      <c r="B618" t="s">
        <v>525</v>
      </c>
      <c r="C618" t="s">
        <v>604</v>
      </c>
      <c r="D618" t="s">
        <v>604</v>
      </c>
      <c r="E618" s="3">
        <v>45091.637499999997</v>
      </c>
      <c r="F618">
        <v>2090</v>
      </c>
      <c r="H618">
        <v>0</v>
      </c>
      <c r="J618" t="s">
        <v>13</v>
      </c>
      <c r="K618">
        <v>5</v>
      </c>
      <c r="L618">
        <f t="shared" si="63"/>
        <v>15</v>
      </c>
      <c r="M618" t="b">
        <f t="shared" si="64"/>
        <v>0</v>
      </c>
      <c r="P618" s="2">
        <v>0.58909328967754537</v>
      </c>
      <c r="Q618">
        <f t="shared" si="65"/>
        <v>25</v>
      </c>
      <c r="R618" t="str">
        <f t="shared" si="66"/>
        <v>Other</v>
      </c>
      <c r="S618" t="str">
        <f t="shared" si="67"/>
        <v>Off</v>
      </c>
      <c r="T618">
        <f t="shared" si="68"/>
        <v>696.66666666666663</v>
      </c>
      <c r="U618">
        <f t="shared" si="69"/>
        <v>2</v>
      </c>
    </row>
    <row r="619" spans="1:21" x14ac:dyDescent="0.25">
      <c r="A619">
        <v>-767053037</v>
      </c>
      <c r="B619" t="s">
        <v>525</v>
      </c>
      <c r="C619" t="s">
        <v>281</v>
      </c>
      <c r="D619" t="s">
        <v>281</v>
      </c>
      <c r="E619" s="3">
        <v>45079.556250000001</v>
      </c>
      <c r="F619">
        <v>2160</v>
      </c>
      <c r="H619">
        <v>0</v>
      </c>
      <c r="J619" t="s">
        <v>12</v>
      </c>
      <c r="K619">
        <v>6</v>
      </c>
      <c r="L619">
        <f t="shared" si="63"/>
        <v>13</v>
      </c>
      <c r="M619" t="b">
        <f t="shared" si="64"/>
        <v>0</v>
      </c>
      <c r="P619" s="2">
        <v>0.57180371562220278</v>
      </c>
      <c r="Q619">
        <f t="shared" si="65"/>
        <v>23</v>
      </c>
      <c r="R619" t="str">
        <f t="shared" si="66"/>
        <v>Other</v>
      </c>
      <c r="S619" t="str">
        <f t="shared" si="67"/>
        <v>Off</v>
      </c>
      <c r="T619">
        <f t="shared" si="68"/>
        <v>720</v>
      </c>
      <c r="U619">
        <f t="shared" si="69"/>
        <v>3</v>
      </c>
    </row>
    <row r="620" spans="1:21" x14ac:dyDescent="0.25">
      <c r="A620">
        <v>-767053032</v>
      </c>
      <c r="B620" t="s">
        <v>525</v>
      </c>
      <c r="C620" t="s">
        <v>540</v>
      </c>
      <c r="D620" t="s">
        <v>10</v>
      </c>
      <c r="E620" s="3">
        <v>45091.60833333333</v>
      </c>
      <c r="F620">
        <v>2880</v>
      </c>
      <c r="H620">
        <v>0</v>
      </c>
      <c r="J620" t="s">
        <v>12</v>
      </c>
      <c r="K620">
        <v>6</v>
      </c>
      <c r="L620">
        <f t="shared" si="63"/>
        <v>14</v>
      </c>
      <c r="M620" t="b">
        <f t="shared" si="64"/>
        <v>0</v>
      </c>
      <c r="P620" s="2">
        <v>0.79187162082960372</v>
      </c>
      <c r="Q620">
        <f t="shared" si="65"/>
        <v>25</v>
      </c>
      <c r="R620" t="str">
        <f t="shared" si="66"/>
        <v>Other</v>
      </c>
      <c r="S620" t="str">
        <f t="shared" si="67"/>
        <v>Off</v>
      </c>
      <c r="T620">
        <f t="shared" si="68"/>
        <v>960</v>
      </c>
      <c r="U620">
        <f t="shared" si="69"/>
        <v>1</v>
      </c>
    </row>
    <row r="621" spans="1:21" x14ac:dyDescent="0.25">
      <c r="A621">
        <v>-767053022</v>
      </c>
      <c r="B621" t="s">
        <v>525</v>
      </c>
      <c r="C621" t="s">
        <v>536</v>
      </c>
      <c r="D621" t="s">
        <v>10</v>
      </c>
      <c r="E621" s="3">
        <v>45079.525694444441</v>
      </c>
      <c r="F621">
        <v>1790</v>
      </c>
      <c r="H621">
        <v>0</v>
      </c>
      <c r="J621" t="s">
        <v>13</v>
      </c>
      <c r="K621">
        <v>9</v>
      </c>
      <c r="L621">
        <f t="shared" si="63"/>
        <v>12</v>
      </c>
      <c r="M621" t="b">
        <f t="shared" si="64"/>
        <v>0</v>
      </c>
      <c r="P621" s="2">
        <v>0.42096539589076321</v>
      </c>
      <c r="Q621">
        <f t="shared" si="65"/>
        <v>23</v>
      </c>
      <c r="R621" t="str">
        <f t="shared" si="66"/>
        <v>Other</v>
      </c>
      <c r="S621" t="str">
        <f t="shared" si="67"/>
        <v>Off</v>
      </c>
      <c r="T621">
        <f t="shared" si="68"/>
        <v>596.66666666666663</v>
      </c>
      <c r="U621">
        <f t="shared" si="69"/>
        <v>2</v>
      </c>
    </row>
    <row r="622" spans="1:21" x14ac:dyDescent="0.25">
      <c r="A622">
        <v>-767053019</v>
      </c>
      <c r="B622" t="s">
        <v>525</v>
      </c>
      <c r="C622" t="s">
        <v>10</v>
      </c>
      <c r="D622" t="s">
        <v>537</v>
      </c>
      <c r="E622" s="3">
        <v>45091.568749999999</v>
      </c>
      <c r="F622">
        <v>2000</v>
      </c>
      <c r="H622">
        <v>0</v>
      </c>
      <c r="J622" t="s">
        <v>18</v>
      </c>
      <c r="K622">
        <v>5</v>
      </c>
      <c r="L622">
        <f t="shared" si="63"/>
        <v>13</v>
      </c>
      <c r="M622" t="b">
        <f t="shared" si="64"/>
        <v>0</v>
      </c>
      <c r="P622" s="2">
        <v>0.64538514426008176</v>
      </c>
      <c r="Q622">
        <f t="shared" si="65"/>
        <v>25</v>
      </c>
      <c r="R622" t="str">
        <f t="shared" si="66"/>
        <v>Other</v>
      </c>
      <c r="S622" t="str">
        <f t="shared" si="67"/>
        <v>Off</v>
      </c>
      <c r="T622">
        <f t="shared" si="68"/>
        <v>666.66666666666663</v>
      </c>
      <c r="U622">
        <f t="shared" si="69"/>
        <v>3</v>
      </c>
    </row>
    <row r="623" spans="1:21" x14ac:dyDescent="0.25">
      <c r="A623">
        <v>-767053008</v>
      </c>
      <c r="B623" t="s">
        <v>525</v>
      </c>
      <c r="C623" t="s">
        <v>10</v>
      </c>
      <c r="D623" t="s">
        <v>533</v>
      </c>
      <c r="E623" s="3">
        <v>45079.486805555556</v>
      </c>
      <c r="F623">
        <v>2540</v>
      </c>
      <c r="H623">
        <v>0</v>
      </c>
      <c r="J623" t="s">
        <v>18</v>
      </c>
      <c r="K623">
        <v>12</v>
      </c>
      <c r="L623">
        <f t="shared" si="63"/>
        <v>11</v>
      </c>
      <c r="M623" t="b">
        <f t="shared" si="64"/>
        <v>0</v>
      </c>
      <c r="P623" s="2">
        <v>0.4645709332103039</v>
      </c>
      <c r="Q623">
        <f t="shared" si="65"/>
        <v>23</v>
      </c>
      <c r="R623" t="str">
        <f t="shared" si="66"/>
        <v>Other</v>
      </c>
      <c r="S623" t="str">
        <f t="shared" si="67"/>
        <v>Off</v>
      </c>
      <c r="T623">
        <f t="shared" si="68"/>
        <v>846.66666666666663</v>
      </c>
      <c r="U623">
        <f t="shared" si="69"/>
        <v>1</v>
      </c>
    </row>
    <row r="624" spans="1:21" x14ac:dyDescent="0.25">
      <c r="A624">
        <v>-767053005</v>
      </c>
      <c r="B624" t="s">
        <v>525</v>
      </c>
      <c r="C624" t="s">
        <v>280</v>
      </c>
      <c r="D624" t="s">
        <v>280</v>
      </c>
      <c r="E624" s="3">
        <v>45091.538194444445</v>
      </c>
      <c r="F624">
        <v>1820</v>
      </c>
      <c r="H624">
        <v>0</v>
      </c>
      <c r="J624" t="s">
        <v>38</v>
      </c>
      <c r="K624">
        <v>5</v>
      </c>
      <c r="L624">
        <f t="shared" si="63"/>
        <v>12</v>
      </c>
      <c r="M624" t="b">
        <f t="shared" si="64"/>
        <v>0</v>
      </c>
      <c r="P624" s="2">
        <v>0.5080477359349026</v>
      </c>
      <c r="Q624">
        <f t="shared" si="65"/>
        <v>25</v>
      </c>
      <c r="R624" t="str">
        <f t="shared" si="66"/>
        <v>Other</v>
      </c>
      <c r="S624" t="str">
        <f t="shared" si="67"/>
        <v>Off</v>
      </c>
      <c r="T624">
        <f t="shared" si="68"/>
        <v>606.66666666666663</v>
      </c>
      <c r="U624">
        <f t="shared" si="69"/>
        <v>2</v>
      </c>
    </row>
    <row r="625" spans="1:21" x14ac:dyDescent="0.25">
      <c r="A625">
        <v>-767052994</v>
      </c>
      <c r="B625" t="s">
        <v>525</v>
      </c>
      <c r="C625" t="s">
        <v>10</v>
      </c>
      <c r="D625" t="s">
        <v>530</v>
      </c>
      <c r="E625" s="3">
        <v>45079.457638888889</v>
      </c>
      <c r="F625">
        <v>2590</v>
      </c>
      <c r="H625">
        <v>0</v>
      </c>
      <c r="J625" t="s">
        <v>18</v>
      </c>
      <c r="K625">
        <v>6</v>
      </c>
      <c r="L625">
        <f t="shared" si="63"/>
        <v>10</v>
      </c>
      <c r="M625" t="b">
        <f t="shared" si="64"/>
        <v>0</v>
      </c>
      <c r="P625" s="2">
        <v>0.50050989515013933</v>
      </c>
      <c r="Q625">
        <f t="shared" si="65"/>
        <v>23</v>
      </c>
      <c r="R625" t="str">
        <f t="shared" si="66"/>
        <v>Other</v>
      </c>
      <c r="S625" t="str">
        <f t="shared" si="67"/>
        <v>Off</v>
      </c>
      <c r="T625">
        <f t="shared" si="68"/>
        <v>863.33333333333337</v>
      </c>
      <c r="U625">
        <f t="shared" si="69"/>
        <v>3</v>
      </c>
    </row>
    <row r="626" spans="1:21" x14ac:dyDescent="0.25">
      <c r="A626">
        <v>-767052993</v>
      </c>
      <c r="B626" t="s">
        <v>525</v>
      </c>
      <c r="C626" t="s">
        <v>648</v>
      </c>
      <c r="D626" t="s">
        <v>648</v>
      </c>
      <c r="E626" s="3">
        <v>45091.513194444444</v>
      </c>
      <c r="F626">
        <v>2040</v>
      </c>
      <c r="H626">
        <v>0</v>
      </c>
      <c r="J626" t="s">
        <v>12</v>
      </c>
      <c r="K626">
        <v>5</v>
      </c>
      <c r="L626">
        <f t="shared" si="63"/>
        <v>12</v>
      </c>
      <c r="M626" t="b">
        <f t="shared" si="64"/>
        <v>0</v>
      </c>
      <c r="P626" s="2">
        <v>0.48452239808763592</v>
      </c>
      <c r="Q626">
        <f t="shared" si="65"/>
        <v>25</v>
      </c>
      <c r="R626" t="str">
        <f t="shared" si="66"/>
        <v>Other</v>
      </c>
      <c r="S626" t="str">
        <f t="shared" si="67"/>
        <v>Off</v>
      </c>
      <c r="T626">
        <f t="shared" si="68"/>
        <v>680</v>
      </c>
      <c r="U626">
        <f t="shared" si="69"/>
        <v>1</v>
      </c>
    </row>
    <row r="627" spans="1:21" x14ac:dyDescent="0.25">
      <c r="A627">
        <v>-767052980</v>
      </c>
      <c r="B627" t="s">
        <v>525</v>
      </c>
      <c r="C627" t="s">
        <v>263</v>
      </c>
      <c r="D627" t="s">
        <v>263</v>
      </c>
      <c r="E627" s="3">
        <v>45079.423611111109</v>
      </c>
      <c r="F627">
        <v>3830</v>
      </c>
      <c r="H627">
        <v>0</v>
      </c>
      <c r="J627" t="s">
        <v>12</v>
      </c>
      <c r="K627">
        <v>6</v>
      </c>
      <c r="L627">
        <f t="shared" si="63"/>
        <v>10</v>
      </c>
      <c r="M627" t="b">
        <f t="shared" si="64"/>
        <v>0</v>
      </c>
      <c r="P627" s="2">
        <v>0.62590705131159097</v>
      </c>
      <c r="Q627">
        <f t="shared" si="65"/>
        <v>23</v>
      </c>
      <c r="R627" t="str">
        <f t="shared" si="66"/>
        <v>Other</v>
      </c>
      <c r="S627" t="str">
        <f t="shared" si="67"/>
        <v>Off</v>
      </c>
      <c r="T627">
        <f t="shared" si="68"/>
        <v>1276.6666666666667</v>
      </c>
      <c r="U627">
        <f t="shared" si="69"/>
        <v>2</v>
      </c>
    </row>
    <row r="628" spans="1:21" x14ac:dyDescent="0.25">
      <c r="A628">
        <v>-767052979</v>
      </c>
      <c r="B628" t="s">
        <v>525</v>
      </c>
      <c r="C628" t="s">
        <v>664</v>
      </c>
      <c r="D628" t="s">
        <v>10</v>
      </c>
      <c r="E628" s="3">
        <v>45091.48541666667</v>
      </c>
      <c r="F628">
        <v>2340</v>
      </c>
      <c r="H628">
        <v>0</v>
      </c>
      <c r="J628" t="s">
        <v>12</v>
      </c>
      <c r="K628">
        <v>10</v>
      </c>
      <c r="L628">
        <f t="shared" si="63"/>
        <v>11</v>
      </c>
      <c r="M628" t="b">
        <f t="shared" si="64"/>
        <v>0</v>
      </c>
      <c r="P628" s="2">
        <v>0.50195569192405298</v>
      </c>
      <c r="Q628">
        <f t="shared" si="65"/>
        <v>25</v>
      </c>
      <c r="R628" t="str">
        <f t="shared" si="66"/>
        <v>Other</v>
      </c>
      <c r="S628" t="str">
        <f t="shared" si="67"/>
        <v>Off</v>
      </c>
      <c r="T628">
        <f t="shared" si="68"/>
        <v>780</v>
      </c>
      <c r="U628">
        <f t="shared" si="69"/>
        <v>3</v>
      </c>
    </row>
    <row r="629" spans="1:21" x14ac:dyDescent="0.25">
      <c r="A629">
        <v>-767052968</v>
      </c>
      <c r="B629" t="s">
        <v>525</v>
      </c>
      <c r="C629" t="s">
        <v>264</v>
      </c>
      <c r="D629" t="s">
        <v>264</v>
      </c>
      <c r="E629" s="3">
        <v>45079.397222222222</v>
      </c>
      <c r="F629">
        <v>3940</v>
      </c>
      <c r="H629">
        <v>0</v>
      </c>
      <c r="J629" t="s">
        <v>13</v>
      </c>
      <c r="K629">
        <v>6</v>
      </c>
      <c r="L629">
        <f t="shared" si="63"/>
        <v>9</v>
      </c>
      <c r="M629" t="b">
        <f t="shared" si="64"/>
        <v>0</v>
      </c>
      <c r="P629" s="2">
        <v>0.68511604210344279</v>
      </c>
      <c r="Q629">
        <f t="shared" si="65"/>
        <v>23</v>
      </c>
      <c r="R629" t="str">
        <f t="shared" si="66"/>
        <v>Other</v>
      </c>
      <c r="S629" t="str">
        <f t="shared" si="67"/>
        <v>Off</v>
      </c>
      <c r="T629">
        <f t="shared" si="68"/>
        <v>1313.3333333333333</v>
      </c>
      <c r="U629">
        <f t="shared" si="69"/>
        <v>1</v>
      </c>
    </row>
    <row r="630" spans="1:21" x14ac:dyDescent="0.25">
      <c r="A630">
        <v>-767052965</v>
      </c>
      <c r="B630" t="s">
        <v>525</v>
      </c>
      <c r="C630" t="s">
        <v>282</v>
      </c>
      <c r="D630" t="s">
        <v>10</v>
      </c>
      <c r="E630" s="3">
        <v>45091.455555555556</v>
      </c>
      <c r="F630">
        <v>3840</v>
      </c>
      <c r="H630">
        <v>0</v>
      </c>
      <c r="J630" t="s">
        <v>12</v>
      </c>
      <c r="K630">
        <v>11</v>
      </c>
      <c r="L630">
        <f t="shared" si="63"/>
        <v>10</v>
      </c>
      <c r="M630" t="b">
        <f t="shared" si="64"/>
        <v>0</v>
      </c>
      <c r="P630" s="2">
        <v>0.72190761565159278</v>
      </c>
      <c r="Q630">
        <f t="shared" si="65"/>
        <v>25</v>
      </c>
      <c r="R630" t="str">
        <f t="shared" si="66"/>
        <v>Other</v>
      </c>
      <c r="S630" t="str">
        <f t="shared" si="67"/>
        <v>Off</v>
      </c>
      <c r="T630">
        <f t="shared" si="68"/>
        <v>1280</v>
      </c>
      <c r="U630">
        <f t="shared" si="69"/>
        <v>2</v>
      </c>
    </row>
    <row r="631" spans="1:21" x14ac:dyDescent="0.25">
      <c r="A631">
        <v>-767052954</v>
      </c>
      <c r="B631" t="s">
        <v>525</v>
      </c>
      <c r="C631" t="s">
        <v>282</v>
      </c>
      <c r="D631" t="s">
        <v>10</v>
      </c>
      <c r="E631" s="3">
        <v>45079.368055555555</v>
      </c>
      <c r="F631">
        <v>2280</v>
      </c>
      <c r="H631">
        <v>0</v>
      </c>
      <c r="J631" t="s">
        <v>12</v>
      </c>
      <c r="K631">
        <v>8</v>
      </c>
      <c r="L631">
        <f t="shared" si="63"/>
        <v>8</v>
      </c>
      <c r="M631" t="b">
        <f t="shared" si="64"/>
        <v>0</v>
      </c>
      <c r="P631" s="2">
        <v>0.48997753315676962</v>
      </c>
      <c r="Q631">
        <f t="shared" si="65"/>
        <v>23</v>
      </c>
      <c r="R631" t="str">
        <f t="shared" si="66"/>
        <v>Other</v>
      </c>
      <c r="S631" t="str">
        <f t="shared" si="67"/>
        <v>Off</v>
      </c>
      <c r="T631">
        <f t="shared" si="68"/>
        <v>760</v>
      </c>
      <c r="U631">
        <f t="shared" si="69"/>
        <v>3</v>
      </c>
    </row>
    <row r="632" spans="1:21" x14ac:dyDescent="0.25">
      <c r="A632">
        <v>-767052951</v>
      </c>
      <c r="B632" t="s">
        <v>525</v>
      </c>
      <c r="C632" t="s">
        <v>10</v>
      </c>
      <c r="D632" t="s">
        <v>262</v>
      </c>
      <c r="E632" s="3">
        <v>45091.411805555559</v>
      </c>
      <c r="F632">
        <v>3390</v>
      </c>
      <c r="H632">
        <v>0</v>
      </c>
      <c r="J632" t="s">
        <v>18</v>
      </c>
      <c r="K632">
        <v>9</v>
      </c>
      <c r="L632">
        <f t="shared" si="63"/>
        <v>9</v>
      </c>
      <c r="M632" t="b">
        <f t="shared" si="64"/>
        <v>0</v>
      </c>
      <c r="P632" s="2">
        <v>0.6774443972986165</v>
      </c>
      <c r="Q632">
        <f t="shared" si="65"/>
        <v>25</v>
      </c>
      <c r="R632" t="str">
        <f t="shared" si="66"/>
        <v>Other</v>
      </c>
      <c r="S632" t="str">
        <f t="shared" si="67"/>
        <v>Off</v>
      </c>
      <c r="T632">
        <f t="shared" si="68"/>
        <v>1130</v>
      </c>
      <c r="U632">
        <f t="shared" si="69"/>
        <v>1</v>
      </c>
    </row>
    <row r="633" spans="1:21" x14ac:dyDescent="0.25">
      <c r="A633">
        <v>-767052940</v>
      </c>
      <c r="B633" t="s">
        <v>525</v>
      </c>
      <c r="C633" t="s">
        <v>10</v>
      </c>
      <c r="D633" t="s">
        <v>262</v>
      </c>
      <c r="E633" s="3">
        <v>45079.32708333333</v>
      </c>
      <c r="F633">
        <v>630</v>
      </c>
      <c r="H633">
        <v>0</v>
      </c>
      <c r="J633" t="s">
        <v>49</v>
      </c>
      <c r="K633">
        <v>8</v>
      </c>
      <c r="L633">
        <f t="shared" si="63"/>
        <v>7</v>
      </c>
      <c r="M633" t="b">
        <f t="shared" si="64"/>
        <v>0</v>
      </c>
      <c r="P633" s="2">
        <v>0.19525591197830086</v>
      </c>
      <c r="Q633">
        <f t="shared" si="65"/>
        <v>23</v>
      </c>
      <c r="R633" t="str">
        <f t="shared" si="66"/>
        <v>Other</v>
      </c>
      <c r="S633" t="str">
        <f t="shared" si="67"/>
        <v>Off</v>
      </c>
      <c r="T633">
        <f t="shared" si="68"/>
        <v>210</v>
      </c>
      <c r="U633">
        <f t="shared" si="69"/>
        <v>2</v>
      </c>
    </row>
    <row r="634" spans="1:21" x14ac:dyDescent="0.25">
      <c r="A634">
        <v>-767052937</v>
      </c>
      <c r="B634" t="s">
        <v>525</v>
      </c>
      <c r="C634" t="s">
        <v>263</v>
      </c>
      <c r="D634" t="s">
        <v>263</v>
      </c>
      <c r="E634" s="3">
        <v>45091.378472222219</v>
      </c>
      <c r="F634">
        <v>3140</v>
      </c>
      <c r="H634">
        <v>0</v>
      </c>
      <c r="J634" t="s">
        <v>15</v>
      </c>
      <c r="K634">
        <v>6</v>
      </c>
      <c r="L634">
        <f t="shared" si="63"/>
        <v>9</v>
      </c>
      <c r="M634" t="b">
        <f t="shared" si="64"/>
        <v>0</v>
      </c>
      <c r="P634" s="2">
        <v>0.5607173093214135</v>
      </c>
      <c r="Q634">
        <f t="shared" si="65"/>
        <v>25</v>
      </c>
      <c r="R634" t="str">
        <f t="shared" si="66"/>
        <v>Other</v>
      </c>
      <c r="S634" t="str">
        <f t="shared" si="67"/>
        <v>Off</v>
      </c>
      <c r="T634">
        <f t="shared" si="68"/>
        <v>1046.6666666666667</v>
      </c>
      <c r="U634">
        <f t="shared" si="69"/>
        <v>3</v>
      </c>
    </row>
    <row r="635" spans="1:21" x14ac:dyDescent="0.25">
      <c r="A635">
        <v>-767052926</v>
      </c>
      <c r="B635" t="s">
        <v>525</v>
      </c>
      <c r="C635" t="s">
        <v>280</v>
      </c>
      <c r="D635" t="s">
        <v>280</v>
      </c>
      <c r="E635" s="3">
        <v>45079.295138888891</v>
      </c>
      <c r="F635">
        <v>320</v>
      </c>
      <c r="H635">
        <v>0</v>
      </c>
      <c r="J635" t="s">
        <v>40</v>
      </c>
      <c r="K635">
        <v>5</v>
      </c>
      <c r="L635">
        <f t="shared" si="63"/>
        <v>7</v>
      </c>
      <c r="M635" t="b">
        <f t="shared" si="64"/>
        <v>0</v>
      </c>
      <c r="P635" s="2">
        <v>0.11553347480110523</v>
      </c>
      <c r="Q635">
        <f t="shared" si="65"/>
        <v>23</v>
      </c>
      <c r="R635" t="str">
        <f t="shared" si="66"/>
        <v>Other</v>
      </c>
      <c r="S635" t="str">
        <f t="shared" si="67"/>
        <v>Off</v>
      </c>
      <c r="T635">
        <f t="shared" si="68"/>
        <v>106.66666666666667</v>
      </c>
      <c r="U635">
        <f t="shared" si="69"/>
        <v>1</v>
      </c>
    </row>
    <row r="636" spans="1:21" x14ac:dyDescent="0.25">
      <c r="A636">
        <v>-767052925</v>
      </c>
      <c r="B636" t="s">
        <v>525</v>
      </c>
      <c r="C636" t="s">
        <v>264</v>
      </c>
      <c r="D636" t="s">
        <v>264</v>
      </c>
      <c r="E636" s="3">
        <v>45091.355555555558</v>
      </c>
      <c r="F636">
        <v>3980</v>
      </c>
      <c r="H636">
        <v>0</v>
      </c>
      <c r="J636" t="s">
        <v>38</v>
      </c>
      <c r="K636">
        <v>5</v>
      </c>
      <c r="L636">
        <f t="shared" si="63"/>
        <v>8</v>
      </c>
      <c r="M636" t="b">
        <f t="shared" si="64"/>
        <v>0</v>
      </c>
      <c r="P636" s="2">
        <v>0.68020285111039136</v>
      </c>
      <c r="Q636">
        <f t="shared" si="65"/>
        <v>25</v>
      </c>
      <c r="R636" t="str">
        <f t="shared" si="66"/>
        <v>Other</v>
      </c>
      <c r="S636" t="str">
        <f t="shared" si="67"/>
        <v>Off</v>
      </c>
      <c r="T636">
        <f t="shared" si="68"/>
        <v>1326.6666666666667</v>
      </c>
      <c r="U636">
        <f t="shared" si="69"/>
        <v>2</v>
      </c>
    </row>
    <row r="637" spans="1:21" x14ac:dyDescent="0.25">
      <c r="A637">
        <v>-767052911</v>
      </c>
      <c r="B637" t="s">
        <v>525</v>
      </c>
      <c r="C637" t="s">
        <v>437</v>
      </c>
      <c r="D637" t="s">
        <v>10</v>
      </c>
      <c r="E637" s="3">
        <v>45091.324999999997</v>
      </c>
      <c r="F637">
        <v>610</v>
      </c>
      <c r="H637">
        <v>0</v>
      </c>
      <c r="J637" t="s">
        <v>38</v>
      </c>
      <c r="K637">
        <v>8</v>
      </c>
      <c r="L637">
        <f t="shared" si="63"/>
        <v>7</v>
      </c>
      <c r="M637" t="b">
        <f t="shared" si="64"/>
        <v>0</v>
      </c>
      <c r="P637" s="2">
        <v>0.19415676863752229</v>
      </c>
      <c r="Q637">
        <f t="shared" si="65"/>
        <v>25</v>
      </c>
      <c r="R637" t="str">
        <f t="shared" si="66"/>
        <v>Other</v>
      </c>
      <c r="S637" t="str">
        <f t="shared" si="67"/>
        <v>Off</v>
      </c>
      <c r="T637">
        <f t="shared" si="68"/>
        <v>203.33333333333334</v>
      </c>
      <c r="U637">
        <f t="shared" si="69"/>
        <v>3</v>
      </c>
    </row>
    <row r="638" spans="1:21" x14ac:dyDescent="0.25">
      <c r="A638">
        <v>-767052910</v>
      </c>
      <c r="B638" t="s">
        <v>525</v>
      </c>
      <c r="C638" t="s">
        <v>527</v>
      </c>
      <c r="D638" t="s">
        <v>527</v>
      </c>
      <c r="E638" s="3">
        <v>45079.256944444445</v>
      </c>
      <c r="F638">
        <v>740</v>
      </c>
      <c r="H638">
        <v>0</v>
      </c>
      <c r="J638" t="s">
        <v>30</v>
      </c>
      <c r="K638">
        <v>5</v>
      </c>
      <c r="L638">
        <f t="shared" si="63"/>
        <v>6</v>
      </c>
      <c r="M638" t="b">
        <f t="shared" si="64"/>
        <v>0</v>
      </c>
      <c r="P638" s="2">
        <v>0.11059741047755588</v>
      </c>
      <c r="Q638">
        <f t="shared" si="65"/>
        <v>23</v>
      </c>
      <c r="R638" t="str">
        <f t="shared" si="66"/>
        <v>Other</v>
      </c>
      <c r="S638" t="str">
        <f t="shared" si="67"/>
        <v>Off</v>
      </c>
      <c r="T638">
        <f t="shared" si="68"/>
        <v>246.66666666666666</v>
      </c>
      <c r="U638">
        <f t="shared" si="69"/>
        <v>1</v>
      </c>
    </row>
    <row r="639" spans="1:21" x14ac:dyDescent="0.25">
      <c r="A639">
        <v>-767052898</v>
      </c>
      <c r="B639" t="s">
        <v>525</v>
      </c>
      <c r="C639" t="s">
        <v>10</v>
      </c>
      <c r="D639" t="s">
        <v>279</v>
      </c>
      <c r="E639" s="3">
        <v>45091.283333333333</v>
      </c>
      <c r="F639">
        <v>790</v>
      </c>
      <c r="H639">
        <v>0</v>
      </c>
      <c r="J639" t="s">
        <v>49</v>
      </c>
      <c r="K639">
        <v>6</v>
      </c>
      <c r="L639">
        <f t="shared" si="63"/>
        <v>6</v>
      </c>
      <c r="M639" t="b">
        <f t="shared" si="64"/>
        <v>0</v>
      </c>
      <c r="P639" s="2">
        <v>0.14967328644898045</v>
      </c>
      <c r="Q639">
        <f t="shared" si="65"/>
        <v>25</v>
      </c>
      <c r="R639" t="str">
        <f t="shared" si="66"/>
        <v>Other</v>
      </c>
      <c r="S639" t="str">
        <f t="shared" si="67"/>
        <v>Off</v>
      </c>
      <c r="T639">
        <f t="shared" si="68"/>
        <v>263.33333333333331</v>
      </c>
      <c r="U639">
        <f t="shared" si="69"/>
        <v>2</v>
      </c>
    </row>
    <row r="640" spans="1:21" x14ac:dyDescent="0.25">
      <c r="A640">
        <v>-767052897</v>
      </c>
      <c r="B640" t="s">
        <v>525</v>
      </c>
      <c r="C640" t="s">
        <v>528</v>
      </c>
      <c r="D640" t="s">
        <v>528</v>
      </c>
      <c r="E640" s="3">
        <v>45079.23333333333</v>
      </c>
      <c r="F640">
        <v>450</v>
      </c>
      <c r="H640">
        <v>0</v>
      </c>
      <c r="J640" t="s">
        <v>38</v>
      </c>
      <c r="K640">
        <v>6</v>
      </c>
      <c r="L640">
        <f t="shared" si="63"/>
        <v>5</v>
      </c>
      <c r="M640" t="b">
        <f t="shared" si="64"/>
        <v>0</v>
      </c>
      <c r="P640" s="2">
        <v>9.1832315661560152E-2</v>
      </c>
      <c r="Q640">
        <f t="shared" si="65"/>
        <v>23</v>
      </c>
      <c r="R640" t="str">
        <f t="shared" si="66"/>
        <v>Other</v>
      </c>
      <c r="S640" t="str">
        <f t="shared" si="67"/>
        <v>Off</v>
      </c>
      <c r="T640">
        <f t="shared" si="68"/>
        <v>150</v>
      </c>
      <c r="U640">
        <f t="shared" si="69"/>
        <v>3</v>
      </c>
    </row>
    <row r="641" spans="1:21" x14ac:dyDescent="0.25">
      <c r="A641">
        <v>-767052884</v>
      </c>
      <c r="B641" t="s">
        <v>525</v>
      </c>
      <c r="C641" t="s">
        <v>10</v>
      </c>
      <c r="D641" t="s">
        <v>526</v>
      </c>
      <c r="E641" s="3">
        <v>45091.24722222222</v>
      </c>
      <c r="F641">
        <v>880</v>
      </c>
      <c r="H641">
        <v>0</v>
      </c>
      <c r="J641" t="s">
        <v>13</v>
      </c>
      <c r="K641">
        <v>5</v>
      </c>
      <c r="L641">
        <f t="shared" si="63"/>
        <v>5</v>
      </c>
      <c r="M641" t="b">
        <f t="shared" si="64"/>
        <v>0</v>
      </c>
      <c r="P641" s="2">
        <v>0.12475085881159804</v>
      </c>
      <c r="Q641">
        <f t="shared" si="65"/>
        <v>25</v>
      </c>
      <c r="R641" t="str">
        <f t="shared" si="66"/>
        <v>Other</v>
      </c>
      <c r="S641" t="str">
        <f t="shared" si="67"/>
        <v>Off</v>
      </c>
      <c r="T641">
        <f t="shared" si="68"/>
        <v>293.33333333333331</v>
      </c>
      <c r="U641">
        <f t="shared" si="69"/>
        <v>1</v>
      </c>
    </row>
    <row r="642" spans="1:21" x14ac:dyDescent="0.25">
      <c r="A642">
        <v>-767052869</v>
      </c>
      <c r="B642" t="s">
        <v>525</v>
      </c>
      <c r="C642" t="s">
        <v>527</v>
      </c>
      <c r="D642" t="s">
        <v>527</v>
      </c>
      <c r="E642" s="3">
        <v>45091.215277777781</v>
      </c>
      <c r="F642">
        <v>200</v>
      </c>
      <c r="H642">
        <v>0</v>
      </c>
      <c r="J642" t="s">
        <v>38</v>
      </c>
      <c r="K642">
        <v>6</v>
      </c>
      <c r="L642">
        <f t="shared" ref="L642:L705" si="70">HOUR(E642)</f>
        <v>5</v>
      </c>
      <c r="M642" t="b">
        <f t="shared" ref="M642:M705" si="71">AND(L642&gt;=18,L642&lt;23)</f>
        <v>0</v>
      </c>
      <c r="P642" s="2">
        <v>3.9451399553285998E-2</v>
      </c>
      <c r="Q642">
        <f t="shared" ref="Q642:Q705" si="72">WEEKNUM(E642,2)</f>
        <v>25</v>
      </c>
      <c r="R642" t="str">
        <f t="shared" ref="R642:R705" si="73">VLOOKUP(B642,slownik_channelGroups,2,0)</f>
        <v>Other</v>
      </c>
      <c r="S642" t="str">
        <f t="shared" ref="S642:S705" si="74">IF(M642,"Peak","Off")</f>
        <v>Off</v>
      </c>
      <c r="T642">
        <f t="shared" ref="T642:T705" si="75">F642*1/3</f>
        <v>66.666666666666671</v>
      </c>
      <c r="U642">
        <f t="shared" ref="U642:U705" si="76">IF(U641=3,1,U641+1)</f>
        <v>2</v>
      </c>
    </row>
    <row r="643" spans="1:21" x14ac:dyDescent="0.25">
      <c r="A643">
        <v>-767052829</v>
      </c>
      <c r="B643" t="s">
        <v>525</v>
      </c>
      <c r="C643" t="s">
        <v>555</v>
      </c>
      <c r="D643" t="s">
        <v>555</v>
      </c>
      <c r="E643" s="3">
        <v>45081.185416666667</v>
      </c>
      <c r="F643">
        <v>200</v>
      </c>
      <c r="H643">
        <v>0</v>
      </c>
      <c r="J643" t="s">
        <v>13</v>
      </c>
      <c r="K643">
        <v>7</v>
      </c>
      <c r="L643">
        <f t="shared" si="70"/>
        <v>4</v>
      </c>
      <c r="M643" t="b">
        <f t="shared" si="71"/>
        <v>0</v>
      </c>
      <c r="P643" s="2">
        <v>3.8790130249389168E-2</v>
      </c>
      <c r="Q643">
        <f t="shared" si="72"/>
        <v>23</v>
      </c>
      <c r="R643" t="str">
        <f t="shared" si="73"/>
        <v>Other</v>
      </c>
      <c r="S643" t="str">
        <f t="shared" si="74"/>
        <v>Off</v>
      </c>
      <c r="T643">
        <f t="shared" si="75"/>
        <v>66.666666666666671</v>
      </c>
      <c r="U643">
        <f t="shared" si="76"/>
        <v>3</v>
      </c>
    </row>
    <row r="644" spans="1:21" x14ac:dyDescent="0.25">
      <c r="A644">
        <v>-767052822</v>
      </c>
      <c r="B644" t="s">
        <v>525</v>
      </c>
      <c r="C644" t="s">
        <v>570</v>
      </c>
      <c r="D644" t="s">
        <v>10</v>
      </c>
      <c r="E644" s="3">
        <v>45081.155555555553</v>
      </c>
      <c r="F644">
        <v>200</v>
      </c>
      <c r="H644">
        <v>0</v>
      </c>
      <c r="J644" t="s">
        <v>13</v>
      </c>
      <c r="K644">
        <v>10</v>
      </c>
      <c r="L644">
        <f t="shared" si="70"/>
        <v>3</v>
      </c>
      <c r="M644" t="b">
        <f t="shared" si="71"/>
        <v>0</v>
      </c>
      <c r="P644" s="2">
        <v>6.2961558820817734E-2</v>
      </c>
      <c r="Q644">
        <f t="shared" si="72"/>
        <v>23</v>
      </c>
      <c r="R644" t="str">
        <f t="shared" si="73"/>
        <v>Other</v>
      </c>
      <c r="S644" t="str">
        <f t="shared" si="74"/>
        <v>Off</v>
      </c>
      <c r="T644">
        <f t="shared" si="75"/>
        <v>66.666666666666671</v>
      </c>
      <c r="U644">
        <f t="shared" si="76"/>
        <v>1</v>
      </c>
    </row>
    <row r="645" spans="1:21" x14ac:dyDescent="0.25">
      <c r="A645">
        <v>-767052815</v>
      </c>
      <c r="B645" t="s">
        <v>525</v>
      </c>
      <c r="C645" t="s">
        <v>10</v>
      </c>
      <c r="D645" t="s">
        <v>553</v>
      </c>
      <c r="E645" s="3">
        <v>45081.113888888889</v>
      </c>
      <c r="F645">
        <v>400</v>
      </c>
      <c r="H645">
        <v>0</v>
      </c>
      <c r="J645" t="s">
        <v>13</v>
      </c>
      <c r="K645">
        <v>5</v>
      </c>
      <c r="L645">
        <f t="shared" si="70"/>
        <v>2</v>
      </c>
      <c r="M645" t="b">
        <f t="shared" si="71"/>
        <v>0</v>
      </c>
      <c r="P645" s="2">
        <v>0.12028311764163548</v>
      </c>
      <c r="Q645">
        <f t="shared" si="72"/>
        <v>23</v>
      </c>
      <c r="R645" t="str">
        <f t="shared" si="73"/>
        <v>Other</v>
      </c>
      <c r="S645" t="str">
        <f t="shared" si="74"/>
        <v>Off</v>
      </c>
      <c r="T645">
        <f t="shared" si="75"/>
        <v>133.33333333333334</v>
      </c>
      <c r="U645">
        <f t="shared" si="76"/>
        <v>2</v>
      </c>
    </row>
    <row r="646" spans="1:21" x14ac:dyDescent="0.25">
      <c r="A646">
        <v>-767052806</v>
      </c>
      <c r="B646" t="s">
        <v>525</v>
      </c>
      <c r="C646" t="s">
        <v>618</v>
      </c>
      <c r="D646" t="s">
        <v>618</v>
      </c>
      <c r="E646" s="3">
        <v>45091.180555555555</v>
      </c>
      <c r="F646">
        <v>200</v>
      </c>
      <c r="H646">
        <v>0</v>
      </c>
      <c r="J646" t="s">
        <v>13</v>
      </c>
      <c r="K646">
        <v>6</v>
      </c>
      <c r="L646">
        <f t="shared" si="70"/>
        <v>4</v>
      </c>
      <c r="M646" t="b">
        <f t="shared" si="71"/>
        <v>0</v>
      </c>
      <c r="P646" s="2">
        <v>2.2228225487484404E-2</v>
      </c>
      <c r="Q646">
        <f t="shared" si="72"/>
        <v>25</v>
      </c>
      <c r="R646" t="str">
        <f t="shared" si="73"/>
        <v>Other</v>
      </c>
      <c r="S646" t="str">
        <f t="shared" si="74"/>
        <v>Off</v>
      </c>
      <c r="T646">
        <f t="shared" si="75"/>
        <v>66.666666666666671</v>
      </c>
      <c r="U646">
        <f t="shared" si="76"/>
        <v>3</v>
      </c>
    </row>
    <row r="647" spans="1:21" x14ac:dyDescent="0.25">
      <c r="A647">
        <v>-767052802</v>
      </c>
      <c r="B647" t="s">
        <v>525</v>
      </c>
      <c r="C647" t="s">
        <v>10</v>
      </c>
      <c r="D647" t="s">
        <v>569</v>
      </c>
      <c r="E647" s="3">
        <v>45081.072916666664</v>
      </c>
      <c r="F647">
        <v>560</v>
      </c>
      <c r="H647">
        <v>0</v>
      </c>
      <c r="J647" t="s">
        <v>13</v>
      </c>
      <c r="K647">
        <v>7</v>
      </c>
      <c r="L647">
        <f t="shared" si="70"/>
        <v>1</v>
      </c>
      <c r="M647" t="b">
        <f t="shared" si="71"/>
        <v>0</v>
      </c>
      <c r="P647" s="2">
        <v>0.17736665041257538</v>
      </c>
      <c r="Q647">
        <f t="shared" si="72"/>
        <v>23</v>
      </c>
      <c r="R647" t="str">
        <f t="shared" si="73"/>
        <v>Other</v>
      </c>
      <c r="S647" t="str">
        <f t="shared" si="74"/>
        <v>Off</v>
      </c>
      <c r="T647">
        <f t="shared" si="75"/>
        <v>186.66666666666666</v>
      </c>
      <c r="U647">
        <f t="shared" si="76"/>
        <v>1</v>
      </c>
    </row>
    <row r="648" spans="1:21" x14ac:dyDescent="0.25">
      <c r="A648">
        <v>-767052792</v>
      </c>
      <c r="B648" t="s">
        <v>525</v>
      </c>
      <c r="C648" t="s">
        <v>586</v>
      </c>
      <c r="D648" t="s">
        <v>586</v>
      </c>
      <c r="E648" s="3">
        <v>45081.022222222222</v>
      </c>
      <c r="F648">
        <v>1390</v>
      </c>
      <c r="H648">
        <v>0</v>
      </c>
      <c r="J648" t="s">
        <v>38</v>
      </c>
      <c r="K648">
        <v>5</v>
      </c>
      <c r="L648">
        <f t="shared" si="70"/>
        <v>0</v>
      </c>
      <c r="M648" t="b">
        <f t="shared" si="71"/>
        <v>0</v>
      </c>
      <c r="P648" s="2">
        <v>0.28154722689533768</v>
      </c>
      <c r="Q648">
        <f t="shared" si="72"/>
        <v>23</v>
      </c>
      <c r="R648" t="str">
        <f t="shared" si="73"/>
        <v>Other</v>
      </c>
      <c r="S648" t="str">
        <f t="shared" si="74"/>
        <v>Off</v>
      </c>
      <c r="T648">
        <f t="shared" si="75"/>
        <v>463.33333333333331</v>
      </c>
      <c r="U648">
        <f t="shared" si="76"/>
        <v>2</v>
      </c>
    </row>
    <row r="649" spans="1:21" x14ac:dyDescent="0.25">
      <c r="A649">
        <v>-767052791</v>
      </c>
      <c r="B649" t="s">
        <v>525</v>
      </c>
      <c r="C649" t="s">
        <v>632</v>
      </c>
      <c r="D649" t="s">
        <v>632</v>
      </c>
      <c r="E649" s="3">
        <v>45091.135416666664</v>
      </c>
      <c r="F649">
        <v>200</v>
      </c>
      <c r="H649">
        <v>0</v>
      </c>
      <c r="J649" t="s">
        <v>30</v>
      </c>
      <c r="K649">
        <v>5</v>
      </c>
      <c r="L649">
        <f t="shared" si="70"/>
        <v>3</v>
      </c>
      <c r="M649" t="b">
        <f t="shared" si="71"/>
        <v>0</v>
      </c>
      <c r="P649" s="2">
        <v>4.8020921750690775E-2</v>
      </c>
      <c r="Q649">
        <f t="shared" si="72"/>
        <v>25</v>
      </c>
      <c r="R649" t="str">
        <f t="shared" si="73"/>
        <v>Other</v>
      </c>
      <c r="S649" t="str">
        <f t="shared" si="74"/>
        <v>Off</v>
      </c>
      <c r="T649">
        <f t="shared" si="75"/>
        <v>66.666666666666671</v>
      </c>
      <c r="U649">
        <f t="shared" si="76"/>
        <v>3</v>
      </c>
    </row>
    <row r="650" spans="1:21" x14ac:dyDescent="0.25">
      <c r="A650">
        <v>-767052779</v>
      </c>
      <c r="B650" t="s">
        <v>525</v>
      </c>
      <c r="C650" t="s">
        <v>624</v>
      </c>
      <c r="D650" t="s">
        <v>624</v>
      </c>
      <c r="E650" s="3">
        <v>45091.09097222222</v>
      </c>
      <c r="F650">
        <v>360</v>
      </c>
      <c r="H650">
        <v>0</v>
      </c>
      <c r="J650" t="s">
        <v>30</v>
      </c>
      <c r="K650">
        <v>8</v>
      </c>
      <c r="L650">
        <f t="shared" si="70"/>
        <v>2</v>
      </c>
      <c r="M650" t="b">
        <f t="shared" si="71"/>
        <v>0</v>
      </c>
      <c r="P650" s="2">
        <v>9.42851591512434E-2</v>
      </c>
      <c r="Q650">
        <f t="shared" si="72"/>
        <v>25</v>
      </c>
      <c r="R650" t="str">
        <f t="shared" si="73"/>
        <v>Other</v>
      </c>
      <c r="S650" t="str">
        <f t="shared" si="74"/>
        <v>Off</v>
      </c>
      <c r="T650">
        <f t="shared" si="75"/>
        <v>120</v>
      </c>
      <c r="U650">
        <f t="shared" si="76"/>
        <v>1</v>
      </c>
    </row>
    <row r="651" spans="1:21" x14ac:dyDescent="0.25">
      <c r="A651">
        <v>-767052778</v>
      </c>
      <c r="B651" t="s">
        <v>525</v>
      </c>
      <c r="C651" t="s">
        <v>10</v>
      </c>
      <c r="D651" t="s">
        <v>585</v>
      </c>
      <c r="E651" s="3">
        <v>45080.934027777781</v>
      </c>
      <c r="F651">
        <v>3710</v>
      </c>
      <c r="H651">
        <v>0</v>
      </c>
      <c r="J651" t="s">
        <v>13</v>
      </c>
      <c r="K651">
        <v>6</v>
      </c>
      <c r="L651">
        <f t="shared" si="70"/>
        <v>22</v>
      </c>
      <c r="M651" t="b">
        <f t="shared" si="71"/>
        <v>1</v>
      </c>
      <c r="P651" s="2">
        <v>0.65508858279283566</v>
      </c>
      <c r="Q651">
        <f t="shared" si="72"/>
        <v>23</v>
      </c>
      <c r="R651" t="str">
        <f t="shared" si="73"/>
        <v>Other</v>
      </c>
      <c r="S651" t="str">
        <f t="shared" si="74"/>
        <v>Peak</v>
      </c>
      <c r="T651">
        <f t="shared" si="75"/>
        <v>1236.6666666666667</v>
      </c>
      <c r="U651">
        <f t="shared" si="76"/>
        <v>2</v>
      </c>
    </row>
    <row r="652" spans="1:21" x14ac:dyDescent="0.25">
      <c r="A652">
        <v>-767052768</v>
      </c>
      <c r="B652" t="s">
        <v>525</v>
      </c>
      <c r="C652" t="s">
        <v>583</v>
      </c>
      <c r="D652" t="s">
        <v>583</v>
      </c>
      <c r="E652" s="3">
        <v>45080.890972222223</v>
      </c>
      <c r="F652">
        <v>7160</v>
      </c>
      <c r="H652">
        <v>0</v>
      </c>
      <c r="J652" t="s">
        <v>12</v>
      </c>
      <c r="K652">
        <v>5</v>
      </c>
      <c r="L652">
        <f t="shared" si="70"/>
        <v>21</v>
      </c>
      <c r="M652" t="b">
        <f t="shared" si="71"/>
        <v>1</v>
      </c>
      <c r="P652" s="2">
        <v>1.1224586128958203</v>
      </c>
      <c r="Q652">
        <f t="shared" si="72"/>
        <v>23</v>
      </c>
      <c r="R652" t="str">
        <f t="shared" si="73"/>
        <v>Other</v>
      </c>
      <c r="S652" t="str">
        <f t="shared" si="74"/>
        <v>Peak</v>
      </c>
      <c r="T652">
        <f t="shared" si="75"/>
        <v>2386.6666666666665</v>
      </c>
      <c r="U652">
        <f t="shared" si="76"/>
        <v>3</v>
      </c>
    </row>
    <row r="653" spans="1:21" x14ac:dyDescent="0.25">
      <c r="A653">
        <v>-767052765</v>
      </c>
      <c r="B653" t="s">
        <v>525</v>
      </c>
      <c r="C653" t="s">
        <v>10</v>
      </c>
      <c r="D653" t="s">
        <v>623</v>
      </c>
      <c r="E653" s="3">
        <v>45091.022916666669</v>
      </c>
      <c r="F653">
        <v>1000</v>
      </c>
      <c r="H653">
        <v>0</v>
      </c>
      <c r="J653" t="s">
        <v>30</v>
      </c>
      <c r="K653">
        <v>16</v>
      </c>
      <c r="L653">
        <f t="shared" si="70"/>
        <v>0</v>
      </c>
      <c r="M653" t="b">
        <f t="shared" si="71"/>
        <v>0</v>
      </c>
      <c r="P653" s="2">
        <v>0.22397960875345391</v>
      </c>
      <c r="Q653">
        <f t="shared" si="72"/>
        <v>25</v>
      </c>
      <c r="R653" t="str">
        <f t="shared" si="73"/>
        <v>Other</v>
      </c>
      <c r="S653" t="str">
        <f t="shared" si="74"/>
        <v>Off</v>
      </c>
      <c r="T653">
        <f t="shared" si="75"/>
        <v>333.33333333333331</v>
      </c>
      <c r="U653">
        <f t="shared" si="76"/>
        <v>1</v>
      </c>
    </row>
    <row r="654" spans="1:21" x14ac:dyDescent="0.25">
      <c r="A654">
        <v>-767052754</v>
      </c>
      <c r="B654" t="s">
        <v>525</v>
      </c>
      <c r="C654" t="s">
        <v>581</v>
      </c>
      <c r="D654" t="s">
        <v>581</v>
      </c>
      <c r="E654" s="3">
        <v>45080.79791666667</v>
      </c>
      <c r="F654">
        <v>6500</v>
      </c>
      <c r="H654">
        <v>0</v>
      </c>
      <c r="J654" t="s">
        <v>45</v>
      </c>
      <c r="K654">
        <v>2</v>
      </c>
      <c r="L654">
        <f t="shared" si="70"/>
        <v>19</v>
      </c>
      <c r="M654" t="b">
        <f t="shared" si="71"/>
        <v>1</v>
      </c>
      <c r="P654" s="2">
        <v>1.2669823805218425</v>
      </c>
      <c r="Q654">
        <f t="shared" si="72"/>
        <v>23</v>
      </c>
      <c r="R654" t="str">
        <f t="shared" si="73"/>
        <v>Other</v>
      </c>
      <c r="S654" t="str">
        <f t="shared" si="74"/>
        <v>Peak</v>
      </c>
      <c r="T654">
        <f t="shared" si="75"/>
        <v>2166.6666666666665</v>
      </c>
      <c r="U654">
        <f t="shared" si="76"/>
        <v>2</v>
      </c>
    </row>
    <row r="655" spans="1:21" x14ac:dyDescent="0.25">
      <c r="A655">
        <v>-767052753</v>
      </c>
      <c r="B655" t="s">
        <v>525</v>
      </c>
      <c r="C655" t="s">
        <v>660</v>
      </c>
      <c r="D655" t="s">
        <v>660</v>
      </c>
      <c r="E655" s="3">
        <v>45090.959722222222</v>
      </c>
      <c r="F655">
        <v>3720</v>
      </c>
      <c r="H655">
        <v>0</v>
      </c>
      <c r="J655" t="s">
        <v>30</v>
      </c>
      <c r="K655">
        <v>6</v>
      </c>
      <c r="L655">
        <f t="shared" si="70"/>
        <v>23</v>
      </c>
      <c r="M655" t="b">
        <f t="shared" si="71"/>
        <v>0</v>
      </c>
      <c r="P655" s="2">
        <v>0.72004247789618181</v>
      </c>
      <c r="Q655">
        <f t="shared" si="72"/>
        <v>25</v>
      </c>
      <c r="R655" t="str">
        <f t="shared" si="73"/>
        <v>Other</v>
      </c>
      <c r="S655" t="str">
        <f t="shared" si="74"/>
        <v>Off</v>
      </c>
      <c r="T655">
        <f t="shared" si="75"/>
        <v>1240</v>
      </c>
      <c r="U655">
        <f t="shared" si="76"/>
        <v>3</v>
      </c>
    </row>
    <row r="656" spans="1:21" x14ac:dyDescent="0.25">
      <c r="A656">
        <v>-767052743</v>
      </c>
      <c r="B656" t="s">
        <v>525</v>
      </c>
      <c r="C656" t="s">
        <v>658</v>
      </c>
      <c r="D656" t="s">
        <v>658</v>
      </c>
      <c r="E656" s="3">
        <v>45090.895138888889</v>
      </c>
      <c r="F656">
        <v>6610</v>
      </c>
      <c r="H656">
        <v>0</v>
      </c>
      <c r="J656" t="s">
        <v>13</v>
      </c>
      <c r="K656">
        <v>6</v>
      </c>
      <c r="L656">
        <f t="shared" si="70"/>
        <v>21</v>
      </c>
      <c r="M656" t="b">
        <f t="shared" si="71"/>
        <v>1</v>
      </c>
      <c r="P656" s="2">
        <v>0.89671451902802624</v>
      </c>
      <c r="Q656">
        <f t="shared" si="72"/>
        <v>25</v>
      </c>
      <c r="R656" t="str">
        <f t="shared" si="73"/>
        <v>Other</v>
      </c>
      <c r="S656" t="str">
        <f t="shared" si="74"/>
        <v>Peak</v>
      </c>
      <c r="T656">
        <f t="shared" si="75"/>
        <v>2203.3333333333335</v>
      </c>
      <c r="U656">
        <f t="shared" si="76"/>
        <v>1</v>
      </c>
    </row>
    <row r="657" spans="1:21" x14ac:dyDescent="0.25">
      <c r="A657">
        <v>-767052742</v>
      </c>
      <c r="B657" t="s">
        <v>525</v>
      </c>
      <c r="C657" t="s">
        <v>579</v>
      </c>
      <c r="D657" t="s">
        <v>579</v>
      </c>
      <c r="E657" s="3">
        <v>45080.761111111111</v>
      </c>
      <c r="F657">
        <v>6860</v>
      </c>
      <c r="H657">
        <v>0</v>
      </c>
      <c r="J657" t="s">
        <v>70</v>
      </c>
      <c r="K657">
        <v>5</v>
      </c>
      <c r="L657">
        <f t="shared" si="70"/>
        <v>18</v>
      </c>
      <c r="M657" t="b">
        <f t="shared" si="71"/>
        <v>1</v>
      </c>
      <c r="P657" s="2">
        <v>0.98078683879066142</v>
      </c>
      <c r="Q657">
        <f t="shared" si="72"/>
        <v>23</v>
      </c>
      <c r="R657" t="str">
        <f t="shared" si="73"/>
        <v>Other</v>
      </c>
      <c r="S657" t="str">
        <f t="shared" si="74"/>
        <v>Peak</v>
      </c>
      <c r="T657">
        <f t="shared" si="75"/>
        <v>2286.6666666666665</v>
      </c>
      <c r="U657">
        <f t="shared" si="76"/>
        <v>2</v>
      </c>
    </row>
    <row r="658" spans="1:21" x14ac:dyDescent="0.25">
      <c r="A658">
        <v>-767052731</v>
      </c>
      <c r="B658" t="s">
        <v>525</v>
      </c>
      <c r="C658" t="s">
        <v>657</v>
      </c>
      <c r="D658" t="s">
        <v>657</v>
      </c>
      <c r="E658" s="3">
        <v>45090.854166666664</v>
      </c>
      <c r="F658">
        <v>6570</v>
      </c>
      <c r="H658">
        <v>0</v>
      </c>
      <c r="J658" t="s">
        <v>13</v>
      </c>
      <c r="K658">
        <v>7</v>
      </c>
      <c r="L658">
        <f t="shared" si="70"/>
        <v>20</v>
      </c>
      <c r="M658" t="b">
        <f t="shared" si="71"/>
        <v>1</v>
      </c>
      <c r="P658" s="2">
        <v>1.0225036358352912</v>
      </c>
      <c r="Q658">
        <f t="shared" si="72"/>
        <v>25</v>
      </c>
      <c r="R658" t="str">
        <f t="shared" si="73"/>
        <v>Other</v>
      </c>
      <c r="S658" t="str">
        <f t="shared" si="74"/>
        <v>Peak</v>
      </c>
      <c r="T658">
        <f t="shared" si="75"/>
        <v>2190</v>
      </c>
      <c r="U658">
        <f t="shared" si="76"/>
        <v>3</v>
      </c>
    </row>
    <row r="659" spans="1:21" x14ac:dyDescent="0.25">
      <c r="A659">
        <v>-767052730</v>
      </c>
      <c r="B659" t="s">
        <v>525</v>
      </c>
      <c r="C659" t="s">
        <v>578</v>
      </c>
      <c r="D659" t="s">
        <v>578</v>
      </c>
      <c r="E659" s="3">
        <v>45080.698611111111</v>
      </c>
      <c r="F659">
        <v>3180</v>
      </c>
      <c r="H659">
        <v>0</v>
      </c>
      <c r="J659" t="s">
        <v>45</v>
      </c>
      <c r="K659">
        <v>4</v>
      </c>
      <c r="L659">
        <f t="shared" si="70"/>
        <v>16</v>
      </c>
      <c r="M659" t="b">
        <f t="shared" si="71"/>
        <v>0</v>
      </c>
      <c r="P659" s="2">
        <v>0.61984676462453214</v>
      </c>
      <c r="Q659">
        <f t="shared" si="72"/>
        <v>23</v>
      </c>
      <c r="R659" t="str">
        <f t="shared" si="73"/>
        <v>Other</v>
      </c>
      <c r="S659" t="str">
        <f t="shared" si="74"/>
        <v>Off</v>
      </c>
      <c r="T659">
        <f t="shared" si="75"/>
        <v>1060</v>
      </c>
      <c r="U659">
        <f t="shared" si="76"/>
        <v>1</v>
      </c>
    </row>
    <row r="660" spans="1:21" x14ac:dyDescent="0.25">
      <c r="A660">
        <v>-767052716</v>
      </c>
      <c r="B660" t="s">
        <v>525</v>
      </c>
      <c r="C660" t="s">
        <v>282</v>
      </c>
      <c r="D660" t="s">
        <v>10</v>
      </c>
      <c r="E660" s="3">
        <v>45080.643055555556</v>
      </c>
      <c r="F660">
        <v>3890</v>
      </c>
      <c r="H660">
        <v>0</v>
      </c>
      <c r="J660" t="s">
        <v>13</v>
      </c>
      <c r="K660">
        <v>11</v>
      </c>
      <c r="L660">
        <f t="shared" si="70"/>
        <v>15</v>
      </c>
      <c r="M660" t="b">
        <f t="shared" si="71"/>
        <v>0</v>
      </c>
      <c r="P660" s="2">
        <v>0.80222186451945054</v>
      </c>
      <c r="Q660">
        <f t="shared" si="72"/>
        <v>23</v>
      </c>
      <c r="R660" t="str">
        <f t="shared" si="73"/>
        <v>Other</v>
      </c>
      <c r="S660" t="str">
        <f t="shared" si="74"/>
        <v>Off</v>
      </c>
      <c r="T660">
        <f t="shared" si="75"/>
        <v>1296.6666666666667</v>
      </c>
      <c r="U660">
        <f t="shared" si="76"/>
        <v>2</v>
      </c>
    </row>
    <row r="661" spans="1:21" x14ac:dyDescent="0.25">
      <c r="A661">
        <v>-767052713</v>
      </c>
      <c r="B661" t="s">
        <v>525</v>
      </c>
      <c r="C661" t="s">
        <v>10</v>
      </c>
      <c r="D661" t="s">
        <v>262</v>
      </c>
      <c r="E661" s="3">
        <v>45090.789583333331</v>
      </c>
      <c r="F661">
        <v>3130</v>
      </c>
      <c r="H661">
        <v>0</v>
      </c>
      <c r="J661" t="s">
        <v>18</v>
      </c>
      <c r="K661">
        <v>6</v>
      </c>
      <c r="L661">
        <f t="shared" si="70"/>
        <v>18</v>
      </c>
      <c r="M661" t="b">
        <f t="shared" si="71"/>
        <v>1</v>
      </c>
      <c r="P661" s="2">
        <v>0.53584735076702805</v>
      </c>
      <c r="Q661">
        <f t="shared" si="72"/>
        <v>25</v>
      </c>
      <c r="R661" t="str">
        <f t="shared" si="73"/>
        <v>Other</v>
      </c>
      <c r="S661" t="str">
        <f t="shared" si="74"/>
        <v>Peak</v>
      </c>
      <c r="T661">
        <f t="shared" si="75"/>
        <v>1043.3333333333333</v>
      </c>
      <c r="U661">
        <f t="shared" si="76"/>
        <v>3</v>
      </c>
    </row>
    <row r="662" spans="1:21" x14ac:dyDescent="0.25">
      <c r="A662">
        <v>-767052702</v>
      </c>
      <c r="B662" t="s">
        <v>525</v>
      </c>
      <c r="C662" t="s">
        <v>10</v>
      </c>
      <c r="D662" t="s">
        <v>262</v>
      </c>
      <c r="E662" s="3">
        <v>45080.600694444445</v>
      </c>
      <c r="F662">
        <v>2810</v>
      </c>
      <c r="H662">
        <v>0</v>
      </c>
      <c r="J662" t="s">
        <v>49</v>
      </c>
      <c r="K662">
        <v>8</v>
      </c>
      <c r="L662">
        <f t="shared" si="70"/>
        <v>14</v>
      </c>
      <c r="M662" t="b">
        <f t="shared" si="71"/>
        <v>0</v>
      </c>
      <c r="P662" s="2">
        <v>0.68921763914131007</v>
      </c>
      <c r="Q662">
        <f t="shared" si="72"/>
        <v>23</v>
      </c>
      <c r="R662" t="str">
        <f t="shared" si="73"/>
        <v>Other</v>
      </c>
      <c r="S662" t="str">
        <f t="shared" si="74"/>
        <v>Off</v>
      </c>
      <c r="T662">
        <f t="shared" si="75"/>
        <v>936.66666666666663</v>
      </c>
      <c r="U662">
        <f t="shared" si="76"/>
        <v>1</v>
      </c>
    </row>
    <row r="663" spans="1:21" x14ac:dyDescent="0.25">
      <c r="A663">
        <v>-767052693</v>
      </c>
      <c r="B663" t="s">
        <v>525</v>
      </c>
      <c r="C663" t="s">
        <v>559</v>
      </c>
      <c r="D663" t="s">
        <v>559</v>
      </c>
      <c r="E663" s="3">
        <v>45090.753472222219</v>
      </c>
      <c r="F663">
        <v>3000</v>
      </c>
      <c r="H663">
        <v>0</v>
      </c>
      <c r="J663" t="s">
        <v>15</v>
      </c>
      <c r="K663">
        <v>6</v>
      </c>
      <c r="L663">
        <f t="shared" si="70"/>
        <v>18</v>
      </c>
      <c r="M663" t="b">
        <f t="shared" si="71"/>
        <v>1</v>
      </c>
      <c r="P663" s="2">
        <v>0.55021866071047998</v>
      </c>
      <c r="Q663">
        <f t="shared" si="72"/>
        <v>25</v>
      </c>
      <c r="R663" t="str">
        <f t="shared" si="73"/>
        <v>Other</v>
      </c>
      <c r="S663" t="str">
        <f t="shared" si="74"/>
        <v>Peak</v>
      </c>
      <c r="T663">
        <f t="shared" si="75"/>
        <v>1000</v>
      </c>
      <c r="U663">
        <f t="shared" si="76"/>
        <v>2</v>
      </c>
    </row>
    <row r="664" spans="1:21" x14ac:dyDescent="0.25">
      <c r="A664">
        <v>-767052688</v>
      </c>
      <c r="B664" t="s">
        <v>525</v>
      </c>
      <c r="C664" t="s">
        <v>263</v>
      </c>
      <c r="D664" t="s">
        <v>263</v>
      </c>
      <c r="E664" s="3">
        <v>45080.569444444445</v>
      </c>
      <c r="F664">
        <v>2830</v>
      </c>
      <c r="H664">
        <v>0</v>
      </c>
      <c r="J664" t="s">
        <v>38</v>
      </c>
      <c r="K664">
        <v>8</v>
      </c>
      <c r="L664">
        <f t="shared" si="70"/>
        <v>13</v>
      </c>
      <c r="M664" t="b">
        <f t="shared" si="71"/>
        <v>0</v>
      </c>
      <c r="P664" s="2">
        <v>0.69577730367899682</v>
      </c>
      <c r="Q664">
        <f t="shared" si="72"/>
        <v>23</v>
      </c>
      <c r="R664" t="str">
        <f t="shared" si="73"/>
        <v>Other</v>
      </c>
      <c r="S664" t="str">
        <f t="shared" si="74"/>
        <v>Off</v>
      </c>
      <c r="T664">
        <f t="shared" si="75"/>
        <v>943.33333333333337</v>
      </c>
      <c r="U664">
        <f t="shared" si="76"/>
        <v>3</v>
      </c>
    </row>
    <row r="665" spans="1:21" x14ac:dyDescent="0.25">
      <c r="A665">
        <v>-767052681</v>
      </c>
      <c r="B665" t="s">
        <v>525</v>
      </c>
      <c r="C665" t="s">
        <v>648</v>
      </c>
      <c r="D665" t="s">
        <v>648</v>
      </c>
      <c r="E665" s="3">
        <v>45090.727083333331</v>
      </c>
      <c r="F665">
        <v>2610</v>
      </c>
      <c r="H665">
        <v>0</v>
      </c>
      <c r="J665" t="s">
        <v>12</v>
      </c>
      <c r="K665">
        <v>5</v>
      </c>
      <c r="L665">
        <f t="shared" si="70"/>
        <v>17</v>
      </c>
      <c r="M665" t="b">
        <f t="shared" si="71"/>
        <v>0</v>
      </c>
      <c r="P665" s="2">
        <v>0.61546365637682832</v>
      </c>
      <c r="Q665">
        <f t="shared" si="72"/>
        <v>25</v>
      </c>
      <c r="R665" t="str">
        <f t="shared" si="73"/>
        <v>Other</v>
      </c>
      <c r="S665" t="str">
        <f t="shared" si="74"/>
        <v>Off</v>
      </c>
      <c r="T665">
        <f t="shared" si="75"/>
        <v>870</v>
      </c>
      <c r="U665">
        <f t="shared" si="76"/>
        <v>1</v>
      </c>
    </row>
    <row r="666" spans="1:21" x14ac:dyDescent="0.25">
      <c r="A666">
        <v>-767052676</v>
      </c>
      <c r="B666" t="s">
        <v>525</v>
      </c>
      <c r="C666" t="s">
        <v>264</v>
      </c>
      <c r="D666" t="s">
        <v>264</v>
      </c>
      <c r="E666" s="3">
        <v>45080.54583333333</v>
      </c>
      <c r="F666">
        <v>3000</v>
      </c>
      <c r="H666">
        <v>0</v>
      </c>
      <c r="J666" t="s">
        <v>49</v>
      </c>
      <c r="K666">
        <v>7</v>
      </c>
      <c r="L666">
        <f t="shared" si="70"/>
        <v>13</v>
      </c>
      <c r="M666" t="b">
        <f t="shared" si="71"/>
        <v>0</v>
      </c>
      <c r="P666" s="2">
        <v>0.71961862846809921</v>
      </c>
      <c r="Q666">
        <f t="shared" si="72"/>
        <v>23</v>
      </c>
      <c r="R666" t="str">
        <f t="shared" si="73"/>
        <v>Other</v>
      </c>
      <c r="S666" t="str">
        <f t="shared" si="74"/>
        <v>Off</v>
      </c>
      <c r="T666">
        <f t="shared" si="75"/>
        <v>1000</v>
      </c>
      <c r="U666">
        <f t="shared" si="76"/>
        <v>2</v>
      </c>
    </row>
    <row r="667" spans="1:21" x14ac:dyDescent="0.25">
      <c r="A667">
        <v>-767052668</v>
      </c>
      <c r="B667" t="s">
        <v>525</v>
      </c>
      <c r="C667" t="s">
        <v>282</v>
      </c>
      <c r="D667" t="s">
        <v>10</v>
      </c>
      <c r="E667" s="3">
        <v>45090.697222222225</v>
      </c>
      <c r="F667">
        <v>4230</v>
      </c>
      <c r="H667">
        <v>0</v>
      </c>
      <c r="J667" t="s">
        <v>38</v>
      </c>
      <c r="K667">
        <v>12</v>
      </c>
      <c r="L667">
        <f t="shared" si="70"/>
        <v>16</v>
      </c>
      <c r="M667" t="b">
        <f t="shared" si="71"/>
        <v>0</v>
      </c>
      <c r="P667" s="2">
        <v>0.74117043388533221</v>
      </c>
      <c r="Q667">
        <f t="shared" si="72"/>
        <v>25</v>
      </c>
      <c r="R667" t="str">
        <f t="shared" si="73"/>
        <v>Other</v>
      </c>
      <c r="S667" t="str">
        <f t="shared" si="74"/>
        <v>Off</v>
      </c>
      <c r="T667">
        <f t="shared" si="75"/>
        <v>1410</v>
      </c>
      <c r="U667">
        <f t="shared" si="76"/>
        <v>3</v>
      </c>
    </row>
    <row r="668" spans="1:21" x14ac:dyDescent="0.25">
      <c r="A668">
        <v>-767052661</v>
      </c>
      <c r="B668" t="s">
        <v>525</v>
      </c>
      <c r="C668" t="s">
        <v>282</v>
      </c>
      <c r="D668" t="s">
        <v>10</v>
      </c>
      <c r="E668" s="3">
        <v>45080.515972222223</v>
      </c>
      <c r="F668">
        <v>2830</v>
      </c>
      <c r="H668">
        <v>0</v>
      </c>
      <c r="J668" t="s">
        <v>38</v>
      </c>
      <c r="K668">
        <v>7</v>
      </c>
      <c r="L668">
        <f t="shared" si="70"/>
        <v>12</v>
      </c>
      <c r="M668" t="b">
        <f t="shared" si="71"/>
        <v>0</v>
      </c>
      <c r="P668" s="2">
        <v>0.60804873225042544</v>
      </c>
      <c r="Q668">
        <f t="shared" si="72"/>
        <v>23</v>
      </c>
      <c r="R668" t="str">
        <f t="shared" si="73"/>
        <v>Other</v>
      </c>
      <c r="S668" t="str">
        <f t="shared" si="74"/>
        <v>Off</v>
      </c>
      <c r="T668">
        <f t="shared" si="75"/>
        <v>943.33333333333337</v>
      </c>
      <c r="U668">
        <f t="shared" si="76"/>
        <v>1</v>
      </c>
    </row>
    <row r="669" spans="1:21" x14ac:dyDescent="0.25">
      <c r="A669">
        <v>-767052654</v>
      </c>
      <c r="B669" t="s">
        <v>525</v>
      </c>
      <c r="C669" t="s">
        <v>10</v>
      </c>
      <c r="D669" t="s">
        <v>262</v>
      </c>
      <c r="E669" s="3">
        <v>45090.65347222222</v>
      </c>
      <c r="F669">
        <v>2420</v>
      </c>
      <c r="H669">
        <v>0</v>
      </c>
      <c r="J669" t="s">
        <v>38</v>
      </c>
      <c r="K669">
        <v>7</v>
      </c>
      <c r="L669">
        <f t="shared" si="70"/>
        <v>15</v>
      </c>
      <c r="M669" t="b">
        <f t="shared" si="71"/>
        <v>0</v>
      </c>
      <c r="P669" s="2">
        <v>0.57409336316618909</v>
      </c>
      <c r="Q669">
        <f t="shared" si="72"/>
        <v>25</v>
      </c>
      <c r="R669" t="str">
        <f t="shared" si="73"/>
        <v>Other</v>
      </c>
      <c r="S669" t="str">
        <f t="shared" si="74"/>
        <v>Off</v>
      </c>
      <c r="T669">
        <f t="shared" si="75"/>
        <v>806.66666666666663</v>
      </c>
      <c r="U669">
        <f t="shared" si="76"/>
        <v>2</v>
      </c>
    </row>
    <row r="670" spans="1:21" x14ac:dyDescent="0.25">
      <c r="A670">
        <v>-767052647</v>
      </c>
      <c r="B670" t="s">
        <v>525</v>
      </c>
      <c r="C670" t="s">
        <v>10</v>
      </c>
      <c r="D670" t="s">
        <v>262</v>
      </c>
      <c r="E670" s="3">
        <v>45080.476388888892</v>
      </c>
      <c r="F670">
        <v>2810</v>
      </c>
      <c r="H670">
        <v>0</v>
      </c>
      <c r="J670" t="s">
        <v>18</v>
      </c>
      <c r="K670">
        <v>7</v>
      </c>
      <c r="L670">
        <f t="shared" si="70"/>
        <v>11</v>
      </c>
      <c r="M670" t="b">
        <f t="shared" si="71"/>
        <v>0</v>
      </c>
      <c r="P670" s="2">
        <v>0.55423132768541494</v>
      </c>
      <c r="Q670">
        <f t="shared" si="72"/>
        <v>23</v>
      </c>
      <c r="R670" t="str">
        <f t="shared" si="73"/>
        <v>Other</v>
      </c>
      <c r="S670" t="str">
        <f t="shared" si="74"/>
        <v>Off</v>
      </c>
      <c r="T670">
        <f t="shared" si="75"/>
        <v>936.66666666666663</v>
      </c>
      <c r="U670">
        <f t="shared" si="76"/>
        <v>3</v>
      </c>
    </row>
    <row r="671" spans="1:21" x14ac:dyDescent="0.25">
      <c r="A671">
        <v>-767052640</v>
      </c>
      <c r="B671" t="s">
        <v>525</v>
      </c>
      <c r="C671" t="s">
        <v>603</v>
      </c>
      <c r="D671" t="s">
        <v>603</v>
      </c>
      <c r="E671" s="3">
        <v>45090.620833333334</v>
      </c>
      <c r="F671">
        <v>2660</v>
      </c>
      <c r="H671">
        <v>0</v>
      </c>
      <c r="J671" t="s">
        <v>38</v>
      </c>
      <c r="K671">
        <v>6</v>
      </c>
      <c r="L671">
        <f t="shared" si="70"/>
        <v>14</v>
      </c>
      <c r="M671" t="b">
        <f t="shared" si="71"/>
        <v>0</v>
      </c>
      <c r="P671" s="2">
        <v>0.60351694739203721</v>
      </c>
      <c r="Q671">
        <f t="shared" si="72"/>
        <v>25</v>
      </c>
      <c r="R671" t="str">
        <f t="shared" si="73"/>
        <v>Other</v>
      </c>
      <c r="S671" t="str">
        <f t="shared" si="74"/>
        <v>Off</v>
      </c>
      <c r="T671">
        <f t="shared" si="75"/>
        <v>886.66666666666663</v>
      </c>
      <c r="U671">
        <f t="shared" si="76"/>
        <v>1</v>
      </c>
    </row>
    <row r="672" spans="1:21" x14ac:dyDescent="0.25">
      <c r="A672">
        <v>-767052633</v>
      </c>
      <c r="B672" t="s">
        <v>525</v>
      </c>
      <c r="C672" t="s">
        <v>263</v>
      </c>
      <c r="D672" t="s">
        <v>263</v>
      </c>
      <c r="E672" s="3">
        <v>45080.444444444445</v>
      </c>
      <c r="F672">
        <v>2720</v>
      </c>
      <c r="H672">
        <v>0</v>
      </c>
      <c r="J672" t="s">
        <v>49</v>
      </c>
      <c r="K672">
        <v>5</v>
      </c>
      <c r="L672">
        <f t="shared" si="70"/>
        <v>10</v>
      </c>
      <c r="M672" t="b">
        <f t="shared" si="71"/>
        <v>0</v>
      </c>
      <c r="P672" s="2">
        <v>0.43505536600155292</v>
      </c>
      <c r="Q672">
        <f t="shared" si="72"/>
        <v>23</v>
      </c>
      <c r="R672" t="str">
        <f t="shared" si="73"/>
        <v>Other</v>
      </c>
      <c r="S672" t="str">
        <f t="shared" si="74"/>
        <v>Off</v>
      </c>
      <c r="T672">
        <f t="shared" si="75"/>
        <v>906.66666666666663</v>
      </c>
      <c r="U672">
        <f t="shared" si="76"/>
        <v>2</v>
      </c>
    </row>
    <row r="673" spans="1:21" x14ac:dyDescent="0.25">
      <c r="A673">
        <v>-767052628</v>
      </c>
      <c r="B673" t="s">
        <v>525</v>
      </c>
      <c r="C673" t="s">
        <v>539</v>
      </c>
      <c r="D673" t="s">
        <v>539</v>
      </c>
      <c r="E673" s="3">
        <v>45090.597916666666</v>
      </c>
      <c r="F673">
        <v>3420</v>
      </c>
      <c r="H673">
        <v>0</v>
      </c>
      <c r="J673" t="s">
        <v>46</v>
      </c>
      <c r="K673">
        <v>6</v>
      </c>
      <c r="L673">
        <f t="shared" si="70"/>
        <v>14</v>
      </c>
      <c r="M673" t="b">
        <f t="shared" si="71"/>
        <v>0</v>
      </c>
      <c r="P673" s="2">
        <v>0.67137960322802037</v>
      </c>
      <c r="Q673">
        <f t="shared" si="72"/>
        <v>25</v>
      </c>
      <c r="R673" t="str">
        <f t="shared" si="73"/>
        <v>Other</v>
      </c>
      <c r="S673" t="str">
        <f t="shared" si="74"/>
        <v>Off</v>
      </c>
      <c r="T673">
        <f t="shared" si="75"/>
        <v>1140</v>
      </c>
      <c r="U673">
        <f t="shared" si="76"/>
        <v>3</v>
      </c>
    </row>
    <row r="674" spans="1:21" x14ac:dyDescent="0.25">
      <c r="A674">
        <v>-767052619</v>
      </c>
      <c r="B674" t="s">
        <v>525</v>
      </c>
      <c r="C674" t="s">
        <v>562</v>
      </c>
      <c r="D674" t="s">
        <v>562</v>
      </c>
      <c r="E674" s="3">
        <v>45080.42083333333</v>
      </c>
      <c r="F674">
        <v>1760</v>
      </c>
      <c r="H674">
        <v>0</v>
      </c>
      <c r="J674" t="s">
        <v>12</v>
      </c>
      <c r="K674">
        <v>6</v>
      </c>
      <c r="L674">
        <f t="shared" si="70"/>
        <v>10</v>
      </c>
      <c r="M674" t="b">
        <f t="shared" si="71"/>
        <v>0</v>
      </c>
      <c r="P674" s="2">
        <v>0.25649932384031338</v>
      </c>
      <c r="Q674">
        <f t="shared" si="72"/>
        <v>23</v>
      </c>
      <c r="R674" t="str">
        <f t="shared" si="73"/>
        <v>Other</v>
      </c>
      <c r="S674" t="str">
        <f t="shared" si="74"/>
        <v>Off</v>
      </c>
      <c r="T674">
        <f t="shared" si="75"/>
        <v>586.66666666666663</v>
      </c>
      <c r="U674">
        <f t="shared" si="76"/>
        <v>1</v>
      </c>
    </row>
    <row r="675" spans="1:21" x14ac:dyDescent="0.25">
      <c r="A675">
        <v>-767052614</v>
      </c>
      <c r="B675" t="s">
        <v>525</v>
      </c>
      <c r="C675" t="s">
        <v>437</v>
      </c>
      <c r="D675" t="s">
        <v>10</v>
      </c>
      <c r="E675" s="3">
        <v>45090.568055555559</v>
      </c>
      <c r="F675">
        <v>2760</v>
      </c>
      <c r="H675">
        <v>0</v>
      </c>
      <c r="J675" t="s">
        <v>12</v>
      </c>
      <c r="K675">
        <v>8</v>
      </c>
      <c r="L675">
        <f t="shared" si="70"/>
        <v>13</v>
      </c>
      <c r="M675" t="b">
        <f t="shared" si="71"/>
        <v>0</v>
      </c>
      <c r="P675" s="2">
        <v>0.6932853032950369</v>
      </c>
      <c r="Q675">
        <f t="shared" si="72"/>
        <v>25</v>
      </c>
      <c r="R675" t="str">
        <f t="shared" si="73"/>
        <v>Other</v>
      </c>
      <c r="S675" t="str">
        <f t="shared" si="74"/>
        <v>Off</v>
      </c>
      <c r="T675">
        <f t="shared" si="75"/>
        <v>920</v>
      </c>
      <c r="U675">
        <f t="shared" si="76"/>
        <v>2</v>
      </c>
    </row>
    <row r="676" spans="1:21" x14ac:dyDescent="0.25">
      <c r="A676">
        <v>-767052609</v>
      </c>
      <c r="B676" t="s">
        <v>525</v>
      </c>
      <c r="C676" t="s">
        <v>577</v>
      </c>
      <c r="D676" t="s">
        <v>577</v>
      </c>
      <c r="E676" s="3">
        <v>45080.367361111108</v>
      </c>
      <c r="F676">
        <v>750</v>
      </c>
      <c r="H676">
        <v>0</v>
      </c>
      <c r="J676" t="s">
        <v>102</v>
      </c>
      <c r="K676">
        <v>6</v>
      </c>
      <c r="L676">
        <f t="shared" si="70"/>
        <v>8</v>
      </c>
      <c r="M676" t="b">
        <f t="shared" si="71"/>
        <v>0</v>
      </c>
      <c r="P676" s="2">
        <v>0.1461902746755972</v>
      </c>
      <c r="Q676">
        <f t="shared" si="72"/>
        <v>23</v>
      </c>
      <c r="R676" t="str">
        <f t="shared" si="73"/>
        <v>Other</v>
      </c>
      <c r="S676" t="str">
        <f t="shared" si="74"/>
        <v>Off</v>
      </c>
      <c r="T676">
        <f t="shared" si="75"/>
        <v>250</v>
      </c>
      <c r="U676">
        <f t="shared" si="76"/>
        <v>3</v>
      </c>
    </row>
    <row r="677" spans="1:21" x14ac:dyDescent="0.25">
      <c r="A677">
        <v>-767052600</v>
      </c>
      <c r="B677" t="s">
        <v>525</v>
      </c>
      <c r="C677" t="s">
        <v>10</v>
      </c>
      <c r="D677" t="s">
        <v>279</v>
      </c>
      <c r="E677" s="3">
        <v>45090.52847222222</v>
      </c>
      <c r="F677">
        <v>2490</v>
      </c>
      <c r="H677">
        <v>0</v>
      </c>
      <c r="J677" t="s">
        <v>18</v>
      </c>
      <c r="K677">
        <v>11</v>
      </c>
      <c r="L677">
        <f t="shared" si="70"/>
        <v>12</v>
      </c>
      <c r="M677" t="b">
        <f t="shared" si="71"/>
        <v>0</v>
      </c>
      <c r="P677" s="2">
        <v>0.51768803187652912</v>
      </c>
      <c r="Q677">
        <f t="shared" si="72"/>
        <v>25</v>
      </c>
      <c r="R677" t="str">
        <f t="shared" si="73"/>
        <v>Other</v>
      </c>
      <c r="S677" t="str">
        <f t="shared" si="74"/>
        <v>Off</v>
      </c>
      <c r="T677">
        <f t="shared" si="75"/>
        <v>830</v>
      </c>
      <c r="U677">
        <f t="shared" si="76"/>
        <v>1</v>
      </c>
    </row>
    <row r="678" spans="1:21" x14ac:dyDescent="0.25">
      <c r="A678">
        <v>-767052595</v>
      </c>
      <c r="B678" t="s">
        <v>525</v>
      </c>
      <c r="C678" t="s">
        <v>10</v>
      </c>
      <c r="D678" t="s">
        <v>576</v>
      </c>
      <c r="E678" s="3">
        <v>45080.308333333334</v>
      </c>
      <c r="F678">
        <v>200</v>
      </c>
      <c r="H678">
        <v>0</v>
      </c>
      <c r="J678" t="s">
        <v>50</v>
      </c>
      <c r="K678">
        <v>12</v>
      </c>
      <c r="L678">
        <f t="shared" si="70"/>
        <v>7</v>
      </c>
      <c r="M678" t="b">
        <f t="shared" si="71"/>
        <v>0</v>
      </c>
      <c r="P678" s="2">
        <v>6.8100603215627289E-2</v>
      </c>
      <c r="Q678">
        <f t="shared" si="72"/>
        <v>23</v>
      </c>
      <c r="R678" t="str">
        <f t="shared" si="73"/>
        <v>Other</v>
      </c>
      <c r="S678" t="str">
        <f t="shared" si="74"/>
        <v>Off</v>
      </c>
      <c r="T678">
        <f t="shared" si="75"/>
        <v>66.666666666666671</v>
      </c>
      <c r="U678">
        <f t="shared" si="76"/>
        <v>2</v>
      </c>
    </row>
    <row r="679" spans="1:21" x14ac:dyDescent="0.25">
      <c r="A679">
        <v>-767052586</v>
      </c>
      <c r="B679" t="s">
        <v>525</v>
      </c>
      <c r="C679" t="s">
        <v>647</v>
      </c>
      <c r="D679" t="s">
        <v>647</v>
      </c>
      <c r="E679" s="3">
        <v>45090.494444444441</v>
      </c>
      <c r="F679">
        <v>2970</v>
      </c>
      <c r="H679">
        <v>0</v>
      </c>
      <c r="J679" t="s">
        <v>38</v>
      </c>
      <c r="K679">
        <v>5</v>
      </c>
      <c r="L679">
        <f t="shared" si="70"/>
        <v>11</v>
      </c>
      <c r="M679" t="b">
        <f t="shared" si="71"/>
        <v>0</v>
      </c>
      <c r="P679" s="2">
        <v>0.56377328336629706</v>
      </c>
      <c r="Q679">
        <f t="shared" si="72"/>
        <v>25</v>
      </c>
      <c r="R679" t="str">
        <f t="shared" si="73"/>
        <v>Other</v>
      </c>
      <c r="S679" t="str">
        <f t="shared" si="74"/>
        <v>Off</v>
      </c>
      <c r="T679">
        <f t="shared" si="75"/>
        <v>990</v>
      </c>
      <c r="U679">
        <f t="shared" si="76"/>
        <v>3</v>
      </c>
    </row>
    <row r="680" spans="1:21" x14ac:dyDescent="0.25">
      <c r="A680">
        <v>-767052579</v>
      </c>
      <c r="B680" t="s">
        <v>525</v>
      </c>
      <c r="C680" t="s">
        <v>573</v>
      </c>
      <c r="D680" t="s">
        <v>573</v>
      </c>
      <c r="E680" s="3">
        <v>45080.28125</v>
      </c>
      <c r="F680">
        <v>200</v>
      </c>
      <c r="H680">
        <v>0</v>
      </c>
      <c r="J680" t="s">
        <v>38</v>
      </c>
      <c r="K680">
        <v>7</v>
      </c>
      <c r="L680">
        <f t="shared" si="70"/>
        <v>6</v>
      </c>
      <c r="M680" t="b">
        <f t="shared" si="71"/>
        <v>0</v>
      </c>
      <c r="P680" s="2">
        <v>4.4708542410428855E-2</v>
      </c>
      <c r="Q680">
        <f t="shared" si="72"/>
        <v>23</v>
      </c>
      <c r="R680" t="str">
        <f t="shared" si="73"/>
        <v>Other</v>
      </c>
      <c r="S680" t="str">
        <f t="shared" si="74"/>
        <v>Off</v>
      </c>
      <c r="T680">
        <f t="shared" si="75"/>
        <v>66.666666666666671</v>
      </c>
      <c r="U680">
        <f t="shared" si="76"/>
        <v>1</v>
      </c>
    </row>
    <row r="681" spans="1:21" x14ac:dyDescent="0.25">
      <c r="A681">
        <v>-767052572</v>
      </c>
      <c r="B681" t="s">
        <v>525</v>
      </c>
      <c r="C681" t="s">
        <v>531</v>
      </c>
      <c r="D681" t="s">
        <v>531</v>
      </c>
      <c r="E681" s="3">
        <v>45090.466666666667</v>
      </c>
      <c r="F681">
        <v>2000</v>
      </c>
      <c r="H681">
        <v>0</v>
      </c>
      <c r="J681" t="s">
        <v>13</v>
      </c>
      <c r="K681">
        <v>6</v>
      </c>
      <c r="L681">
        <f t="shared" si="70"/>
        <v>11</v>
      </c>
      <c r="M681" t="b">
        <f t="shared" si="71"/>
        <v>0</v>
      </c>
      <c r="P681" s="2">
        <v>0.49566558820817747</v>
      </c>
      <c r="Q681">
        <f t="shared" si="72"/>
        <v>25</v>
      </c>
      <c r="R681" t="str">
        <f t="shared" si="73"/>
        <v>Other</v>
      </c>
      <c r="S681" t="str">
        <f t="shared" si="74"/>
        <v>Off</v>
      </c>
      <c r="T681">
        <f t="shared" si="75"/>
        <v>666.66666666666663</v>
      </c>
      <c r="U681">
        <f t="shared" si="76"/>
        <v>2</v>
      </c>
    </row>
    <row r="682" spans="1:21" x14ac:dyDescent="0.25">
      <c r="A682">
        <v>-767052563</v>
      </c>
      <c r="B682" t="s">
        <v>525</v>
      </c>
      <c r="C682" t="s">
        <v>528</v>
      </c>
      <c r="D682" t="s">
        <v>528</v>
      </c>
      <c r="E682" s="3">
        <v>45080.23541666667</v>
      </c>
      <c r="F682">
        <v>300</v>
      </c>
      <c r="H682">
        <v>0</v>
      </c>
      <c r="J682" t="s">
        <v>12</v>
      </c>
      <c r="K682">
        <v>5</v>
      </c>
      <c r="L682">
        <f t="shared" si="70"/>
        <v>5</v>
      </c>
      <c r="M682" t="b">
        <f t="shared" si="71"/>
        <v>0</v>
      </c>
      <c r="P682" s="2">
        <v>6.1293293836417059E-2</v>
      </c>
      <c r="Q682">
        <f t="shared" si="72"/>
        <v>23</v>
      </c>
      <c r="R682" t="str">
        <f t="shared" si="73"/>
        <v>Other</v>
      </c>
      <c r="S682" t="str">
        <f t="shared" si="74"/>
        <v>Off</v>
      </c>
      <c r="T682">
        <f t="shared" si="75"/>
        <v>100</v>
      </c>
      <c r="U682">
        <f t="shared" si="76"/>
        <v>3</v>
      </c>
    </row>
    <row r="683" spans="1:21" x14ac:dyDescent="0.25">
      <c r="A683">
        <v>-767052560</v>
      </c>
      <c r="B683" t="s">
        <v>525</v>
      </c>
      <c r="C683" t="s">
        <v>264</v>
      </c>
      <c r="D683" t="s">
        <v>264</v>
      </c>
      <c r="E683" s="3">
        <v>45090.442361111112</v>
      </c>
      <c r="F683">
        <v>2440</v>
      </c>
      <c r="H683">
        <v>0</v>
      </c>
      <c r="J683" t="s">
        <v>12</v>
      </c>
      <c r="K683">
        <v>5</v>
      </c>
      <c r="L683">
        <f t="shared" si="70"/>
        <v>10</v>
      </c>
      <c r="M683" t="b">
        <f t="shared" si="71"/>
        <v>0</v>
      </c>
      <c r="P683" s="2">
        <v>0.6706267898695254</v>
      </c>
      <c r="Q683">
        <f t="shared" si="72"/>
        <v>25</v>
      </c>
      <c r="R683" t="str">
        <f t="shared" si="73"/>
        <v>Other</v>
      </c>
      <c r="S683" t="str">
        <f t="shared" si="74"/>
        <v>Off</v>
      </c>
      <c r="T683">
        <f t="shared" si="75"/>
        <v>813.33333333333337</v>
      </c>
      <c r="U683">
        <f t="shared" si="76"/>
        <v>1</v>
      </c>
    </row>
    <row r="684" spans="1:21" x14ac:dyDescent="0.25">
      <c r="A684">
        <v>-767052548</v>
      </c>
      <c r="B684" t="s">
        <v>525</v>
      </c>
      <c r="C684" t="s">
        <v>282</v>
      </c>
      <c r="D684" t="s">
        <v>10</v>
      </c>
      <c r="E684" s="3">
        <v>45090.410416666666</v>
      </c>
      <c r="F684">
        <v>3360</v>
      </c>
      <c r="H684">
        <v>0</v>
      </c>
      <c r="J684" t="s">
        <v>12</v>
      </c>
      <c r="K684">
        <v>5</v>
      </c>
      <c r="L684">
        <f t="shared" si="70"/>
        <v>9</v>
      </c>
      <c r="M684" t="b">
        <f t="shared" si="71"/>
        <v>0</v>
      </c>
      <c r="P684" s="2">
        <v>0.69117689096787094</v>
      </c>
      <c r="Q684">
        <f t="shared" si="72"/>
        <v>25</v>
      </c>
      <c r="R684" t="str">
        <f t="shared" si="73"/>
        <v>Other</v>
      </c>
      <c r="S684" t="str">
        <f t="shared" si="74"/>
        <v>Off</v>
      </c>
      <c r="T684">
        <f t="shared" si="75"/>
        <v>1120</v>
      </c>
      <c r="U684">
        <f t="shared" si="76"/>
        <v>2</v>
      </c>
    </row>
    <row r="685" spans="1:21" x14ac:dyDescent="0.25">
      <c r="A685">
        <v>-767052533</v>
      </c>
      <c r="B685" t="s">
        <v>525</v>
      </c>
      <c r="C685" t="s">
        <v>10</v>
      </c>
      <c r="D685" t="s">
        <v>262</v>
      </c>
      <c r="E685" s="3">
        <v>45090.368750000001</v>
      </c>
      <c r="F685">
        <v>3230</v>
      </c>
      <c r="H685">
        <v>0</v>
      </c>
      <c r="J685" t="s">
        <v>18</v>
      </c>
      <c r="K685">
        <v>11</v>
      </c>
      <c r="L685">
        <f t="shared" si="70"/>
        <v>8</v>
      </c>
      <c r="M685" t="b">
        <f t="shared" si="71"/>
        <v>0</v>
      </c>
      <c r="P685" s="2">
        <v>0.56524497161639575</v>
      </c>
      <c r="Q685">
        <f t="shared" si="72"/>
        <v>25</v>
      </c>
      <c r="R685" t="str">
        <f t="shared" si="73"/>
        <v>Other</v>
      </c>
      <c r="S685" t="str">
        <f t="shared" si="74"/>
        <v>Off</v>
      </c>
      <c r="T685">
        <f t="shared" si="75"/>
        <v>1076.6666666666667</v>
      </c>
      <c r="U685">
        <f t="shared" si="76"/>
        <v>3</v>
      </c>
    </row>
    <row r="686" spans="1:21" x14ac:dyDescent="0.25">
      <c r="A686">
        <v>-767052517</v>
      </c>
      <c r="B686" t="s">
        <v>525</v>
      </c>
      <c r="C686" t="s">
        <v>263</v>
      </c>
      <c r="D686" t="s">
        <v>263</v>
      </c>
      <c r="E686" s="3">
        <v>45090.336805555555</v>
      </c>
      <c r="F686">
        <v>2200</v>
      </c>
      <c r="H686">
        <v>0</v>
      </c>
      <c r="J686" t="s">
        <v>12</v>
      </c>
      <c r="K686">
        <v>9</v>
      </c>
      <c r="L686">
        <f t="shared" si="70"/>
        <v>8</v>
      </c>
      <c r="M686" t="b">
        <f t="shared" si="71"/>
        <v>0</v>
      </c>
      <c r="P686" s="2">
        <v>0.42262415480039173</v>
      </c>
      <c r="Q686">
        <f t="shared" si="72"/>
        <v>25</v>
      </c>
      <c r="R686" t="str">
        <f t="shared" si="73"/>
        <v>Other</v>
      </c>
      <c r="S686" t="str">
        <f t="shared" si="74"/>
        <v>Off</v>
      </c>
      <c r="T686">
        <f t="shared" si="75"/>
        <v>733.33333333333337</v>
      </c>
      <c r="U686">
        <f t="shared" si="76"/>
        <v>1</v>
      </c>
    </row>
    <row r="687" spans="1:21" x14ac:dyDescent="0.25">
      <c r="A687">
        <v>-767052511</v>
      </c>
      <c r="B687" t="s">
        <v>525</v>
      </c>
      <c r="C687" t="s">
        <v>281</v>
      </c>
      <c r="D687" t="s">
        <v>281</v>
      </c>
      <c r="E687" s="3">
        <v>45090.313194444447</v>
      </c>
      <c r="F687">
        <v>480</v>
      </c>
      <c r="H687">
        <v>0</v>
      </c>
      <c r="J687" t="s">
        <v>40</v>
      </c>
      <c r="K687">
        <v>5</v>
      </c>
      <c r="L687">
        <f t="shared" si="70"/>
        <v>7</v>
      </c>
      <c r="M687" t="b">
        <f t="shared" si="71"/>
        <v>0</v>
      </c>
      <c r="P687" s="2">
        <v>8.429021220165786E-2</v>
      </c>
      <c r="Q687">
        <f t="shared" si="72"/>
        <v>25</v>
      </c>
      <c r="R687" t="str">
        <f t="shared" si="73"/>
        <v>Other</v>
      </c>
      <c r="S687" t="str">
        <f t="shared" si="74"/>
        <v>Off</v>
      </c>
      <c r="T687">
        <f t="shared" si="75"/>
        <v>160</v>
      </c>
      <c r="U687">
        <f t="shared" si="76"/>
        <v>2</v>
      </c>
    </row>
    <row r="688" spans="1:21" x14ac:dyDescent="0.25">
      <c r="A688">
        <v>-767052503</v>
      </c>
      <c r="B688" t="s">
        <v>525</v>
      </c>
      <c r="C688" t="s">
        <v>528</v>
      </c>
      <c r="D688" t="s">
        <v>528</v>
      </c>
      <c r="E688" s="3">
        <v>45090.275000000001</v>
      </c>
      <c r="F688">
        <v>200</v>
      </c>
      <c r="H688">
        <v>0</v>
      </c>
      <c r="J688" t="s">
        <v>50</v>
      </c>
      <c r="K688">
        <v>6</v>
      </c>
      <c r="L688">
        <f t="shared" si="70"/>
        <v>6</v>
      </c>
      <c r="M688" t="b">
        <f t="shared" si="71"/>
        <v>0</v>
      </c>
      <c r="P688" s="2">
        <v>6.8100603215627289E-2</v>
      </c>
      <c r="Q688">
        <f t="shared" si="72"/>
        <v>25</v>
      </c>
      <c r="R688" t="str">
        <f t="shared" si="73"/>
        <v>Other</v>
      </c>
      <c r="S688" t="str">
        <f t="shared" si="74"/>
        <v>Off</v>
      </c>
      <c r="T688">
        <f t="shared" si="75"/>
        <v>66.666666666666671</v>
      </c>
      <c r="U688">
        <f t="shared" si="76"/>
        <v>3</v>
      </c>
    </row>
    <row r="689" spans="1:21" x14ac:dyDescent="0.25">
      <c r="A689">
        <v>-767052496</v>
      </c>
      <c r="B689" t="s">
        <v>525</v>
      </c>
      <c r="C689" t="s">
        <v>529</v>
      </c>
      <c r="D689" t="s">
        <v>10</v>
      </c>
      <c r="E689" s="3">
        <v>45090.245138888888</v>
      </c>
      <c r="F689">
        <v>590</v>
      </c>
      <c r="H689">
        <v>0</v>
      </c>
      <c r="J689" t="s">
        <v>30</v>
      </c>
      <c r="K689">
        <v>9</v>
      </c>
      <c r="L689">
        <f t="shared" si="70"/>
        <v>5</v>
      </c>
      <c r="M689" t="b">
        <f t="shared" si="71"/>
        <v>0</v>
      </c>
      <c r="P689" s="2">
        <v>9.7085052497871124E-2</v>
      </c>
      <c r="Q689">
        <f t="shared" si="72"/>
        <v>25</v>
      </c>
      <c r="R689" t="str">
        <f t="shared" si="73"/>
        <v>Other</v>
      </c>
      <c r="S689" t="str">
        <f t="shared" si="74"/>
        <v>Off</v>
      </c>
      <c r="T689">
        <f t="shared" si="75"/>
        <v>196.66666666666666</v>
      </c>
      <c r="U689">
        <f t="shared" si="76"/>
        <v>1</v>
      </c>
    </row>
    <row r="690" spans="1:21" x14ac:dyDescent="0.25">
      <c r="A690">
        <v>-767052489</v>
      </c>
      <c r="B690" t="s">
        <v>525</v>
      </c>
      <c r="C690" t="s">
        <v>10</v>
      </c>
      <c r="D690" t="s">
        <v>526</v>
      </c>
      <c r="E690" s="3">
        <v>45090.203472222223</v>
      </c>
      <c r="F690">
        <v>1640</v>
      </c>
      <c r="H690">
        <v>0</v>
      </c>
      <c r="J690" t="s">
        <v>50</v>
      </c>
      <c r="K690">
        <v>6</v>
      </c>
      <c r="L690">
        <f t="shared" si="70"/>
        <v>4</v>
      </c>
      <c r="M690" t="b">
        <f t="shared" si="71"/>
        <v>0</v>
      </c>
      <c r="P690" s="2">
        <v>0.19270494636814384</v>
      </c>
      <c r="Q690">
        <f t="shared" si="72"/>
        <v>25</v>
      </c>
      <c r="R690" t="str">
        <f t="shared" si="73"/>
        <v>Other</v>
      </c>
      <c r="S690" t="str">
        <f t="shared" si="74"/>
        <v>Off</v>
      </c>
      <c r="T690">
        <f t="shared" si="75"/>
        <v>546.66666666666663</v>
      </c>
      <c r="U690">
        <f t="shared" si="76"/>
        <v>2</v>
      </c>
    </row>
    <row r="691" spans="1:21" x14ac:dyDescent="0.25">
      <c r="A691">
        <v>-767052488</v>
      </c>
      <c r="B691" t="s">
        <v>525</v>
      </c>
      <c r="C691" t="s">
        <v>557</v>
      </c>
      <c r="D691" t="s">
        <v>10</v>
      </c>
      <c r="E691" s="3">
        <v>45079.203472222223</v>
      </c>
      <c r="F691">
        <v>200</v>
      </c>
      <c r="H691">
        <v>0</v>
      </c>
      <c r="J691" t="s">
        <v>13</v>
      </c>
      <c r="K691">
        <v>5</v>
      </c>
      <c r="L691">
        <f t="shared" si="70"/>
        <v>4</v>
      </c>
      <c r="M691" t="b">
        <f t="shared" si="71"/>
        <v>0</v>
      </c>
      <c r="P691" s="2">
        <v>3.5701558820817741E-2</v>
      </c>
      <c r="Q691">
        <f t="shared" si="72"/>
        <v>23</v>
      </c>
      <c r="R691" t="str">
        <f t="shared" si="73"/>
        <v>Other</v>
      </c>
      <c r="S691" t="str">
        <f t="shared" si="74"/>
        <v>Off</v>
      </c>
      <c r="T691">
        <f t="shared" si="75"/>
        <v>66.666666666666671</v>
      </c>
      <c r="U691">
        <f t="shared" si="76"/>
        <v>3</v>
      </c>
    </row>
    <row r="692" spans="1:21" x14ac:dyDescent="0.25">
      <c r="A692">
        <v>-767052473</v>
      </c>
      <c r="B692" t="s">
        <v>525</v>
      </c>
      <c r="C692" t="s">
        <v>555</v>
      </c>
      <c r="D692" t="s">
        <v>555</v>
      </c>
      <c r="E692" s="3">
        <v>45079.166666666664</v>
      </c>
      <c r="F692">
        <v>200</v>
      </c>
      <c r="H692">
        <v>0</v>
      </c>
      <c r="J692" t="s">
        <v>40</v>
      </c>
      <c r="K692">
        <v>6</v>
      </c>
      <c r="L692">
        <f t="shared" si="70"/>
        <v>4</v>
      </c>
      <c r="M692" t="b">
        <f t="shared" si="71"/>
        <v>0</v>
      </c>
      <c r="P692" s="2">
        <v>3.5120921750690773E-2</v>
      </c>
      <c r="Q692">
        <f t="shared" si="72"/>
        <v>23</v>
      </c>
      <c r="R692" t="str">
        <f t="shared" si="73"/>
        <v>Other</v>
      </c>
      <c r="S692" t="str">
        <f t="shared" si="74"/>
        <v>Off</v>
      </c>
      <c r="T692">
        <f t="shared" si="75"/>
        <v>66.666666666666671</v>
      </c>
      <c r="U692">
        <f t="shared" si="76"/>
        <v>1</v>
      </c>
    </row>
    <row r="693" spans="1:21" x14ac:dyDescent="0.25">
      <c r="A693">
        <v>-767052458</v>
      </c>
      <c r="B693" t="s">
        <v>525</v>
      </c>
      <c r="C693" t="s">
        <v>552</v>
      </c>
      <c r="D693" t="s">
        <v>10</v>
      </c>
      <c r="E693" s="3">
        <v>45079.131944444445</v>
      </c>
      <c r="F693">
        <v>500</v>
      </c>
      <c r="H693">
        <v>0</v>
      </c>
      <c r="J693" t="s">
        <v>50</v>
      </c>
      <c r="K693">
        <v>7</v>
      </c>
      <c r="L693">
        <f t="shared" si="70"/>
        <v>3</v>
      </c>
      <c r="M693" t="b">
        <f t="shared" si="71"/>
        <v>0</v>
      </c>
      <c r="P693" s="2">
        <v>8.0930079467639679E-2</v>
      </c>
      <c r="Q693">
        <f t="shared" si="72"/>
        <v>23</v>
      </c>
      <c r="R693" t="str">
        <f t="shared" si="73"/>
        <v>Other</v>
      </c>
      <c r="S693" t="str">
        <f t="shared" si="74"/>
        <v>Off</v>
      </c>
      <c r="T693">
        <f t="shared" si="75"/>
        <v>166.66666666666666</v>
      </c>
      <c r="U693">
        <f t="shared" si="76"/>
        <v>2</v>
      </c>
    </row>
    <row r="694" spans="1:21" x14ac:dyDescent="0.25">
      <c r="A694">
        <v>-767052446</v>
      </c>
      <c r="B694" t="s">
        <v>525</v>
      </c>
      <c r="C694" t="s">
        <v>551</v>
      </c>
      <c r="D694" t="s">
        <v>551</v>
      </c>
      <c r="E694" s="3">
        <v>45079.066666666666</v>
      </c>
      <c r="F694">
        <v>950</v>
      </c>
      <c r="H694">
        <v>0</v>
      </c>
      <c r="J694" t="s">
        <v>90</v>
      </c>
      <c r="K694">
        <v>6</v>
      </c>
      <c r="L694">
        <f t="shared" si="70"/>
        <v>1</v>
      </c>
      <c r="M694" t="b">
        <f t="shared" si="71"/>
        <v>0</v>
      </c>
      <c r="P694" s="2">
        <v>0.17497476237856902</v>
      </c>
      <c r="Q694">
        <f t="shared" si="72"/>
        <v>23</v>
      </c>
      <c r="R694" t="str">
        <f t="shared" si="73"/>
        <v>Other</v>
      </c>
      <c r="S694" t="str">
        <f t="shared" si="74"/>
        <v>Off</v>
      </c>
      <c r="T694">
        <f t="shared" si="75"/>
        <v>316.66666666666669</v>
      </c>
      <c r="U694">
        <f t="shared" si="76"/>
        <v>3</v>
      </c>
    </row>
    <row r="695" spans="1:21" x14ac:dyDescent="0.25">
      <c r="A695">
        <v>-767052440</v>
      </c>
      <c r="B695" t="s">
        <v>525</v>
      </c>
      <c r="C695" t="s">
        <v>550</v>
      </c>
      <c r="D695" t="s">
        <v>550</v>
      </c>
      <c r="E695" s="3">
        <v>45079.007638888892</v>
      </c>
      <c r="F695">
        <v>2560</v>
      </c>
      <c r="H695">
        <v>0</v>
      </c>
      <c r="J695" t="s">
        <v>30</v>
      </c>
      <c r="K695">
        <v>11</v>
      </c>
      <c r="L695">
        <f t="shared" si="70"/>
        <v>0</v>
      </c>
      <c r="M695" t="b">
        <f t="shared" si="71"/>
        <v>0</v>
      </c>
      <c r="P695" s="2">
        <v>0.40482779840884192</v>
      </c>
      <c r="Q695">
        <f t="shared" si="72"/>
        <v>23</v>
      </c>
      <c r="R695" t="str">
        <f t="shared" si="73"/>
        <v>Other</v>
      </c>
      <c r="S695" t="str">
        <f t="shared" si="74"/>
        <v>Off</v>
      </c>
      <c r="T695">
        <f t="shared" si="75"/>
        <v>853.33333333333337</v>
      </c>
      <c r="U695">
        <f t="shared" si="76"/>
        <v>1</v>
      </c>
    </row>
    <row r="696" spans="1:21" x14ac:dyDescent="0.25">
      <c r="A696">
        <v>-767052435</v>
      </c>
      <c r="B696" t="s">
        <v>525</v>
      </c>
      <c r="C696" t="s">
        <v>549</v>
      </c>
      <c r="D696" t="s">
        <v>10</v>
      </c>
      <c r="E696" s="3">
        <v>45078.97152777778</v>
      </c>
      <c r="F696">
        <v>5310</v>
      </c>
      <c r="H696">
        <v>0</v>
      </c>
      <c r="J696" t="s">
        <v>40</v>
      </c>
      <c r="K696">
        <v>5</v>
      </c>
      <c r="L696">
        <f t="shared" si="70"/>
        <v>23</v>
      </c>
      <c r="M696" t="b">
        <f t="shared" si="71"/>
        <v>0</v>
      </c>
      <c r="P696" s="2">
        <v>0.80066547248084008</v>
      </c>
      <c r="Q696">
        <f t="shared" si="72"/>
        <v>23</v>
      </c>
      <c r="R696" t="str">
        <f t="shared" si="73"/>
        <v>Other</v>
      </c>
      <c r="S696" t="str">
        <f t="shared" si="74"/>
        <v>Off</v>
      </c>
      <c r="T696">
        <f t="shared" si="75"/>
        <v>1770</v>
      </c>
      <c r="U696">
        <f t="shared" si="76"/>
        <v>2</v>
      </c>
    </row>
    <row r="697" spans="1:21" x14ac:dyDescent="0.25">
      <c r="A697">
        <v>-767052430</v>
      </c>
      <c r="B697" t="s">
        <v>525</v>
      </c>
      <c r="C697" t="s">
        <v>547</v>
      </c>
      <c r="D697" t="s">
        <v>547</v>
      </c>
      <c r="E697" s="3">
        <v>45078.905555555553</v>
      </c>
      <c r="F697">
        <v>5350</v>
      </c>
      <c r="H697">
        <v>0</v>
      </c>
      <c r="J697" t="s">
        <v>30</v>
      </c>
      <c r="K697">
        <v>19</v>
      </c>
      <c r="L697">
        <f t="shared" si="70"/>
        <v>21</v>
      </c>
      <c r="M697" t="b">
        <f t="shared" si="71"/>
        <v>1</v>
      </c>
      <c r="P697" s="2">
        <v>0.96013597262045192</v>
      </c>
      <c r="Q697">
        <f t="shared" si="72"/>
        <v>23</v>
      </c>
      <c r="R697" t="str">
        <f t="shared" si="73"/>
        <v>Other</v>
      </c>
      <c r="S697" t="str">
        <f t="shared" si="74"/>
        <v>Peak</v>
      </c>
      <c r="T697">
        <f t="shared" si="75"/>
        <v>1783.3333333333333</v>
      </c>
      <c r="U697">
        <f t="shared" si="76"/>
        <v>3</v>
      </c>
    </row>
    <row r="698" spans="1:21" x14ac:dyDescent="0.25">
      <c r="A698">
        <v>-767052424</v>
      </c>
      <c r="B698" t="s">
        <v>525</v>
      </c>
      <c r="C698" t="s">
        <v>545</v>
      </c>
      <c r="D698" t="s">
        <v>10</v>
      </c>
      <c r="E698" s="3">
        <v>45078.869444444441</v>
      </c>
      <c r="F698">
        <v>5270</v>
      </c>
      <c r="H698">
        <v>0</v>
      </c>
      <c r="J698" t="s">
        <v>12</v>
      </c>
      <c r="K698">
        <v>5</v>
      </c>
      <c r="L698">
        <f t="shared" si="70"/>
        <v>20</v>
      </c>
      <c r="M698" t="b">
        <f t="shared" si="71"/>
        <v>1</v>
      </c>
      <c r="P698" s="2">
        <v>0.74406286172639291</v>
      </c>
      <c r="Q698">
        <f t="shared" si="72"/>
        <v>23</v>
      </c>
      <c r="R698" t="str">
        <f t="shared" si="73"/>
        <v>Other</v>
      </c>
      <c r="S698" t="str">
        <f t="shared" si="74"/>
        <v>Peak</v>
      </c>
      <c r="T698">
        <f t="shared" si="75"/>
        <v>1756.6666666666667</v>
      </c>
      <c r="U698">
        <f t="shared" si="76"/>
        <v>1</v>
      </c>
    </row>
    <row r="699" spans="1:21" x14ac:dyDescent="0.25">
      <c r="A699">
        <v>-767052410</v>
      </c>
      <c r="B699" t="s">
        <v>525</v>
      </c>
      <c r="C699" t="s">
        <v>263</v>
      </c>
      <c r="D699" t="s">
        <v>263</v>
      </c>
      <c r="E699" s="3">
        <v>45078.798611111109</v>
      </c>
      <c r="F699">
        <v>4820</v>
      </c>
      <c r="H699">
        <v>0</v>
      </c>
      <c r="J699" t="s">
        <v>12</v>
      </c>
      <c r="K699">
        <v>6</v>
      </c>
      <c r="L699">
        <f t="shared" si="70"/>
        <v>19</v>
      </c>
      <c r="M699" t="b">
        <f t="shared" si="71"/>
        <v>1</v>
      </c>
      <c r="P699" s="2">
        <v>0.7680629209717672</v>
      </c>
      <c r="Q699">
        <f t="shared" si="72"/>
        <v>23</v>
      </c>
      <c r="R699" t="str">
        <f t="shared" si="73"/>
        <v>Other</v>
      </c>
      <c r="S699" t="str">
        <f t="shared" si="74"/>
        <v>Peak</v>
      </c>
      <c r="T699">
        <f t="shared" si="75"/>
        <v>1606.6666666666667</v>
      </c>
      <c r="U699">
        <f t="shared" si="76"/>
        <v>2</v>
      </c>
    </row>
    <row r="700" spans="1:21" x14ac:dyDescent="0.25">
      <c r="A700">
        <v>-767052407</v>
      </c>
      <c r="B700" t="s">
        <v>525</v>
      </c>
      <c r="C700" t="s">
        <v>10</v>
      </c>
      <c r="D700" t="s">
        <v>617</v>
      </c>
      <c r="E700" s="3">
        <v>45090.157638888886</v>
      </c>
      <c r="F700">
        <v>200</v>
      </c>
      <c r="H700">
        <v>0</v>
      </c>
      <c r="J700" t="s">
        <v>38</v>
      </c>
      <c r="K700">
        <v>5</v>
      </c>
      <c r="L700">
        <f t="shared" si="70"/>
        <v>3</v>
      </c>
      <c r="M700" t="b">
        <f t="shared" si="71"/>
        <v>0</v>
      </c>
      <c r="P700" s="2">
        <v>3.2091399553286E-2</v>
      </c>
      <c r="Q700">
        <f t="shared" si="72"/>
        <v>25</v>
      </c>
      <c r="R700" t="str">
        <f t="shared" si="73"/>
        <v>Other</v>
      </c>
      <c r="S700" t="str">
        <f t="shared" si="74"/>
        <v>Off</v>
      </c>
      <c r="T700">
        <f t="shared" si="75"/>
        <v>66.666666666666671</v>
      </c>
      <c r="U700">
        <f t="shared" si="76"/>
        <v>3</v>
      </c>
    </row>
    <row r="701" spans="1:21" x14ac:dyDescent="0.25">
      <c r="A701">
        <v>-767052400</v>
      </c>
      <c r="B701" t="s">
        <v>525</v>
      </c>
      <c r="C701" t="s">
        <v>543</v>
      </c>
      <c r="D701" t="s">
        <v>543</v>
      </c>
      <c r="E701" s="3">
        <v>45078.771527777775</v>
      </c>
      <c r="F701">
        <v>4060</v>
      </c>
      <c r="H701">
        <v>0</v>
      </c>
      <c r="J701" t="s">
        <v>38</v>
      </c>
      <c r="K701">
        <v>5</v>
      </c>
      <c r="L701">
        <f t="shared" si="70"/>
        <v>18</v>
      </c>
      <c r="M701" t="b">
        <f t="shared" si="71"/>
        <v>1</v>
      </c>
      <c r="P701" s="2">
        <v>0.66286341093170575</v>
      </c>
      <c r="Q701">
        <f t="shared" si="72"/>
        <v>23</v>
      </c>
      <c r="R701" t="str">
        <f t="shared" si="73"/>
        <v>Other</v>
      </c>
      <c r="S701" t="str">
        <f t="shared" si="74"/>
        <v>Peak</v>
      </c>
      <c r="T701">
        <f t="shared" si="75"/>
        <v>1353.3333333333333</v>
      </c>
      <c r="U701">
        <f t="shared" si="76"/>
        <v>1</v>
      </c>
    </row>
    <row r="702" spans="1:21" x14ac:dyDescent="0.25">
      <c r="A702">
        <v>-767052391</v>
      </c>
      <c r="B702" t="s">
        <v>525</v>
      </c>
      <c r="C702" t="s">
        <v>10</v>
      </c>
      <c r="D702" t="s">
        <v>654</v>
      </c>
      <c r="E702" s="3">
        <v>45090.115972222222</v>
      </c>
      <c r="F702">
        <v>200</v>
      </c>
      <c r="H702">
        <v>0</v>
      </c>
      <c r="J702" t="s">
        <v>13</v>
      </c>
      <c r="K702">
        <v>5</v>
      </c>
      <c r="L702">
        <f t="shared" si="70"/>
        <v>2</v>
      </c>
      <c r="M702" t="b">
        <f t="shared" si="71"/>
        <v>0</v>
      </c>
      <c r="P702" s="2">
        <v>5.1681558820817743E-2</v>
      </c>
      <c r="Q702">
        <f t="shared" si="72"/>
        <v>25</v>
      </c>
      <c r="R702" t="str">
        <f t="shared" si="73"/>
        <v>Other</v>
      </c>
      <c r="S702" t="str">
        <f t="shared" si="74"/>
        <v>Off</v>
      </c>
      <c r="T702">
        <f t="shared" si="75"/>
        <v>66.666666666666671</v>
      </c>
      <c r="U702">
        <f t="shared" si="76"/>
        <v>2</v>
      </c>
    </row>
    <row r="703" spans="1:21" x14ac:dyDescent="0.25">
      <c r="A703">
        <v>-767052386</v>
      </c>
      <c r="B703" t="s">
        <v>525</v>
      </c>
      <c r="C703" t="s">
        <v>536</v>
      </c>
      <c r="D703" t="s">
        <v>10</v>
      </c>
      <c r="E703" s="3">
        <v>45078.737500000003</v>
      </c>
      <c r="F703">
        <v>2640</v>
      </c>
      <c r="H703">
        <v>0</v>
      </c>
      <c r="J703" t="s">
        <v>13</v>
      </c>
      <c r="K703">
        <v>7</v>
      </c>
      <c r="L703">
        <f t="shared" si="70"/>
        <v>17</v>
      </c>
      <c r="M703" t="b">
        <f t="shared" si="71"/>
        <v>0</v>
      </c>
      <c r="P703" s="2">
        <v>0.51646114786336561</v>
      </c>
      <c r="Q703">
        <f t="shared" si="72"/>
        <v>23</v>
      </c>
      <c r="R703" t="str">
        <f t="shared" si="73"/>
        <v>Other</v>
      </c>
      <c r="S703" t="str">
        <f t="shared" si="74"/>
        <v>Off</v>
      </c>
      <c r="T703">
        <f t="shared" si="75"/>
        <v>880</v>
      </c>
      <c r="U703">
        <f t="shared" si="76"/>
        <v>3</v>
      </c>
    </row>
    <row r="704" spans="1:21" x14ac:dyDescent="0.25">
      <c r="A704">
        <v>-767052376</v>
      </c>
      <c r="B704" t="s">
        <v>525</v>
      </c>
      <c r="C704" t="s">
        <v>10</v>
      </c>
      <c r="D704" t="s">
        <v>654</v>
      </c>
      <c r="E704" s="3">
        <v>45090.072222222225</v>
      </c>
      <c r="F704">
        <v>460</v>
      </c>
      <c r="H704">
        <v>0</v>
      </c>
      <c r="J704" t="s">
        <v>30</v>
      </c>
      <c r="K704">
        <v>8</v>
      </c>
      <c r="L704">
        <f t="shared" si="70"/>
        <v>1</v>
      </c>
      <c r="M704" t="b">
        <f t="shared" si="71"/>
        <v>0</v>
      </c>
      <c r="P704" s="2">
        <v>0.11722062002658878</v>
      </c>
      <c r="Q704">
        <f t="shared" si="72"/>
        <v>25</v>
      </c>
      <c r="R704" t="str">
        <f t="shared" si="73"/>
        <v>Other</v>
      </c>
      <c r="S704" t="str">
        <f t="shared" si="74"/>
        <v>Off</v>
      </c>
      <c r="T704">
        <f t="shared" si="75"/>
        <v>153.33333333333334</v>
      </c>
      <c r="U704">
        <f t="shared" si="76"/>
        <v>1</v>
      </c>
    </row>
    <row r="705" spans="1:21" x14ac:dyDescent="0.25">
      <c r="A705">
        <v>-767052371</v>
      </c>
      <c r="B705" t="s">
        <v>525</v>
      </c>
      <c r="C705" t="s">
        <v>10</v>
      </c>
      <c r="D705" t="s">
        <v>533</v>
      </c>
      <c r="E705" s="3">
        <v>45078.698611111111</v>
      </c>
      <c r="F705">
        <v>4020</v>
      </c>
      <c r="H705">
        <v>0</v>
      </c>
      <c r="J705" t="s">
        <v>18</v>
      </c>
      <c r="K705">
        <v>7</v>
      </c>
      <c r="L705">
        <f t="shared" si="70"/>
        <v>16</v>
      </c>
      <c r="M705" t="b">
        <f t="shared" si="71"/>
        <v>0</v>
      </c>
      <c r="P705" s="2">
        <v>0.61283968281990731</v>
      </c>
      <c r="Q705">
        <f t="shared" si="72"/>
        <v>23</v>
      </c>
      <c r="R705" t="str">
        <f t="shared" si="73"/>
        <v>Other</v>
      </c>
      <c r="S705" t="str">
        <f t="shared" si="74"/>
        <v>Off</v>
      </c>
      <c r="T705">
        <f t="shared" si="75"/>
        <v>1340</v>
      </c>
      <c r="U705">
        <f t="shared" si="76"/>
        <v>2</v>
      </c>
    </row>
    <row r="706" spans="1:21" x14ac:dyDescent="0.25">
      <c r="A706">
        <v>-767052362</v>
      </c>
      <c r="B706" t="s">
        <v>525</v>
      </c>
      <c r="C706" t="s">
        <v>632</v>
      </c>
      <c r="D706" t="s">
        <v>632</v>
      </c>
      <c r="E706" s="3">
        <v>45090.034722222219</v>
      </c>
      <c r="F706">
        <v>730</v>
      </c>
      <c r="H706">
        <v>0</v>
      </c>
      <c r="J706" t="s">
        <v>30</v>
      </c>
      <c r="K706">
        <v>7</v>
      </c>
      <c r="L706">
        <f t="shared" ref="L706:L769" si="77">HOUR(E706)</f>
        <v>0</v>
      </c>
      <c r="M706" t="b">
        <f t="shared" ref="M706:M769" si="78">AND(L706&gt;=18,L706&lt;23)</f>
        <v>0</v>
      </c>
      <c r="P706" s="2">
        <v>0.17263493581859274</v>
      </c>
      <c r="Q706">
        <f t="shared" ref="Q706:Q769" si="79">WEEKNUM(E706,2)</f>
        <v>25</v>
      </c>
      <c r="R706" t="str">
        <f t="shared" ref="R706:R769" si="80">VLOOKUP(B706,slownik_channelGroups,2,0)</f>
        <v>Other</v>
      </c>
      <c r="S706" t="str">
        <f t="shared" ref="S706:S769" si="81">IF(M706,"Peak","Off")</f>
        <v>Off</v>
      </c>
      <c r="T706">
        <f t="shared" ref="T706:T769" si="82">F706*1/3</f>
        <v>243.33333333333334</v>
      </c>
      <c r="U706">
        <f t="shared" ref="U706:U769" si="83">IF(U705=3,1,U705+1)</f>
        <v>3</v>
      </c>
    </row>
    <row r="707" spans="1:21" x14ac:dyDescent="0.25">
      <c r="A707">
        <v>-767052357</v>
      </c>
      <c r="B707" t="s">
        <v>525</v>
      </c>
      <c r="C707" t="s">
        <v>263</v>
      </c>
      <c r="D707" t="s">
        <v>263</v>
      </c>
      <c r="E707" s="3">
        <v>45078.666666666664</v>
      </c>
      <c r="F707">
        <v>2640</v>
      </c>
      <c r="H707">
        <v>0</v>
      </c>
      <c r="J707" t="s">
        <v>38</v>
      </c>
      <c r="K707">
        <v>6</v>
      </c>
      <c r="L707">
        <f t="shared" si="77"/>
        <v>16</v>
      </c>
      <c r="M707" t="b">
        <f t="shared" si="78"/>
        <v>0</v>
      </c>
      <c r="P707" s="2">
        <v>0.49101180743670853</v>
      </c>
      <c r="Q707">
        <f t="shared" si="79"/>
        <v>23</v>
      </c>
      <c r="R707" t="str">
        <f t="shared" si="80"/>
        <v>Other</v>
      </c>
      <c r="S707" t="str">
        <f t="shared" si="81"/>
        <v>Off</v>
      </c>
      <c r="T707">
        <f t="shared" si="82"/>
        <v>880</v>
      </c>
      <c r="U707">
        <f t="shared" si="83"/>
        <v>1</v>
      </c>
    </row>
    <row r="708" spans="1:21" x14ac:dyDescent="0.25">
      <c r="A708">
        <v>-767052350</v>
      </c>
      <c r="B708" t="s">
        <v>525</v>
      </c>
      <c r="C708" t="s">
        <v>613</v>
      </c>
      <c r="D708" t="s">
        <v>613</v>
      </c>
      <c r="E708" s="3">
        <v>45089.990277777775</v>
      </c>
      <c r="F708">
        <v>1900</v>
      </c>
      <c r="H708">
        <v>0</v>
      </c>
      <c r="J708" t="s">
        <v>30</v>
      </c>
      <c r="K708">
        <v>7</v>
      </c>
      <c r="L708">
        <f t="shared" si="77"/>
        <v>23</v>
      </c>
      <c r="M708" t="b">
        <f t="shared" si="78"/>
        <v>0</v>
      </c>
      <c r="P708" s="2">
        <v>0.36528447091727662</v>
      </c>
      <c r="Q708">
        <f t="shared" si="79"/>
        <v>25</v>
      </c>
      <c r="R708" t="str">
        <f t="shared" si="80"/>
        <v>Other</v>
      </c>
      <c r="S708" t="str">
        <f t="shared" si="81"/>
        <v>Off</v>
      </c>
      <c r="T708">
        <f t="shared" si="82"/>
        <v>633.33333333333337</v>
      </c>
      <c r="U708">
        <f t="shared" si="83"/>
        <v>2</v>
      </c>
    </row>
    <row r="709" spans="1:21" x14ac:dyDescent="0.25">
      <c r="A709">
        <v>-767052345</v>
      </c>
      <c r="B709" t="s">
        <v>525</v>
      </c>
      <c r="C709" t="s">
        <v>286</v>
      </c>
      <c r="D709" t="s">
        <v>286</v>
      </c>
      <c r="E709" s="3">
        <v>45078.640972222223</v>
      </c>
      <c r="F709">
        <v>1780</v>
      </c>
      <c r="H709">
        <v>0</v>
      </c>
      <c r="J709" t="s">
        <v>38</v>
      </c>
      <c r="K709">
        <v>6</v>
      </c>
      <c r="L709">
        <f t="shared" si="77"/>
        <v>15</v>
      </c>
      <c r="M709" t="b">
        <f t="shared" si="78"/>
        <v>0</v>
      </c>
      <c r="P709" s="2">
        <v>0.48942412269091207</v>
      </c>
      <c r="Q709">
        <f t="shared" si="79"/>
        <v>23</v>
      </c>
      <c r="R709" t="str">
        <f t="shared" si="80"/>
        <v>Other</v>
      </c>
      <c r="S709" t="str">
        <f t="shared" si="81"/>
        <v>Off</v>
      </c>
      <c r="T709">
        <f t="shared" si="82"/>
        <v>593.33333333333337</v>
      </c>
      <c r="U709">
        <f t="shared" si="83"/>
        <v>3</v>
      </c>
    </row>
    <row r="710" spans="1:21" x14ac:dyDescent="0.25">
      <c r="A710">
        <v>-767052335</v>
      </c>
      <c r="B710" t="s">
        <v>525</v>
      </c>
      <c r="C710" t="s">
        <v>653</v>
      </c>
      <c r="D710" t="s">
        <v>10</v>
      </c>
      <c r="E710" s="3">
        <v>45089.929166666669</v>
      </c>
      <c r="F710">
        <v>3300</v>
      </c>
      <c r="H710">
        <v>0</v>
      </c>
      <c r="J710" t="s">
        <v>30</v>
      </c>
      <c r="K710">
        <v>10</v>
      </c>
      <c r="L710">
        <f t="shared" si="77"/>
        <v>22</v>
      </c>
      <c r="M710" t="b">
        <f t="shared" si="78"/>
        <v>1</v>
      </c>
      <c r="P710" s="2">
        <v>0.75579520888639784</v>
      </c>
      <c r="Q710">
        <f t="shared" si="79"/>
        <v>25</v>
      </c>
      <c r="R710" t="str">
        <f t="shared" si="80"/>
        <v>Other</v>
      </c>
      <c r="S710" t="str">
        <f t="shared" si="81"/>
        <v>Peak</v>
      </c>
      <c r="T710">
        <f t="shared" si="82"/>
        <v>1100</v>
      </c>
      <c r="U710">
        <f t="shared" si="83"/>
        <v>1</v>
      </c>
    </row>
    <row r="711" spans="1:21" x14ac:dyDescent="0.25">
      <c r="A711">
        <v>-767052332</v>
      </c>
      <c r="B711" t="s">
        <v>525</v>
      </c>
      <c r="C711" t="s">
        <v>540</v>
      </c>
      <c r="D711" t="s">
        <v>10</v>
      </c>
      <c r="E711" s="3">
        <v>45078.60833333333</v>
      </c>
      <c r="F711">
        <v>2160</v>
      </c>
      <c r="H711">
        <v>0</v>
      </c>
      <c r="J711" t="s">
        <v>12</v>
      </c>
      <c r="K711">
        <v>8</v>
      </c>
      <c r="L711">
        <f t="shared" si="77"/>
        <v>14</v>
      </c>
      <c r="M711" t="b">
        <f t="shared" si="78"/>
        <v>0</v>
      </c>
      <c r="P711" s="2">
        <v>0.65446621562220286</v>
      </c>
      <c r="Q711">
        <f t="shared" si="79"/>
        <v>23</v>
      </c>
      <c r="R711" t="str">
        <f t="shared" si="80"/>
        <v>Other</v>
      </c>
      <c r="S711" t="str">
        <f t="shared" si="81"/>
        <v>Off</v>
      </c>
      <c r="T711">
        <f t="shared" si="82"/>
        <v>720</v>
      </c>
      <c r="U711">
        <f t="shared" si="83"/>
        <v>2</v>
      </c>
    </row>
    <row r="712" spans="1:21" x14ac:dyDescent="0.25">
      <c r="A712">
        <v>-767052325</v>
      </c>
      <c r="B712" t="s">
        <v>525</v>
      </c>
      <c r="C712" t="s">
        <v>651</v>
      </c>
      <c r="D712" t="s">
        <v>651</v>
      </c>
      <c r="E712" s="3">
        <v>45089.856944444444</v>
      </c>
      <c r="F712">
        <v>5390</v>
      </c>
      <c r="H712">
        <v>0</v>
      </c>
      <c r="J712" t="s">
        <v>12</v>
      </c>
      <c r="K712">
        <v>7</v>
      </c>
      <c r="L712">
        <f t="shared" si="77"/>
        <v>20</v>
      </c>
      <c r="M712" t="b">
        <f t="shared" si="78"/>
        <v>1</v>
      </c>
      <c r="P712" s="2">
        <v>0.90167560783238832</v>
      </c>
      <c r="Q712">
        <f t="shared" si="79"/>
        <v>25</v>
      </c>
      <c r="R712" t="str">
        <f t="shared" si="80"/>
        <v>Other</v>
      </c>
      <c r="S712" t="str">
        <f t="shared" si="81"/>
        <v>Peak</v>
      </c>
      <c r="T712">
        <f t="shared" si="82"/>
        <v>1796.6666666666667</v>
      </c>
      <c r="U712">
        <f t="shared" si="83"/>
        <v>3</v>
      </c>
    </row>
    <row r="713" spans="1:21" x14ac:dyDescent="0.25">
      <c r="A713">
        <v>-767052317</v>
      </c>
      <c r="B713" t="s">
        <v>525</v>
      </c>
      <c r="C713" t="s">
        <v>10</v>
      </c>
      <c r="D713" t="s">
        <v>537</v>
      </c>
      <c r="E713" s="3">
        <v>45078.570138888892</v>
      </c>
      <c r="F713">
        <v>1890</v>
      </c>
      <c r="H713">
        <v>0</v>
      </c>
      <c r="J713" t="s">
        <v>18</v>
      </c>
      <c r="K713">
        <v>6</v>
      </c>
      <c r="L713">
        <f t="shared" si="77"/>
        <v>13</v>
      </c>
      <c r="M713" t="b">
        <f t="shared" si="78"/>
        <v>0</v>
      </c>
      <c r="P713" s="2">
        <v>0.53796442799244404</v>
      </c>
      <c r="Q713">
        <f t="shared" si="79"/>
        <v>23</v>
      </c>
      <c r="R713" t="str">
        <f t="shared" si="80"/>
        <v>Other</v>
      </c>
      <c r="S713" t="str">
        <f t="shared" si="81"/>
        <v>Off</v>
      </c>
      <c r="T713">
        <f t="shared" si="82"/>
        <v>630</v>
      </c>
      <c r="U713">
        <f t="shared" si="83"/>
        <v>1</v>
      </c>
    </row>
    <row r="714" spans="1:21" x14ac:dyDescent="0.25">
      <c r="A714">
        <v>-767052308</v>
      </c>
      <c r="B714" t="s">
        <v>525</v>
      </c>
      <c r="C714" t="s">
        <v>263</v>
      </c>
      <c r="D714" t="s">
        <v>263</v>
      </c>
      <c r="E714" s="3">
        <v>45089.797222222223</v>
      </c>
      <c r="F714">
        <v>3420</v>
      </c>
      <c r="H714">
        <v>0</v>
      </c>
      <c r="J714" t="s">
        <v>36</v>
      </c>
      <c r="K714">
        <v>8</v>
      </c>
      <c r="L714">
        <f t="shared" si="77"/>
        <v>19</v>
      </c>
      <c r="M714" t="b">
        <f t="shared" si="78"/>
        <v>1</v>
      </c>
      <c r="P714" s="2">
        <v>0.60871148541160502</v>
      </c>
      <c r="Q714">
        <f t="shared" si="79"/>
        <v>25</v>
      </c>
      <c r="R714" t="str">
        <f t="shared" si="80"/>
        <v>Other</v>
      </c>
      <c r="S714" t="str">
        <f t="shared" si="81"/>
        <v>Peak</v>
      </c>
      <c r="T714">
        <f t="shared" si="82"/>
        <v>1140</v>
      </c>
      <c r="U714">
        <f t="shared" si="83"/>
        <v>2</v>
      </c>
    </row>
    <row r="715" spans="1:21" x14ac:dyDescent="0.25">
      <c r="A715">
        <v>-767052303</v>
      </c>
      <c r="B715" t="s">
        <v>525</v>
      </c>
      <c r="C715" t="s">
        <v>280</v>
      </c>
      <c r="D715" t="s">
        <v>280</v>
      </c>
      <c r="E715" s="3">
        <v>45078.538194444445</v>
      </c>
      <c r="F715">
        <v>1910</v>
      </c>
      <c r="H715">
        <v>0</v>
      </c>
      <c r="J715" t="s">
        <v>38</v>
      </c>
      <c r="K715">
        <v>6</v>
      </c>
      <c r="L715">
        <f t="shared" si="77"/>
        <v>12</v>
      </c>
      <c r="M715" t="b">
        <f t="shared" si="78"/>
        <v>0</v>
      </c>
      <c r="P715" s="2">
        <v>0.42567419906721454</v>
      </c>
      <c r="Q715">
        <f t="shared" si="79"/>
        <v>23</v>
      </c>
      <c r="R715" t="str">
        <f t="shared" si="80"/>
        <v>Other</v>
      </c>
      <c r="S715" t="str">
        <f t="shared" si="81"/>
        <v>Off</v>
      </c>
      <c r="T715">
        <f t="shared" si="82"/>
        <v>636.66666666666663</v>
      </c>
      <c r="U715">
        <f t="shared" si="83"/>
        <v>3</v>
      </c>
    </row>
    <row r="716" spans="1:21" x14ac:dyDescent="0.25">
      <c r="A716">
        <v>-767052292</v>
      </c>
      <c r="B716" t="s">
        <v>525</v>
      </c>
      <c r="C716" t="s">
        <v>10</v>
      </c>
      <c r="D716" t="s">
        <v>600</v>
      </c>
      <c r="E716" s="3">
        <v>45089.768055555556</v>
      </c>
      <c r="F716">
        <v>4080</v>
      </c>
      <c r="H716">
        <v>0</v>
      </c>
      <c r="J716" t="s">
        <v>36</v>
      </c>
      <c r="K716">
        <v>5</v>
      </c>
      <c r="L716">
        <f t="shared" si="77"/>
        <v>18</v>
      </c>
      <c r="M716" t="b">
        <f t="shared" si="78"/>
        <v>1</v>
      </c>
      <c r="P716" s="2">
        <v>0.65127405277173933</v>
      </c>
      <c r="Q716">
        <f t="shared" si="79"/>
        <v>25</v>
      </c>
      <c r="R716" t="str">
        <f t="shared" si="80"/>
        <v>Other</v>
      </c>
      <c r="S716" t="str">
        <f t="shared" si="81"/>
        <v>Peak</v>
      </c>
      <c r="T716">
        <f t="shared" si="82"/>
        <v>1360</v>
      </c>
      <c r="U716">
        <f t="shared" si="83"/>
        <v>1</v>
      </c>
    </row>
    <row r="717" spans="1:21" x14ac:dyDescent="0.25">
      <c r="A717">
        <v>-767052291</v>
      </c>
      <c r="B717" t="s">
        <v>525</v>
      </c>
      <c r="C717" t="s">
        <v>535</v>
      </c>
      <c r="D717" t="s">
        <v>535</v>
      </c>
      <c r="E717" s="3">
        <v>45078.515972222223</v>
      </c>
      <c r="F717">
        <v>2080</v>
      </c>
      <c r="H717">
        <v>0</v>
      </c>
      <c r="J717" t="s">
        <v>12</v>
      </c>
      <c r="K717">
        <v>6</v>
      </c>
      <c r="L717">
        <f t="shared" si="77"/>
        <v>12</v>
      </c>
      <c r="M717" t="b">
        <f t="shared" si="78"/>
        <v>0</v>
      </c>
      <c r="P717" s="2">
        <v>0.43326283726582487</v>
      </c>
      <c r="Q717">
        <f t="shared" si="79"/>
        <v>23</v>
      </c>
      <c r="R717" t="str">
        <f t="shared" si="80"/>
        <v>Other</v>
      </c>
      <c r="S717" t="str">
        <f t="shared" si="81"/>
        <v>Off</v>
      </c>
      <c r="T717">
        <f t="shared" si="82"/>
        <v>693.33333333333337</v>
      </c>
      <c r="U717">
        <f t="shared" si="83"/>
        <v>2</v>
      </c>
    </row>
    <row r="718" spans="1:21" x14ac:dyDescent="0.25">
      <c r="A718">
        <v>-767052278</v>
      </c>
      <c r="B718" t="s">
        <v>525</v>
      </c>
      <c r="C718" t="s">
        <v>532</v>
      </c>
      <c r="D718" t="s">
        <v>10</v>
      </c>
      <c r="E718" s="3">
        <v>45078.484722222223</v>
      </c>
      <c r="F718">
        <v>2190</v>
      </c>
      <c r="H718">
        <v>0</v>
      </c>
      <c r="J718" t="s">
        <v>12</v>
      </c>
      <c r="K718">
        <v>12</v>
      </c>
      <c r="L718">
        <f t="shared" si="77"/>
        <v>11</v>
      </c>
      <c r="M718" t="b">
        <f t="shared" si="78"/>
        <v>0</v>
      </c>
      <c r="P718" s="2">
        <v>0.45396904500584445</v>
      </c>
      <c r="Q718">
        <f t="shared" si="79"/>
        <v>23</v>
      </c>
      <c r="R718" t="str">
        <f t="shared" si="80"/>
        <v>Other</v>
      </c>
      <c r="S718" t="str">
        <f t="shared" si="81"/>
        <v>Off</v>
      </c>
      <c r="T718">
        <f t="shared" si="82"/>
        <v>730</v>
      </c>
      <c r="U718">
        <f t="shared" si="83"/>
        <v>3</v>
      </c>
    </row>
    <row r="719" spans="1:21" x14ac:dyDescent="0.25">
      <c r="A719">
        <v>-767052275</v>
      </c>
      <c r="B719" t="s">
        <v>525</v>
      </c>
      <c r="C719" t="s">
        <v>649</v>
      </c>
      <c r="D719" t="s">
        <v>10</v>
      </c>
      <c r="E719" s="3">
        <v>45089.738888888889</v>
      </c>
      <c r="F719">
        <v>3090</v>
      </c>
      <c r="H719">
        <v>0</v>
      </c>
      <c r="J719" t="s">
        <v>13</v>
      </c>
      <c r="K719">
        <v>5</v>
      </c>
      <c r="L719">
        <f t="shared" si="77"/>
        <v>17</v>
      </c>
      <c r="M719" t="b">
        <f t="shared" si="78"/>
        <v>0</v>
      </c>
      <c r="P719" s="2">
        <v>0.51850108378163406</v>
      </c>
      <c r="Q719">
        <f t="shared" si="79"/>
        <v>25</v>
      </c>
      <c r="R719" t="str">
        <f t="shared" si="80"/>
        <v>Other</v>
      </c>
      <c r="S719" t="str">
        <f t="shared" si="81"/>
        <v>Off</v>
      </c>
      <c r="T719">
        <f t="shared" si="82"/>
        <v>1030</v>
      </c>
      <c r="U719">
        <f t="shared" si="83"/>
        <v>1</v>
      </c>
    </row>
    <row r="720" spans="1:21" x14ac:dyDescent="0.25">
      <c r="A720">
        <v>-767052264</v>
      </c>
      <c r="B720" t="s">
        <v>525</v>
      </c>
      <c r="C720" t="s">
        <v>282</v>
      </c>
      <c r="D720" t="s">
        <v>10</v>
      </c>
      <c r="E720" s="3">
        <v>45078.454861111109</v>
      </c>
      <c r="F720">
        <v>1800</v>
      </c>
      <c r="H720">
        <v>0</v>
      </c>
      <c r="J720" t="s">
        <v>38</v>
      </c>
      <c r="K720">
        <v>12</v>
      </c>
      <c r="L720">
        <f t="shared" si="77"/>
        <v>10</v>
      </c>
      <c r="M720" t="b">
        <f t="shared" si="78"/>
        <v>0</v>
      </c>
      <c r="P720" s="2">
        <v>0.43939592931290733</v>
      </c>
      <c r="Q720">
        <f t="shared" si="79"/>
        <v>23</v>
      </c>
      <c r="R720" t="str">
        <f t="shared" si="80"/>
        <v>Other</v>
      </c>
      <c r="S720" t="str">
        <f t="shared" si="81"/>
        <v>Off</v>
      </c>
      <c r="T720">
        <f t="shared" si="82"/>
        <v>600</v>
      </c>
      <c r="U720">
        <f t="shared" si="83"/>
        <v>2</v>
      </c>
    </row>
    <row r="721" spans="1:21" x14ac:dyDescent="0.25">
      <c r="A721">
        <v>-767052261</v>
      </c>
      <c r="B721" t="s">
        <v>525</v>
      </c>
      <c r="C721" t="s">
        <v>10</v>
      </c>
      <c r="D721" t="s">
        <v>646</v>
      </c>
      <c r="E721" s="3">
        <v>45089.698611111111</v>
      </c>
      <c r="F721">
        <v>3950</v>
      </c>
      <c r="H721">
        <v>0</v>
      </c>
      <c r="J721" t="s">
        <v>12</v>
      </c>
      <c r="K721">
        <v>6</v>
      </c>
      <c r="L721">
        <f t="shared" si="77"/>
        <v>16</v>
      </c>
      <c r="M721" t="b">
        <f t="shared" si="78"/>
        <v>0</v>
      </c>
      <c r="P721" s="2">
        <v>0.63566836884615785</v>
      </c>
      <c r="Q721">
        <f t="shared" si="79"/>
        <v>25</v>
      </c>
      <c r="R721" t="str">
        <f t="shared" si="80"/>
        <v>Other</v>
      </c>
      <c r="S721" t="str">
        <f t="shared" si="81"/>
        <v>Off</v>
      </c>
      <c r="T721">
        <f t="shared" si="82"/>
        <v>1316.6666666666667</v>
      </c>
      <c r="U721">
        <f t="shared" si="83"/>
        <v>3</v>
      </c>
    </row>
    <row r="722" spans="1:21" x14ac:dyDescent="0.25">
      <c r="A722">
        <v>-767052250</v>
      </c>
      <c r="B722" t="s">
        <v>525</v>
      </c>
      <c r="C722" t="s">
        <v>10</v>
      </c>
      <c r="D722" t="s">
        <v>262</v>
      </c>
      <c r="E722" s="3">
        <v>45078.411805555559</v>
      </c>
      <c r="F722">
        <v>2360</v>
      </c>
      <c r="H722">
        <v>0</v>
      </c>
      <c r="J722" t="s">
        <v>18</v>
      </c>
      <c r="K722">
        <v>12</v>
      </c>
      <c r="L722">
        <f t="shared" si="77"/>
        <v>9</v>
      </c>
      <c r="M722" t="b">
        <f t="shared" si="78"/>
        <v>0</v>
      </c>
      <c r="P722" s="2">
        <v>0.52051400356022992</v>
      </c>
      <c r="Q722">
        <f t="shared" si="79"/>
        <v>23</v>
      </c>
      <c r="R722" t="str">
        <f t="shared" si="80"/>
        <v>Other</v>
      </c>
      <c r="S722" t="str">
        <f t="shared" si="81"/>
        <v>Off</v>
      </c>
      <c r="T722">
        <f t="shared" si="82"/>
        <v>786.66666666666663</v>
      </c>
      <c r="U722">
        <f t="shared" si="83"/>
        <v>1</v>
      </c>
    </row>
    <row r="723" spans="1:21" x14ac:dyDescent="0.25">
      <c r="A723">
        <v>-767052247</v>
      </c>
      <c r="B723" t="s">
        <v>525</v>
      </c>
      <c r="C723" t="s">
        <v>263</v>
      </c>
      <c r="D723" t="s">
        <v>263</v>
      </c>
      <c r="E723" s="3">
        <v>45089.666666666664</v>
      </c>
      <c r="F723">
        <v>3270</v>
      </c>
      <c r="H723">
        <v>0</v>
      </c>
      <c r="J723" t="s">
        <v>30</v>
      </c>
      <c r="K723">
        <v>12</v>
      </c>
      <c r="L723">
        <f t="shared" si="77"/>
        <v>16</v>
      </c>
      <c r="M723" t="b">
        <f t="shared" si="78"/>
        <v>0</v>
      </c>
      <c r="P723" s="2">
        <v>0.58082040395712742</v>
      </c>
      <c r="Q723">
        <f t="shared" si="79"/>
        <v>25</v>
      </c>
      <c r="R723" t="str">
        <f t="shared" si="80"/>
        <v>Other</v>
      </c>
      <c r="S723" t="str">
        <f t="shared" si="81"/>
        <v>Off</v>
      </c>
      <c r="T723">
        <f t="shared" si="82"/>
        <v>1090</v>
      </c>
      <c r="U723">
        <f t="shared" si="83"/>
        <v>2</v>
      </c>
    </row>
    <row r="724" spans="1:21" x14ac:dyDescent="0.25">
      <c r="A724">
        <v>-767052236</v>
      </c>
      <c r="B724" t="s">
        <v>525</v>
      </c>
      <c r="C724" t="s">
        <v>263</v>
      </c>
      <c r="D724" t="s">
        <v>263</v>
      </c>
      <c r="E724" s="3">
        <v>45078.378472222219</v>
      </c>
      <c r="F724">
        <v>1950</v>
      </c>
      <c r="H724">
        <v>0</v>
      </c>
      <c r="J724" t="s">
        <v>15</v>
      </c>
      <c r="K724">
        <v>6</v>
      </c>
      <c r="L724">
        <f t="shared" si="77"/>
        <v>9</v>
      </c>
      <c r="M724" t="b">
        <f t="shared" si="78"/>
        <v>0</v>
      </c>
      <c r="P724" s="2">
        <v>0.41211212946181197</v>
      </c>
      <c r="Q724">
        <f t="shared" si="79"/>
        <v>23</v>
      </c>
      <c r="R724" t="str">
        <f t="shared" si="80"/>
        <v>Other</v>
      </c>
      <c r="S724" t="str">
        <f t="shared" si="81"/>
        <v>Off</v>
      </c>
      <c r="T724">
        <f t="shared" si="82"/>
        <v>650</v>
      </c>
      <c r="U724">
        <f t="shared" si="83"/>
        <v>3</v>
      </c>
    </row>
    <row r="725" spans="1:21" x14ac:dyDescent="0.25">
      <c r="A725">
        <v>-767052235</v>
      </c>
      <c r="B725" t="s">
        <v>525</v>
      </c>
      <c r="C725" t="s">
        <v>604</v>
      </c>
      <c r="D725" t="s">
        <v>604</v>
      </c>
      <c r="E725" s="3">
        <v>45089.643055555556</v>
      </c>
      <c r="F725">
        <v>3420</v>
      </c>
      <c r="H725">
        <v>0</v>
      </c>
      <c r="J725" t="s">
        <v>38</v>
      </c>
      <c r="K725">
        <v>5</v>
      </c>
      <c r="L725">
        <f t="shared" si="77"/>
        <v>15</v>
      </c>
      <c r="M725" t="b">
        <f t="shared" si="78"/>
        <v>0</v>
      </c>
      <c r="P725" s="2">
        <v>0.51453893236119053</v>
      </c>
      <c r="Q725">
        <f t="shared" si="79"/>
        <v>25</v>
      </c>
      <c r="R725" t="str">
        <f t="shared" si="80"/>
        <v>Other</v>
      </c>
      <c r="S725" t="str">
        <f t="shared" si="81"/>
        <v>Off</v>
      </c>
      <c r="T725">
        <f t="shared" si="82"/>
        <v>1140</v>
      </c>
      <c r="U725">
        <f t="shared" si="83"/>
        <v>1</v>
      </c>
    </row>
    <row r="726" spans="1:21" x14ac:dyDescent="0.25">
      <c r="A726">
        <v>-767052224</v>
      </c>
      <c r="B726" t="s">
        <v>525</v>
      </c>
      <c r="C726" t="s">
        <v>264</v>
      </c>
      <c r="D726" t="s">
        <v>264</v>
      </c>
      <c r="E726" s="3">
        <v>45078.355555555558</v>
      </c>
      <c r="F726">
        <v>2130</v>
      </c>
      <c r="H726">
        <v>0</v>
      </c>
      <c r="J726" t="s">
        <v>38</v>
      </c>
      <c r="K726">
        <v>5</v>
      </c>
      <c r="L726">
        <f t="shared" si="77"/>
        <v>8</v>
      </c>
      <c r="M726" t="b">
        <f t="shared" si="78"/>
        <v>0</v>
      </c>
      <c r="P726" s="2">
        <v>0.4827174052424959</v>
      </c>
      <c r="Q726">
        <f t="shared" si="79"/>
        <v>23</v>
      </c>
      <c r="R726" t="str">
        <f t="shared" si="80"/>
        <v>Other</v>
      </c>
      <c r="S726" t="str">
        <f t="shared" si="81"/>
        <v>Off</v>
      </c>
      <c r="T726">
        <f t="shared" si="82"/>
        <v>710</v>
      </c>
      <c r="U726">
        <f t="shared" si="83"/>
        <v>2</v>
      </c>
    </row>
    <row r="727" spans="1:21" x14ac:dyDescent="0.25">
      <c r="A727">
        <v>-767052221</v>
      </c>
      <c r="B727" t="s">
        <v>525</v>
      </c>
      <c r="C727" t="s">
        <v>540</v>
      </c>
      <c r="D727" t="s">
        <v>10</v>
      </c>
      <c r="E727" s="3">
        <v>45089.609027777777</v>
      </c>
      <c r="F727">
        <v>2610</v>
      </c>
      <c r="H727">
        <v>0</v>
      </c>
      <c r="J727" t="s">
        <v>12</v>
      </c>
      <c r="K727">
        <v>5</v>
      </c>
      <c r="L727">
        <f t="shared" si="77"/>
        <v>14</v>
      </c>
      <c r="M727" t="b">
        <f t="shared" si="78"/>
        <v>0</v>
      </c>
      <c r="P727" s="2">
        <v>0.64912365637682834</v>
      </c>
      <c r="Q727">
        <f t="shared" si="79"/>
        <v>25</v>
      </c>
      <c r="R727" t="str">
        <f t="shared" si="80"/>
        <v>Other</v>
      </c>
      <c r="S727" t="str">
        <f t="shared" si="81"/>
        <v>Off</v>
      </c>
      <c r="T727">
        <f t="shared" si="82"/>
        <v>870</v>
      </c>
      <c r="U727">
        <f t="shared" si="83"/>
        <v>3</v>
      </c>
    </row>
    <row r="728" spans="1:21" x14ac:dyDescent="0.25">
      <c r="A728">
        <v>-767052210</v>
      </c>
      <c r="B728" t="s">
        <v>525</v>
      </c>
      <c r="C728" t="s">
        <v>437</v>
      </c>
      <c r="D728" t="s">
        <v>10</v>
      </c>
      <c r="E728" s="3">
        <v>45078.324999999997</v>
      </c>
      <c r="F728">
        <v>1140</v>
      </c>
      <c r="H728">
        <v>0</v>
      </c>
      <c r="J728" t="s">
        <v>12</v>
      </c>
      <c r="K728">
        <v>6</v>
      </c>
      <c r="L728">
        <f t="shared" si="77"/>
        <v>7</v>
      </c>
      <c r="M728" t="b">
        <f t="shared" si="78"/>
        <v>0</v>
      </c>
      <c r="P728" s="2">
        <v>0.21938251657838478</v>
      </c>
      <c r="Q728">
        <f t="shared" si="79"/>
        <v>23</v>
      </c>
      <c r="R728" t="str">
        <f t="shared" si="80"/>
        <v>Other</v>
      </c>
      <c r="S728" t="str">
        <f t="shared" si="81"/>
        <v>Off</v>
      </c>
      <c r="T728">
        <f t="shared" si="82"/>
        <v>380</v>
      </c>
      <c r="U728">
        <f t="shared" si="83"/>
        <v>1</v>
      </c>
    </row>
    <row r="729" spans="1:21" x14ac:dyDescent="0.25">
      <c r="A729">
        <v>-767052207</v>
      </c>
      <c r="B729" t="s">
        <v>525</v>
      </c>
      <c r="C729" t="s">
        <v>10</v>
      </c>
      <c r="D729" t="s">
        <v>537</v>
      </c>
      <c r="E729" s="3">
        <v>45089.568749999999</v>
      </c>
      <c r="F729">
        <v>3000</v>
      </c>
      <c r="H729">
        <v>0</v>
      </c>
      <c r="J729" t="s">
        <v>49</v>
      </c>
      <c r="K729">
        <v>5</v>
      </c>
      <c r="L729">
        <f t="shared" si="77"/>
        <v>13</v>
      </c>
      <c r="M729" t="b">
        <f t="shared" si="78"/>
        <v>0</v>
      </c>
      <c r="P729" s="2">
        <v>0.64199577132524221</v>
      </c>
      <c r="Q729">
        <f t="shared" si="79"/>
        <v>25</v>
      </c>
      <c r="R729" t="str">
        <f t="shared" si="80"/>
        <v>Other</v>
      </c>
      <c r="S729" t="str">
        <f t="shared" si="81"/>
        <v>Off</v>
      </c>
      <c r="T729">
        <f t="shared" si="82"/>
        <v>1000</v>
      </c>
      <c r="U729">
        <f t="shared" si="83"/>
        <v>2</v>
      </c>
    </row>
    <row r="730" spans="1:21" x14ac:dyDescent="0.25">
      <c r="A730">
        <v>-767052196</v>
      </c>
      <c r="B730" t="s">
        <v>525</v>
      </c>
      <c r="C730" t="s">
        <v>10</v>
      </c>
      <c r="D730" t="s">
        <v>279</v>
      </c>
      <c r="E730" s="3">
        <v>45078.284722222219</v>
      </c>
      <c r="F730">
        <v>650</v>
      </c>
      <c r="H730">
        <v>0</v>
      </c>
      <c r="J730" t="s">
        <v>18</v>
      </c>
      <c r="K730">
        <v>7</v>
      </c>
      <c r="L730">
        <f t="shared" si="77"/>
        <v>6</v>
      </c>
      <c r="M730" t="b">
        <f t="shared" si="78"/>
        <v>0</v>
      </c>
      <c r="P730" s="2">
        <v>0.10421960045595517</v>
      </c>
      <c r="Q730">
        <f t="shared" si="79"/>
        <v>23</v>
      </c>
      <c r="R730" t="str">
        <f t="shared" si="80"/>
        <v>Other</v>
      </c>
      <c r="S730" t="str">
        <f t="shared" si="81"/>
        <v>Off</v>
      </c>
      <c r="T730">
        <f t="shared" si="82"/>
        <v>216.66666666666666</v>
      </c>
      <c r="U730">
        <f t="shared" si="83"/>
        <v>3</v>
      </c>
    </row>
    <row r="731" spans="1:21" x14ac:dyDescent="0.25">
      <c r="A731">
        <v>-767052193</v>
      </c>
      <c r="B731" t="s">
        <v>525</v>
      </c>
      <c r="C731" t="s">
        <v>280</v>
      </c>
      <c r="D731" t="s">
        <v>280</v>
      </c>
      <c r="E731" s="3">
        <v>45089.538194444445</v>
      </c>
      <c r="F731">
        <v>2180</v>
      </c>
      <c r="H731">
        <v>0</v>
      </c>
      <c r="J731" t="s">
        <v>38</v>
      </c>
      <c r="K731">
        <v>5</v>
      </c>
      <c r="L731">
        <f t="shared" si="77"/>
        <v>12</v>
      </c>
      <c r="M731" t="b">
        <f t="shared" si="78"/>
        <v>0</v>
      </c>
      <c r="P731" s="2">
        <v>0.4548602551308174</v>
      </c>
      <c r="Q731">
        <f t="shared" si="79"/>
        <v>25</v>
      </c>
      <c r="R731" t="str">
        <f t="shared" si="80"/>
        <v>Other</v>
      </c>
      <c r="S731" t="str">
        <f t="shared" si="81"/>
        <v>Off</v>
      </c>
      <c r="T731">
        <f t="shared" si="82"/>
        <v>726.66666666666663</v>
      </c>
      <c r="U731">
        <f t="shared" si="83"/>
        <v>1</v>
      </c>
    </row>
    <row r="732" spans="1:21" x14ac:dyDescent="0.25">
      <c r="A732">
        <v>-767052181</v>
      </c>
      <c r="B732" t="s">
        <v>525</v>
      </c>
      <c r="C732" t="s">
        <v>535</v>
      </c>
      <c r="D732" t="s">
        <v>535</v>
      </c>
      <c r="E732" s="3">
        <v>45089.515277777777</v>
      </c>
      <c r="F732">
        <v>2260</v>
      </c>
      <c r="H732">
        <v>0</v>
      </c>
      <c r="J732" t="s">
        <v>30</v>
      </c>
      <c r="K732">
        <v>28</v>
      </c>
      <c r="L732">
        <f t="shared" si="77"/>
        <v>12</v>
      </c>
      <c r="M732" t="b">
        <f t="shared" si="78"/>
        <v>0</v>
      </c>
      <c r="P732" s="2">
        <v>0.46578927292566291</v>
      </c>
      <c r="Q732">
        <f t="shared" si="79"/>
        <v>25</v>
      </c>
      <c r="R732" t="str">
        <f t="shared" si="80"/>
        <v>Other</v>
      </c>
      <c r="S732" t="str">
        <f t="shared" si="81"/>
        <v>Off</v>
      </c>
      <c r="T732">
        <f t="shared" si="82"/>
        <v>753.33333333333337</v>
      </c>
      <c r="U732">
        <f t="shared" si="83"/>
        <v>2</v>
      </c>
    </row>
    <row r="733" spans="1:21" x14ac:dyDescent="0.25">
      <c r="A733">
        <v>-767052178</v>
      </c>
      <c r="B733" t="s">
        <v>525</v>
      </c>
      <c r="C733" t="s">
        <v>10</v>
      </c>
      <c r="D733" t="s">
        <v>526</v>
      </c>
      <c r="E733" s="3">
        <v>45078.24722222222</v>
      </c>
      <c r="F733">
        <v>720</v>
      </c>
      <c r="H733">
        <v>0</v>
      </c>
      <c r="J733" t="s">
        <v>30</v>
      </c>
      <c r="K733">
        <v>6</v>
      </c>
      <c r="L733">
        <f t="shared" si="77"/>
        <v>5</v>
      </c>
      <c r="M733" t="b">
        <f t="shared" si="78"/>
        <v>0</v>
      </c>
      <c r="P733" s="2">
        <v>0.11081198496915347</v>
      </c>
      <c r="Q733">
        <f t="shared" si="79"/>
        <v>23</v>
      </c>
      <c r="R733" t="str">
        <f t="shared" si="80"/>
        <v>Other</v>
      </c>
      <c r="S733" t="str">
        <f t="shared" si="81"/>
        <v>Off</v>
      </c>
      <c r="T733">
        <f t="shared" si="82"/>
        <v>240</v>
      </c>
      <c r="U733">
        <f t="shared" si="83"/>
        <v>3</v>
      </c>
    </row>
    <row r="734" spans="1:21" x14ac:dyDescent="0.25">
      <c r="A734">
        <v>-767052168</v>
      </c>
      <c r="B734" t="s">
        <v>525</v>
      </c>
      <c r="C734" t="s">
        <v>532</v>
      </c>
      <c r="D734" t="s">
        <v>10</v>
      </c>
      <c r="E734" s="3">
        <v>45089.48541666667</v>
      </c>
      <c r="F734">
        <v>2390</v>
      </c>
      <c r="H734">
        <v>0</v>
      </c>
      <c r="J734" t="s">
        <v>12</v>
      </c>
      <c r="K734">
        <v>8</v>
      </c>
      <c r="L734">
        <f t="shared" si="77"/>
        <v>11</v>
      </c>
      <c r="M734" t="b">
        <f t="shared" si="78"/>
        <v>0</v>
      </c>
      <c r="P734" s="2">
        <v>0.43864624089678916</v>
      </c>
      <c r="Q734">
        <f t="shared" si="79"/>
        <v>25</v>
      </c>
      <c r="R734" t="str">
        <f t="shared" si="80"/>
        <v>Other</v>
      </c>
      <c r="S734" t="str">
        <f t="shared" si="81"/>
        <v>Off</v>
      </c>
      <c r="T734">
        <f t="shared" si="82"/>
        <v>796.66666666666663</v>
      </c>
      <c r="U734">
        <f t="shared" si="83"/>
        <v>1</v>
      </c>
    </row>
    <row r="735" spans="1:21" x14ac:dyDescent="0.25">
      <c r="A735">
        <v>-767052165</v>
      </c>
      <c r="B735" t="s">
        <v>525</v>
      </c>
      <c r="C735" t="s">
        <v>527</v>
      </c>
      <c r="D735" t="s">
        <v>527</v>
      </c>
      <c r="E735" s="3">
        <v>45078.215277777781</v>
      </c>
      <c r="F735">
        <v>780</v>
      </c>
      <c r="H735">
        <v>0</v>
      </c>
      <c r="J735" t="s">
        <v>50</v>
      </c>
      <c r="K735">
        <v>7</v>
      </c>
      <c r="L735">
        <f t="shared" si="77"/>
        <v>5</v>
      </c>
      <c r="M735" t="b">
        <f t="shared" si="78"/>
        <v>0</v>
      </c>
      <c r="P735" s="2">
        <v>0.10434520968380358</v>
      </c>
      <c r="Q735">
        <f t="shared" si="79"/>
        <v>23</v>
      </c>
      <c r="R735" t="str">
        <f t="shared" si="80"/>
        <v>Other</v>
      </c>
      <c r="S735" t="str">
        <f t="shared" si="81"/>
        <v>Off</v>
      </c>
      <c r="T735">
        <f t="shared" si="82"/>
        <v>260</v>
      </c>
      <c r="U735">
        <f t="shared" si="83"/>
        <v>2</v>
      </c>
    </row>
    <row r="736" spans="1:21" x14ac:dyDescent="0.25">
      <c r="A736">
        <v>-767052157</v>
      </c>
      <c r="B736" t="s">
        <v>525</v>
      </c>
      <c r="C736" t="s">
        <v>282</v>
      </c>
      <c r="D736" t="s">
        <v>10</v>
      </c>
      <c r="E736" s="3">
        <v>45089.455555555556</v>
      </c>
      <c r="F736">
        <v>4050</v>
      </c>
      <c r="H736">
        <v>0</v>
      </c>
      <c r="J736" t="s">
        <v>12</v>
      </c>
      <c r="K736">
        <v>8</v>
      </c>
      <c r="L736">
        <f t="shared" si="77"/>
        <v>10</v>
      </c>
      <c r="M736" t="b">
        <f t="shared" si="78"/>
        <v>0</v>
      </c>
      <c r="P736" s="2">
        <v>0.67560696679163024</v>
      </c>
      <c r="Q736">
        <f t="shared" si="79"/>
        <v>25</v>
      </c>
      <c r="R736" t="str">
        <f t="shared" si="80"/>
        <v>Other</v>
      </c>
      <c r="S736" t="str">
        <f t="shared" si="81"/>
        <v>Off</v>
      </c>
      <c r="T736">
        <f t="shared" si="82"/>
        <v>1350</v>
      </c>
      <c r="U736">
        <f t="shared" si="83"/>
        <v>3</v>
      </c>
    </row>
    <row r="737" spans="1:21" x14ac:dyDescent="0.25">
      <c r="A737">
        <v>-767052141</v>
      </c>
      <c r="B737" t="s">
        <v>525</v>
      </c>
      <c r="C737" t="s">
        <v>10</v>
      </c>
      <c r="D737" t="s">
        <v>262</v>
      </c>
      <c r="E737" s="3">
        <v>45089.411805555559</v>
      </c>
      <c r="F737">
        <v>3050</v>
      </c>
      <c r="H737">
        <v>0</v>
      </c>
      <c r="J737" t="s">
        <v>18</v>
      </c>
      <c r="K737">
        <v>8</v>
      </c>
      <c r="L737">
        <f t="shared" si="77"/>
        <v>9</v>
      </c>
      <c r="M737" t="b">
        <f t="shared" si="78"/>
        <v>0</v>
      </c>
      <c r="P737" s="2">
        <v>0.59079334499662473</v>
      </c>
      <c r="Q737">
        <f t="shared" si="79"/>
        <v>25</v>
      </c>
      <c r="R737" t="str">
        <f t="shared" si="80"/>
        <v>Other</v>
      </c>
      <c r="S737" t="str">
        <f t="shared" si="81"/>
        <v>Off</v>
      </c>
      <c r="T737">
        <f t="shared" si="82"/>
        <v>1016.6666666666666</v>
      </c>
      <c r="U737">
        <f t="shared" si="83"/>
        <v>1</v>
      </c>
    </row>
    <row r="738" spans="1:21" x14ac:dyDescent="0.25">
      <c r="A738">
        <v>-767052124</v>
      </c>
      <c r="B738" t="s">
        <v>525</v>
      </c>
      <c r="C738" t="s">
        <v>263</v>
      </c>
      <c r="D738" t="s">
        <v>263</v>
      </c>
      <c r="E738" s="3">
        <v>45089.378472222219</v>
      </c>
      <c r="F738">
        <v>2970</v>
      </c>
      <c r="H738">
        <v>0</v>
      </c>
      <c r="J738" t="s">
        <v>12</v>
      </c>
      <c r="K738">
        <v>8</v>
      </c>
      <c r="L738">
        <f t="shared" si="77"/>
        <v>9</v>
      </c>
      <c r="M738" t="b">
        <f t="shared" si="78"/>
        <v>0</v>
      </c>
      <c r="P738" s="2">
        <v>0.50934260898052885</v>
      </c>
      <c r="Q738">
        <f t="shared" si="79"/>
        <v>25</v>
      </c>
      <c r="R738" t="str">
        <f t="shared" si="80"/>
        <v>Other</v>
      </c>
      <c r="S738" t="str">
        <f t="shared" si="81"/>
        <v>Off</v>
      </c>
      <c r="T738">
        <f t="shared" si="82"/>
        <v>990</v>
      </c>
      <c r="U738">
        <f t="shared" si="83"/>
        <v>2</v>
      </c>
    </row>
    <row r="739" spans="1:21" x14ac:dyDescent="0.25">
      <c r="A739">
        <v>-767052116</v>
      </c>
      <c r="B739" t="s">
        <v>525</v>
      </c>
      <c r="C739" t="s">
        <v>264</v>
      </c>
      <c r="D739" t="s">
        <v>264</v>
      </c>
      <c r="E739" s="3">
        <v>45089.355555555558</v>
      </c>
      <c r="F739">
        <v>2550</v>
      </c>
      <c r="H739">
        <v>0</v>
      </c>
      <c r="J739" t="s">
        <v>49</v>
      </c>
      <c r="K739">
        <v>5</v>
      </c>
      <c r="L739">
        <f t="shared" si="77"/>
        <v>8</v>
      </c>
      <c r="M739" t="b">
        <f t="shared" si="78"/>
        <v>0</v>
      </c>
      <c r="P739" s="2">
        <v>0.5253444056264559</v>
      </c>
      <c r="Q739">
        <f t="shared" si="79"/>
        <v>25</v>
      </c>
      <c r="R739" t="str">
        <f t="shared" si="80"/>
        <v>Other</v>
      </c>
      <c r="S739" t="str">
        <f t="shared" si="81"/>
        <v>Off</v>
      </c>
      <c r="T739">
        <f t="shared" si="82"/>
        <v>850</v>
      </c>
      <c r="U739">
        <f t="shared" si="83"/>
        <v>3</v>
      </c>
    </row>
    <row r="740" spans="1:21" x14ac:dyDescent="0.25">
      <c r="A740">
        <v>-767052107</v>
      </c>
      <c r="B740" t="s">
        <v>525</v>
      </c>
      <c r="C740" t="s">
        <v>601</v>
      </c>
      <c r="D740" t="s">
        <v>601</v>
      </c>
      <c r="E740" s="3">
        <v>45089.315972222219</v>
      </c>
      <c r="F740">
        <v>320</v>
      </c>
      <c r="H740">
        <v>0</v>
      </c>
      <c r="J740" t="s">
        <v>48</v>
      </c>
      <c r="K740">
        <v>5</v>
      </c>
      <c r="L740">
        <f t="shared" si="77"/>
        <v>7</v>
      </c>
      <c r="M740" t="b">
        <f t="shared" si="78"/>
        <v>0</v>
      </c>
      <c r="P740" s="2">
        <v>6.6898494113308379E-2</v>
      </c>
      <c r="Q740">
        <f t="shared" si="79"/>
        <v>25</v>
      </c>
      <c r="R740" t="str">
        <f t="shared" si="80"/>
        <v>Other</v>
      </c>
      <c r="S740" t="str">
        <f t="shared" si="81"/>
        <v>Off</v>
      </c>
      <c r="T740">
        <f t="shared" si="82"/>
        <v>106.66666666666667</v>
      </c>
      <c r="U740">
        <f t="shared" si="83"/>
        <v>1</v>
      </c>
    </row>
    <row r="741" spans="1:21" x14ac:dyDescent="0.25">
      <c r="A741">
        <v>-767052099</v>
      </c>
      <c r="B741" t="s">
        <v>525</v>
      </c>
      <c r="C741" t="s">
        <v>10</v>
      </c>
      <c r="D741" t="s">
        <v>600</v>
      </c>
      <c r="E741" s="3">
        <v>45089.28402777778</v>
      </c>
      <c r="F741">
        <v>300</v>
      </c>
      <c r="H741">
        <v>0</v>
      </c>
      <c r="J741" t="s">
        <v>49</v>
      </c>
      <c r="K741">
        <v>5</v>
      </c>
      <c r="L741">
        <f t="shared" si="77"/>
        <v>6</v>
      </c>
      <c r="M741" t="b">
        <f t="shared" si="78"/>
        <v>0</v>
      </c>
      <c r="P741" s="2">
        <v>7.3607577132524221E-2</v>
      </c>
      <c r="Q741">
        <f t="shared" si="79"/>
        <v>25</v>
      </c>
      <c r="R741" t="str">
        <f t="shared" si="80"/>
        <v>Other</v>
      </c>
      <c r="S741" t="str">
        <f t="shared" si="81"/>
        <v>Off</v>
      </c>
      <c r="T741">
        <f t="shared" si="82"/>
        <v>100</v>
      </c>
      <c r="U741">
        <f t="shared" si="83"/>
        <v>2</v>
      </c>
    </row>
    <row r="742" spans="1:21" x14ac:dyDescent="0.25">
      <c r="A742">
        <v>-767052091</v>
      </c>
      <c r="B742" t="s">
        <v>525</v>
      </c>
      <c r="C742" t="s">
        <v>10</v>
      </c>
      <c r="D742" t="s">
        <v>526</v>
      </c>
      <c r="E742" s="3">
        <v>45089.247916666667</v>
      </c>
      <c r="F742">
        <v>540</v>
      </c>
      <c r="H742">
        <v>0</v>
      </c>
      <c r="J742" t="s">
        <v>38</v>
      </c>
      <c r="K742">
        <v>6</v>
      </c>
      <c r="L742">
        <f t="shared" si="77"/>
        <v>5</v>
      </c>
      <c r="M742" t="b">
        <f t="shared" si="78"/>
        <v>0</v>
      </c>
      <c r="P742" s="2">
        <v>9.13387787938722E-2</v>
      </c>
      <c r="Q742">
        <f t="shared" si="79"/>
        <v>25</v>
      </c>
      <c r="R742" t="str">
        <f t="shared" si="80"/>
        <v>Other</v>
      </c>
      <c r="S742" t="str">
        <f t="shared" si="81"/>
        <v>Off</v>
      </c>
      <c r="T742">
        <f t="shared" si="82"/>
        <v>180</v>
      </c>
      <c r="U742">
        <f t="shared" si="83"/>
        <v>3</v>
      </c>
    </row>
    <row r="743" spans="1:21" x14ac:dyDescent="0.25">
      <c r="A743">
        <v>-767052084</v>
      </c>
      <c r="B743" t="s">
        <v>525</v>
      </c>
      <c r="C743" t="s">
        <v>527</v>
      </c>
      <c r="D743" t="s">
        <v>527</v>
      </c>
      <c r="E743" s="3">
        <v>45089.215277777781</v>
      </c>
      <c r="F743">
        <v>230</v>
      </c>
      <c r="H743">
        <v>0</v>
      </c>
      <c r="J743" t="s">
        <v>38</v>
      </c>
      <c r="K743">
        <v>5</v>
      </c>
      <c r="L743">
        <f t="shared" si="77"/>
        <v>5</v>
      </c>
      <c r="M743" t="b">
        <f t="shared" si="78"/>
        <v>0</v>
      </c>
      <c r="P743" s="2">
        <v>6.1009109486278898E-2</v>
      </c>
      <c r="Q743">
        <f t="shared" si="79"/>
        <v>25</v>
      </c>
      <c r="R743" t="str">
        <f t="shared" si="80"/>
        <v>Other</v>
      </c>
      <c r="S743" t="str">
        <f t="shared" si="81"/>
        <v>Off</v>
      </c>
      <c r="T743">
        <f t="shared" si="82"/>
        <v>76.666666666666671</v>
      </c>
      <c r="U743">
        <f t="shared" si="83"/>
        <v>1</v>
      </c>
    </row>
    <row r="744" spans="1:21" x14ac:dyDescent="0.25">
      <c r="A744">
        <v>-767051259</v>
      </c>
      <c r="B744" t="s">
        <v>261</v>
      </c>
      <c r="C744" t="s">
        <v>407</v>
      </c>
      <c r="D744" t="s">
        <v>407</v>
      </c>
      <c r="E744" s="3">
        <v>45108.215277777781</v>
      </c>
      <c r="F744">
        <v>700</v>
      </c>
      <c r="H744">
        <v>0</v>
      </c>
      <c r="J744" t="s">
        <v>70</v>
      </c>
      <c r="K744">
        <v>6</v>
      </c>
      <c r="L744">
        <f t="shared" si="77"/>
        <v>5</v>
      </c>
      <c r="M744" t="b">
        <f t="shared" si="78"/>
        <v>0</v>
      </c>
      <c r="P744" s="2">
        <v>6.8170216162916797E-2</v>
      </c>
      <c r="Q744">
        <f t="shared" si="79"/>
        <v>27</v>
      </c>
      <c r="R744" t="str">
        <f t="shared" si="80"/>
        <v>Other</v>
      </c>
      <c r="S744" t="str">
        <f t="shared" si="81"/>
        <v>Off</v>
      </c>
      <c r="T744">
        <f t="shared" si="82"/>
        <v>233.33333333333334</v>
      </c>
      <c r="U744">
        <f t="shared" si="83"/>
        <v>2</v>
      </c>
    </row>
    <row r="745" spans="1:21" x14ac:dyDescent="0.25">
      <c r="A745">
        <v>-767051252</v>
      </c>
      <c r="B745" t="s">
        <v>261</v>
      </c>
      <c r="C745" t="s">
        <v>10</v>
      </c>
      <c r="D745" t="s">
        <v>451</v>
      </c>
      <c r="E745" s="3">
        <v>45108.186111111114</v>
      </c>
      <c r="F745">
        <v>700</v>
      </c>
      <c r="H745">
        <v>0</v>
      </c>
      <c r="J745" t="s">
        <v>50</v>
      </c>
      <c r="K745">
        <v>6</v>
      </c>
      <c r="L745">
        <f t="shared" si="77"/>
        <v>4</v>
      </c>
      <c r="M745" t="b">
        <f t="shared" si="78"/>
        <v>0</v>
      </c>
      <c r="P745" s="2">
        <v>5.0519726247810974E-2</v>
      </c>
      <c r="Q745">
        <f t="shared" si="79"/>
        <v>27</v>
      </c>
      <c r="R745" t="str">
        <f t="shared" si="80"/>
        <v>Other</v>
      </c>
      <c r="S745" t="str">
        <f t="shared" si="81"/>
        <v>Off</v>
      </c>
      <c r="T745">
        <f t="shared" si="82"/>
        <v>233.33333333333334</v>
      </c>
      <c r="U745">
        <f t="shared" si="83"/>
        <v>3</v>
      </c>
    </row>
    <row r="746" spans="1:21" x14ac:dyDescent="0.25">
      <c r="A746">
        <v>-767051245</v>
      </c>
      <c r="B746" t="s">
        <v>261</v>
      </c>
      <c r="C746" t="s">
        <v>10</v>
      </c>
      <c r="D746" t="s">
        <v>291</v>
      </c>
      <c r="E746" s="3">
        <v>45108.149305555555</v>
      </c>
      <c r="F746">
        <v>700</v>
      </c>
      <c r="H746">
        <v>0</v>
      </c>
      <c r="J746" t="s">
        <v>64</v>
      </c>
      <c r="K746">
        <v>5</v>
      </c>
      <c r="L746">
        <f t="shared" si="77"/>
        <v>3</v>
      </c>
      <c r="M746" t="b">
        <f t="shared" si="78"/>
        <v>0</v>
      </c>
      <c r="P746" s="2">
        <v>6.7095581210979041E-2</v>
      </c>
      <c r="Q746">
        <f t="shared" si="79"/>
        <v>27</v>
      </c>
      <c r="R746" t="str">
        <f t="shared" si="80"/>
        <v>Other</v>
      </c>
      <c r="S746" t="str">
        <f t="shared" si="81"/>
        <v>Off</v>
      </c>
      <c r="T746">
        <f t="shared" si="82"/>
        <v>233.33333333333334</v>
      </c>
      <c r="U746">
        <f t="shared" si="83"/>
        <v>1</v>
      </c>
    </row>
    <row r="747" spans="1:21" x14ac:dyDescent="0.25">
      <c r="A747">
        <v>-767051239</v>
      </c>
      <c r="B747" t="s">
        <v>261</v>
      </c>
      <c r="C747" t="s">
        <v>10</v>
      </c>
      <c r="D747" t="s">
        <v>279</v>
      </c>
      <c r="E747" s="3">
        <v>45108.107638888891</v>
      </c>
      <c r="F747">
        <v>700</v>
      </c>
      <c r="H747">
        <v>0</v>
      </c>
      <c r="J747" t="s">
        <v>13</v>
      </c>
      <c r="K747">
        <v>8</v>
      </c>
      <c r="L747">
        <f t="shared" si="77"/>
        <v>2</v>
      </c>
      <c r="M747" t="b">
        <f t="shared" si="78"/>
        <v>0</v>
      </c>
      <c r="P747" s="2">
        <v>6.376065804181888E-2</v>
      </c>
      <c r="Q747">
        <f t="shared" si="79"/>
        <v>27</v>
      </c>
      <c r="R747" t="str">
        <f t="shared" si="80"/>
        <v>Other</v>
      </c>
      <c r="S747" t="str">
        <f t="shared" si="81"/>
        <v>Off</v>
      </c>
      <c r="T747">
        <f t="shared" si="82"/>
        <v>233.33333333333334</v>
      </c>
      <c r="U747">
        <f t="shared" si="83"/>
        <v>2</v>
      </c>
    </row>
    <row r="748" spans="1:21" x14ac:dyDescent="0.25">
      <c r="A748">
        <v>-767051231</v>
      </c>
      <c r="B748" t="s">
        <v>261</v>
      </c>
      <c r="C748" t="s">
        <v>10</v>
      </c>
      <c r="D748" t="s">
        <v>317</v>
      </c>
      <c r="E748" s="3">
        <v>45108.063888888886</v>
      </c>
      <c r="F748">
        <v>1200</v>
      </c>
      <c r="H748">
        <v>0</v>
      </c>
      <c r="J748" t="s">
        <v>38</v>
      </c>
      <c r="K748">
        <v>5</v>
      </c>
      <c r="L748">
        <f t="shared" si="77"/>
        <v>1</v>
      </c>
      <c r="M748" t="b">
        <f t="shared" si="78"/>
        <v>0</v>
      </c>
      <c r="P748" s="2">
        <v>0.16699133803530633</v>
      </c>
      <c r="Q748">
        <f t="shared" si="79"/>
        <v>27</v>
      </c>
      <c r="R748" t="str">
        <f t="shared" si="80"/>
        <v>Other</v>
      </c>
      <c r="S748" t="str">
        <f t="shared" si="81"/>
        <v>Off</v>
      </c>
      <c r="T748">
        <f t="shared" si="82"/>
        <v>400</v>
      </c>
      <c r="U748">
        <f t="shared" si="83"/>
        <v>3</v>
      </c>
    </row>
    <row r="749" spans="1:21" x14ac:dyDescent="0.25">
      <c r="A749">
        <v>-767051227</v>
      </c>
      <c r="B749" t="s">
        <v>261</v>
      </c>
      <c r="C749" t="s">
        <v>315</v>
      </c>
      <c r="D749" t="s">
        <v>315</v>
      </c>
      <c r="E749" s="3">
        <v>45108.02847222222</v>
      </c>
      <c r="F749">
        <v>2800</v>
      </c>
      <c r="H749">
        <v>0</v>
      </c>
      <c r="J749" t="s">
        <v>12</v>
      </c>
      <c r="K749">
        <v>6</v>
      </c>
      <c r="L749">
        <f t="shared" si="77"/>
        <v>0</v>
      </c>
      <c r="M749" t="b">
        <f t="shared" si="78"/>
        <v>0</v>
      </c>
      <c r="P749" s="2">
        <v>0.35760733917351895</v>
      </c>
      <c r="Q749">
        <f t="shared" si="79"/>
        <v>27</v>
      </c>
      <c r="R749" t="str">
        <f t="shared" si="80"/>
        <v>Other</v>
      </c>
      <c r="S749" t="str">
        <f t="shared" si="81"/>
        <v>Off</v>
      </c>
      <c r="T749">
        <f t="shared" si="82"/>
        <v>933.33333333333337</v>
      </c>
      <c r="U749">
        <f t="shared" si="83"/>
        <v>1</v>
      </c>
    </row>
    <row r="750" spans="1:21" x14ac:dyDescent="0.25">
      <c r="A750">
        <v>-767051222</v>
      </c>
      <c r="B750" t="s">
        <v>261</v>
      </c>
      <c r="C750" t="s">
        <v>491</v>
      </c>
      <c r="D750" t="s">
        <v>491</v>
      </c>
      <c r="E750" s="3">
        <v>45107.988194444442</v>
      </c>
      <c r="F750">
        <v>6700</v>
      </c>
      <c r="H750">
        <v>0</v>
      </c>
      <c r="J750" t="s">
        <v>30</v>
      </c>
      <c r="K750">
        <v>5</v>
      </c>
      <c r="L750">
        <f t="shared" si="77"/>
        <v>23</v>
      </c>
      <c r="M750" t="b">
        <f t="shared" si="78"/>
        <v>0</v>
      </c>
      <c r="P750" s="2">
        <v>0.68339432092104135</v>
      </c>
      <c r="Q750">
        <f t="shared" si="79"/>
        <v>27</v>
      </c>
      <c r="R750" t="str">
        <f t="shared" si="80"/>
        <v>Other</v>
      </c>
      <c r="S750" t="str">
        <f t="shared" si="81"/>
        <v>Off</v>
      </c>
      <c r="T750">
        <f t="shared" si="82"/>
        <v>2233.3333333333335</v>
      </c>
      <c r="U750">
        <f t="shared" si="83"/>
        <v>2</v>
      </c>
    </row>
    <row r="751" spans="1:21" x14ac:dyDescent="0.25">
      <c r="A751">
        <v>-767051216</v>
      </c>
      <c r="B751" t="s">
        <v>261</v>
      </c>
      <c r="C751" t="s">
        <v>10</v>
      </c>
      <c r="D751" t="s">
        <v>490</v>
      </c>
      <c r="E751" s="3">
        <v>45107.931944444441</v>
      </c>
      <c r="F751">
        <v>28100</v>
      </c>
      <c r="H751">
        <v>0</v>
      </c>
      <c r="J751" t="s">
        <v>13</v>
      </c>
      <c r="K751">
        <v>5</v>
      </c>
      <c r="L751">
        <f t="shared" si="77"/>
        <v>22</v>
      </c>
      <c r="M751" t="b">
        <f t="shared" si="78"/>
        <v>1</v>
      </c>
      <c r="P751" s="2">
        <v>2.1193464156787298</v>
      </c>
      <c r="Q751">
        <f t="shared" si="79"/>
        <v>27</v>
      </c>
      <c r="R751" t="str">
        <f t="shared" si="80"/>
        <v>Other</v>
      </c>
      <c r="S751" t="str">
        <f t="shared" si="81"/>
        <v>Peak</v>
      </c>
      <c r="T751">
        <f t="shared" si="82"/>
        <v>9366.6666666666661</v>
      </c>
      <c r="U751">
        <f t="shared" si="83"/>
        <v>3</v>
      </c>
    </row>
    <row r="752" spans="1:21" x14ac:dyDescent="0.25">
      <c r="A752">
        <v>-767051211</v>
      </c>
      <c r="B752" t="s">
        <v>261</v>
      </c>
      <c r="C752" t="s">
        <v>489</v>
      </c>
      <c r="D752" t="s">
        <v>489</v>
      </c>
      <c r="E752" s="3">
        <v>45107.853472222225</v>
      </c>
      <c r="F752">
        <v>25200</v>
      </c>
      <c r="H752">
        <v>0</v>
      </c>
      <c r="J752" t="s">
        <v>13</v>
      </c>
      <c r="K752">
        <v>8</v>
      </c>
      <c r="L752">
        <f t="shared" si="77"/>
        <v>20</v>
      </c>
      <c r="M752" t="b">
        <f t="shared" si="78"/>
        <v>1</v>
      </c>
      <c r="P752" s="2">
        <v>2.1526211895054801</v>
      </c>
      <c r="Q752">
        <f t="shared" si="79"/>
        <v>27</v>
      </c>
      <c r="R752" t="str">
        <f t="shared" si="80"/>
        <v>Other</v>
      </c>
      <c r="S752" t="str">
        <f t="shared" si="81"/>
        <v>Peak</v>
      </c>
      <c r="T752">
        <f t="shared" si="82"/>
        <v>8400</v>
      </c>
      <c r="U752">
        <f t="shared" si="83"/>
        <v>1</v>
      </c>
    </row>
    <row r="753" spans="1:21" x14ac:dyDescent="0.25">
      <c r="A753">
        <v>-767051203</v>
      </c>
      <c r="B753" t="s">
        <v>261</v>
      </c>
      <c r="C753" t="s">
        <v>10</v>
      </c>
      <c r="D753" t="s">
        <v>25</v>
      </c>
      <c r="E753" s="3">
        <v>45107.81527777778</v>
      </c>
      <c r="F753">
        <v>32100</v>
      </c>
      <c r="H753">
        <v>0</v>
      </c>
      <c r="J753" t="s">
        <v>12</v>
      </c>
      <c r="K753">
        <v>6</v>
      </c>
      <c r="L753">
        <f t="shared" si="77"/>
        <v>19</v>
      </c>
      <c r="M753" t="b">
        <f t="shared" si="78"/>
        <v>1</v>
      </c>
      <c r="P753" s="2">
        <v>3.0546377098106992</v>
      </c>
      <c r="Q753">
        <f t="shared" si="79"/>
        <v>27</v>
      </c>
      <c r="R753" t="str">
        <f t="shared" si="80"/>
        <v>Other</v>
      </c>
      <c r="S753" t="str">
        <f t="shared" si="81"/>
        <v>Peak</v>
      </c>
      <c r="T753">
        <f t="shared" si="82"/>
        <v>10700</v>
      </c>
      <c r="U753">
        <f t="shared" si="83"/>
        <v>2</v>
      </c>
    </row>
    <row r="754" spans="1:21" x14ac:dyDescent="0.25">
      <c r="A754">
        <v>-767051195</v>
      </c>
      <c r="B754" t="s">
        <v>261</v>
      </c>
      <c r="C754" t="s">
        <v>10</v>
      </c>
      <c r="D754" t="s">
        <v>289</v>
      </c>
      <c r="E754" s="3">
        <v>45107.788194444445</v>
      </c>
      <c r="F754">
        <v>28600</v>
      </c>
      <c r="H754">
        <v>0</v>
      </c>
      <c r="J754" t="s">
        <v>18</v>
      </c>
      <c r="K754">
        <v>6</v>
      </c>
      <c r="L754">
        <f t="shared" si="77"/>
        <v>18</v>
      </c>
      <c r="M754" t="b">
        <f t="shared" si="78"/>
        <v>1</v>
      </c>
      <c r="P754" s="2">
        <v>2.8051101942447336</v>
      </c>
      <c r="Q754">
        <f t="shared" si="79"/>
        <v>27</v>
      </c>
      <c r="R754" t="str">
        <f t="shared" si="80"/>
        <v>Other</v>
      </c>
      <c r="S754" t="str">
        <f t="shared" si="81"/>
        <v>Peak</v>
      </c>
      <c r="T754">
        <f t="shared" si="82"/>
        <v>9533.3333333333339</v>
      </c>
      <c r="U754">
        <f t="shared" si="83"/>
        <v>3</v>
      </c>
    </row>
    <row r="755" spans="1:21" x14ac:dyDescent="0.25">
      <c r="A755">
        <v>-767051188</v>
      </c>
      <c r="B755" t="s">
        <v>261</v>
      </c>
      <c r="C755" t="s">
        <v>481</v>
      </c>
      <c r="D755" t="s">
        <v>481</v>
      </c>
      <c r="E755" s="3">
        <v>45107.73333333333</v>
      </c>
      <c r="F755">
        <v>10300</v>
      </c>
      <c r="H755">
        <v>0</v>
      </c>
      <c r="J755" t="s">
        <v>12</v>
      </c>
      <c r="K755">
        <v>7</v>
      </c>
      <c r="L755">
        <f t="shared" si="77"/>
        <v>17</v>
      </c>
      <c r="M755" t="b">
        <f t="shared" si="78"/>
        <v>0</v>
      </c>
      <c r="P755" s="2">
        <v>0.9842877119597303</v>
      </c>
      <c r="Q755">
        <f t="shared" si="79"/>
        <v>27</v>
      </c>
      <c r="R755" t="str">
        <f t="shared" si="80"/>
        <v>Other</v>
      </c>
      <c r="S755" t="str">
        <f t="shared" si="81"/>
        <v>Off</v>
      </c>
      <c r="T755">
        <f t="shared" si="82"/>
        <v>3433.3333333333335</v>
      </c>
      <c r="U755">
        <f t="shared" si="83"/>
        <v>1</v>
      </c>
    </row>
    <row r="756" spans="1:21" x14ac:dyDescent="0.25">
      <c r="A756">
        <v>-767051182</v>
      </c>
      <c r="B756" t="s">
        <v>261</v>
      </c>
      <c r="C756" t="s">
        <v>263</v>
      </c>
      <c r="D756" t="s">
        <v>263</v>
      </c>
      <c r="E756" s="3">
        <v>45107.711805555555</v>
      </c>
      <c r="F756">
        <v>9700</v>
      </c>
      <c r="H756">
        <v>0</v>
      </c>
      <c r="J756" t="s">
        <v>12</v>
      </c>
      <c r="K756">
        <v>6</v>
      </c>
      <c r="L756">
        <f t="shared" si="77"/>
        <v>17</v>
      </c>
      <c r="M756" t="b">
        <f t="shared" si="78"/>
        <v>0</v>
      </c>
      <c r="P756" s="2">
        <v>0.89927899642254772</v>
      </c>
      <c r="Q756">
        <f t="shared" si="79"/>
        <v>27</v>
      </c>
      <c r="R756" t="str">
        <f t="shared" si="80"/>
        <v>Other</v>
      </c>
      <c r="S756" t="str">
        <f t="shared" si="81"/>
        <v>Off</v>
      </c>
      <c r="T756">
        <f t="shared" si="82"/>
        <v>3233.3333333333335</v>
      </c>
      <c r="U756">
        <f t="shared" si="83"/>
        <v>2</v>
      </c>
    </row>
    <row r="757" spans="1:21" x14ac:dyDescent="0.25">
      <c r="A757">
        <v>-767051176</v>
      </c>
      <c r="B757" t="s">
        <v>261</v>
      </c>
      <c r="C757" t="s">
        <v>440</v>
      </c>
      <c r="D757" t="s">
        <v>440</v>
      </c>
      <c r="E757" s="3">
        <v>45107.67083333333</v>
      </c>
      <c r="F757">
        <v>10200</v>
      </c>
      <c r="H757">
        <v>0</v>
      </c>
      <c r="J757" t="s">
        <v>13</v>
      </c>
      <c r="K757">
        <v>7</v>
      </c>
      <c r="L757">
        <f t="shared" si="77"/>
        <v>16</v>
      </c>
      <c r="M757" t="b">
        <f t="shared" si="78"/>
        <v>0</v>
      </c>
      <c r="P757" s="2">
        <v>0.95795530289507536</v>
      </c>
      <c r="Q757">
        <f t="shared" si="79"/>
        <v>27</v>
      </c>
      <c r="R757" t="str">
        <f t="shared" si="80"/>
        <v>Other</v>
      </c>
      <c r="S757" t="str">
        <f t="shared" si="81"/>
        <v>Off</v>
      </c>
      <c r="T757">
        <f t="shared" si="82"/>
        <v>3400</v>
      </c>
      <c r="U757">
        <f t="shared" si="83"/>
        <v>3</v>
      </c>
    </row>
    <row r="758" spans="1:21" x14ac:dyDescent="0.25">
      <c r="A758">
        <v>-767051170</v>
      </c>
      <c r="B758" t="s">
        <v>261</v>
      </c>
      <c r="C758" t="s">
        <v>437</v>
      </c>
      <c r="D758" t="s">
        <v>437</v>
      </c>
      <c r="E758" s="3">
        <v>45107.643750000003</v>
      </c>
      <c r="F758">
        <v>6700</v>
      </c>
      <c r="H758">
        <v>0</v>
      </c>
      <c r="J758" t="s">
        <v>38</v>
      </c>
      <c r="K758">
        <v>7</v>
      </c>
      <c r="L758">
        <f t="shared" si="77"/>
        <v>15</v>
      </c>
      <c r="M758" t="b">
        <f t="shared" si="78"/>
        <v>0</v>
      </c>
      <c r="P758" s="2">
        <v>0.71741687545903177</v>
      </c>
      <c r="Q758">
        <f t="shared" si="79"/>
        <v>27</v>
      </c>
      <c r="R758" t="str">
        <f t="shared" si="80"/>
        <v>Other</v>
      </c>
      <c r="S758" t="str">
        <f t="shared" si="81"/>
        <v>Off</v>
      </c>
      <c r="T758">
        <f t="shared" si="82"/>
        <v>2233.3333333333335</v>
      </c>
      <c r="U758">
        <f t="shared" si="83"/>
        <v>1</v>
      </c>
    </row>
    <row r="759" spans="1:21" x14ac:dyDescent="0.25">
      <c r="A759">
        <v>-767051163</v>
      </c>
      <c r="B759" t="s">
        <v>261</v>
      </c>
      <c r="C759" t="s">
        <v>10</v>
      </c>
      <c r="D759" t="s">
        <v>279</v>
      </c>
      <c r="E759" s="3">
        <v>45107.60833333333</v>
      </c>
      <c r="F759">
        <v>6600</v>
      </c>
      <c r="H759">
        <v>0</v>
      </c>
      <c r="J759" t="s">
        <v>30</v>
      </c>
      <c r="K759">
        <v>10</v>
      </c>
      <c r="L759">
        <f t="shared" si="77"/>
        <v>14</v>
      </c>
      <c r="M759" t="b">
        <f t="shared" si="78"/>
        <v>0</v>
      </c>
      <c r="P759" s="2">
        <v>0.64525082359386166</v>
      </c>
      <c r="Q759">
        <f t="shared" si="79"/>
        <v>27</v>
      </c>
      <c r="R759" t="str">
        <f t="shared" si="80"/>
        <v>Other</v>
      </c>
      <c r="S759" t="str">
        <f t="shared" si="81"/>
        <v>Off</v>
      </c>
      <c r="T759">
        <f t="shared" si="82"/>
        <v>2200</v>
      </c>
      <c r="U759">
        <f t="shared" si="83"/>
        <v>2</v>
      </c>
    </row>
    <row r="760" spans="1:21" x14ac:dyDescent="0.25">
      <c r="A760">
        <v>-767051156</v>
      </c>
      <c r="B760" t="s">
        <v>261</v>
      </c>
      <c r="C760" t="s">
        <v>10</v>
      </c>
      <c r="D760" t="s">
        <v>279</v>
      </c>
      <c r="E760" s="3">
        <v>45107.56527777778</v>
      </c>
      <c r="F760">
        <v>6100</v>
      </c>
      <c r="H760">
        <v>0</v>
      </c>
      <c r="J760" t="s">
        <v>36</v>
      </c>
      <c r="K760">
        <v>10</v>
      </c>
      <c r="L760">
        <f t="shared" si="77"/>
        <v>13</v>
      </c>
      <c r="M760" t="b">
        <f t="shared" si="78"/>
        <v>0</v>
      </c>
      <c r="P760" s="2">
        <v>0.57778643630957771</v>
      </c>
      <c r="Q760">
        <f t="shared" si="79"/>
        <v>27</v>
      </c>
      <c r="R760" t="str">
        <f t="shared" si="80"/>
        <v>Other</v>
      </c>
      <c r="S760" t="str">
        <f t="shared" si="81"/>
        <v>Off</v>
      </c>
      <c r="T760">
        <f t="shared" si="82"/>
        <v>2033.3333333333333</v>
      </c>
      <c r="U760">
        <f t="shared" si="83"/>
        <v>3</v>
      </c>
    </row>
    <row r="761" spans="1:21" x14ac:dyDescent="0.25">
      <c r="A761">
        <v>-767051148</v>
      </c>
      <c r="B761" t="s">
        <v>261</v>
      </c>
      <c r="C761" t="s">
        <v>10</v>
      </c>
      <c r="D761" t="s">
        <v>262</v>
      </c>
      <c r="E761" s="3">
        <v>45107.520138888889</v>
      </c>
      <c r="F761">
        <v>6000</v>
      </c>
      <c r="H761">
        <v>0</v>
      </c>
      <c r="J761" t="s">
        <v>30</v>
      </c>
      <c r="K761">
        <v>15</v>
      </c>
      <c r="L761">
        <f t="shared" si="77"/>
        <v>12</v>
      </c>
      <c r="M761" t="b">
        <f t="shared" si="78"/>
        <v>0</v>
      </c>
      <c r="P761" s="2">
        <v>0.6027231729641167</v>
      </c>
      <c r="Q761">
        <f t="shared" si="79"/>
        <v>27</v>
      </c>
      <c r="R761" t="str">
        <f t="shared" si="80"/>
        <v>Other</v>
      </c>
      <c r="S761" t="str">
        <f t="shared" si="81"/>
        <v>Off</v>
      </c>
      <c r="T761">
        <f t="shared" si="82"/>
        <v>2000</v>
      </c>
      <c r="U761">
        <f t="shared" si="83"/>
        <v>1</v>
      </c>
    </row>
    <row r="762" spans="1:21" x14ac:dyDescent="0.25">
      <c r="A762">
        <v>-767051140</v>
      </c>
      <c r="B762" t="s">
        <v>261</v>
      </c>
      <c r="C762" t="s">
        <v>10</v>
      </c>
      <c r="D762" t="s">
        <v>262</v>
      </c>
      <c r="E762" s="3">
        <v>45107.477083333331</v>
      </c>
      <c r="F762">
        <v>6200</v>
      </c>
      <c r="H762">
        <v>0</v>
      </c>
      <c r="J762" t="s">
        <v>18</v>
      </c>
      <c r="K762">
        <v>5</v>
      </c>
      <c r="L762">
        <f t="shared" si="77"/>
        <v>11</v>
      </c>
      <c r="M762" t="b">
        <f t="shared" si="78"/>
        <v>0</v>
      </c>
      <c r="P762" s="2">
        <v>0.59306931949827568</v>
      </c>
      <c r="Q762">
        <f t="shared" si="79"/>
        <v>27</v>
      </c>
      <c r="R762" t="str">
        <f t="shared" si="80"/>
        <v>Other</v>
      </c>
      <c r="S762" t="str">
        <f t="shared" si="81"/>
        <v>Off</v>
      </c>
      <c r="T762">
        <f t="shared" si="82"/>
        <v>2066.6666666666665</v>
      </c>
      <c r="U762">
        <f t="shared" si="83"/>
        <v>2</v>
      </c>
    </row>
    <row r="763" spans="1:21" x14ac:dyDescent="0.25">
      <c r="A763">
        <v>-767051132</v>
      </c>
      <c r="B763" t="s">
        <v>261</v>
      </c>
      <c r="C763" t="s">
        <v>10</v>
      </c>
      <c r="D763" t="s">
        <v>488</v>
      </c>
      <c r="E763" s="3">
        <v>45107.435416666667</v>
      </c>
      <c r="F763">
        <v>6400</v>
      </c>
      <c r="H763">
        <v>0</v>
      </c>
      <c r="J763" t="s">
        <v>13</v>
      </c>
      <c r="K763">
        <v>5</v>
      </c>
      <c r="L763">
        <f t="shared" si="77"/>
        <v>10</v>
      </c>
      <c r="M763" t="b">
        <f t="shared" si="78"/>
        <v>0</v>
      </c>
      <c r="P763" s="2">
        <v>0.79136601638234416</v>
      </c>
      <c r="Q763">
        <f t="shared" si="79"/>
        <v>27</v>
      </c>
      <c r="R763" t="str">
        <f t="shared" si="80"/>
        <v>Other</v>
      </c>
      <c r="S763" t="str">
        <f t="shared" si="81"/>
        <v>Off</v>
      </c>
      <c r="T763">
        <f t="shared" si="82"/>
        <v>2133.3333333333335</v>
      </c>
      <c r="U763">
        <f t="shared" si="83"/>
        <v>3</v>
      </c>
    </row>
    <row r="764" spans="1:21" x14ac:dyDescent="0.25">
      <c r="A764">
        <v>-767051124</v>
      </c>
      <c r="B764" t="s">
        <v>261</v>
      </c>
      <c r="C764" t="s">
        <v>10</v>
      </c>
      <c r="D764" t="s">
        <v>478</v>
      </c>
      <c r="E764" s="3">
        <v>45107.39166666667</v>
      </c>
      <c r="F764">
        <v>5500</v>
      </c>
      <c r="H764">
        <v>0</v>
      </c>
      <c r="J764" t="s">
        <v>13</v>
      </c>
      <c r="K764">
        <v>6</v>
      </c>
      <c r="L764">
        <f t="shared" si="77"/>
        <v>9</v>
      </c>
      <c r="M764" t="b">
        <f t="shared" si="78"/>
        <v>0</v>
      </c>
      <c r="P764" s="2">
        <v>0.77212183699524362</v>
      </c>
      <c r="Q764">
        <f t="shared" si="79"/>
        <v>27</v>
      </c>
      <c r="R764" t="str">
        <f t="shared" si="80"/>
        <v>Other</v>
      </c>
      <c r="S764" t="str">
        <f t="shared" si="81"/>
        <v>Off</v>
      </c>
      <c r="T764">
        <f t="shared" si="82"/>
        <v>1833.3333333333333</v>
      </c>
      <c r="U764">
        <f t="shared" si="83"/>
        <v>1</v>
      </c>
    </row>
    <row r="765" spans="1:21" x14ac:dyDescent="0.25">
      <c r="A765">
        <v>-767051116</v>
      </c>
      <c r="B765" t="s">
        <v>261</v>
      </c>
      <c r="C765" t="s">
        <v>440</v>
      </c>
      <c r="D765" t="s">
        <v>440</v>
      </c>
      <c r="E765" s="3">
        <v>45107.35833333333</v>
      </c>
      <c r="F765">
        <v>7400</v>
      </c>
      <c r="H765">
        <v>0</v>
      </c>
      <c r="J765" t="s">
        <v>30</v>
      </c>
      <c r="K765">
        <v>5</v>
      </c>
      <c r="L765">
        <f t="shared" si="77"/>
        <v>8</v>
      </c>
      <c r="M765" t="b">
        <f t="shared" si="78"/>
        <v>0</v>
      </c>
      <c r="P765" s="2">
        <v>0.80075880221129936</v>
      </c>
      <c r="Q765">
        <f t="shared" si="79"/>
        <v>27</v>
      </c>
      <c r="R765" t="str">
        <f t="shared" si="80"/>
        <v>Other</v>
      </c>
      <c r="S765" t="str">
        <f t="shared" si="81"/>
        <v>Off</v>
      </c>
      <c r="T765">
        <f t="shared" si="82"/>
        <v>2466.6666666666665</v>
      </c>
      <c r="U765">
        <f t="shared" si="83"/>
        <v>2</v>
      </c>
    </row>
    <row r="766" spans="1:21" x14ac:dyDescent="0.25">
      <c r="A766">
        <v>-767051108</v>
      </c>
      <c r="B766" t="s">
        <v>261</v>
      </c>
      <c r="C766" t="s">
        <v>475</v>
      </c>
      <c r="D766" t="s">
        <v>475</v>
      </c>
      <c r="E766" s="3">
        <v>45107.322222222225</v>
      </c>
      <c r="F766">
        <v>4600</v>
      </c>
      <c r="H766">
        <v>0</v>
      </c>
      <c r="J766" t="s">
        <v>13</v>
      </c>
      <c r="K766">
        <v>5</v>
      </c>
      <c r="L766">
        <f t="shared" si="77"/>
        <v>7</v>
      </c>
      <c r="M766" t="b">
        <f t="shared" si="78"/>
        <v>0</v>
      </c>
      <c r="P766" s="2">
        <v>0.54200432427480982</v>
      </c>
      <c r="Q766">
        <f t="shared" si="79"/>
        <v>27</v>
      </c>
      <c r="R766" t="str">
        <f t="shared" si="80"/>
        <v>Other</v>
      </c>
      <c r="S766" t="str">
        <f t="shared" si="81"/>
        <v>Off</v>
      </c>
      <c r="T766">
        <f t="shared" si="82"/>
        <v>1533.3333333333333</v>
      </c>
      <c r="U766">
        <f t="shared" si="83"/>
        <v>3</v>
      </c>
    </row>
    <row r="767" spans="1:21" x14ac:dyDescent="0.25">
      <c r="A767">
        <v>-767051097</v>
      </c>
      <c r="B767" t="s">
        <v>261</v>
      </c>
      <c r="C767" t="s">
        <v>473</v>
      </c>
      <c r="D767" t="s">
        <v>473</v>
      </c>
      <c r="E767" s="3">
        <v>45107.28402777778</v>
      </c>
      <c r="F767">
        <v>4400</v>
      </c>
      <c r="H767">
        <v>0</v>
      </c>
      <c r="J767" t="s">
        <v>70</v>
      </c>
      <c r="K767">
        <v>8</v>
      </c>
      <c r="L767">
        <f t="shared" si="77"/>
        <v>6</v>
      </c>
      <c r="M767" t="b">
        <f t="shared" si="78"/>
        <v>0</v>
      </c>
      <c r="P767" s="2">
        <v>0.38224850159547702</v>
      </c>
      <c r="Q767">
        <f t="shared" si="79"/>
        <v>27</v>
      </c>
      <c r="R767" t="str">
        <f t="shared" si="80"/>
        <v>Other</v>
      </c>
      <c r="S767" t="str">
        <f t="shared" si="81"/>
        <v>Off</v>
      </c>
      <c r="T767">
        <f t="shared" si="82"/>
        <v>1466.6666666666667</v>
      </c>
      <c r="U767">
        <f t="shared" si="83"/>
        <v>1</v>
      </c>
    </row>
    <row r="768" spans="1:21" x14ac:dyDescent="0.25">
      <c r="A768">
        <v>-767051089</v>
      </c>
      <c r="B768" t="s">
        <v>261</v>
      </c>
      <c r="C768" t="s">
        <v>10</v>
      </c>
      <c r="D768" t="s">
        <v>472</v>
      </c>
      <c r="E768" s="3">
        <v>45107.252083333333</v>
      </c>
      <c r="F768">
        <v>2200</v>
      </c>
      <c r="H768">
        <v>0</v>
      </c>
      <c r="J768" t="s">
        <v>38</v>
      </c>
      <c r="K768">
        <v>6</v>
      </c>
      <c r="L768">
        <f t="shared" si="77"/>
        <v>6</v>
      </c>
      <c r="M768" t="b">
        <f t="shared" si="78"/>
        <v>0</v>
      </c>
      <c r="P768" s="2">
        <v>0.15910411973139491</v>
      </c>
      <c r="Q768">
        <f t="shared" si="79"/>
        <v>27</v>
      </c>
      <c r="R768" t="str">
        <f t="shared" si="80"/>
        <v>Other</v>
      </c>
      <c r="S768" t="str">
        <f t="shared" si="81"/>
        <v>Off</v>
      </c>
      <c r="T768">
        <f t="shared" si="82"/>
        <v>733.33333333333337</v>
      </c>
      <c r="U768">
        <f t="shared" si="83"/>
        <v>2</v>
      </c>
    </row>
    <row r="769" spans="1:21" x14ac:dyDescent="0.25">
      <c r="A769">
        <v>-767051050</v>
      </c>
      <c r="B769" t="s">
        <v>261</v>
      </c>
      <c r="C769" t="s">
        <v>432</v>
      </c>
      <c r="D769" t="s">
        <v>432</v>
      </c>
      <c r="E769" s="3">
        <v>45107.190972222219</v>
      </c>
      <c r="F769">
        <v>700</v>
      </c>
      <c r="H769">
        <v>0</v>
      </c>
      <c r="J769" t="s">
        <v>50</v>
      </c>
      <c r="K769">
        <v>6</v>
      </c>
      <c r="L769">
        <f t="shared" si="77"/>
        <v>4</v>
      </c>
      <c r="M769" t="b">
        <f t="shared" si="78"/>
        <v>0</v>
      </c>
      <c r="P769" s="2">
        <v>5.256972624781097E-2</v>
      </c>
      <c r="Q769">
        <f t="shared" si="79"/>
        <v>27</v>
      </c>
      <c r="R769" t="str">
        <f t="shared" si="80"/>
        <v>Other</v>
      </c>
      <c r="S769" t="str">
        <f t="shared" si="81"/>
        <v>Off</v>
      </c>
      <c r="T769">
        <f t="shared" si="82"/>
        <v>233.33333333333334</v>
      </c>
      <c r="U769">
        <f t="shared" si="83"/>
        <v>3</v>
      </c>
    </row>
    <row r="770" spans="1:21" x14ac:dyDescent="0.25">
      <c r="A770">
        <v>-767051044</v>
      </c>
      <c r="B770" t="s">
        <v>261</v>
      </c>
      <c r="C770" t="s">
        <v>281</v>
      </c>
      <c r="D770" t="s">
        <v>281</v>
      </c>
      <c r="E770" s="3">
        <v>45107.149305555555</v>
      </c>
      <c r="F770">
        <v>700</v>
      </c>
      <c r="H770">
        <v>0</v>
      </c>
      <c r="J770" t="s">
        <v>43</v>
      </c>
      <c r="K770">
        <v>5</v>
      </c>
      <c r="L770">
        <f t="shared" ref="L770:L833" si="84">HOUR(E770)</f>
        <v>3</v>
      </c>
      <c r="M770" t="b">
        <f t="shared" ref="M770:M833" si="85">AND(L770&gt;=18,L770&lt;23)</f>
        <v>0</v>
      </c>
      <c r="P770" s="2">
        <v>6.2435437102367847E-2</v>
      </c>
      <c r="Q770">
        <f t="shared" ref="Q770:Q833" si="86">WEEKNUM(E770,2)</f>
        <v>27</v>
      </c>
      <c r="R770" t="str">
        <f t="shared" ref="R770:R833" si="87">VLOOKUP(B770,slownik_channelGroups,2,0)</f>
        <v>Other</v>
      </c>
      <c r="S770" t="str">
        <f t="shared" ref="S770:S833" si="88">IF(M770,"Peak","Off")</f>
        <v>Off</v>
      </c>
      <c r="T770">
        <f t="shared" ref="T770:T833" si="89">F770*1/3</f>
        <v>233.33333333333334</v>
      </c>
      <c r="U770">
        <f t="shared" ref="U770:U833" si="90">IF(U769=3,1,U769+1)</f>
        <v>1</v>
      </c>
    </row>
    <row r="771" spans="1:21" x14ac:dyDescent="0.25">
      <c r="A771">
        <v>-767051038</v>
      </c>
      <c r="B771" t="s">
        <v>261</v>
      </c>
      <c r="C771" t="s">
        <v>485</v>
      </c>
      <c r="D771" t="s">
        <v>485</v>
      </c>
      <c r="E771" s="3">
        <v>45107.087500000001</v>
      </c>
      <c r="F771">
        <v>800</v>
      </c>
      <c r="H771">
        <v>0</v>
      </c>
      <c r="J771" t="s">
        <v>13</v>
      </c>
      <c r="K771">
        <v>6</v>
      </c>
      <c r="L771">
        <f t="shared" si="84"/>
        <v>2</v>
      </c>
      <c r="M771" t="b">
        <f t="shared" si="85"/>
        <v>0</v>
      </c>
      <c r="P771" s="2">
        <v>0.11819075204779302</v>
      </c>
      <c r="Q771">
        <f t="shared" si="86"/>
        <v>27</v>
      </c>
      <c r="R771" t="str">
        <f t="shared" si="87"/>
        <v>Other</v>
      </c>
      <c r="S771" t="str">
        <f t="shared" si="88"/>
        <v>Off</v>
      </c>
      <c r="T771">
        <f t="shared" si="89"/>
        <v>266.66666666666669</v>
      </c>
      <c r="U771">
        <f t="shared" si="90"/>
        <v>2</v>
      </c>
    </row>
    <row r="772" spans="1:21" x14ac:dyDescent="0.25">
      <c r="A772">
        <v>-767051032</v>
      </c>
      <c r="B772" t="s">
        <v>261</v>
      </c>
      <c r="C772" t="s">
        <v>483</v>
      </c>
      <c r="D772" t="s">
        <v>483</v>
      </c>
      <c r="E772" s="3">
        <v>45107.046527777777</v>
      </c>
      <c r="F772">
        <v>1200</v>
      </c>
      <c r="H772">
        <v>0</v>
      </c>
      <c r="J772" t="s">
        <v>13</v>
      </c>
      <c r="K772">
        <v>7</v>
      </c>
      <c r="L772">
        <f t="shared" si="84"/>
        <v>1</v>
      </c>
      <c r="M772" t="b">
        <f t="shared" si="85"/>
        <v>0</v>
      </c>
      <c r="P772" s="2">
        <v>0.2187468423574038</v>
      </c>
      <c r="Q772">
        <f t="shared" si="86"/>
        <v>27</v>
      </c>
      <c r="R772" t="str">
        <f t="shared" si="87"/>
        <v>Other</v>
      </c>
      <c r="S772" t="str">
        <f t="shared" si="88"/>
        <v>Off</v>
      </c>
      <c r="T772">
        <f t="shared" si="89"/>
        <v>400</v>
      </c>
      <c r="U772">
        <f t="shared" si="90"/>
        <v>3</v>
      </c>
    </row>
    <row r="773" spans="1:21" x14ac:dyDescent="0.25">
      <c r="A773">
        <v>-767051027</v>
      </c>
      <c r="B773" t="s">
        <v>261</v>
      </c>
      <c r="C773" t="s">
        <v>487</v>
      </c>
      <c r="D773" t="s">
        <v>487</v>
      </c>
      <c r="E773" s="3">
        <v>45107.003472222219</v>
      </c>
      <c r="F773">
        <v>3300</v>
      </c>
      <c r="H773">
        <v>0</v>
      </c>
      <c r="J773" t="s">
        <v>38</v>
      </c>
      <c r="K773">
        <v>5</v>
      </c>
      <c r="L773">
        <f t="shared" si="84"/>
        <v>0</v>
      </c>
      <c r="M773" t="b">
        <f t="shared" si="85"/>
        <v>0</v>
      </c>
      <c r="P773" s="2">
        <v>0.4744061795970923</v>
      </c>
      <c r="Q773">
        <f t="shared" si="86"/>
        <v>27</v>
      </c>
      <c r="R773" t="str">
        <f t="shared" si="87"/>
        <v>Other</v>
      </c>
      <c r="S773" t="str">
        <f t="shared" si="88"/>
        <v>Off</v>
      </c>
      <c r="T773">
        <f t="shared" si="89"/>
        <v>1100</v>
      </c>
      <c r="U773">
        <f t="shared" si="90"/>
        <v>1</v>
      </c>
    </row>
    <row r="774" spans="1:21" x14ac:dyDescent="0.25">
      <c r="A774">
        <v>-767051021</v>
      </c>
      <c r="B774" t="s">
        <v>261</v>
      </c>
      <c r="C774" t="s">
        <v>417</v>
      </c>
      <c r="D774" t="s">
        <v>417</v>
      </c>
      <c r="E774" s="3">
        <v>45106.932638888888</v>
      </c>
      <c r="F774">
        <v>32400</v>
      </c>
      <c r="H774">
        <v>0</v>
      </c>
      <c r="J774" t="s">
        <v>12</v>
      </c>
      <c r="K774">
        <v>7</v>
      </c>
      <c r="L774">
        <f t="shared" si="84"/>
        <v>22</v>
      </c>
      <c r="M774" t="b">
        <f t="shared" si="85"/>
        <v>1</v>
      </c>
      <c r="P774" s="2">
        <v>3.0400706390078618</v>
      </c>
      <c r="Q774">
        <f t="shared" si="86"/>
        <v>27</v>
      </c>
      <c r="R774" t="str">
        <f t="shared" si="87"/>
        <v>Other</v>
      </c>
      <c r="S774" t="str">
        <f t="shared" si="88"/>
        <v>Peak</v>
      </c>
      <c r="T774">
        <f t="shared" si="89"/>
        <v>10800</v>
      </c>
      <c r="U774">
        <f t="shared" si="90"/>
        <v>2</v>
      </c>
    </row>
    <row r="775" spans="1:21" x14ac:dyDescent="0.25">
      <c r="A775">
        <v>-767051013</v>
      </c>
      <c r="B775" t="s">
        <v>261</v>
      </c>
      <c r="C775" t="s">
        <v>296</v>
      </c>
      <c r="D775" t="s">
        <v>296</v>
      </c>
      <c r="E775" s="3">
        <v>45106.886805555558</v>
      </c>
      <c r="F775">
        <v>35400</v>
      </c>
      <c r="H775">
        <v>0</v>
      </c>
      <c r="J775" t="s">
        <v>15</v>
      </c>
      <c r="K775">
        <v>5</v>
      </c>
      <c r="L775">
        <f t="shared" si="84"/>
        <v>21</v>
      </c>
      <c r="M775" t="b">
        <f t="shared" si="85"/>
        <v>1</v>
      </c>
      <c r="P775" s="2">
        <v>3.5214973084813654</v>
      </c>
      <c r="Q775">
        <f t="shared" si="86"/>
        <v>27</v>
      </c>
      <c r="R775" t="str">
        <f t="shared" si="87"/>
        <v>Other</v>
      </c>
      <c r="S775" t="str">
        <f t="shared" si="88"/>
        <v>Peak</v>
      </c>
      <c r="T775">
        <f t="shared" si="89"/>
        <v>11800</v>
      </c>
      <c r="U775">
        <f t="shared" si="90"/>
        <v>3</v>
      </c>
    </row>
    <row r="776" spans="1:21" x14ac:dyDescent="0.25">
      <c r="A776">
        <v>-767051007</v>
      </c>
      <c r="B776" t="s">
        <v>261</v>
      </c>
      <c r="C776" t="s">
        <v>293</v>
      </c>
      <c r="D776" t="s">
        <v>293</v>
      </c>
      <c r="E776" s="3">
        <v>45106.859027777777</v>
      </c>
      <c r="F776">
        <v>28600</v>
      </c>
      <c r="H776">
        <v>0</v>
      </c>
      <c r="J776" t="s">
        <v>12</v>
      </c>
      <c r="K776">
        <v>11</v>
      </c>
      <c r="L776">
        <f t="shared" si="84"/>
        <v>20</v>
      </c>
      <c r="M776" t="b">
        <f t="shared" si="85"/>
        <v>1</v>
      </c>
      <c r="P776" s="2">
        <v>2.6678626267528913</v>
      </c>
      <c r="Q776">
        <f t="shared" si="86"/>
        <v>27</v>
      </c>
      <c r="R776" t="str">
        <f t="shared" si="87"/>
        <v>Other</v>
      </c>
      <c r="S776" t="str">
        <f t="shared" si="88"/>
        <v>Peak</v>
      </c>
      <c r="T776">
        <f t="shared" si="89"/>
        <v>9533.3333333333339</v>
      </c>
      <c r="U776">
        <f t="shared" si="90"/>
        <v>1</v>
      </c>
    </row>
    <row r="777" spans="1:21" x14ac:dyDescent="0.25">
      <c r="A777">
        <v>-767050997</v>
      </c>
      <c r="B777" t="s">
        <v>261</v>
      </c>
      <c r="C777" t="s">
        <v>10</v>
      </c>
      <c r="D777" t="s">
        <v>25</v>
      </c>
      <c r="E777" s="3">
        <v>45106.818749999999</v>
      </c>
      <c r="F777">
        <v>37400</v>
      </c>
      <c r="H777">
        <v>0</v>
      </c>
      <c r="J777" t="s">
        <v>12</v>
      </c>
      <c r="K777">
        <v>6</v>
      </c>
      <c r="L777">
        <f t="shared" si="84"/>
        <v>19</v>
      </c>
      <c r="M777" t="b">
        <f t="shared" si="85"/>
        <v>1</v>
      </c>
      <c r="P777" s="2">
        <v>3.5356123161034314</v>
      </c>
      <c r="Q777">
        <f t="shared" si="86"/>
        <v>27</v>
      </c>
      <c r="R777" t="str">
        <f t="shared" si="87"/>
        <v>Other</v>
      </c>
      <c r="S777" t="str">
        <f t="shared" si="88"/>
        <v>Peak</v>
      </c>
      <c r="T777">
        <f t="shared" si="89"/>
        <v>12466.666666666666</v>
      </c>
      <c r="U777">
        <f t="shared" si="90"/>
        <v>2</v>
      </c>
    </row>
    <row r="778" spans="1:21" x14ac:dyDescent="0.25">
      <c r="A778">
        <v>-767050991</v>
      </c>
      <c r="B778" t="s">
        <v>261</v>
      </c>
      <c r="C778" t="s">
        <v>10</v>
      </c>
      <c r="D778" t="s">
        <v>289</v>
      </c>
      <c r="E778" s="3">
        <v>45106.787499999999</v>
      </c>
      <c r="F778">
        <v>33400</v>
      </c>
      <c r="H778">
        <v>0</v>
      </c>
      <c r="J778" t="s">
        <v>18</v>
      </c>
      <c r="K778">
        <v>6</v>
      </c>
      <c r="L778">
        <f t="shared" si="84"/>
        <v>18</v>
      </c>
      <c r="M778" t="b">
        <f t="shared" si="85"/>
        <v>1</v>
      </c>
      <c r="P778" s="2">
        <v>3.124699667404689</v>
      </c>
      <c r="Q778">
        <f t="shared" si="86"/>
        <v>27</v>
      </c>
      <c r="R778" t="str">
        <f t="shared" si="87"/>
        <v>Other</v>
      </c>
      <c r="S778" t="str">
        <f t="shared" si="88"/>
        <v>Peak</v>
      </c>
      <c r="T778">
        <f t="shared" si="89"/>
        <v>11133.333333333334</v>
      </c>
      <c r="U778">
        <f t="shared" si="90"/>
        <v>3</v>
      </c>
    </row>
    <row r="779" spans="1:21" x14ac:dyDescent="0.25">
      <c r="A779">
        <v>-767050984</v>
      </c>
      <c r="B779" t="s">
        <v>261</v>
      </c>
      <c r="C779" t="s">
        <v>481</v>
      </c>
      <c r="D779" t="s">
        <v>481</v>
      </c>
      <c r="E779" s="3">
        <v>45106.734027777777</v>
      </c>
      <c r="F779">
        <v>10300</v>
      </c>
      <c r="H779">
        <v>0</v>
      </c>
      <c r="J779" t="s">
        <v>12</v>
      </c>
      <c r="K779">
        <v>6</v>
      </c>
      <c r="L779">
        <f t="shared" si="84"/>
        <v>17</v>
      </c>
      <c r="M779" t="b">
        <f t="shared" si="85"/>
        <v>0</v>
      </c>
      <c r="P779" s="2">
        <v>0.91980914053115881</v>
      </c>
      <c r="Q779">
        <f t="shared" si="86"/>
        <v>27</v>
      </c>
      <c r="R779" t="str">
        <f t="shared" si="87"/>
        <v>Other</v>
      </c>
      <c r="S779" t="str">
        <f t="shared" si="88"/>
        <v>Off</v>
      </c>
      <c r="T779">
        <f t="shared" si="89"/>
        <v>3433.3333333333335</v>
      </c>
      <c r="U779">
        <f t="shared" si="90"/>
        <v>1</v>
      </c>
    </row>
    <row r="780" spans="1:21" x14ac:dyDescent="0.25">
      <c r="A780">
        <v>-767050978</v>
      </c>
      <c r="B780" t="s">
        <v>261</v>
      </c>
      <c r="C780" t="s">
        <v>263</v>
      </c>
      <c r="D780" t="s">
        <v>263</v>
      </c>
      <c r="E780" s="3">
        <v>45106.711805555555</v>
      </c>
      <c r="F780">
        <v>9700</v>
      </c>
      <c r="H780">
        <v>0</v>
      </c>
      <c r="J780" t="s">
        <v>12</v>
      </c>
      <c r="K780">
        <v>6</v>
      </c>
      <c r="L780">
        <f t="shared" si="84"/>
        <v>17</v>
      </c>
      <c r="M780" t="b">
        <f t="shared" si="85"/>
        <v>0</v>
      </c>
      <c r="P780" s="2">
        <v>0.82532899642254764</v>
      </c>
      <c r="Q780">
        <f t="shared" si="86"/>
        <v>27</v>
      </c>
      <c r="R780" t="str">
        <f t="shared" si="87"/>
        <v>Other</v>
      </c>
      <c r="S780" t="str">
        <f t="shared" si="88"/>
        <v>Off</v>
      </c>
      <c r="T780">
        <f t="shared" si="89"/>
        <v>3233.3333333333335</v>
      </c>
      <c r="U780">
        <f t="shared" si="90"/>
        <v>2</v>
      </c>
    </row>
    <row r="781" spans="1:21" x14ac:dyDescent="0.25">
      <c r="A781">
        <v>-767050972</v>
      </c>
      <c r="B781" t="s">
        <v>261</v>
      </c>
      <c r="C781" t="s">
        <v>440</v>
      </c>
      <c r="D781" t="s">
        <v>440</v>
      </c>
      <c r="E781" s="3">
        <v>45106.67083333333</v>
      </c>
      <c r="F781">
        <v>10200</v>
      </c>
      <c r="H781">
        <v>0</v>
      </c>
      <c r="J781" t="s">
        <v>13</v>
      </c>
      <c r="K781">
        <v>6</v>
      </c>
      <c r="L781">
        <f t="shared" si="84"/>
        <v>16</v>
      </c>
      <c r="M781" t="b">
        <f t="shared" si="85"/>
        <v>0</v>
      </c>
      <c r="P781" s="2">
        <v>0.93568625527602767</v>
      </c>
      <c r="Q781">
        <f t="shared" si="86"/>
        <v>27</v>
      </c>
      <c r="R781" t="str">
        <f t="shared" si="87"/>
        <v>Other</v>
      </c>
      <c r="S781" t="str">
        <f t="shared" si="88"/>
        <v>Off</v>
      </c>
      <c r="T781">
        <f t="shared" si="89"/>
        <v>3400</v>
      </c>
      <c r="U781">
        <f t="shared" si="90"/>
        <v>3</v>
      </c>
    </row>
    <row r="782" spans="1:21" x14ac:dyDescent="0.25">
      <c r="A782">
        <v>-767050966</v>
      </c>
      <c r="B782" t="s">
        <v>261</v>
      </c>
      <c r="C782" t="s">
        <v>437</v>
      </c>
      <c r="D782" t="s">
        <v>437</v>
      </c>
      <c r="E782" s="3">
        <v>45106.643750000003</v>
      </c>
      <c r="F782">
        <v>6700</v>
      </c>
      <c r="H782">
        <v>0</v>
      </c>
      <c r="J782" t="s">
        <v>38</v>
      </c>
      <c r="K782">
        <v>7</v>
      </c>
      <c r="L782">
        <f t="shared" si="84"/>
        <v>15</v>
      </c>
      <c r="M782" t="b">
        <f t="shared" si="85"/>
        <v>0</v>
      </c>
      <c r="P782" s="2">
        <v>0.7542168754590316</v>
      </c>
      <c r="Q782">
        <f t="shared" si="86"/>
        <v>27</v>
      </c>
      <c r="R782" t="str">
        <f t="shared" si="87"/>
        <v>Other</v>
      </c>
      <c r="S782" t="str">
        <f t="shared" si="88"/>
        <v>Off</v>
      </c>
      <c r="T782">
        <f t="shared" si="89"/>
        <v>2233.3333333333335</v>
      </c>
      <c r="U782">
        <f t="shared" si="90"/>
        <v>1</v>
      </c>
    </row>
    <row r="783" spans="1:21" x14ac:dyDescent="0.25">
      <c r="A783">
        <v>-767050959</v>
      </c>
      <c r="B783" t="s">
        <v>261</v>
      </c>
      <c r="C783" t="s">
        <v>10</v>
      </c>
      <c r="D783" t="s">
        <v>279</v>
      </c>
      <c r="E783" s="3">
        <v>45106.61041666667</v>
      </c>
      <c r="F783">
        <v>6600</v>
      </c>
      <c r="H783">
        <v>0</v>
      </c>
      <c r="J783" t="s">
        <v>13</v>
      </c>
      <c r="K783">
        <v>6</v>
      </c>
      <c r="L783">
        <f t="shared" si="84"/>
        <v>14</v>
      </c>
      <c r="M783" t="b">
        <f t="shared" si="85"/>
        <v>0</v>
      </c>
      <c r="P783" s="2">
        <v>0.69796953772762571</v>
      </c>
      <c r="Q783">
        <f t="shared" si="86"/>
        <v>27</v>
      </c>
      <c r="R783" t="str">
        <f t="shared" si="87"/>
        <v>Other</v>
      </c>
      <c r="S783" t="str">
        <f t="shared" si="88"/>
        <v>Off</v>
      </c>
      <c r="T783">
        <f t="shared" si="89"/>
        <v>2200</v>
      </c>
      <c r="U783">
        <f t="shared" si="90"/>
        <v>2</v>
      </c>
    </row>
    <row r="784" spans="1:21" x14ac:dyDescent="0.25">
      <c r="A784">
        <v>-767050952</v>
      </c>
      <c r="B784" t="s">
        <v>261</v>
      </c>
      <c r="C784" t="s">
        <v>10</v>
      </c>
      <c r="D784" t="s">
        <v>279</v>
      </c>
      <c r="E784" s="3">
        <v>45106.56527777778</v>
      </c>
      <c r="F784">
        <v>6100</v>
      </c>
      <c r="H784">
        <v>0</v>
      </c>
      <c r="J784" t="s">
        <v>36</v>
      </c>
      <c r="K784">
        <v>9</v>
      </c>
      <c r="L784">
        <f t="shared" si="84"/>
        <v>13</v>
      </c>
      <c r="M784" t="b">
        <f t="shared" si="85"/>
        <v>0</v>
      </c>
      <c r="P784" s="2">
        <v>0.57187088075402215</v>
      </c>
      <c r="Q784">
        <f t="shared" si="86"/>
        <v>27</v>
      </c>
      <c r="R784" t="str">
        <f t="shared" si="87"/>
        <v>Other</v>
      </c>
      <c r="S784" t="str">
        <f t="shared" si="88"/>
        <v>Off</v>
      </c>
      <c r="T784">
        <f t="shared" si="89"/>
        <v>2033.3333333333333</v>
      </c>
      <c r="U784">
        <f t="shared" si="90"/>
        <v>3</v>
      </c>
    </row>
    <row r="785" spans="1:21" x14ac:dyDescent="0.25">
      <c r="A785">
        <v>-767050944</v>
      </c>
      <c r="B785" t="s">
        <v>261</v>
      </c>
      <c r="C785" t="s">
        <v>10</v>
      </c>
      <c r="D785" t="s">
        <v>262</v>
      </c>
      <c r="E785" s="3">
        <v>45106.520833333336</v>
      </c>
      <c r="F785">
        <v>6000</v>
      </c>
      <c r="H785">
        <v>0</v>
      </c>
      <c r="J785" t="s">
        <v>30</v>
      </c>
      <c r="K785">
        <v>15</v>
      </c>
      <c r="L785">
        <f t="shared" si="84"/>
        <v>12</v>
      </c>
      <c r="M785" t="b">
        <f t="shared" si="85"/>
        <v>0</v>
      </c>
      <c r="P785" s="2">
        <v>0.6027231729641167</v>
      </c>
      <c r="Q785">
        <f t="shared" si="86"/>
        <v>27</v>
      </c>
      <c r="R785" t="str">
        <f t="shared" si="87"/>
        <v>Other</v>
      </c>
      <c r="S785" t="str">
        <f t="shared" si="88"/>
        <v>Off</v>
      </c>
      <c r="T785">
        <f t="shared" si="89"/>
        <v>2000</v>
      </c>
      <c r="U785">
        <f t="shared" si="90"/>
        <v>1</v>
      </c>
    </row>
    <row r="786" spans="1:21" x14ac:dyDescent="0.25">
      <c r="A786">
        <v>-767050936</v>
      </c>
      <c r="B786" t="s">
        <v>261</v>
      </c>
      <c r="C786" t="s">
        <v>10</v>
      </c>
      <c r="D786" t="s">
        <v>262</v>
      </c>
      <c r="E786" s="3">
        <v>45106.477083333331</v>
      </c>
      <c r="F786">
        <v>6200</v>
      </c>
      <c r="H786">
        <v>0</v>
      </c>
      <c r="J786" t="s">
        <v>12</v>
      </c>
      <c r="K786">
        <v>6</v>
      </c>
      <c r="L786">
        <f t="shared" si="84"/>
        <v>11</v>
      </c>
      <c r="M786" t="b">
        <f t="shared" si="85"/>
        <v>0</v>
      </c>
      <c r="P786" s="2">
        <v>0.59974482245564908</v>
      </c>
      <c r="Q786">
        <f t="shared" si="86"/>
        <v>27</v>
      </c>
      <c r="R786" t="str">
        <f t="shared" si="87"/>
        <v>Other</v>
      </c>
      <c r="S786" t="str">
        <f t="shared" si="88"/>
        <v>Off</v>
      </c>
      <c r="T786">
        <f t="shared" si="89"/>
        <v>2066.6666666666665</v>
      </c>
      <c r="U786">
        <f t="shared" si="90"/>
        <v>2</v>
      </c>
    </row>
    <row r="787" spans="1:21" x14ac:dyDescent="0.25">
      <c r="A787">
        <v>-767050928</v>
      </c>
      <c r="B787" t="s">
        <v>261</v>
      </c>
      <c r="C787" t="s">
        <v>10</v>
      </c>
      <c r="D787" t="s">
        <v>388</v>
      </c>
      <c r="E787" s="3">
        <v>45106.43472222222</v>
      </c>
      <c r="F787">
        <v>6400</v>
      </c>
      <c r="H787">
        <v>0</v>
      </c>
      <c r="J787" t="s">
        <v>13</v>
      </c>
      <c r="K787">
        <v>6</v>
      </c>
      <c r="L787">
        <f t="shared" si="84"/>
        <v>10</v>
      </c>
      <c r="M787" t="b">
        <f t="shared" si="85"/>
        <v>0</v>
      </c>
      <c r="P787" s="2">
        <v>0.74029268304901075</v>
      </c>
      <c r="Q787">
        <f t="shared" si="86"/>
        <v>27</v>
      </c>
      <c r="R787" t="str">
        <f t="shared" si="87"/>
        <v>Other</v>
      </c>
      <c r="S787" t="str">
        <f t="shared" si="88"/>
        <v>Off</v>
      </c>
      <c r="T787">
        <f t="shared" si="89"/>
        <v>2133.3333333333335</v>
      </c>
      <c r="U787">
        <f t="shared" si="90"/>
        <v>3</v>
      </c>
    </row>
    <row r="788" spans="1:21" x14ac:dyDescent="0.25">
      <c r="A788">
        <v>-767050920</v>
      </c>
      <c r="B788" t="s">
        <v>261</v>
      </c>
      <c r="C788" t="s">
        <v>10</v>
      </c>
      <c r="D788" t="s">
        <v>478</v>
      </c>
      <c r="E788" s="3">
        <v>45106.39166666667</v>
      </c>
      <c r="F788">
        <v>5500</v>
      </c>
      <c r="H788">
        <v>0</v>
      </c>
      <c r="J788" t="s">
        <v>13</v>
      </c>
      <c r="K788">
        <v>5</v>
      </c>
      <c r="L788">
        <f t="shared" si="84"/>
        <v>9</v>
      </c>
      <c r="M788" t="b">
        <f t="shared" si="85"/>
        <v>0</v>
      </c>
      <c r="P788" s="2">
        <v>0.72402517032857705</v>
      </c>
      <c r="Q788">
        <f t="shared" si="86"/>
        <v>27</v>
      </c>
      <c r="R788" t="str">
        <f t="shared" si="87"/>
        <v>Other</v>
      </c>
      <c r="S788" t="str">
        <f t="shared" si="88"/>
        <v>Off</v>
      </c>
      <c r="T788">
        <f t="shared" si="89"/>
        <v>1833.3333333333333</v>
      </c>
      <c r="U788">
        <f t="shared" si="90"/>
        <v>1</v>
      </c>
    </row>
    <row r="789" spans="1:21" x14ac:dyDescent="0.25">
      <c r="A789">
        <v>-767050912</v>
      </c>
      <c r="B789" t="s">
        <v>261</v>
      </c>
      <c r="C789" t="s">
        <v>440</v>
      </c>
      <c r="D789" t="s">
        <v>440</v>
      </c>
      <c r="E789" s="3">
        <v>45106.35833333333</v>
      </c>
      <c r="F789">
        <v>7400</v>
      </c>
      <c r="H789">
        <v>0</v>
      </c>
      <c r="J789" t="s">
        <v>40</v>
      </c>
      <c r="K789">
        <v>12</v>
      </c>
      <c r="L789">
        <f t="shared" si="84"/>
        <v>8</v>
      </c>
      <c r="M789" t="b">
        <f t="shared" si="85"/>
        <v>0</v>
      </c>
      <c r="P789" s="2">
        <v>0.78879046887796611</v>
      </c>
      <c r="Q789">
        <f t="shared" si="86"/>
        <v>27</v>
      </c>
      <c r="R789" t="str">
        <f t="shared" si="87"/>
        <v>Other</v>
      </c>
      <c r="S789" t="str">
        <f t="shared" si="88"/>
        <v>Off</v>
      </c>
      <c r="T789">
        <f t="shared" si="89"/>
        <v>2466.6666666666665</v>
      </c>
      <c r="U789">
        <f t="shared" si="90"/>
        <v>2</v>
      </c>
    </row>
    <row r="790" spans="1:21" x14ac:dyDescent="0.25">
      <c r="A790">
        <v>-767050904</v>
      </c>
      <c r="B790" t="s">
        <v>261</v>
      </c>
      <c r="C790" t="s">
        <v>475</v>
      </c>
      <c r="D790" t="s">
        <v>475</v>
      </c>
      <c r="E790" s="3">
        <v>45106.324305555558</v>
      </c>
      <c r="F790">
        <v>4600</v>
      </c>
      <c r="H790">
        <v>0</v>
      </c>
      <c r="J790" t="s">
        <v>12</v>
      </c>
      <c r="K790">
        <v>6</v>
      </c>
      <c r="L790">
        <f t="shared" si="84"/>
        <v>7</v>
      </c>
      <c r="M790" t="b">
        <f t="shared" si="85"/>
        <v>0</v>
      </c>
      <c r="P790" s="2">
        <v>0.55434777149935255</v>
      </c>
      <c r="Q790">
        <f t="shared" si="86"/>
        <v>27</v>
      </c>
      <c r="R790" t="str">
        <f t="shared" si="87"/>
        <v>Other</v>
      </c>
      <c r="S790" t="str">
        <f t="shared" si="88"/>
        <v>Off</v>
      </c>
      <c r="T790">
        <f t="shared" si="89"/>
        <v>1533.3333333333333</v>
      </c>
      <c r="U790">
        <f t="shared" si="90"/>
        <v>3</v>
      </c>
    </row>
    <row r="791" spans="1:21" x14ac:dyDescent="0.25">
      <c r="A791">
        <v>-767050893</v>
      </c>
      <c r="B791" t="s">
        <v>261</v>
      </c>
      <c r="C791" t="s">
        <v>10</v>
      </c>
      <c r="D791" t="s">
        <v>472</v>
      </c>
      <c r="E791" s="3">
        <v>45106.272916666669</v>
      </c>
      <c r="F791">
        <v>3300</v>
      </c>
      <c r="H791">
        <v>0</v>
      </c>
      <c r="J791" t="s">
        <v>90</v>
      </c>
      <c r="K791">
        <v>7</v>
      </c>
      <c r="L791">
        <f t="shared" si="84"/>
        <v>6</v>
      </c>
      <c r="M791" t="b">
        <f t="shared" si="85"/>
        <v>0</v>
      </c>
      <c r="P791" s="2">
        <v>0.29056794165380445</v>
      </c>
      <c r="Q791">
        <f t="shared" si="86"/>
        <v>27</v>
      </c>
      <c r="R791" t="str">
        <f t="shared" si="87"/>
        <v>Other</v>
      </c>
      <c r="S791" t="str">
        <f t="shared" si="88"/>
        <v>Off</v>
      </c>
      <c r="T791">
        <f t="shared" si="89"/>
        <v>1100</v>
      </c>
      <c r="U791">
        <f t="shared" si="90"/>
        <v>1</v>
      </c>
    </row>
    <row r="792" spans="1:21" x14ac:dyDescent="0.25">
      <c r="A792">
        <v>-767050852</v>
      </c>
      <c r="B792" t="s">
        <v>261</v>
      </c>
      <c r="C792" t="s">
        <v>452</v>
      </c>
      <c r="D792" t="s">
        <v>452</v>
      </c>
      <c r="E792" s="3">
        <v>45106.21875</v>
      </c>
      <c r="F792">
        <v>700</v>
      </c>
      <c r="H792">
        <v>0</v>
      </c>
      <c r="J792" t="s">
        <v>50</v>
      </c>
      <c r="K792">
        <v>5</v>
      </c>
      <c r="L792">
        <f t="shared" si="84"/>
        <v>5</v>
      </c>
      <c r="M792" t="b">
        <f t="shared" si="85"/>
        <v>0</v>
      </c>
      <c r="P792" s="2">
        <v>5.6806392914477637E-2</v>
      </c>
      <c r="Q792">
        <f t="shared" si="86"/>
        <v>27</v>
      </c>
      <c r="R792" t="str">
        <f t="shared" si="87"/>
        <v>Other</v>
      </c>
      <c r="S792" t="str">
        <f t="shared" si="88"/>
        <v>Off</v>
      </c>
      <c r="T792">
        <f t="shared" si="89"/>
        <v>233.33333333333334</v>
      </c>
      <c r="U792">
        <f t="shared" si="90"/>
        <v>2</v>
      </c>
    </row>
    <row r="793" spans="1:21" x14ac:dyDescent="0.25">
      <c r="A793">
        <v>-767050845</v>
      </c>
      <c r="B793" t="s">
        <v>261</v>
      </c>
      <c r="C793" t="s">
        <v>10</v>
      </c>
      <c r="D793" t="s">
        <v>431</v>
      </c>
      <c r="E793" s="3">
        <v>45106.186805555553</v>
      </c>
      <c r="F793">
        <v>700</v>
      </c>
      <c r="H793">
        <v>0</v>
      </c>
      <c r="J793" t="s">
        <v>72</v>
      </c>
      <c r="K793">
        <v>5</v>
      </c>
      <c r="L793">
        <f t="shared" si="84"/>
        <v>4</v>
      </c>
      <c r="M793" t="b">
        <f t="shared" si="85"/>
        <v>0</v>
      </c>
      <c r="P793" s="2">
        <v>5.4584481290258051E-2</v>
      </c>
      <c r="Q793">
        <f t="shared" si="86"/>
        <v>27</v>
      </c>
      <c r="R793" t="str">
        <f t="shared" si="87"/>
        <v>Other</v>
      </c>
      <c r="S793" t="str">
        <f t="shared" si="88"/>
        <v>Off</v>
      </c>
      <c r="T793">
        <f t="shared" si="89"/>
        <v>233.33333333333334</v>
      </c>
      <c r="U793">
        <f t="shared" si="90"/>
        <v>3</v>
      </c>
    </row>
    <row r="794" spans="1:21" x14ac:dyDescent="0.25">
      <c r="A794">
        <v>-767050839</v>
      </c>
      <c r="B794" t="s">
        <v>261</v>
      </c>
      <c r="C794" t="s">
        <v>280</v>
      </c>
      <c r="D794" t="s">
        <v>280</v>
      </c>
      <c r="E794" s="3">
        <v>45106.143055555556</v>
      </c>
      <c r="F794">
        <v>700</v>
      </c>
      <c r="H794">
        <v>0</v>
      </c>
      <c r="J794" t="s">
        <v>90</v>
      </c>
      <c r="K794">
        <v>8</v>
      </c>
      <c r="L794">
        <f t="shared" si="84"/>
        <v>3</v>
      </c>
      <c r="M794" t="b">
        <f t="shared" si="85"/>
        <v>0</v>
      </c>
      <c r="P794" s="2">
        <v>6.2024260350807006E-2</v>
      </c>
      <c r="Q794">
        <f t="shared" si="86"/>
        <v>27</v>
      </c>
      <c r="R794" t="str">
        <f t="shared" si="87"/>
        <v>Other</v>
      </c>
      <c r="S794" t="str">
        <f t="shared" si="88"/>
        <v>Off</v>
      </c>
      <c r="T794">
        <f t="shared" si="89"/>
        <v>233.33333333333334</v>
      </c>
      <c r="U794">
        <f t="shared" si="90"/>
        <v>1</v>
      </c>
    </row>
    <row r="795" spans="1:21" x14ac:dyDescent="0.25">
      <c r="A795">
        <v>-767050831</v>
      </c>
      <c r="B795" t="s">
        <v>261</v>
      </c>
      <c r="C795" t="s">
        <v>401</v>
      </c>
      <c r="D795" t="s">
        <v>401</v>
      </c>
      <c r="E795" s="3">
        <v>45106.101388888892</v>
      </c>
      <c r="F795">
        <v>700</v>
      </c>
      <c r="H795">
        <v>0</v>
      </c>
      <c r="J795" t="s">
        <v>30</v>
      </c>
      <c r="K795">
        <v>7</v>
      </c>
      <c r="L795">
        <f t="shared" si="84"/>
        <v>2</v>
      </c>
      <c r="M795" t="b">
        <f t="shared" si="85"/>
        <v>0</v>
      </c>
      <c r="P795" s="2">
        <v>0.11011590986168664</v>
      </c>
      <c r="Q795">
        <f t="shared" si="86"/>
        <v>27</v>
      </c>
      <c r="R795" t="str">
        <f t="shared" si="87"/>
        <v>Other</v>
      </c>
      <c r="S795" t="str">
        <f t="shared" si="88"/>
        <v>Off</v>
      </c>
      <c r="T795">
        <f t="shared" si="89"/>
        <v>233.33333333333334</v>
      </c>
      <c r="U795">
        <f t="shared" si="90"/>
        <v>2</v>
      </c>
    </row>
    <row r="796" spans="1:21" x14ac:dyDescent="0.25">
      <c r="A796">
        <v>-767050826</v>
      </c>
      <c r="B796" t="s">
        <v>261</v>
      </c>
      <c r="C796" t="s">
        <v>468</v>
      </c>
      <c r="D796" t="s">
        <v>468</v>
      </c>
      <c r="E796" s="3">
        <v>45106.057638888888</v>
      </c>
      <c r="F796">
        <v>1100</v>
      </c>
      <c r="H796">
        <v>0</v>
      </c>
      <c r="J796" t="s">
        <v>30</v>
      </c>
      <c r="K796">
        <v>7</v>
      </c>
      <c r="L796">
        <f t="shared" si="84"/>
        <v>1</v>
      </c>
      <c r="M796" t="b">
        <f t="shared" si="85"/>
        <v>0</v>
      </c>
      <c r="P796" s="2">
        <v>0.14671275631326267</v>
      </c>
      <c r="Q796">
        <f t="shared" si="86"/>
        <v>27</v>
      </c>
      <c r="R796" t="str">
        <f t="shared" si="87"/>
        <v>Other</v>
      </c>
      <c r="S796" t="str">
        <f t="shared" si="88"/>
        <v>Off</v>
      </c>
      <c r="T796">
        <f t="shared" si="89"/>
        <v>366.66666666666669</v>
      </c>
      <c r="U796">
        <f t="shared" si="90"/>
        <v>3</v>
      </c>
    </row>
    <row r="797" spans="1:21" x14ac:dyDescent="0.25">
      <c r="A797">
        <v>-767050820</v>
      </c>
      <c r="B797" t="s">
        <v>261</v>
      </c>
      <c r="C797" t="s">
        <v>10</v>
      </c>
      <c r="D797" t="s">
        <v>486</v>
      </c>
      <c r="E797" s="3">
        <v>45105.986111111109</v>
      </c>
      <c r="F797">
        <v>5600</v>
      </c>
      <c r="H797">
        <v>0</v>
      </c>
      <c r="J797" t="s">
        <v>40</v>
      </c>
      <c r="K797">
        <v>5</v>
      </c>
      <c r="L797">
        <f t="shared" si="84"/>
        <v>23</v>
      </c>
      <c r="M797" t="b">
        <f t="shared" si="85"/>
        <v>0</v>
      </c>
      <c r="P797" s="2">
        <v>0.68091585032206448</v>
      </c>
      <c r="Q797">
        <f t="shared" si="86"/>
        <v>27</v>
      </c>
      <c r="R797" t="str">
        <f t="shared" si="87"/>
        <v>Other</v>
      </c>
      <c r="S797" t="str">
        <f t="shared" si="88"/>
        <v>Off</v>
      </c>
      <c r="T797">
        <f t="shared" si="89"/>
        <v>1866.6666666666667</v>
      </c>
      <c r="U797">
        <f t="shared" si="90"/>
        <v>1</v>
      </c>
    </row>
    <row r="798" spans="1:21" x14ac:dyDescent="0.25">
      <c r="A798">
        <v>-767050815</v>
      </c>
      <c r="B798" t="s">
        <v>261</v>
      </c>
      <c r="C798" t="s">
        <v>382</v>
      </c>
      <c r="D798" t="s">
        <v>382</v>
      </c>
      <c r="E798" s="3">
        <v>45105.92083333333</v>
      </c>
      <c r="F798">
        <v>21200</v>
      </c>
      <c r="H798">
        <v>0</v>
      </c>
      <c r="J798" t="s">
        <v>13</v>
      </c>
      <c r="K798">
        <v>6</v>
      </c>
      <c r="L798">
        <f t="shared" si="84"/>
        <v>22</v>
      </c>
      <c r="M798" t="b">
        <f t="shared" si="85"/>
        <v>1</v>
      </c>
      <c r="P798" s="2">
        <v>1.8062632625998485</v>
      </c>
      <c r="Q798">
        <f t="shared" si="86"/>
        <v>27</v>
      </c>
      <c r="R798" t="str">
        <f t="shared" si="87"/>
        <v>Other</v>
      </c>
      <c r="S798" t="str">
        <f t="shared" si="88"/>
        <v>Peak</v>
      </c>
      <c r="T798">
        <f t="shared" si="89"/>
        <v>7066.666666666667</v>
      </c>
      <c r="U798">
        <f t="shared" si="90"/>
        <v>2</v>
      </c>
    </row>
    <row r="799" spans="1:21" x14ac:dyDescent="0.25">
      <c r="A799">
        <v>-767050809</v>
      </c>
      <c r="B799" t="s">
        <v>261</v>
      </c>
      <c r="C799" t="s">
        <v>296</v>
      </c>
      <c r="D799" t="s">
        <v>296</v>
      </c>
      <c r="E799" s="3">
        <v>45105.886111111111</v>
      </c>
      <c r="F799">
        <v>30800</v>
      </c>
      <c r="H799">
        <v>0</v>
      </c>
      <c r="J799" t="s">
        <v>15</v>
      </c>
      <c r="K799">
        <v>5</v>
      </c>
      <c r="L799">
        <f t="shared" si="84"/>
        <v>21</v>
      </c>
      <c r="M799" t="b">
        <f t="shared" si="85"/>
        <v>1</v>
      </c>
      <c r="P799" s="2">
        <v>2.9739386751758774</v>
      </c>
      <c r="Q799">
        <f t="shared" si="86"/>
        <v>27</v>
      </c>
      <c r="R799" t="str">
        <f t="shared" si="87"/>
        <v>Other</v>
      </c>
      <c r="S799" t="str">
        <f t="shared" si="88"/>
        <v>Peak</v>
      </c>
      <c r="T799">
        <f t="shared" si="89"/>
        <v>10266.666666666666</v>
      </c>
      <c r="U799">
        <f t="shared" si="90"/>
        <v>3</v>
      </c>
    </row>
    <row r="800" spans="1:21" x14ac:dyDescent="0.25">
      <c r="A800">
        <v>-767050803</v>
      </c>
      <c r="B800" t="s">
        <v>261</v>
      </c>
      <c r="C800" t="s">
        <v>293</v>
      </c>
      <c r="D800" t="s">
        <v>293</v>
      </c>
      <c r="E800" s="3">
        <v>45105.859027777777</v>
      </c>
      <c r="F800">
        <v>28600</v>
      </c>
      <c r="H800">
        <v>0</v>
      </c>
      <c r="J800" t="s">
        <v>12</v>
      </c>
      <c r="K800">
        <v>11</v>
      </c>
      <c r="L800">
        <f t="shared" si="84"/>
        <v>20</v>
      </c>
      <c r="M800" t="b">
        <f t="shared" si="85"/>
        <v>1</v>
      </c>
      <c r="P800" s="2">
        <v>2.7003171722074368</v>
      </c>
      <c r="Q800">
        <f t="shared" si="86"/>
        <v>27</v>
      </c>
      <c r="R800" t="str">
        <f t="shared" si="87"/>
        <v>Other</v>
      </c>
      <c r="S800" t="str">
        <f t="shared" si="88"/>
        <v>Peak</v>
      </c>
      <c r="T800">
        <f t="shared" si="89"/>
        <v>9533.3333333333339</v>
      </c>
      <c r="U800">
        <f t="shared" si="90"/>
        <v>1</v>
      </c>
    </row>
    <row r="801" spans="1:21" x14ac:dyDescent="0.25">
      <c r="A801">
        <v>-767050793</v>
      </c>
      <c r="B801" t="s">
        <v>261</v>
      </c>
      <c r="C801" t="s">
        <v>10</v>
      </c>
      <c r="D801" t="s">
        <v>25</v>
      </c>
      <c r="E801" s="3">
        <v>45105.818749999999</v>
      </c>
      <c r="F801">
        <v>37400</v>
      </c>
      <c r="H801">
        <v>0</v>
      </c>
      <c r="J801" t="s">
        <v>12</v>
      </c>
      <c r="K801">
        <v>6</v>
      </c>
      <c r="L801">
        <f t="shared" si="84"/>
        <v>19</v>
      </c>
      <c r="M801" t="b">
        <f t="shared" si="85"/>
        <v>1</v>
      </c>
      <c r="P801" s="2">
        <v>3.6537623161034314</v>
      </c>
      <c r="Q801">
        <f t="shared" si="86"/>
        <v>27</v>
      </c>
      <c r="R801" t="str">
        <f t="shared" si="87"/>
        <v>Other</v>
      </c>
      <c r="S801" t="str">
        <f t="shared" si="88"/>
        <v>Peak</v>
      </c>
      <c r="T801">
        <f t="shared" si="89"/>
        <v>12466.666666666666</v>
      </c>
      <c r="U801">
        <f t="shared" si="90"/>
        <v>2</v>
      </c>
    </row>
    <row r="802" spans="1:21" x14ac:dyDescent="0.25">
      <c r="A802">
        <v>-767050787</v>
      </c>
      <c r="B802" t="s">
        <v>261</v>
      </c>
      <c r="C802" t="s">
        <v>10</v>
      </c>
      <c r="D802" t="s">
        <v>289</v>
      </c>
      <c r="E802" s="3">
        <v>45105.788194444445</v>
      </c>
      <c r="F802">
        <v>33400</v>
      </c>
      <c r="H802">
        <v>0</v>
      </c>
      <c r="J802" t="s">
        <v>36</v>
      </c>
      <c r="K802">
        <v>28</v>
      </c>
      <c r="L802">
        <f t="shared" si="84"/>
        <v>18</v>
      </c>
      <c r="M802" t="b">
        <f t="shared" si="85"/>
        <v>1</v>
      </c>
      <c r="P802" s="2">
        <v>3.2097510728145031</v>
      </c>
      <c r="Q802">
        <f t="shared" si="86"/>
        <v>27</v>
      </c>
      <c r="R802" t="str">
        <f t="shared" si="87"/>
        <v>Other</v>
      </c>
      <c r="S802" t="str">
        <f t="shared" si="88"/>
        <v>Peak</v>
      </c>
      <c r="T802">
        <f t="shared" si="89"/>
        <v>11133.333333333334</v>
      </c>
      <c r="U802">
        <f t="shared" si="90"/>
        <v>3</v>
      </c>
    </row>
    <row r="803" spans="1:21" x14ac:dyDescent="0.25">
      <c r="A803">
        <v>-767050780</v>
      </c>
      <c r="B803" t="s">
        <v>261</v>
      </c>
      <c r="C803" t="s">
        <v>481</v>
      </c>
      <c r="D803" t="s">
        <v>481</v>
      </c>
      <c r="E803" s="3">
        <v>45105.734722222223</v>
      </c>
      <c r="F803">
        <v>10300</v>
      </c>
      <c r="H803">
        <v>0</v>
      </c>
      <c r="J803" t="s">
        <v>13</v>
      </c>
      <c r="K803">
        <v>5</v>
      </c>
      <c r="L803">
        <f t="shared" si="84"/>
        <v>17</v>
      </c>
      <c r="M803" t="b">
        <f t="shared" si="85"/>
        <v>0</v>
      </c>
      <c r="P803" s="2">
        <v>0.96222968261533504</v>
      </c>
      <c r="Q803">
        <f t="shared" si="86"/>
        <v>27</v>
      </c>
      <c r="R803" t="str">
        <f t="shared" si="87"/>
        <v>Other</v>
      </c>
      <c r="S803" t="str">
        <f t="shared" si="88"/>
        <v>Off</v>
      </c>
      <c r="T803">
        <f t="shared" si="89"/>
        <v>3433.3333333333335</v>
      </c>
      <c r="U803">
        <f t="shared" si="90"/>
        <v>1</v>
      </c>
    </row>
    <row r="804" spans="1:21" x14ac:dyDescent="0.25">
      <c r="A804">
        <v>-767050774</v>
      </c>
      <c r="B804" t="s">
        <v>261</v>
      </c>
      <c r="C804" t="s">
        <v>263</v>
      </c>
      <c r="D804" t="s">
        <v>263</v>
      </c>
      <c r="E804" s="3">
        <v>45105.711805555555</v>
      </c>
      <c r="F804">
        <v>9700</v>
      </c>
      <c r="H804">
        <v>0</v>
      </c>
      <c r="J804" t="s">
        <v>12</v>
      </c>
      <c r="K804">
        <v>6</v>
      </c>
      <c r="L804">
        <f t="shared" si="84"/>
        <v>17</v>
      </c>
      <c r="M804" t="b">
        <f t="shared" si="85"/>
        <v>0</v>
      </c>
      <c r="P804" s="2">
        <v>0.90862899642254769</v>
      </c>
      <c r="Q804">
        <f t="shared" si="86"/>
        <v>27</v>
      </c>
      <c r="R804" t="str">
        <f t="shared" si="87"/>
        <v>Other</v>
      </c>
      <c r="S804" t="str">
        <f t="shared" si="88"/>
        <v>Off</v>
      </c>
      <c r="T804">
        <f t="shared" si="89"/>
        <v>3233.3333333333335</v>
      </c>
      <c r="U804">
        <f t="shared" si="90"/>
        <v>2</v>
      </c>
    </row>
    <row r="805" spans="1:21" x14ac:dyDescent="0.25">
      <c r="A805">
        <v>-767050768</v>
      </c>
      <c r="B805" t="s">
        <v>261</v>
      </c>
      <c r="C805" t="s">
        <v>440</v>
      </c>
      <c r="D805" t="s">
        <v>440</v>
      </c>
      <c r="E805" s="3">
        <v>45105.67083333333</v>
      </c>
      <c r="F805">
        <v>10200</v>
      </c>
      <c r="H805">
        <v>0</v>
      </c>
      <c r="J805" t="s">
        <v>13</v>
      </c>
      <c r="K805">
        <v>7</v>
      </c>
      <c r="L805">
        <f t="shared" si="84"/>
        <v>16</v>
      </c>
      <c r="M805" t="b">
        <f t="shared" si="85"/>
        <v>0</v>
      </c>
      <c r="P805" s="2">
        <v>0.95661244575221804</v>
      </c>
      <c r="Q805">
        <f t="shared" si="86"/>
        <v>27</v>
      </c>
      <c r="R805" t="str">
        <f t="shared" si="87"/>
        <v>Other</v>
      </c>
      <c r="S805" t="str">
        <f t="shared" si="88"/>
        <v>Off</v>
      </c>
      <c r="T805">
        <f t="shared" si="89"/>
        <v>3400</v>
      </c>
      <c r="U805">
        <f t="shared" si="90"/>
        <v>3</v>
      </c>
    </row>
    <row r="806" spans="1:21" x14ac:dyDescent="0.25">
      <c r="A806">
        <v>-767050762</v>
      </c>
      <c r="B806" t="s">
        <v>261</v>
      </c>
      <c r="C806" t="s">
        <v>437</v>
      </c>
      <c r="D806" t="s">
        <v>437</v>
      </c>
      <c r="E806" s="3">
        <v>45105.644444444442</v>
      </c>
      <c r="F806">
        <v>6700</v>
      </c>
      <c r="H806">
        <v>0</v>
      </c>
      <c r="J806" t="s">
        <v>38</v>
      </c>
      <c r="K806">
        <v>7</v>
      </c>
      <c r="L806">
        <f t="shared" si="84"/>
        <v>15</v>
      </c>
      <c r="M806" t="b">
        <f t="shared" si="85"/>
        <v>0</v>
      </c>
      <c r="P806" s="2">
        <v>0.78247401831617458</v>
      </c>
      <c r="Q806">
        <f t="shared" si="86"/>
        <v>27</v>
      </c>
      <c r="R806" t="str">
        <f t="shared" si="87"/>
        <v>Other</v>
      </c>
      <c r="S806" t="str">
        <f t="shared" si="88"/>
        <v>Off</v>
      </c>
      <c r="T806">
        <f t="shared" si="89"/>
        <v>2233.3333333333335</v>
      </c>
      <c r="U806">
        <f t="shared" si="90"/>
        <v>1</v>
      </c>
    </row>
    <row r="807" spans="1:21" x14ac:dyDescent="0.25">
      <c r="A807">
        <v>-767050755</v>
      </c>
      <c r="B807" t="s">
        <v>261</v>
      </c>
      <c r="C807" t="s">
        <v>10</v>
      </c>
      <c r="D807" t="s">
        <v>279</v>
      </c>
      <c r="E807" s="3">
        <v>45105.609722222223</v>
      </c>
      <c r="F807">
        <v>6600</v>
      </c>
      <c r="H807">
        <v>0</v>
      </c>
      <c r="J807" t="s">
        <v>13</v>
      </c>
      <c r="K807">
        <v>7</v>
      </c>
      <c r="L807">
        <f t="shared" si="84"/>
        <v>14</v>
      </c>
      <c r="M807" t="b">
        <f t="shared" si="85"/>
        <v>0</v>
      </c>
      <c r="P807" s="2">
        <v>0.80394334725143535</v>
      </c>
      <c r="Q807">
        <f t="shared" si="86"/>
        <v>27</v>
      </c>
      <c r="R807" t="str">
        <f t="shared" si="87"/>
        <v>Other</v>
      </c>
      <c r="S807" t="str">
        <f t="shared" si="88"/>
        <v>Off</v>
      </c>
      <c r="T807">
        <f t="shared" si="89"/>
        <v>2200</v>
      </c>
      <c r="U807">
        <f t="shared" si="90"/>
        <v>2</v>
      </c>
    </row>
    <row r="808" spans="1:21" x14ac:dyDescent="0.25">
      <c r="A808">
        <v>-767050749</v>
      </c>
      <c r="B808" t="s">
        <v>261</v>
      </c>
      <c r="C808" t="s">
        <v>280</v>
      </c>
      <c r="D808" t="s">
        <v>280</v>
      </c>
      <c r="E808" s="3">
        <v>45105.576388888891</v>
      </c>
      <c r="F808">
        <v>6200</v>
      </c>
      <c r="H808">
        <v>0</v>
      </c>
      <c r="J808" t="s">
        <v>12</v>
      </c>
      <c r="K808">
        <v>5</v>
      </c>
      <c r="L808">
        <f t="shared" si="84"/>
        <v>13</v>
      </c>
      <c r="M808" t="b">
        <f t="shared" si="85"/>
        <v>0</v>
      </c>
      <c r="P808" s="2">
        <v>0.76855482245564921</v>
      </c>
      <c r="Q808">
        <f t="shared" si="86"/>
        <v>27</v>
      </c>
      <c r="R808" t="str">
        <f t="shared" si="87"/>
        <v>Other</v>
      </c>
      <c r="S808" t="str">
        <f t="shared" si="88"/>
        <v>Off</v>
      </c>
      <c r="T808">
        <f t="shared" si="89"/>
        <v>2066.6666666666665</v>
      </c>
      <c r="U808">
        <f t="shared" si="90"/>
        <v>3</v>
      </c>
    </row>
    <row r="809" spans="1:21" x14ac:dyDescent="0.25">
      <c r="A809">
        <v>-767050741</v>
      </c>
      <c r="B809" t="s">
        <v>261</v>
      </c>
      <c r="C809" t="s">
        <v>263</v>
      </c>
      <c r="D809" t="s">
        <v>263</v>
      </c>
      <c r="E809" s="3">
        <v>45105.53125</v>
      </c>
      <c r="F809">
        <v>5800</v>
      </c>
      <c r="H809">
        <v>0</v>
      </c>
      <c r="J809" t="s">
        <v>12</v>
      </c>
      <c r="K809">
        <v>5</v>
      </c>
      <c r="L809">
        <f t="shared" si="84"/>
        <v>12</v>
      </c>
      <c r="M809" t="b">
        <f t="shared" si="85"/>
        <v>0</v>
      </c>
      <c r="P809" s="2">
        <v>0.66204805971657488</v>
      </c>
      <c r="Q809">
        <f t="shared" si="86"/>
        <v>27</v>
      </c>
      <c r="R809" t="str">
        <f t="shared" si="87"/>
        <v>Other</v>
      </c>
      <c r="S809" t="str">
        <f t="shared" si="88"/>
        <v>Off</v>
      </c>
      <c r="T809">
        <f t="shared" si="89"/>
        <v>1933.3333333333333</v>
      </c>
      <c r="U809">
        <f t="shared" si="90"/>
        <v>1</v>
      </c>
    </row>
    <row r="810" spans="1:21" x14ac:dyDescent="0.25">
      <c r="A810">
        <v>-767050733</v>
      </c>
      <c r="B810" t="s">
        <v>261</v>
      </c>
      <c r="C810" t="s">
        <v>263</v>
      </c>
      <c r="D810" t="s">
        <v>263</v>
      </c>
      <c r="E810" s="3">
        <v>45105.484722222223</v>
      </c>
      <c r="F810">
        <v>6000</v>
      </c>
      <c r="H810">
        <v>0</v>
      </c>
      <c r="J810" t="s">
        <v>13</v>
      </c>
      <c r="K810">
        <v>6</v>
      </c>
      <c r="L810">
        <f t="shared" si="84"/>
        <v>11</v>
      </c>
      <c r="M810" t="b">
        <f t="shared" si="85"/>
        <v>0</v>
      </c>
      <c r="P810" s="2">
        <v>0.67688897369178103</v>
      </c>
      <c r="Q810">
        <f t="shared" si="86"/>
        <v>27</v>
      </c>
      <c r="R810" t="str">
        <f t="shared" si="87"/>
        <v>Other</v>
      </c>
      <c r="S810" t="str">
        <f t="shared" si="88"/>
        <v>Off</v>
      </c>
      <c r="T810">
        <f t="shared" si="89"/>
        <v>2000</v>
      </c>
      <c r="U810">
        <f t="shared" si="90"/>
        <v>2</v>
      </c>
    </row>
    <row r="811" spans="1:21" x14ac:dyDescent="0.25">
      <c r="A811">
        <v>-767050725</v>
      </c>
      <c r="B811" t="s">
        <v>261</v>
      </c>
      <c r="C811" t="s">
        <v>389</v>
      </c>
      <c r="D811" t="s">
        <v>389</v>
      </c>
      <c r="E811" s="3">
        <v>45105.443055555559</v>
      </c>
      <c r="F811">
        <v>6400</v>
      </c>
      <c r="H811">
        <v>0</v>
      </c>
      <c r="J811" t="s">
        <v>40</v>
      </c>
      <c r="K811">
        <v>7</v>
      </c>
      <c r="L811">
        <f t="shared" si="84"/>
        <v>10</v>
      </c>
      <c r="M811" t="b">
        <f t="shared" si="85"/>
        <v>0</v>
      </c>
      <c r="P811" s="2">
        <v>0.79256382893950206</v>
      </c>
      <c r="Q811">
        <f t="shared" si="86"/>
        <v>27</v>
      </c>
      <c r="R811" t="str">
        <f t="shared" si="87"/>
        <v>Other</v>
      </c>
      <c r="S811" t="str">
        <f t="shared" si="88"/>
        <v>Off</v>
      </c>
      <c r="T811">
        <f t="shared" si="89"/>
        <v>2133.3333333333335</v>
      </c>
      <c r="U811">
        <f t="shared" si="90"/>
        <v>3</v>
      </c>
    </row>
    <row r="812" spans="1:21" x14ac:dyDescent="0.25">
      <c r="A812">
        <v>-767050717</v>
      </c>
      <c r="B812" t="s">
        <v>261</v>
      </c>
      <c r="C812" t="s">
        <v>479</v>
      </c>
      <c r="D812" t="s">
        <v>479</v>
      </c>
      <c r="E812" s="3">
        <v>45105.402083333334</v>
      </c>
      <c r="F812">
        <v>5900</v>
      </c>
      <c r="H812">
        <v>0</v>
      </c>
      <c r="J812" t="s">
        <v>30</v>
      </c>
      <c r="K812">
        <v>9</v>
      </c>
      <c r="L812">
        <f t="shared" si="84"/>
        <v>9</v>
      </c>
      <c r="M812" t="b">
        <f t="shared" si="85"/>
        <v>0</v>
      </c>
      <c r="P812" s="2">
        <v>0.81684634230360342</v>
      </c>
      <c r="Q812">
        <f t="shared" si="86"/>
        <v>27</v>
      </c>
      <c r="R812" t="str">
        <f t="shared" si="87"/>
        <v>Other</v>
      </c>
      <c r="S812" t="str">
        <f t="shared" si="88"/>
        <v>Off</v>
      </c>
      <c r="T812">
        <f t="shared" si="89"/>
        <v>1966.6666666666667</v>
      </c>
      <c r="U812">
        <f t="shared" si="90"/>
        <v>1</v>
      </c>
    </row>
    <row r="813" spans="1:21" x14ac:dyDescent="0.25">
      <c r="A813">
        <v>-767050709</v>
      </c>
      <c r="B813" t="s">
        <v>261</v>
      </c>
      <c r="C813" t="s">
        <v>10</v>
      </c>
      <c r="D813" t="s">
        <v>476</v>
      </c>
      <c r="E813" s="3">
        <v>45105.370833333334</v>
      </c>
      <c r="F813">
        <v>5100</v>
      </c>
      <c r="H813">
        <v>0</v>
      </c>
      <c r="J813" t="s">
        <v>30</v>
      </c>
      <c r="K813">
        <v>15</v>
      </c>
      <c r="L813">
        <f t="shared" si="84"/>
        <v>8</v>
      </c>
      <c r="M813" t="b">
        <f t="shared" si="85"/>
        <v>0</v>
      </c>
      <c r="P813" s="2">
        <v>0.7430383636861656</v>
      </c>
      <c r="Q813">
        <f t="shared" si="86"/>
        <v>27</v>
      </c>
      <c r="R813" t="str">
        <f t="shared" si="87"/>
        <v>Other</v>
      </c>
      <c r="S813" t="str">
        <f t="shared" si="88"/>
        <v>Off</v>
      </c>
      <c r="T813">
        <f t="shared" si="89"/>
        <v>1700</v>
      </c>
      <c r="U813">
        <f t="shared" si="90"/>
        <v>2</v>
      </c>
    </row>
    <row r="814" spans="1:21" x14ac:dyDescent="0.25">
      <c r="A814">
        <v>-767050702</v>
      </c>
      <c r="B814" t="s">
        <v>261</v>
      </c>
      <c r="C814" t="s">
        <v>10</v>
      </c>
      <c r="D814" t="s">
        <v>438</v>
      </c>
      <c r="E814" s="3">
        <v>45105.331944444442</v>
      </c>
      <c r="F814">
        <v>5000</v>
      </c>
      <c r="H814">
        <v>0</v>
      </c>
      <c r="J814" t="s">
        <v>12</v>
      </c>
      <c r="K814">
        <v>6</v>
      </c>
      <c r="L814">
        <f t="shared" si="84"/>
        <v>7</v>
      </c>
      <c r="M814" t="b">
        <f t="shared" si="85"/>
        <v>0</v>
      </c>
      <c r="P814" s="2">
        <v>0.49238453423842665</v>
      </c>
      <c r="Q814">
        <f t="shared" si="86"/>
        <v>27</v>
      </c>
      <c r="R814" t="str">
        <f t="shared" si="87"/>
        <v>Other</v>
      </c>
      <c r="S814" t="str">
        <f t="shared" si="88"/>
        <v>Off</v>
      </c>
      <c r="T814">
        <f t="shared" si="89"/>
        <v>1666.6666666666667</v>
      </c>
      <c r="U814">
        <f t="shared" si="90"/>
        <v>3</v>
      </c>
    </row>
    <row r="815" spans="1:21" x14ac:dyDescent="0.25">
      <c r="A815">
        <v>-767050690</v>
      </c>
      <c r="B815" t="s">
        <v>261</v>
      </c>
      <c r="C815" t="s">
        <v>473</v>
      </c>
      <c r="D815" t="s">
        <v>473</v>
      </c>
      <c r="E815" s="3">
        <v>45105.28125</v>
      </c>
      <c r="F815">
        <v>3300</v>
      </c>
      <c r="H815">
        <v>0</v>
      </c>
      <c r="J815" t="s">
        <v>34</v>
      </c>
      <c r="K815">
        <v>8</v>
      </c>
      <c r="L815">
        <f t="shared" si="84"/>
        <v>6</v>
      </c>
      <c r="M815" t="b">
        <f t="shared" si="85"/>
        <v>0</v>
      </c>
      <c r="P815" s="2">
        <v>0.31505485299488467</v>
      </c>
      <c r="Q815">
        <f t="shared" si="86"/>
        <v>27</v>
      </c>
      <c r="R815" t="str">
        <f t="shared" si="87"/>
        <v>Other</v>
      </c>
      <c r="S815" t="str">
        <f t="shared" si="88"/>
        <v>Off</v>
      </c>
      <c r="T815">
        <f t="shared" si="89"/>
        <v>1100</v>
      </c>
      <c r="U815">
        <f t="shared" si="90"/>
        <v>1</v>
      </c>
    </row>
    <row r="816" spans="1:21" x14ac:dyDescent="0.25">
      <c r="A816">
        <v>-767050682</v>
      </c>
      <c r="B816" t="s">
        <v>261</v>
      </c>
      <c r="C816" t="s">
        <v>10</v>
      </c>
      <c r="D816" t="s">
        <v>472</v>
      </c>
      <c r="E816" s="3">
        <v>45105.252083333333</v>
      </c>
      <c r="F816">
        <v>2200</v>
      </c>
      <c r="H816">
        <v>0</v>
      </c>
      <c r="J816" t="s">
        <v>38</v>
      </c>
      <c r="K816">
        <v>6</v>
      </c>
      <c r="L816">
        <f t="shared" si="84"/>
        <v>6</v>
      </c>
      <c r="M816" t="b">
        <f t="shared" si="85"/>
        <v>0</v>
      </c>
      <c r="P816" s="2">
        <v>0.15373745306472825</v>
      </c>
      <c r="Q816">
        <f t="shared" si="86"/>
        <v>27</v>
      </c>
      <c r="R816" t="str">
        <f t="shared" si="87"/>
        <v>Other</v>
      </c>
      <c r="S816" t="str">
        <f t="shared" si="88"/>
        <v>Off</v>
      </c>
      <c r="T816">
        <f t="shared" si="89"/>
        <v>733.33333333333337</v>
      </c>
      <c r="U816">
        <f t="shared" si="90"/>
        <v>2</v>
      </c>
    </row>
    <row r="817" spans="1:21" x14ac:dyDescent="0.25">
      <c r="A817">
        <v>-767050642</v>
      </c>
      <c r="B817" t="s">
        <v>261</v>
      </c>
      <c r="C817" t="s">
        <v>452</v>
      </c>
      <c r="D817" t="s">
        <v>452</v>
      </c>
      <c r="E817" s="3">
        <v>45105.190972222219</v>
      </c>
      <c r="F817">
        <v>700</v>
      </c>
      <c r="H817">
        <v>0</v>
      </c>
      <c r="J817" t="s">
        <v>50</v>
      </c>
      <c r="K817">
        <v>7</v>
      </c>
      <c r="L817">
        <f t="shared" si="84"/>
        <v>4</v>
      </c>
      <c r="M817" t="b">
        <f t="shared" si="85"/>
        <v>0</v>
      </c>
      <c r="P817" s="2">
        <v>5.5986392914477635E-2</v>
      </c>
      <c r="Q817">
        <f t="shared" si="86"/>
        <v>27</v>
      </c>
      <c r="R817" t="str">
        <f t="shared" si="87"/>
        <v>Other</v>
      </c>
      <c r="S817" t="str">
        <f t="shared" si="88"/>
        <v>Off</v>
      </c>
      <c r="T817">
        <f t="shared" si="89"/>
        <v>233.33333333333334</v>
      </c>
      <c r="U817">
        <f t="shared" si="90"/>
        <v>3</v>
      </c>
    </row>
    <row r="818" spans="1:21" x14ac:dyDescent="0.25">
      <c r="A818">
        <v>-767050635</v>
      </c>
      <c r="B818" t="s">
        <v>261</v>
      </c>
      <c r="C818" t="s">
        <v>10</v>
      </c>
      <c r="D818" t="s">
        <v>431</v>
      </c>
      <c r="E818" s="3">
        <v>45105.155555555553</v>
      </c>
      <c r="F818">
        <v>700</v>
      </c>
      <c r="H818">
        <v>0</v>
      </c>
      <c r="J818" t="s">
        <v>92</v>
      </c>
      <c r="K818">
        <v>5</v>
      </c>
      <c r="L818">
        <f t="shared" si="84"/>
        <v>3</v>
      </c>
      <c r="M818" t="b">
        <f t="shared" si="85"/>
        <v>0</v>
      </c>
      <c r="P818" s="2">
        <v>5.9079260350807003E-2</v>
      </c>
      <c r="Q818">
        <f t="shared" si="86"/>
        <v>27</v>
      </c>
      <c r="R818" t="str">
        <f t="shared" si="87"/>
        <v>Other</v>
      </c>
      <c r="S818" t="str">
        <f t="shared" si="88"/>
        <v>Off</v>
      </c>
      <c r="T818">
        <f t="shared" si="89"/>
        <v>233.33333333333334</v>
      </c>
      <c r="U818">
        <f t="shared" si="90"/>
        <v>1</v>
      </c>
    </row>
    <row r="819" spans="1:21" x14ac:dyDescent="0.25">
      <c r="A819">
        <v>-767050629</v>
      </c>
      <c r="B819" t="s">
        <v>261</v>
      </c>
      <c r="C819" t="s">
        <v>280</v>
      </c>
      <c r="D819" t="s">
        <v>280</v>
      </c>
      <c r="E819" s="3">
        <v>45105.111111111109</v>
      </c>
      <c r="F819">
        <v>700</v>
      </c>
      <c r="H819">
        <v>0</v>
      </c>
      <c r="J819" t="s">
        <v>40</v>
      </c>
      <c r="K819">
        <v>5</v>
      </c>
      <c r="L819">
        <f t="shared" si="84"/>
        <v>2</v>
      </c>
      <c r="M819" t="b">
        <f t="shared" si="85"/>
        <v>0</v>
      </c>
      <c r="P819" s="2">
        <v>7.0064481290258052E-2</v>
      </c>
      <c r="Q819">
        <f t="shared" si="86"/>
        <v>27</v>
      </c>
      <c r="R819" t="str">
        <f t="shared" si="87"/>
        <v>Other</v>
      </c>
      <c r="S819" t="str">
        <f t="shared" si="88"/>
        <v>Off</v>
      </c>
      <c r="T819">
        <f t="shared" si="89"/>
        <v>233.33333333333334</v>
      </c>
      <c r="U819">
        <f t="shared" si="90"/>
        <v>2</v>
      </c>
    </row>
    <row r="820" spans="1:21" x14ac:dyDescent="0.25">
      <c r="A820">
        <v>-767050621</v>
      </c>
      <c r="B820" t="s">
        <v>261</v>
      </c>
      <c r="C820" t="s">
        <v>377</v>
      </c>
      <c r="D820" t="s">
        <v>377</v>
      </c>
      <c r="E820" s="3">
        <v>45105.071527777778</v>
      </c>
      <c r="F820">
        <v>900</v>
      </c>
      <c r="H820">
        <v>0</v>
      </c>
      <c r="J820" t="s">
        <v>13</v>
      </c>
      <c r="K820">
        <v>5</v>
      </c>
      <c r="L820">
        <f t="shared" si="84"/>
        <v>1</v>
      </c>
      <c r="M820" t="b">
        <f t="shared" si="85"/>
        <v>0</v>
      </c>
      <c r="P820" s="2">
        <v>0.14160084605376716</v>
      </c>
      <c r="Q820">
        <f t="shared" si="86"/>
        <v>27</v>
      </c>
      <c r="R820" t="str">
        <f t="shared" si="87"/>
        <v>Other</v>
      </c>
      <c r="S820" t="str">
        <f t="shared" si="88"/>
        <v>Off</v>
      </c>
      <c r="T820">
        <f t="shared" si="89"/>
        <v>300</v>
      </c>
      <c r="U820">
        <f t="shared" si="90"/>
        <v>3</v>
      </c>
    </row>
    <row r="821" spans="1:21" x14ac:dyDescent="0.25">
      <c r="A821">
        <v>-767050617</v>
      </c>
      <c r="B821" t="s">
        <v>261</v>
      </c>
      <c r="C821" t="s">
        <v>10</v>
      </c>
      <c r="D821" t="s">
        <v>355</v>
      </c>
      <c r="E821" s="3">
        <v>45105.029166666667</v>
      </c>
      <c r="F821">
        <v>2200</v>
      </c>
      <c r="H821">
        <v>0</v>
      </c>
      <c r="J821" t="s">
        <v>40</v>
      </c>
      <c r="K821">
        <v>13</v>
      </c>
      <c r="L821">
        <f t="shared" si="84"/>
        <v>0</v>
      </c>
      <c r="M821" t="b">
        <f t="shared" si="85"/>
        <v>0</v>
      </c>
      <c r="P821" s="2">
        <v>0.28525078735179998</v>
      </c>
      <c r="Q821">
        <f t="shared" si="86"/>
        <v>27</v>
      </c>
      <c r="R821" t="str">
        <f t="shared" si="87"/>
        <v>Other</v>
      </c>
      <c r="S821" t="str">
        <f t="shared" si="88"/>
        <v>Off</v>
      </c>
      <c r="T821">
        <f t="shared" si="89"/>
        <v>733.33333333333337</v>
      </c>
      <c r="U821">
        <f t="shared" si="90"/>
        <v>1</v>
      </c>
    </row>
    <row r="822" spans="1:21" x14ac:dyDescent="0.25">
      <c r="A822">
        <v>-767050611</v>
      </c>
      <c r="B822" t="s">
        <v>261</v>
      </c>
      <c r="C822" t="s">
        <v>315</v>
      </c>
      <c r="D822" t="s">
        <v>315</v>
      </c>
      <c r="E822" s="3">
        <v>45104.993750000001</v>
      </c>
      <c r="F822">
        <v>8000</v>
      </c>
      <c r="H822">
        <v>0</v>
      </c>
      <c r="J822" t="s">
        <v>13</v>
      </c>
      <c r="K822">
        <v>7</v>
      </c>
      <c r="L822">
        <f t="shared" si="84"/>
        <v>23</v>
      </c>
      <c r="M822" t="b">
        <f t="shared" si="85"/>
        <v>0</v>
      </c>
      <c r="P822" s="2">
        <v>0.67027894904935881</v>
      </c>
      <c r="Q822">
        <f t="shared" si="86"/>
        <v>27</v>
      </c>
      <c r="R822" t="str">
        <f t="shared" si="87"/>
        <v>Other</v>
      </c>
      <c r="S822" t="str">
        <f t="shared" si="88"/>
        <v>Off</v>
      </c>
      <c r="T822">
        <f t="shared" si="89"/>
        <v>2666.6666666666665</v>
      </c>
      <c r="U822">
        <f t="shared" si="90"/>
        <v>2</v>
      </c>
    </row>
    <row r="823" spans="1:21" x14ac:dyDescent="0.25">
      <c r="A823">
        <v>-767050606</v>
      </c>
      <c r="B823" t="s">
        <v>261</v>
      </c>
      <c r="C823" t="s">
        <v>484</v>
      </c>
      <c r="D823" t="s">
        <v>484</v>
      </c>
      <c r="E823" s="3">
        <v>45104.950694444444</v>
      </c>
      <c r="F823">
        <v>21000</v>
      </c>
      <c r="H823">
        <v>0</v>
      </c>
      <c r="J823" t="s">
        <v>12</v>
      </c>
      <c r="K823">
        <v>5</v>
      </c>
      <c r="L823">
        <f t="shared" si="84"/>
        <v>22</v>
      </c>
      <c r="M823" t="b">
        <f t="shared" si="85"/>
        <v>1</v>
      </c>
      <c r="P823" s="2">
        <v>1.677865043801392</v>
      </c>
      <c r="Q823">
        <f t="shared" si="86"/>
        <v>27</v>
      </c>
      <c r="R823" t="str">
        <f t="shared" si="87"/>
        <v>Other</v>
      </c>
      <c r="S823" t="str">
        <f t="shared" si="88"/>
        <v>Peak</v>
      </c>
      <c r="T823">
        <f t="shared" si="89"/>
        <v>7000</v>
      </c>
      <c r="U823">
        <f t="shared" si="90"/>
        <v>3</v>
      </c>
    </row>
    <row r="824" spans="1:21" x14ac:dyDescent="0.25">
      <c r="A824">
        <v>-767050599</v>
      </c>
      <c r="B824" t="s">
        <v>261</v>
      </c>
      <c r="C824" t="s">
        <v>296</v>
      </c>
      <c r="D824" t="s">
        <v>296</v>
      </c>
      <c r="E824" s="3">
        <v>45104.884722222225</v>
      </c>
      <c r="F824">
        <v>27700</v>
      </c>
      <c r="H824">
        <v>0</v>
      </c>
      <c r="J824" t="s">
        <v>18</v>
      </c>
      <c r="K824">
        <v>6</v>
      </c>
      <c r="L824">
        <f t="shared" si="84"/>
        <v>21</v>
      </c>
      <c r="M824" t="b">
        <f t="shared" si="85"/>
        <v>1</v>
      </c>
      <c r="P824" s="2">
        <v>2.718631959693909</v>
      </c>
      <c r="Q824">
        <f t="shared" si="86"/>
        <v>27</v>
      </c>
      <c r="R824" t="str">
        <f t="shared" si="87"/>
        <v>Other</v>
      </c>
      <c r="S824" t="str">
        <f t="shared" si="88"/>
        <v>Peak</v>
      </c>
      <c r="T824">
        <f t="shared" si="89"/>
        <v>9233.3333333333339</v>
      </c>
      <c r="U824">
        <f t="shared" si="90"/>
        <v>1</v>
      </c>
    </row>
    <row r="825" spans="1:21" x14ac:dyDescent="0.25">
      <c r="A825">
        <v>-767050593</v>
      </c>
      <c r="B825" t="s">
        <v>261</v>
      </c>
      <c r="C825" t="s">
        <v>293</v>
      </c>
      <c r="D825" t="s">
        <v>293</v>
      </c>
      <c r="E825" s="3">
        <v>45104.859027777777</v>
      </c>
      <c r="F825">
        <v>28600</v>
      </c>
      <c r="H825">
        <v>0</v>
      </c>
      <c r="J825" t="s">
        <v>12</v>
      </c>
      <c r="K825">
        <v>10</v>
      </c>
      <c r="L825">
        <f t="shared" si="84"/>
        <v>20</v>
      </c>
      <c r="M825" t="b">
        <f t="shared" si="85"/>
        <v>1</v>
      </c>
      <c r="P825" s="2">
        <v>2.6973035358438007</v>
      </c>
      <c r="Q825">
        <f t="shared" si="86"/>
        <v>27</v>
      </c>
      <c r="R825" t="str">
        <f t="shared" si="87"/>
        <v>Other</v>
      </c>
      <c r="S825" t="str">
        <f t="shared" si="88"/>
        <v>Peak</v>
      </c>
      <c r="T825">
        <f t="shared" si="89"/>
        <v>9533.3333333333339</v>
      </c>
      <c r="U825">
        <f t="shared" si="90"/>
        <v>2</v>
      </c>
    </row>
    <row r="826" spans="1:21" x14ac:dyDescent="0.25">
      <c r="A826">
        <v>-767050583</v>
      </c>
      <c r="B826" t="s">
        <v>261</v>
      </c>
      <c r="C826" t="s">
        <v>10</v>
      </c>
      <c r="D826" t="s">
        <v>25</v>
      </c>
      <c r="E826" s="3">
        <v>45104.818749999999</v>
      </c>
      <c r="F826">
        <v>39200</v>
      </c>
      <c r="H826">
        <v>0</v>
      </c>
      <c r="J826" t="s">
        <v>12</v>
      </c>
      <c r="K826">
        <v>7</v>
      </c>
      <c r="L826">
        <f t="shared" si="84"/>
        <v>19</v>
      </c>
      <c r="M826" t="b">
        <f t="shared" si="85"/>
        <v>1</v>
      </c>
      <c r="P826" s="2">
        <v>3.7353884627149796</v>
      </c>
      <c r="Q826">
        <f t="shared" si="86"/>
        <v>27</v>
      </c>
      <c r="R826" t="str">
        <f t="shared" si="87"/>
        <v>Other</v>
      </c>
      <c r="S826" t="str">
        <f t="shared" si="88"/>
        <v>Peak</v>
      </c>
      <c r="T826">
        <f t="shared" si="89"/>
        <v>13066.666666666666</v>
      </c>
      <c r="U826">
        <f t="shared" si="90"/>
        <v>3</v>
      </c>
    </row>
    <row r="827" spans="1:21" x14ac:dyDescent="0.25">
      <c r="A827">
        <v>-767050577</v>
      </c>
      <c r="B827" t="s">
        <v>261</v>
      </c>
      <c r="C827" t="s">
        <v>10</v>
      </c>
      <c r="D827" t="s">
        <v>289</v>
      </c>
      <c r="E827" s="3">
        <v>45104.788194444445</v>
      </c>
      <c r="F827">
        <v>35000</v>
      </c>
      <c r="H827">
        <v>0</v>
      </c>
      <c r="J827" t="s">
        <v>18</v>
      </c>
      <c r="K827">
        <v>6</v>
      </c>
      <c r="L827">
        <f t="shared" si="84"/>
        <v>18</v>
      </c>
      <c r="M827" t="b">
        <f t="shared" si="85"/>
        <v>1</v>
      </c>
      <c r="P827" s="2">
        <v>3.6543461584580075</v>
      </c>
      <c r="Q827">
        <f t="shared" si="86"/>
        <v>27</v>
      </c>
      <c r="R827" t="str">
        <f t="shared" si="87"/>
        <v>Other</v>
      </c>
      <c r="S827" t="str">
        <f t="shared" si="88"/>
        <v>Peak</v>
      </c>
      <c r="T827">
        <f t="shared" si="89"/>
        <v>11666.666666666666</v>
      </c>
      <c r="U827">
        <f t="shared" si="90"/>
        <v>1</v>
      </c>
    </row>
    <row r="828" spans="1:21" x14ac:dyDescent="0.25">
      <c r="A828">
        <v>-767050570</v>
      </c>
      <c r="B828" t="s">
        <v>261</v>
      </c>
      <c r="C828" t="s">
        <v>481</v>
      </c>
      <c r="D828" t="s">
        <v>481</v>
      </c>
      <c r="E828" s="3">
        <v>45104.734722222223</v>
      </c>
      <c r="F828">
        <v>10300</v>
      </c>
      <c r="H828">
        <v>0</v>
      </c>
      <c r="J828" t="s">
        <v>13</v>
      </c>
      <c r="K828">
        <v>6</v>
      </c>
      <c r="L828">
        <f t="shared" si="84"/>
        <v>17</v>
      </c>
      <c r="M828" t="b">
        <f t="shared" si="85"/>
        <v>0</v>
      </c>
      <c r="P828" s="2">
        <v>0.94624968261533504</v>
      </c>
      <c r="Q828">
        <f t="shared" si="86"/>
        <v>27</v>
      </c>
      <c r="R828" t="str">
        <f t="shared" si="87"/>
        <v>Other</v>
      </c>
      <c r="S828" t="str">
        <f t="shared" si="88"/>
        <v>Off</v>
      </c>
      <c r="T828">
        <f t="shared" si="89"/>
        <v>3433.3333333333335</v>
      </c>
      <c r="U828">
        <f t="shared" si="90"/>
        <v>2</v>
      </c>
    </row>
    <row r="829" spans="1:21" x14ac:dyDescent="0.25">
      <c r="A829">
        <v>-767050564</v>
      </c>
      <c r="B829" t="s">
        <v>261</v>
      </c>
      <c r="C829" t="s">
        <v>263</v>
      </c>
      <c r="D829" t="s">
        <v>263</v>
      </c>
      <c r="E829" s="3">
        <v>45104.711805555555</v>
      </c>
      <c r="F829">
        <v>9700</v>
      </c>
      <c r="H829">
        <v>0</v>
      </c>
      <c r="J829" t="s">
        <v>12</v>
      </c>
      <c r="K829">
        <v>6</v>
      </c>
      <c r="L829">
        <f t="shared" si="84"/>
        <v>17</v>
      </c>
      <c r="M829" t="b">
        <f t="shared" si="85"/>
        <v>0</v>
      </c>
      <c r="P829" s="2">
        <v>0.91542899642254771</v>
      </c>
      <c r="Q829">
        <f t="shared" si="86"/>
        <v>27</v>
      </c>
      <c r="R829" t="str">
        <f t="shared" si="87"/>
        <v>Other</v>
      </c>
      <c r="S829" t="str">
        <f t="shared" si="88"/>
        <v>Off</v>
      </c>
      <c r="T829">
        <f t="shared" si="89"/>
        <v>3233.3333333333335</v>
      </c>
      <c r="U829">
        <f t="shared" si="90"/>
        <v>3</v>
      </c>
    </row>
    <row r="830" spans="1:21" x14ac:dyDescent="0.25">
      <c r="A830">
        <v>-767050558</v>
      </c>
      <c r="B830" t="s">
        <v>261</v>
      </c>
      <c r="C830" t="s">
        <v>440</v>
      </c>
      <c r="D830" t="s">
        <v>440</v>
      </c>
      <c r="E830" s="3">
        <v>45104.67083333333</v>
      </c>
      <c r="F830">
        <v>10200</v>
      </c>
      <c r="H830">
        <v>0</v>
      </c>
      <c r="J830" t="s">
        <v>13</v>
      </c>
      <c r="K830">
        <v>7</v>
      </c>
      <c r="L830">
        <f t="shared" si="84"/>
        <v>16</v>
      </c>
      <c r="M830" t="b">
        <f t="shared" si="85"/>
        <v>0</v>
      </c>
      <c r="P830" s="2">
        <v>1.0143553028950751</v>
      </c>
      <c r="Q830">
        <f t="shared" si="86"/>
        <v>27</v>
      </c>
      <c r="R830" t="str">
        <f t="shared" si="87"/>
        <v>Other</v>
      </c>
      <c r="S830" t="str">
        <f t="shared" si="88"/>
        <v>Off</v>
      </c>
      <c r="T830">
        <f t="shared" si="89"/>
        <v>3400</v>
      </c>
      <c r="U830">
        <f t="shared" si="90"/>
        <v>1</v>
      </c>
    </row>
    <row r="831" spans="1:21" x14ac:dyDescent="0.25">
      <c r="A831">
        <v>-767050552</v>
      </c>
      <c r="B831" t="s">
        <v>261</v>
      </c>
      <c r="C831" t="s">
        <v>437</v>
      </c>
      <c r="D831" t="s">
        <v>437</v>
      </c>
      <c r="E831" s="3">
        <v>45104.644444444442</v>
      </c>
      <c r="F831">
        <v>6700</v>
      </c>
      <c r="H831">
        <v>0</v>
      </c>
      <c r="J831" t="s">
        <v>30</v>
      </c>
      <c r="K831">
        <v>9</v>
      </c>
      <c r="L831">
        <f t="shared" si="84"/>
        <v>15</v>
      </c>
      <c r="M831" t="b">
        <f t="shared" si="85"/>
        <v>0</v>
      </c>
      <c r="P831" s="2">
        <v>0.73059876536548585</v>
      </c>
      <c r="Q831">
        <f t="shared" si="86"/>
        <v>27</v>
      </c>
      <c r="R831" t="str">
        <f t="shared" si="87"/>
        <v>Other</v>
      </c>
      <c r="S831" t="str">
        <f t="shared" si="88"/>
        <v>Off</v>
      </c>
      <c r="T831">
        <f t="shared" si="89"/>
        <v>2233.3333333333335</v>
      </c>
      <c r="U831">
        <f t="shared" si="90"/>
        <v>2</v>
      </c>
    </row>
    <row r="832" spans="1:21" x14ac:dyDescent="0.25">
      <c r="A832">
        <v>-767050545</v>
      </c>
      <c r="B832" t="s">
        <v>261</v>
      </c>
      <c r="C832" t="s">
        <v>10</v>
      </c>
      <c r="D832" t="s">
        <v>279</v>
      </c>
      <c r="E832" s="3">
        <v>45104.609722222223</v>
      </c>
      <c r="F832">
        <v>6600</v>
      </c>
      <c r="H832">
        <v>0</v>
      </c>
      <c r="J832" t="s">
        <v>13</v>
      </c>
      <c r="K832">
        <v>6</v>
      </c>
      <c r="L832">
        <f t="shared" si="84"/>
        <v>14</v>
      </c>
      <c r="M832" t="b">
        <f t="shared" si="85"/>
        <v>0</v>
      </c>
      <c r="P832" s="2">
        <v>0.74966953772762579</v>
      </c>
      <c r="Q832">
        <f t="shared" si="86"/>
        <v>27</v>
      </c>
      <c r="R832" t="str">
        <f t="shared" si="87"/>
        <v>Other</v>
      </c>
      <c r="S832" t="str">
        <f t="shared" si="88"/>
        <v>Off</v>
      </c>
      <c r="T832">
        <f t="shared" si="89"/>
        <v>2200</v>
      </c>
      <c r="U832">
        <f t="shared" si="90"/>
        <v>3</v>
      </c>
    </row>
    <row r="833" spans="1:21" x14ac:dyDescent="0.25">
      <c r="A833">
        <v>-767050538</v>
      </c>
      <c r="B833" t="s">
        <v>261</v>
      </c>
      <c r="C833" t="s">
        <v>10</v>
      </c>
      <c r="D833" t="s">
        <v>279</v>
      </c>
      <c r="E833" s="3">
        <v>45104.56527777778</v>
      </c>
      <c r="F833">
        <v>6100</v>
      </c>
      <c r="H833">
        <v>0</v>
      </c>
      <c r="J833" t="s">
        <v>36</v>
      </c>
      <c r="K833">
        <v>9</v>
      </c>
      <c r="L833">
        <f t="shared" si="84"/>
        <v>13</v>
      </c>
      <c r="M833" t="b">
        <f t="shared" si="85"/>
        <v>0</v>
      </c>
      <c r="P833" s="2">
        <v>0.58067088075402207</v>
      </c>
      <c r="Q833">
        <f t="shared" si="86"/>
        <v>27</v>
      </c>
      <c r="R833" t="str">
        <f t="shared" si="87"/>
        <v>Other</v>
      </c>
      <c r="S833" t="str">
        <f t="shared" si="88"/>
        <v>Off</v>
      </c>
      <c r="T833">
        <f t="shared" si="89"/>
        <v>2033.3333333333333</v>
      </c>
      <c r="U833">
        <f t="shared" si="90"/>
        <v>1</v>
      </c>
    </row>
    <row r="834" spans="1:21" x14ac:dyDescent="0.25">
      <c r="A834">
        <v>-767050530</v>
      </c>
      <c r="B834" t="s">
        <v>261</v>
      </c>
      <c r="C834" t="s">
        <v>10</v>
      </c>
      <c r="D834" t="s">
        <v>262</v>
      </c>
      <c r="E834" s="3">
        <v>45104.519444444442</v>
      </c>
      <c r="F834">
        <v>6000</v>
      </c>
      <c r="H834">
        <v>0</v>
      </c>
      <c r="J834" t="s">
        <v>30</v>
      </c>
      <c r="K834">
        <v>15</v>
      </c>
      <c r="L834">
        <f t="shared" ref="L834:L897" si="91">HOUR(E834)</f>
        <v>12</v>
      </c>
      <c r="M834" t="b">
        <f t="shared" ref="M834:M897" si="92">AND(L834&gt;=18,L834&lt;23)</f>
        <v>0</v>
      </c>
      <c r="P834" s="2">
        <v>0.6027231729641167</v>
      </c>
      <c r="Q834">
        <f t="shared" ref="Q834:Q897" si="93">WEEKNUM(E834,2)</f>
        <v>27</v>
      </c>
      <c r="R834" t="str">
        <f t="shared" ref="R834:R897" si="94">VLOOKUP(B834,slownik_channelGroups,2,0)</f>
        <v>Other</v>
      </c>
      <c r="S834" t="str">
        <f t="shared" ref="S834:S897" si="95">IF(M834,"Peak","Off")</f>
        <v>Off</v>
      </c>
      <c r="T834">
        <f t="shared" ref="T834:T897" si="96">F834*1/3</f>
        <v>2000</v>
      </c>
      <c r="U834">
        <f t="shared" ref="U834:U897" si="97">IF(U833=3,1,U833+1)</f>
        <v>2</v>
      </c>
    </row>
    <row r="835" spans="1:21" x14ac:dyDescent="0.25">
      <c r="A835">
        <v>-767050522</v>
      </c>
      <c r="B835" t="s">
        <v>261</v>
      </c>
      <c r="C835" t="s">
        <v>10</v>
      </c>
      <c r="D835" t="s">
        <v>262</v>
      </c>
      <c r="E835" s="3">
        <v>45104.475694444445</v>
      </c>
      <c r="F835">
        <v>6200</v>
      </c>
      <c r="H835">
        <v>0</v>
      </c>
      <c r="J835" t="s">
        <v>12</v>
      </c>
      <c r="K835">
        <v>7</v>
      </c>
      <c r="L835">
        <f t="shared" si="91"/>
        <v>11</v>
      </c>
      <c r="M835" t="b">
        <f t="shared" si="92"/>
        <v>0</v>
      </c>
      <c r="P835" s="2">
        <v>0.66276625102707754</v>
      </c>
      <c r="Q835">
        <f t="shared" si="93"/>
        <v>27</v>
      </c>
      <c r="R835" t="str">
        <f t="shared" si="94"/>
        <v>Other</v>
      </c>
      <c r="S835" t="str">
        <f t="shared" si="95"/>
        <v>Off</v>
      </c>
      <c r="T835">
        <f t="shared" si="96"/>
        <v>2066.6666666666665</v>
      </c>
      <c r="U835">
        <f t="shared" si="97"/>
        <v>3</v>
      </c>
    </row>
    <row r="836" spans="1:21" x14ac:dyDescent="0.25">
      <c r="A836">
        <v>-767050514</v>
      </c>
      <c r="B836" t="s">
        <v>261</v>
      </c>
      <c r="C836" t="s">
        <v>10</v>
      </c>
      <c r="D836" t="s">
        <v>388</v>
      </c>
      <c r="E836" s="3">
        <v>45104.434027777781</v>
      </c>
      <c r="F836">
        <v>6400</v>
      </c>
      <c r="H836">
        <v>0</v>
      </c>
      <c r="J836" t="s">
        <v>30</v>
      </c>
      <c r="K836">
        <v>18</v>
      </c>
      <c r="L836">
        <f t="shared" si="91"/>
        <v>10</v>
      </c>
      <c r="M836" t="b">
        <f t="shared" si="92"/>
        <v>0</v>
      </c>
      <c r="P836" s="2">
        <v>0.77870827338394666</v>
      </c>
      <c r="Q836">
        <f t="shared" si="93"/>
        <v>27</v>
      </c>
      <c r="R836" t="str">
        <f t="shared" si="94"/>
        <v>Other</v>
      </c>
      <c r="S836" t="str">
        <f t="shared" si="95"/>
        <v>Off</v>
      </c>
      <c r="T836">
        <f t="shared" si="96"/>
        <v>2133.3333333333335</v>
      </c>
      <c r="U836">
        <f t="shared" si="97"/>
        <v>1</v>
      </c>
    </row>
    <row r="837" spans="1:21" x14ac:dyDescent="0.25">
      <c r="A837">
        <v>-767050506</v>
      </c>
      <c r="B837" t="s">
        <v>261</v>
      </c>
      <c r="C837" t="s">
        <v>10</v>
      </c>
      <c r="D837" t="s">
        <v>478</v>
      </c>
      <c r="E837" s="3">
        <v>45104.390972222223</v>
      </c>
      <c r="F837">
        <v>5500</v>
      </c>
      <c r="H837">
        <v>0</v>
      </c>
      <c r="J837" t="s">
        <v>12</v>
      </c>
      <c r="K837">
        <v>5</v>
      </c>
      <c r="L837">
        <f t="shared" si="91"/>
        <v>9</v>
      </c>
      <c r="M837" t="b">
        <f t="shared" si="92"/>
        <v>0</v>
      </c>
      <c r="P837" s="2">
        <v>0.76219798766226932</v>
      </c>
      <c r="Q837">
        <f t="shared" si="93"/>
        <v>27</v>
      </c>
      <c r="R837" t="str">
        <f t="shared" si="94"/>
        <v>Other</v>
      </c>
      <c r="S837" t="str">
        <f t="shared" si="95"/>
        <v>Off</v>
      </c>
      <c r="T837">
        <f t="shared" si="96"/>
        <v>1833.3333333333333</v>
      </c>
      <c r="U837">
        <f t="shared" si="97"/>
        <v>2</v>
      </c>
    </row>
    <row r="838" spans="1:21" x14ac:dyDescent="0.25">
      <c r="A838">
        <v>-767050498</v>
      </c>
      <c r="B838" t="s">
        <v>261</v>
      </c>
      <c r="C838" t="s">
        <v>440</v>
      </c>
      <c r="D838" t="s">
        <v>440</v>
      </c>
      <c r="E838" s="3">
        <v>45104.35833333333</v>
      </c>
      <c r="F838">
        <v>7400</v>
      </c>
      <c r="H838">
        <v>0</v>
      </c>
      <c r="J838" t="s">
        <v>40</v>
      </c>
      <c r="K838">
        <v>12</v>
      </c>
      <c r="L838">
        <f t="shared" si="91"/>
        <v>8</v>
      </c>
      <c r="M838" t="b">
        <f t="shared" si="92"/>
        <v>0</v>
      </c>
      <c r="P838" s="2">
        <v>0.788790468877966</v>
      </c>
      <c r="Q838">
        <f t="shared" si="93"/>
        <v>27</v>
      </c>
      <c r="R838" t="str">
        <f t="shared" si="94"/>
        <v>Other</v>
      </c>
      <c r="S838" t="str">
        <f t="shared" si="95"/>
        <v>Off</v>
      </c>
      <c r="T838">
        <f t="shared" si="96"/>
        <v>2466.6666666666665</v>
      </c>
      <c r="U838">
        <f t="shared" si="97"/>
        <v>3</v>
      </c>
    </row>
    <row r="839" spans="1:21" x14ac:dyDescent="0.25">
      <c r="A839">
        <v>-767050490</v>
      </c>
      <c r="B839" t="s">
        <v>261</v>
      </c>
      <c r="C839" t="s">
        <v>475</v>
      </c>
      <c r="D839" t="s">
        <v>475</v>
      </c>
      <c r="E839" s="3">
        <v>45104.321527777778</v>
      </c>
      <c r="F839">
        <v>4600</v>
      </c>
      <c r="H839">
        <v>0</v>
      </c>
      <c r="J839" t="s">
        <v>13</v>
      </c>
      <c r="K839">
        <v>6</v>
      </c>
      <c r="L839">
        <f t="shared" si="91"/>
        <v>7</v>
      </c>
      <c r="M839" t="b">
        <f t="shared" si="92"/>
        <v>0</v>
      </c>
      <c r="P839" s="2">
        <v>0.54310099094147657</v>
      </c>
      <c r="Q839">
        <f t="shared" si="93"/>
        <v>27</v>
      </c>
      <c r="R839" t="str">
        <f t="shared" si="94"/>
        <v>Other</v>
      </c>
      <c r="S839" t="str">
        <f t="shared" si="95"/>
        <v>Off</v>
      </c>
      <c r="T839">
        <f t="shared" si="96"/>
        <v>1533.3333333333333</v>
      </c>
      <c r="U839">
        <f t="shared" si="97"/>
        <v>1</v>
      </c>
    </row>
    <row r="840" spans="1:21" x14ac:dyDescent="0.25">
      <c r="A840">
        <v>-767050479</v>
      </c>
      <c r="B840" t="s">
        <v>261</v>
      </c>
      <c r="C840" t="s">
        <v>10</v>
      </c>
      <c r="D840" t="s">
        <v>472</v>
      </c>
      <c r="E840" s="3">
        <v>45104.272222222222</v>
      </c>
      <c r="F840">
        <v>3300</v>
      </c>
      <c r="H840">
        <v>0</v>
      </c>
      <c r="J840" t="s">
        <v>92</v>
      </c>
      <c r="K840">
        <v>7</v>
      </c>
      <c r="L840">
        <f t="shared" si="91"/>
        <v>6</v>
      </c>
      <c r="M840" t="b">
        <f t="shared" si="92"/>
        <v>0</v>
      </c>
      <c r="P840" s="2">
        <v>0.29056794165380445</v>
      </c>
      <c r="Q840">
        <f t="shared" si="93"/>
        <v>27</v>
      </c>
      <c r="R840" t="str">
        <f t="shared" si="94"/>
        <v>Other</v>
      </c>
      <c r="S840" t="str">
        <f t="shared" si="95"/>
        <v>Off</v>
      </c>
      <c r="T840">
        <f t="shared" si="96"/>
        <v>1100</v>
      </c>
      <c r="U840">
        <f t="shared" si="97"/>
        <v>2</v>
      </c>
    </row>
    <row r="841" spans="1:21" x14ac:dyDescent="0.25">
      <c r="A841">
        <v>-767050436</v>
      </c>
      <c r="B841" t="s">
        <v>261</v>
      </c>
      <c r="C841" t="s">
        <v>452</v>
      </c>
      <c r="D841" t="s">
        <v>452</v>
      </c>
      <c r="E841" s="3">
        <v>45104.21875</v>
      </c>
      <c r="F841">
        <v>700</v>
      </c>
      <c r="H841">
        <v>0</v>
      </c>
      <c r="J841" t="s">
        <v>379</v>
      </c>
      <c r="K841">
        <v>5</v>
      </c>
      <c r="L841">
        <f t="shared" si="91"/>
        <v>5</v>
      </c>
      <c r="M841" t="b">
        <f t="shared" si="92"/>
        <v>0</v>
      </c>
      <c r="P841" s="2">
        <v>5.6523083599246168E-2</v>
      </c>
      <c r="Q841">
        <f t="shared" si="93"/>
        <v>27</v>
      </c>
      <c r="R841" t="str">
        <f t="shared" si="94"/>
        <v>Other</v>
      </c>
      <c r="S841" t="str">
        <f t="shared" si="95"/>
        <v>Off</v>
      </c>
      <c r="T841">
        <f t="shared" si="96"/>
        <v>233.33333333333334</v>
      </c>
      <c r="U841">
        <f t="shared" si="97"/>
        <v>3</v>
      </c>
    </row>
    <row r="842" spans="1:21" x14ac:dyDescent="0.25">
      <c r="A842">
        <v>-767050428</v>
      </c>
      <c r="B842" t="s">
        <v>261</v>
      </c>
      <c r="C842" t="s">
        <v>10</v>
      </c>
      <c r="D842" t="s">
        <v>431</v>
      </c>
      <c r="E842" s="3">
        <v>45104.186805555553</v>
      </c>
      <c r="F842">
        <v>700</v>
      </c>
      <c r="H842">
        <v>0</v>
      </c>
      <c r="J842" t="s">
        <v>70</v>
      </c>
      <c r="K842">
        <v>9</v>
      </c>
      <c r="L842">
        <f t="shared" si="91"/>
        <v>4</v>
      </c>
      <c r="M842" t="b">
        <f t="shared" si="92"/>
        <v>0</v>
      </c>
      <c r="P842" s="2">
        <v>5.1725771718472355E-2</v>
      </c>
      <c r="Q842">
        <f t="shared" si="93"/>
        <v>27</v>
      </c>
      <c r="R842" t="str">
        <f t="shared" si="94"/>
        <v>Other</v>
      </c>
      <c r="S842" t="str">
        <f t="shared" si="95"/>
        <v>Off</v>
      </c>
      <c r="T842">
        <f t="shared" si="96"/>
        <v>233.33333333333334</v>
      </c>
      <c r="U842">
        <f t="shared" si="97"/>
        <v>1</v>
      </c>
    </row>
    <row r="843" spans="1:21" x14ac:dyDescent="0.25">
      <c r="A843">
        <v>-767050422</v>
      </c>
      <c r="B843" t="s">
        <v>261</v>
      </c>
      <c r="C843" t="s">
        <v>280</v>
      </c>
      <c r="D843" t="s">
        <v>280</v>
      </c>
      <c r="E843" s="3">
        <v>45104.143055555556</v>
      </c>
      <c r="F843">
        <v>700</v>
      </c>
      <c r="H843">
        <v>0</v>
      </c>
      <c r="J843" t="s">
        <v>90</v>
      </c>
      <c r="K843">
        <v>7</v>
      </c>
      <c r="L843">
        <f t="shared" si="91"/>
        <v>3</v>
      </c>
      <c r="M843" t="b">
        <f t="shared" si="92"/>
        <v>0</v>
      </c>
      <c r="P843" s="2">
        <v>6.3313546065092721E-2</v>
      </c>
      <c r="Q843">
        <f t="shared" si="93"/>
        <v>27</v>
      </c>
      <c r="R843" t="str">
        <f t="shared" si="94"/>
        <v>Other</v>
      </c>
      <c r="S843" t="str">
        <f t="shared" si="95"/>
        <v>Off</v>
      </c>
      <c r="T843">
        <f t="shared" si="96"/>
        <v>233.33333333333334</v>
      </c>
      <c r="U843">
        <f t="shared" si="97"/>
        <v>2</v>
      </c>
    </row>
    <row r="844" spans="1:21" x14ac:dyDescent="0.25">
      <c r="A844">
        <v>-767050414</v>
      </c>
      <c r="B844" t="s">
        <v>261</v>
      </c>
      <c r="C844" t="s">
        <v>318</v>
      </c>
      <c r="D844" t="s">
        <v>318</v>
      </c>
      <c r="E844" s="3">
        <v>45104.100694444445</v>
      </c>
      <c r="F844">
        <v>700</v>
      </c>
      <c r="H844">
        <v>0</v>
      </c>
      <c r="J844" t="s">
        <v>30</v>
      </c>
      <c r="K844">
        <v>6</v>
      </c>
      <c r="L844">
        <f t="shared" si="91"/>
        <v>2</v>
      </c>
      <c r="M844" t="b">
        <f t="shared" si="92"/>
        <v>0</v>
      </c>
      <c r="P844" s="2">
        <v>0.11421114795692471</v>
      </c>
      <c r="Q844">
        <f t="shared" si="93"/>
        <v>27</v>
      </c>
      <c r="R844" t="str">
        <f t="shared" si="94"/>
        <v>Other</v>
      </c>
      <c r="S844" t="str">
        <f t="shared" si="95"/>
        <v>Off</v>
      </c>
      <c r="T844">
        <f t="shared" si="96"/>
        <v>233.33333333333334</v>
      </c>
      <c r="U844">
        <f t="shared" si="97"/>
        <v>3</v>
      </c>
    </row>
    <row r="845" spans="1:21" x14ac:dyDescent="0.25">
      <c r="A845">
        <v>-767050409</v>
      </c>
      <c r="B845" t="s">
        <v>261</v>
      </c>
      <c r="C845" t="s">
        <v>444</v>
      </c>
      <c r="D845" t="s">
        <v>444</v>
      </c>
      <c r="E845" s="3">
        <v>45104.050694444442</v>
      </c>
      <c r="F845">
        <v>1100</v>
      </c>
      <c r="H845">
        <v>0</v>
      </c>
      <c r="J845" t="s">
        <v>30</v>
      </c>
      <c r="K845">
        <v>12</v>
      </c>
      <c r="L845">
        <f t="shared" si="91"/>
        <v>1</v>
      </c>
      <c r="M845" t="b">
        <f t="shared" si="92"/>
        <v>0</v>
      </c>
      <c r="P845" s="2">
        <v>0.16867347059897694</v>
      </c>
      <c r="Q845">
        <f t="shared" si="93"/>
        <v>27</v>
      </c>
      <c r="R845" t="str">
        <f t="shared" si="94"/>
        <v>Other</v>
      </c>
      <c r="S845" t="str">
        <f t="shared" si="95"/>
        <v>Off</v>
      </c>
      <c r="T845">
        <f t="shared" si="96"/>
        <v>366.66666666666669</v>
      </c>
      <c r="U845">
        <f t="shared" si="97"/>
        <v>1</v>
      </c>
    </row>
    <row r="846" spans="1:21" x14ac:dyDescent="0.25">
      <c r="A846">
        <v>-767050403</v>
      </c>
      <c r="B846" t="s">
        <v>261</v>
      </c>
      <c r="C846" t="s">
        <v>10</v>
      </c>
      <c r="D846" t="s">
        <v>442</v>
      </c>
      <c r="E846" s="3">
        <v>45103.987500000003</v>
      </c>
      <c r="F846">
        <v>6700</v>
      </c>
      <c r="H846">
        <v>0</v>
      </c>
      <c r="J846" t="s">
        <v>30</v>
      </c>
      <c r="K846">
        <v>7</v>
      </c>
      <c r="L846">
        <f t="shared" si="91"/>
        <v>23</v>
      </c>
      <c r="M846" t="b">
        <f t="shared" si="92"/>
        <v>0</v>
      </c>
      <c r="P846" s="2">
        <v>0.7499828923496128</v>
      </c>
      <c r="Q846">
        <f t="shared" si="93"/>
        <v>27</v>
      </c>
      <c r="R846" t="str">
        <f t="shared" si="94"/>
        <v>Other</v>
      </c>
      <c r="S846" t="str">
        <f t="shared" si="95"/>
        <v>Off</v>
      </c>
      <c r="T846">
        <f t="shared" si="96"/>
        <v>2233.3333333333335</v>
      </c>
      <c r="U846">
        <f t="shared" si="97"/>
        <v>2</v>
      </c>
    </row>
    <row r="847" spans="1:21" x14ac:dyDescent="0.25">
      <c r="A847">
        <v>-767050398</v>
      </c>
      <c r="B847" t="s">
        <v>261</v>
      </c>
      <c r="C847" t="s">
        <v>482</v>
      </c>
      <c r="D847" t="s">
        <v>482</v>
      </c>
      <c r="E847" s="3">
        <v>45103.916666666664</v>
      </c>
      <c r="F847">
        <v>19500</v>
      </c>
      <c r="H847">
        <v>0</v>
      </c>
      <c r="J847" t="s">
        <v>46</v>
      </c>
      <c r="K847">
        <v>7</v>
      </c>
      <c r="L847">
        <f t="shared" si="91"/>
        <v>22</v>
      </c>
      <c r="M847" t="b">
        <f t="shared" si="92"/>
        <v>1</v>
      </c>
      <c r="P847" s="2">
        <v>1.8677080599048381</v>
      </c>
      <c r="Q847">
        <f t="shared" si="93"/>
        <v>27</v>
      </c>
      <c r="R847" t="str">
        <f t="shared" si="94"/>
        <v>Other</v>
      </c>
      <c r="S847" t="str">
        <f t="shared" si="95"/>
        <v>Peak</v>
      </c>
      <c r="T847">
        <f t="shared" si="96"/>
        <v>6500</v>
      </c>
      <c r="U847">
        <f t="shared" si="97"/>
        <v>3</v>
      </c>
    </row>
    <row r="848" spans="1:21" x14ac:dyDescent="0.25">
      <c r="A848">
        <v>-767050391</v>
      </c>
      <c r="B848" t="s">
        <v>261</v>
      </c>
      <c r="C848" t="s">
        <v>295</v>
      </c>
      <c r="D848" t="s">
        <v>295</v>
      </c>
      <c r="E848" s="3">
        <v>45103.881249999999</v>
      </c>
      <c r="F848">
        <v>29200</v>
      </c>
      <c r="H848">
        <v>0</v>
      </c>
      <c r="J848" t="s">
        <v>12</v>
      </c>
      <c r="K848">
        <v>9</v>
      </c>
      <c r="L848">
        <f t="shared" si="91"/>
        <v>21</v>
      </c>
      <c r="M848" t="b">
        <f t="shared" si="92"/>
        <v>1</v>
      </c>
      <c r="P848" s="2">
        <v>2.8918003466190783</v>
      </c>
      <c r="Q848">
        <f t="shared" si="93"/>
        <v>27</v>
      </c>
      <c r="R848" t="str">
        <f t="shared" si="94"/>
        <v>Other</v>
      </c>
      <c r="S848" t="str">
        <f t="shared" si="95"/>
        <v>Peak</v>
      </c>
      <c r="T848">
        <f t="shared" si="96"/>
        <v>9733.3333333333339</v>
      </c>
      <c r="U848">
        <f t="shared" si="97"/>
        <v>1</v>
      </c>
    </row>
    <row r="849" spans="1:21" x14ac:dyDescent="0.25">
      <c r="A849">
        <v>-767050385</v>
      </c>
      <c r="B849" t="s">
        <v>261</v>
      </c>
      <c r="C849" t="s">
        <v>292</v>
      </c>
      <c r="D849" t="s">
        <v>292</v>
      </c>
      <c r="E849" s="3">
        <v>45103.854166666664</v>
      </c>
      <c r="F849">
        <v>28600</v>
      </c>
      <c r="H849">
        <v>0</v>
      </c>
      <c r="J849" t="s">
        <v>12</v>
      </c>
      <c r="K849">
        <v>5</v>
      </c>
      <c r="L849">
        <f t="shared" si="91"/>
        <v>20</v>
      </c>
      <c r="M849" t="b">
        <f t="shared" si="92"/>
        <v>1</v>
      </c>
      <c r="P849" s="2">
        <v>2.7508535358437998</v>
      </c>
      <c r="Q849">
        <f t="shared" si="93"/>
        <v>27</v>
      </c>
      <c r="R849" t="str">
        <f t="shared" si="94"/>
        <v>Other</v>
      </c>
      <c r="S849" t="str">
        <f t="shared" si="95"/>
        <v>Peak</v>
      </c>
      <c r="T849">
        <f t="shared" si="96"/>
        <v>9533.3333333333339</v>
      </c>
      <c r="U849">
        <f t="shared" si="97"/>
        <v>2</v>
      </c>
    </row>
    <row r="850" spans="1:21" x14ac:dyDescent="0.25">
      <c r="A850">
        <v>-767050373</v>
      </c>
      <c r="B850" t="s">
        <v>261</v>
      </c>
      <c r="C850" t="s">
        <v>10</v>
      </c>
      <c r="D850" t="s">
        <v>28</v>
      </c>
      <c r="E850" s="3">
        <v>45103.813888888886</v>
      </c>
      <c r="F850">
        <v>43600</v>
      </c>
      <c r="H850">
        <v>0</v>
      </c>
      <c r="J850" t="s">
        <v>18</v>
      </c>
      <c r="K850">
        <v>9</v>
      </c>
      <c r="L850">
        <f t="shared" si="91"/>
        <v>19</v>
      </c>
      <c r="M850" t="b">
        <f t="shared" si="92"/>
        <v>1</v>
      </c>
      <c r="P850" s="2">
        <v>4.2178529923140387</v>
      </c>
      <c r="Q850">
        <f t="shared" si="93"/>
        <v>27</v>
      </c>
      <c r="R850" t="str">
        <f t="shared" si="94"/>
        <v>Other</v>
      </c>
      <c r="S850" t="str">
        <f t="shared" si="95"/>
        <v>Peak</v>
      </c>
      <c r="T850">
        <f t="shared" si="96"/>
        <v>14533.333333333334</v>
      </c>
      <c r="U850">
        <f t="shared" si="97"/>
        <v>3</v>
      </c>
    </row>
    <row r="851" spans="1:21" x14ac:dyDescent="0.25">
      <c r="A851">
        <v>-767050369</v>
      </c>
      <c r="B851" t="s">
        <v>261</v>
      </c>
      <c r="C851" t="s">
        <v>264</v>
      </c>
      <c r="D851" t="s">
        <v>264</v>
      </c>
      <c r="E851" s="3">
        <v>45103.772916666669</v>
      </c>
      <c r="F851">
        <v>20400</v>
      </c>
      <c r="H851">
        <v>0</v>
      </c>
      <c r="J851" t="s">
        <v>30</v>
      </c>
      <c r="K851">
        <v>26</v>
      </c>
      <c r="L851">
        <f t="shared" si="91"/>
        <v>18</v>
      </c>
      <c r="M851" t="b">
        <f t="shared" si="92"/>
        <v>1</v>
      </c>
      <c r="P851" s="2">
        <v>2.0349188393600475</v>
      </c>
      <c r="Q851">
        <f t="shared" si="93"/>
        <v>27</v>
      </c>
      <c r="R851" t="str">
        <f t="shared" si="94"/>
        <v>Other</v>
      </c>
      <c r="S851" t="str">
        <f t="shared" si="95"/>
        <v>Peak</v>
      </c>
      <c r="T851">
        <f t="shared" si="96"/>
        <v>6800</v>
      </c>
      <c r="U851">
        <f t="shared" si="97"/>
        <v>1</v>
      </c>
    </row>
    <row r="852" spans="1:21" x14ac:dyDescent="0.25">
      <c r="A852">
        <v>-767050362</v>
      </c>
      <c r="B852" t="s">
        <v>261</v>
      </c>
      <c r="C852" t="s">
        <v>282</v>
      </c>
      <c r="D852" t="s">
        <v>282</v>
      </c>
      <c r="E852" s="3">
        <v>45103.731249999997</v>
      </c>
      <c r="F852">
        <v>10300</v>
      </c>
      <c r="H852">
        <v>0</v>
      </c>
      <c r="J852" t="s">
        <v>13</v>
      </c>
      <c r="K852">
        <v>5</v>
      </c>
      <c r="L852">
        <f t="shared" si="91"/>
        <v>17</v>
      </c>
      <c r="M852" t="b">
        <f t="shared" si="92"/>
        <v>0</v>
      </c>
      <c r="P852" s="2">
        <v>0.98196968261533502</v>
      </c>
      <c r="Q852">
        <f t="shared" si="93"/>
        <v>27</v>
      </c>
      <c r="R852" t="str">
        <f t="shared" si="94"/>
        <v>Other</v>
      </c>
      <c r="S852" t="str">
        <f t="shared" si="95"/>
        <v>Off</v>
      </c>
      <c r="T852">
        <f t="shared" si="96"/>
        <v>3433.3333333333335</v>
      </c>
      <c r="U852">
        <f t="shared" si="97"/>
        <v>2</v>
      </c>
    </row>
    <row r="853" spans="1:21" x14ac:dyDescent="0.25">
      <c r="A853">
        <v>-767050356</v>
      </c>
      <c r="B853" t="s">
        <v>261</v>
      </c>
      <c r="C853" t="s">
        <v>441</v>
      </c>
      <c r="D853" t="s">
        <v>441</v>
      </c>
      <c r="E853" s="3">
        <v>45103.690972222219</v>
      </c>
      <c r="F853">
        <v>10100</v>
      </c>
      <c r="H853">
        <v>0</v>
      </c>
      <c r="J853" t="s">
        <v>12</v>
      </c>
      <c r="K853">
        <v>5</v>
      </c>
      <c r="L853">
        <f t="shared" si="91"/>
        <v>16</v>
      </c>
      <c r="M853" t="b">
        <f t="shared" si="92"/>
        <v>0</v>
      </c>
      <c r="P853" s="2">
        <v>0.88950575916162189</v>
      </c>
      <c r="Q853">
        <f t="shared" si="93"/>
        <v>27</v>
      </c>
      <c r="R853" t="str">
        <f t="shared" si="94"/>
        <v>Other</v>
      </c>
      <c r="S853" t="str">
        <f t="shared" si="95"/>
        <v>Off</v>
      </c>
      <c r="T853">
        <f t="shared" si="96"/>
        <v>3366.6666666666665</v>
      </c>
      <c r="U853">
        <f t="shared" si="97"/>
        <v>3</v>
      </c>
    </row>
    <row r="854" spans="1:21" x14ac:dyDescent="0.25">
      <c r="A854">
        <v>-767050350</v>
      </c>
      <c r="B854" t="s">
        <v>261</v>
      </c>
      <c r="C854" t="s">
        <v>439</v>
      </c>
      <c r="D854" t="s">
        <v>439</v>
      </c>
      <c r="E854" s="3">
        <v>45103.666666666664</v>
      </c>
      <c r="F854">
        <v>10200</v>
      </c>
      <c r="H854">
        <v>0</v>
      </c>
      <c r="J854" t="s">
        <v>13</v>
      </c>
      <c r="K854">
        <v>7</v>
      </c>
      <c r="L854">
        <f t="shared" si="91"/>
        <v>16</v>
      </c>
      <c r="M854" t="b">
        <f t="shared" si="92"/>
        <v>0</v>
      </c>
      <c r="P854" s="2">
        <v>0.93982673146650375</v>
      </c>
      <c r="Q854">
        <f t="shared" si="93"/>
        <v>27</v>
      </c>
      <c r="R854" t="str">
        <f t="shared" si="94"/>
        <v>Other</v>
      </c>
      <c r="S854" t="str">
        <f t="shared" si="95"/>
        <v>Off</v>
      </c>
      <c r="T854">
        <f t="shared" si="96"/>
        <v>3400</v>
      </c>
      <c r="U854">
        <f t="shared" si="97"/>
        <v>1</v>
      </c>
    </row>
    <row r="855" spans="1:21" x14ac:dyDescent="0.25">
      <c r="A855">
        <v>-767050344</v>
      </c>
      <c r="B855" t="s">
        <v>261</v>
      </c>
      <c r="C855" t="s">
        <v>281</v>
      </c>
      <c r="D855" t="s">
        <v>281</v>
      </c>
      <c r="E855" s="3">
        <v>45103.640972222223</v>
      </c>
      <c r="F855">
        <v>6700</v>
      </c>
      <c r="H855">
        <v>0</v>
      </c>
      <c r="J855" t="s">
        <v>38</v>
      </c>
      <c r="K855">
        <v>5</v>
      </c>
      <c r="L855">
        <f t="shared" si="91"/>
        <v>15</v>
      </c>
      <c r="M855" t="b">
        <f t="shared" si="92"/>
        <v>0</v>
      </c>
      <c r="P855" s="2">
        <v>0.75894830403046032</v>
      </c>
      <c r="Q855">
        <f t="shared" si="93"/>
        <v>27</v>
      </c>
      <c r="R855" t="str">
        <f t="shared" si="94"/>
        <v>Other</v>
      </c>
      <c r="S855" t="str">
        <f t="shared" si="95"/>
        <v>Off</v>
      </c>
      <c r="T855">
        <f t="shared" si="96"/>
        <v>2233.3333333333335</v>
      </c>
      <c r="U855">
        <f t="shared" si="97"/>
        <v>2</v>
      </c>
    </row>
    <row r="856" spans="1:21" x14ac:dyDescent="0.25">
      <c r="A856">
        <v>-767050336</v>
      </c>
      <c r="B856" t="s">
        <v>261</v>
      </c>
      <c r="C856" t="s">
        <v>281</v>
      </c>
      <c r="D856" t="s">
        <v>281</v>
      </c>
      <c r="E856" s="3">
        <v>45103.595138888886</v>
      </c>
      <c r="F856">
        <v>6100</v>
      </c>
      <c r="H856">
        <v>0</v>
      </c>
      <c r="J856" t="s">
        <v>13</v>
      </c>
      <c r="K856">
        <v>5</v>
      </c>
      <c r="L856">
        <f t="shared" si="91"/>
        <v>14</v>
      </c>
      <c r="M856" t="b">
        <f t="shared" si="92"/>
        <v>0</v>
      </c>
      <c r="P856" s="2">
        <v>0.60128573436442168</v>
      </c>
      <c r="Q856">
        <f t="shared" si="93"/>
        <v>27</v>
      </c>
      <c r="R856" t="str">
        <f t="shared" si="94"/>
        <v>Other</v>
      </c>
      <c r="S856" t="str">
        <f t="shared" si="95"/>
        <v>Off</v>
      </c>
      <c r="T856">
        <f t="shared" si="96"/>
        <v>2033.3333333333333</v>
      </c>
      <c r="U856">
        <f t="shared" si="97"/>
        <v>3</v>
      </c>
    </row>
    <row r="857" spans="1:21" x14ac:dyDescent="0.25">
      <c r="A857">
        <v>-767050329</v>
      </c>
      <c r="B857" t="s">
        <v>261</v>
      </c>
      <c r="C857" t="s">
        <v>264</v>
      </c>
      <c r="D857" t="s">
        <v>264</v>
      </c>
      <c r="E857" s="3">
        <v>45103.550694444442</v>
      </c>
      <c r="F857">
        <v>6000</v>
      </c>
      <c r="H857">
        <v>0</v>
      </c>
      <c r="J857" t="s">
        <v>12</v>
      </c>
      <c r="K857">
        <v>5</v>
      </c>
      <c r="L857">
        <f t="shared" si="91"/>
        <v>13</v>
      </c>
      <c r="M857" t="b">
        <f t="shared" si="92"/>
        <v>0</v>
      </c>
      <c r="P857" s="2">
        <v>0.68980144108611208</v>
      </c>
      <c r="Q857">
        <f t="shared" si="93"/>
        <v>27</v>
      </c>
      <c r="R857" t="str">
        <f t="shared" si="94"/>
        <v>Other</v>
      </c>
      <c r="S857" t="str">
        <f t="shared" si="95"/>
        <v>Off</v>
      </c>
      <c r="T857">
        <f t="shared" si="96"/>
        <v>2000</v>
      </c>
      <c r="U857">
        <f t="shared" si="97"/>
        <v>1</v>
      </c>
    </row>
    <row r="858" spans="1:21" x14ac:dyDescent="0.25">
      <c r="A858">
        <v>-767050321</v>
      </c>
      <c r="B858" t="s">
        <v>261</v>
      </c>
      <c r="C858" t="s">
        <v>264</v>
      </c>
      <c r="D858" t="s">
        <v>264</v>
      </c>
      <c r="E858" s="3">
        <v>45103.505555555559</v>
      </c>
      <c r="F858">
        <v>5700</v>
      </c>
      <c r="H858">
        <v>0</v>
      </c>
      <c r="J858" t="s">
        <v>38</v>
      </c>
      <c r="K858">
        <v>5</v>
      </c>
      <c r="L858">
        <f t="shared" si="91"/>
        <v>12</v>
      </c>
      <c r="M858" t="b">
        <f t="shared" si="92"/>
        <v>0</v>
      </c>
      <c r="P858" s="2">
        <v>0.54066885566770506</v>
      </c>
      <c r="Q858">
        <f t="shared" si="93"/>
        <v>27</v>
      </c>
      <c r="R858" t="str">
        <f t="shared" si="94"/>
        <v>Other</v>
      </c>
      <c r="S858" t="str">
        <f t="shared" si="95"/>
        <v>Off</v>
      </c>
      <c r="T858">
        <f t="shared" si="96"/>
        <v>1900</v>
      </c>
      <c r="U858">
        <f t="shared" si="97"/>
        <v>2</v>
      </c>
    </row>
    <row r="859" spans="1:21" x14ac:dyDescent="0.25">
      <c r="A859">
        <v>-767050313</v>
      </c>
      <c r="B859" t="s">
        <v>261</v>
      </c>
      <c r="C859" t="s">
        <v>390</v>
      </c>
      <c r="D859" t="s">
        <v>390</v>
      </c>
      <c r="E859" s="3">
        <v>45103.462500000001</v>
      </c>
      <c r="F859">
        <v>6400</v>
      </c>
      <c r="H859">
        <v>0</v>
      </c>
      <c r="J859" t="s">
        <v>13</v>
      </c>
      <c r="K859">
        <v>5</v>
      </c>
      <c r="L859">
        <f t="shared" si="91"/>
        <v>11</v>
      </c>
      <c r="M859" t="b">
        <f t="shared" si="92"/>
        <v>0</v>
      </c>
      <c r="P859" s="2">
        <v>0.73966601638234419</v>
      </c>
      <c r="Q859">
        <f t="shared" si="93"/>
        <v>27</v>
      </c>
      <c r="R859" t="str">
        <f t="shared" si="94"/>
        <v>Other</v>
      </c>
      <c r="S859" t="str">
        <f t="shared" si="95"/>
        <v>Off</v>
      </c>
      <c r="T859">
        <f t="shared" si="96"/>
        <v>2133.3333333333335</v>
      </c>
      <c r="U859">
        <f t="shared" si="97"/>
        <v>3</v>
      </c>
    </row>
    <row r="860" spans="1:21" x14ac:dyDescent="0.25">
      <c r="A860">
        <v>-767050305</v>
      </c>
      <c r="B860" t="s">
        <v>261</v>
      </c>
      <c r="C860" t="s">
        <v>480</v>
      </c>
      <c r="D860" t="s">
        <v>480</v>
      </c>
      <c r="E860" s="3">
        <v>45103.42291666667</v>
      </c>
      <c r="F860">
        <v>6200</v>
      </c>
      <c r="H860">
        <v>0</v>
      </c>
      <c r="J860" t="s">
        <v>30</v>
      </c>
      <c r="K860">
        <v>5</v>
      </c>
      <c r="L860">
        <f t="shared" si="91"/>
        <v>10</v>
      </c>
      <c r="M860" t="b">
        <f t="shared" si="92"/>
        <v>0</v>
      </c>
      <c r="P860" s="2">
        <v>0.84011683428514272</v>
      </c>
      <c r="Q860">
        <f t="shared" si="93"/>
        <v>27</v>
      </c>
      <c r="R860" t="str">
        <f t="shared" si="94"/>
        <v>Other</v>
      </c>
      <c r="S860" t="str">
        <f t="shared" si="95"/>
        <v>Off</v>
      </c>
      <c r="T860">
        <f t="shared" si="96"/>
        <v>2066.6666666666665</v>
      </c>
      <c r="U860">
        <f t="shared" si="97"/>
        <v>1</v>
      </c>
    </row>
    <row r="861" spans="1:21" x14ac:dyDescent="0.25">
      <c r="A861">
        <v>-767050296</v>
      </c>
      <c r="B861" t="s">
        <v>261</v>
      </c>
      <c r="C861" t="s">
        <v>477</v>
      </c>
      <c r="D861" t="s">
        <v>477</v>
      </c>
      <c r="E861" s="3">
        <v>45103.383333333331</v>
      </c>
      <c r="F861">
        <v>5600</v>
      </c>
      <c r="H861">
        <v>0</v>
      </c>
      <c r="J861" t="s">
        <v>40</v>
      </c>
      <c r="K861">
        <v>11</v>
      </c>
      <c r="L861">
        <f t="shared" si="91"/>
        <v>9</v>
      </c>
      <c r="M861" t="b">
        <f t="shared" si="92"/>
        <v>0</v>
      </c>
      <c r="P861" s="2">
        <v>0.72540130486751897</v>
      </c>
      <c r="Q861">
        <f t="shared" si="93"/>
        <v>27</v>
      </c>
      <c r="R861" t="str">
        <f t="shared" si="94"/>
        <v>Other</v>
      </c>
      <c r="S861" t="str">
        <f t="shared" si="95"/>
        <v>Off</v>
      </c>
      <c r="T861">
        <f t="shared" si="96"/>
        <v>1866.6666666666667</v>
      </c>
      <c r="U861">
        <f t="shared" si="97"/>
        <v>2</v>
      </c>
    </row>
    <row r="862" spans="1:21" x14ac:dyDescent="0.25">
      <c r="A862">
        <v>-767050289</v>
      </c>
      <c r="B862" t="s">
        <v>261</v>
      </c>
      <c r="C862" t="s">
        <v>439</v>
      </c>
      <c r="D862" t="s">
        <v>439</v>
      </c>
      <c r="E862" s="3">
        <v>45103.343055555553</v>
      </c>
      <c r="F862">
        <v>6800</v>
      </c>
      <c r="H862">
        <v>0</v>
      </c>
      <c r="J862" t="s">
        <v>30</v>
      </c>
      <c r="K862">
        <v>15</v>
      </c>
      <c r="L862">
        <f t="shared" si="91"/>
        <v>8</v>
      </c>
      <c r="M862" t="b">
        <f t="shared" si="92"/>
        <v>0</v>
      </c>
      <c r="P862" s="2">
        <v>0.69631115158155443</v>
      </c>
      <c r="Q862">
        <f t="shared" si="93"/>
        <v>27</v>
      </c>
      <c r="R862" t="str">
        <f t="shared" si="94"/>
        <v>Other</v>
      </c>
      <c r="S862" t="str">
        <f t="shared" si="95"/>
        <v>Off</v>
      </c>
      <c r="T862">
        <f t="shared" si="96"/>
        <v>2266.6666666666665</v>
      </c>
      <c r="U862">
        <f t="shared" si="97"/>
        <v>3</v>
      </c>
    </row>
    <row r="863" spans="1:21" x14ac:dyDescent="0.25">
      <c r="A863">
        <v>-767050281</v>
      </c>
      <c r="B863" t="s">
        <v>261</v>
      </c>
      <c r="C863" t="s">
        <v>474</v>
      </c>
      <c r="D863" t="s">
        <v>474</v>
      </c>
      <c r="E863" s="3">
        <v>45103.29791666667</v>
      </c>
      <c r="F863">
        <v>4500</v>
      </c>
      <c r="H863">
        <v>0</v>
      </c>
      <c r="J863" t="s">
        <v>13</v>
      </c>
      <c r="K863">
        <v>6</v>
      </c>
      <c r="L863">
        <f t="shared" si="91"/>
        <v>7</v>
      </c>
      <c r="M863" t="b">
        <f t="shared" si="92"/>
        <v>0</v>
      </c>
      <c r="P863" s="2">
        <v>0.39310423026883573</v>
      </c>
      <c r="Q863">
        <f t="shared" si="93"/>
        <v>27</v>
      </c>
      <c r="R863" t="str">
        <f t="shared" si="94"/>
        <v>Other</v>
      </c>
      <c r="S863" t="str">
        <f t="shared" si="95"/>
        <v>Off</v>
      </c>
      <c r="T863">
        <f t="shared" si="96"/>
        <v>1500</v>
      </c>
      <c r="U863">
        <f t="shared" si="97"/>
        <v>1</v>
      </c>
    </row>
    <row r="864" spans="1:21" x14ac:dyDescent="0.25">
      <c r="A864">
        <v>-767050273</v>
      </c>
      <c r="B864" t="s">
        <v>261</v>
      </c>
      <c r="C864" t="s">
        <v>10</v>
      </c>
      <c r="D864" t="s">
        <v>472</v>
      </c>
      <c r="E864" s="3">
        <v>45103.272916666669</v>
      </c>
      <c r="F864">
        <v>3300</v>
      </c>
      <c r="H864">
        <v>0</v>
      </c>
      <c r="J864" t="s">
        <v>90</v>
      </c>
      <c r="K864">
        <v>7</v>
      </c>
      <c r="L864">
        <f t="shared" si="91"/>
        <v>6</v>
      </c>
      <c r="M864" t="b">
        <f t="shared" si="92"/>
        <v>0</v>
      </c>
      <c r="P864" s="2">
        <v>0.29056794165380445</v>
      </c>
      <c r="Q864">
        <f t="shared" si="93"/>
        <v>27</v>
      </c>
      <c r="R864" t="str">
        <f t="shared" si="94"/>
        <v>Other</v>
      </c>
      <c r="S864" t="str">
        <f t="shared" si="95"/>
        <v>Off</v>
      </c>
      <c r="T864">
        <f t="shared" si="96"/>
        <v>1100</v>
      </c>
      <c r="U864">
        <f t="shared" si="97"/>
        <v>2</v>
      </c>
    </row>
    <row r="865" spans="1:21" x14ac:dyDescent="0.25">
      <c r="A865">
        <v>-767050234</v>
      </c>
      <c r="B865" t="s">
        <v>261</v>
      </c>
      <c r="C865" t="s">
        <v>471</v>
      </c>
      <c r="D865" t="s">
        <v>471</v>
      </c>
      <c r="E865" s="3">
        <v>45103.188194444447</v>
      </c>
      <c r="F865">
        <v>700</v>
      </c>
      <c r="H865">
        <v>0</v>
      </c>
      <c r="J865" t="s">
        <v>50</v>
      </c>
      <c r="K865">
        <v>6</v>
      </c>
      <c r="L865">
        <f t="shared" si="91"/>
        <v>4</v>
      </c>
      <c r="M865" t="b">
        <f t="shared" si="92"/>
        <v>0</v>
      </c>
      <c r="P865" s="2">
        <v>5.8719726247810973E-2</v>
      </c>
      <c r="Q865">
        <f t="shared" si="93"/>
        <v>27</v>
      </c>
      <c r="R865" t="str">
        <f t="shared" si="94"/>
        <v>Other</v>
      </c>
      <c r="S865" t="str">
        <f t="shared" si="95"/>
        <v>Off</v>
      </c>
      <c r="T865">
        <f t="shared" si="96"/>
        <v>233.33333333333334</v>
      </c>
      <c r="U865">
        <f t="shared" si="97"/>
        <v>3</v>
      </c>
    </row>
    <row r="866" spans="1:21" x14ac:dyDescent="0.25">
      <c r="A866">
        <v>-767050226</v>
      </c>
      <c r="B866" t="s">
        <v>261</v>
      </c>
      <c r="C866" t="s">
        <v>432</v>
      </c>
      <c r="D866" t="s">
        <v>432</v>
      </c>
      <c r="E866" s="3">
        <v>45103.163194444445</v>
      </c>
      <c r="F866">
        <v>700</v>
      </c>
      <c r="H866">
        <v>0</v>
      </c>
      <c r="J866" t="s">
        <v>372</v>
      </c>
      <c r="K866">
        <v>5</v>
      </c>
      <c r="L866">
        <f t="shared" si="91"/>
        <v>3</v>
      </c>
      <c r="M866" t="b">
        <f t="shared" si="92"/>
        <v>0</v>
      </c>
      <c r="P866" s="2">
        <v>6.8959260350807003E-2</v>
      </c>
      <c r="Q866">
        <f t="shared" si="93"/>
        <v>27</v>
      </c>
      <c r="R866" t="str">
        <f t="shared" si="94"/>
        <v>Other</v>
      </c>
      <c r="S866" t="str">
        <f t="shared" si="95"/>
        <v>Off</v>
      </c>
      <c r="T866">
        <f t="shared" si="96"/>
        <v>233.33333333333334</v>
      </c>
      <c r="U866">
        <f t="shared" si="97"/>
        <v>1</v>
      </c>
    </row>
    <row r="867" spans="1:21" x14ac:dyDescent="0.25">
      <c r="A867">
        <v>-767050219</v>
      </c>
      <c r="B867" t="s">
        <v>261</v>
      </c>
      <c r="C867" t="s">
        <v>281</v>
      </c>
      <c r="D867" t="s">
        <v>281</v>
      </c>
      <c r="E867" s="3">
        <v>45103.12222222222</v>
      </c>
      <c r="F867">
        <v>700</v>
      </c>
      <c r="H867">
        <v>0</v>
      </c>
      <c r="J867" t="s">
        <v>30</v>
      </c>
      <c r="K867">
        <v>5</v>
      </c>
      <c r="L867">
        <f t="shared" si="91"/>
        <v>2</v>
      </c>
      <c r="M867" t="b">
        <f t="shared" si="92"/>
        <v>0</v>
      </c>
      <c r="P867" s="2">
        <v>7.9524481290258048E-2</v>
      </c>
      <c r="Q867">
        <f t="shared" si="93"/>
        <v>27</v>
      </c>
      <c r="R867" t="str">
        <f t="shared" si="94"/>
        <v>Other</v>
      </c>
      <c r="S867" t="str">
        <f t="shared" si="95"/>
        <v>Off</v>
      </c>
      <c r="T867">
        <f t="shared" si="96"/>
        <v>233.33333333333334</v>
      </c>
      <c r="U867">
        <f t="shared" si="97"/>
        <v>2</v>
      </c>
    </row>
    <row r="868" spans="1:21" x14ac:dyDescent="0.25">
      <c r="A868">
        <v>-767050211</v>
      </c>
      <c r="B868" t="s">
        <v>261</v>
      </c>
      <c r="C868" t="s">
        <v>470</v>
      </c>
      <c r="D868" t="s">
        <v>470</v>
      </c>
      <c r="E868" s="3">
        <v>45103.086111111108</v>
      </c>
      <c r="F868">
        <v>700</v>
      </c>
      <c r="H868">
        <v>0</v>
      </c>
      <c r="J868" t="s">
        <v>30</v>
      </c>
      <c r="K868">
        <v>8</v>
      </c>
      <c r="L868">
        <f t="shared" si="91"/>
        <v>2</v>
      </c>
      <c r="M868" t="b">
        <f t="shared" si="92"/>
        <v>0</v>
      </c>
      <c r="P868" s="2">
        <v>0.11403198129025806</v>
      </c>
      <c r="Q868">
        <f t="shared" si="93"/>
        <v>27</v>
      </c>
      <c r="R868" t="str">
        <f t="shared" si="94"/>
        <v>Other</v>
      </c>
      <c r="S868" t="str">
        <f t="shared" si="95"/>
        <v>Off</v>
      </c>
      <c r="T868">
        <f t="shared" si="96"/>
        <v>233.33333333333334</v>
      </c>
      <c r="U868">
        <f t="shared" si="97"/>
        <v>3</v>
      </c>
    </row>
    <row r="869" spans="1:21" x14ac:dyDescent="0.25">
      <c r="A869">
        <v>-767050207</v>
      </c>
      <c r="B869" t="s">
        <v>261</v>
      </c>
      <c r="C869" t="s">
        <v>10</v>
      </c>
      <c r="D869" t="s">
        <v>376</v>
      </c>
      <c r="E869" s="3">
        <v>45103.050694444442</v>
      </c>
      <c r="F869">
        <v>1200</v>
      </c>
      <c r="H869">
        <v>0</v>
      </c>
      <c r="J869" t="s">
        <v>30</v>
      </c>
      <c r="K869">
        <v>13</v>
      </c>
      <c r="L869">
        <f t="shared" si="91"/>
        <v>1</v>
      </c>
      <c r="M869" t="b">
        <f t="shared" si="92"/>
        <v>0</v>
      </c>
      <c r="P869" s="2">
        <v>0.1681004294646182</v>
      </c>
      <c r="Q869">
        <f t="shared" si="93"/>
        <v>27</v>
      </c>
      <c r="R869" t="str">
        <f t="shared" si="94"/>
        <v>Other</v>
      </c>
      <c r="S869" t="str">
        <f t="shared" si="95"/>
        <v>Off</v>
      </c>
      <c r="T869">
        <f t="shared" si="96"/>
        <v>400</v>
      </c>
      <c r="U869">
        <f t="shared" si="97"/>
        <v>1</v>
      </c>
    </row>
    <row r="870" spans="1:21" x14ac:dyDescent="0.25">
      <c r="A870">
        <v>-767050198</v>
      </c>
      <c r="B870" t="s">
        <v>261</v>
      </c>
      <c r="C870" t="s">
        <v>10</v>
      </c>
      <c r="D870" t="s">
        <v>425</v>
      </c>
      <c r="E870" s="3">
        <v>45103.006944444445</v>
      </c>
      <c r="F870">
        <v>2100</v>
      </c>
      <c r="H870">
        <v>0</v>
      </c>
      <c r="J870" t="s">
        <v>13</v>
      </c>
      <c r="K870">
        <v>10</v>
      </c>
      <c r="L870">
        <f t="shared" si="91"/>
        <v>0</v>
      </c>
      <c r="M870" t="b">
        <f t="shared" si="92"/>
        <v>0</v>
      </c>
      <c r="P870" s="2">
        <v>0.26272197412545667</v>
      </c>
      <c r="Q870">
        <f t="shared" si="93"/>
        <v>27</v>
      </c>
      <c r="R870" t="str">
        <f t="shared" si="94"/>
        <v>Other</v>
      </c>
      <c r="S870" t="str">
        <f t="shared" si="95"/>
        <v>Off</v>
      </c>
      <c r="T870">
        <f t="shared" si="96"/>
        <v>700</v>
      </c>
      <c r="U870">
        <f t="shared" si="97"/>
        <v>2</v>
      </c>
    </row>
    <row r="871" spans="1:21" x14ac:dyDescent="0.25">
      <c r="A871">
        <v>-767050191</v>
      </c>
      <c r="B871" t="s">
        <v>261</v>
      </c>
      <c r="C871" t="s">
        <v>469</v>
      </c>
      <c r="D871" t="s">
        <v>10</v>
      </c>
      <c r="E871" s="3">
        <v>45102.930555555555</v>
      </c>
      <c r="F871">
        <v>19500</v>
      </c>
      <c r="H871">
        <v>0</v>
      </c>
      <c r="J871" t="s">
        <v>12</v>
      </c>
      <c r="K871">
        <v>8</v>
      </c>
      <c r="L871">
        <f t="shared" si="91"/>
        <v>22</v>
      </c>
      <c r="M871" t="b">
        <f t="shared" si="92"/>
        <v>1</v>
      </c>
      <c r="P871" s="2">
        <v>1.4449796835298638</v>
      </c>
      <c r="Q871">
        <f t="shared" si="93"/>
        <v>26</v>
      </c>
      <c r="R871" t="str">
        <f t="shared" si="94"/>
        <v>Other</v>
      </c>
      <c r="S871" t="str">
        <f t="shared" si="95"/>
        <v>Peak</v>
      </c>
      <c r="T871">
        <f t="shared" si="96"/>
        <v>6500</v>
      </c>
      <c r="U871">
        <f t="shared" si="97"/>
        <v>3</v>
      </c>
    </row>
    <row r="872" spans="1:21" x14ac:dyDescent="0.25">
      <c r="A872">
        <v>-767050186</v>
      </c>
      <c r="B872" t="s">
        <v>261</v>
      </c>
      <c r="C872" t="s">
        <v>467</v>
      </c>
      <c r="D872" t="s">
        <v>467</v>
      </c>
      <c r="E872" s="3">
        <v>45102.864583333336</v>
      </c>
      <c r="F872">
        <v>21400</v>
      </c>
      <c r="H872">
        <v>0</v>
      </c>
      <c r="J872" t="s">
        <v>12</v>
      </c>
      <c r="K872">
        <v>8</v>
      </c>
      <c r="L872">
        <f t="shared" si="91"/>
        <v>20</v>
      </c>
      <c r="M872" t="b">
        <f t="shared" si="92"/>
        <v>1</v>
      </c>
      <c r="P872" s="2">
        <v>2.1035043065404664</v>
      </c>
      <c r="Q872">
        <f t="shared" si="93"/>
        <v>26</v>
      </c>
      <c r="R872" t="str">
        <f t="shared" si="94"/>
        <v>Other</v>
      </c>
      <c r="S872" t="str">
        <f t="shared" si="95"/>
        <v>Peak</v>
      </c>
      <c r="T872">
        <f t="shared" si="96"/>
        <v>7133.333333333333</v>
      </c>
      <c r="U872">
        <f t="shared" si="97"/>
        <v>1</v>
      </c>
    </row>
    <row r="873" spans="1:21" x14ac:dyDescent="0.25">
      <c r="A873">
        <v>-767050178</v>
      </c>
      <c r="B873" t="s">
        <v>261</v>
      </c>
      <c r="C873" t="s">
        <v>10</v>
      </c>
      <c r="D873" t="s">
        <v>25</v>
      </c>
      <c r="E873" s="3">
        <v>45102.81527777778</v>
      </c>
      <c r="F873">
        <v>35600</v>
      </c>
      <c r="H873">
        <v>0</v>
      </c>
      <c r="J873" t="s">
        <v>12</v>
      </c>
      <c r="K873">
        <v>7</v>
      </c>
      <c r="L873">
        <f t="shared" si="91"/>
        <v>19</v>
      </c>
      <c r="M873" t="b">
        <f t="shared" si="92"/>
        <v>1</v>
      </c>
      <c r="P873" s="2">
        <v>3.3856218837775973</v>
      </c>
      <c r="Q873">
        <f t="shared" si="93"/>
        <v>26</v>
      </c>
      <c r="R873" t="str">
        <f t="shared" si="94"/>
        <v>Other</v>
      </c>
      <c r="S873" t="str">
        <f t="shared" si="95"/>
        <v>Peak</v>
      </c>
      <c r="T873">
        <f t="shared" si="96"/>
        <v>11866.666666666666</v>
      </c>
      <c r="U873">
        <f t="shared" si="97"/>
        <v>2</v>
      </c>
    </row>
    <row r="874" spans="1:21" x14ac:dyDescent="0.25">
      <c r="A874">
        <v>-767050168</v>
      </c>
      <c r="B874" t="s">
        <v>261</v>
      </c>
      <c r="C874" t="s">
        <v>10</v>
      </c>
      <c r="D874" t="s">
        <v>289</v>
      </c>
      <c r="E874" s="3">
        <v>45102.787499999999</v>
      </c>
      <c r="F874">
        <v>31800</v>
      </c>
      <c r="H874">
        <v>0</v>
      </c>
      <c r="J874" t="s">
        <v>18</v>
      </c>
      <c r="K874">
        <v>6</v>
      </c>
      <c r="L874">
        <f t="shared" si="91"/>
        <v>18</v>
      </c>
      <c r="M874" t="b">
        <f t="shared" si="92"/>
        <v>1</v>
      </c>
      <c r="P874" s="2">
        <v>2.7726031763513705</v>
      </c>
      <c r="Q874">
        <f t="shared" si="93"/>
        <v>26</v>
      </c>
      <c r="R874" t="str">
        <f t="shared" si="94"/>
        <v>Other</v>
      </c>
      <c r="S874" t="str">
        <f t="shared" si="95"/>
        <v>Peak</v>
      </c>
      <c r="T874">
        <f t="shared" si="96"/>
        <v>10600</v>
      </c>
      <c r="U874">
        <f t="shared" si="97"/>
        <v>3</v>
      </c>
    </row>
    <row r="875" spans="1:21" x14ac:dyDescent="0.25">
      <c r="A875">
        <v>-767050164</v>
      </c>
      <c r="B875" t="s">
        <v>261</v>
      </c>
      <c r="C875" t="s">
        <v>455</v>
      </c>
      <c r="D875" t="s">
        <v>455</v>
      </c>
      <c r="E875" s="3">
        <v>45102.722222222219</v>
      </c>
      <c r="F875">
        <v>6700</v>
      </c>
      <c r="H875">
        <v>0</v>
      </c>
      <c r="J875" t="s">
        <v>46</v>
      </c>
      <c r="K875">
        <v>7</v>
      </c>
      <c r="L875">
        <f t="shared" si="91"/>
        <v>17</v>
      </c>
      <c r="M875" t="b">
        <f t="shared" si="92"/>
        <v>0</v>
      </c>
      <c r="P875" s="2">
        <v>0.65166196343983085</v>
      </c>
      <c r="Q875">
        <f t="shared" si="93"/>
        <v>26</v>
      </c>
      <c r="R875" t="str">
        <f t="shared" si="94"/>
        <v>Other</v>
      </c>
      <c r="S875" t="str">
        <f t="shared" si="95"/>
        <v>Off</v>
      </c>
      <c r="T875">
        <f t="shared" si="96"/>
        <v>2233.3333333333335</v>
      </c>
      <c r="U875">
        <f t="shared" si="97"/>
        <v>1</v>
      </c>
    </row>
    <row r="876" spans="1:21" x14ac:dyDescent="0.25">
      <c r="A876">
        <v>-767050158</v>
      </c>
      <c r="B876" t="s">
        <v>261</v>
      </c>
      <c r="C876" t="s">
        <v>453</v>
      </c>
      <c r="D876" t="s">
        <v>453</v>
      </c>
      <c r="E876" s="3">
        <v>45102.681250000001</v>
      </c>
      <c r="F876">
        <v>6900</v>
      </c>
      <c r="H876">
        <v>0</v>
      </c>
      <c r="J876" t="s">
        <v>13</v>
      </c>
      <c r="K876">
        <v>6</v>
      </c>
      <c r="L876">
        <f t="shared" si="91"/>
        <v>16</v>
      </c>
      <c r="M876" t="b">
        <f t="shared" si="92"/>
        <v>0</v>
      </c>
      <c r="P876" s="2">
        <v>0.64662648641221476</v>
      </c>
      <c r="Q876">
        <f t="shared" si="93"/>
        <v>26</v>
      </c>
      <c r="R876" t="str">
        <f t="shared" si="94"/>
        <v>Other</v>
      </c>
      <c r="S876" t="str">
        <f t="shared" si="95"/>
        <v>Off</v>
      </c>
      <c r="T876">
        <f t="shared" si="96"/>
        <v>2300</v>
      </c>
      <c r="U876">
        <f t="shared" si="97"/>
        <v>2</v>
      </c>
    </row>
    <row r="877" spans="1:21" x14ac:dyDescent="0.25">
      <c r="A877">
        <v>-767050152</v>
      </c>
      <c r="B877" t="s">
        <v>261</v>
      </c>
      <c r="C877" t="s">
        <v>448</v>
      </c>
      <c r="D877" t="s">
        <v>448</v>
      </c>
      <c r="E877" s="3">
        <v>45102.616666666669</v>
      </c>
      <c r="F877">
        <v>7000</v>
      </c>
      <c r="H877">
        <v>0</v>
      </c>
      <c r="J877" t="s">
        <v>13</v>
      </c>
      <c r="K877">
        <v>5</v>
      </c>
      <c r="L877">
        <f t="shared" si="91"/>
        <v>14</v>
      </c>
      <c r="M877" t="b">
        <f t="shared" si="92"/>
        <v>0</v>
      </c>
      <c r="P877" s="2">
        <v>0.72596658041818884</v>
      </c>
      <c r="Q877">
        <f t="shared" si="93"/>
        <v>26</v>
      </c>
      <c r="R877" t="str">
        <f t="shared" si="94"/>
        <v>Other</v>
      </c>
      <c r="S877" t="str">
        <f t="shared" si="95"/>
        <v>Off</v>
      </c>
      <c r="T877">
        <f t="shared" si="96"/>
        <v>2333.3333333333335</v>
      </c>
      <c r="U877">
        <f t="shared" si="97"/>
        <v>3</v>
      </c>
    </row>
    <row r="878" spans="1:21" x14ac:dyDescent="0.25">
      <c r="A878">
        <v>-767050146</v>
      </c>
      <c r="B878" t="s">
        <v>261</v>
      </c>
      <c r="C878" t="s">
        <v>10</v>
      </c>
      <c r="D878" t="s">
        <v>446</v>
      </c>
      <c r="E878" s="3">
        <v>45102.554166666669</v>
      </c>
      <c r="F878">
        <v>6800</v>
      </c>
      <c r="H878">
        <v>0</v>
      </c>
      <c r="J878" t="s">
        <v>12</v>
      </c>
      <c r="K878">
        <v>6</v>
      </c>
      <c r="L878">
        <f t="shared" si="91"/>
        <v>13</v>
      </c>
      <c r="M878" t="b">
        <f t="shared" si="92"/>
        <v>0</v>
      </c>
      <c r="P878" s="2">
        <v>0.78517496656426033</v>
      </c>
      <c r="Q878">
        <f t="shared" si="93"/>
        <v>26</v>
      </c>
      <c r="R878" t="str">
        <f t="shared" si="94"/>
        <v>Other</v>
      </c>
      <c r="S878" t="str">
        <f t="shared" si="95"/>
        <v>Off</v>
      </c>
      <c r="T878">
        <f t="shared" si="96"/>
        <v>2266.6666666666665</v>
      </c>
      <c r="U878">
        <f t="shared" si="97"/>
        <v>1</v>
      </c>
    </row>
    <row r="879" spans="1:21" x14ac:dyDescent="0.25">
      <c r="A879">
        <v>-767050140</v>
      </c>
      <c r="B879" t="s">
        <v>261</v>
      </c>
      <c r="C879" t="s">
        <v>359</v>
      </c>
      <c r="D879" t="s">
        <v>359</v>
      </c>
      <c r="E879" s="3">
        <v>45102.521527777775</v>
      </c>
      <c r="F879">
        <v>7400</v>
      </c>
      <c r="H879">
        <v>0</v>
      </c>
      <c r="J879" t="s">
        <v>12</v>
      </c>
      <c r="K879">
        <v>5</v>
      </c>
      <c r="L879">
        <f t="shared" si="91"/>
        <v>12</v>
      </c>
      <c r="M879" t="b">
        <f t="shared" si="92"/>
        <v>0</v>
      </c>
      <c r="P879" s="2">
        <v>0.80961511067287151</v>
      </c>
      <c r="Q879">
        <f t="shared" si="93"/>
        <v>26</v>
      </c>
      <c r="R879" t="str">
        <f t="shared" si="94"/>
        <v>Other</v>
      </c>
      <c r="S879" t="str">
        <f t="shared" si="95"/>
        <v>Off</v>
      </c>
      <c r="T879">
        <f t="shared" si="96"/>
        <v>2466.6666666666665</v>
      </c>
      <c r="U879">
        <f t="shared" si="97"/>
        <v>2</v>
      </c>
    </row>
    <row r="880" spans="1:21" x14ac:dyDescent="0.25">
      <c r="A880">
        <v>-767050132</v>
      </c>
      <c r="B880" t="s">
        <v>261</v>
      </c>
      <c r="C880" t="s">
        <v>356</v>
      </c>
      <c r="D880" t="s">
        <v>356</v>
      </c>
      <c r="E880" s="3">
        <v>45102.489583333336</v>
      </c>
      <c r="F880">
        <v>8300</v>
      </c>
      <c r="H880">
        <v>0</v>
      </c>
      <c r="J880" t="s">
        <v>38</v>
      </c>
      <c r="K880">
        <v>8</v>
      </c>
      <c r="L880">
        <f t="shared" si="91"/>
        <v>11</v>
      </c>
      <c r="M880" t="b">
        <f t="shared" si="92"/>
        <v>0</v>
      </c>
      <c r="P880" s="2">
        <v>0.94710342141086867</v>
      </c>
      <c r="Q880">
        <f t="shared" si="93"/>
        <v>26</v>
      </c>
      <c r="R880" t="str">
        <f t="shared" si="94"/>
        <v>Other</v>
      </c>
      <c r="S880" t="str">
        <f t="shared" si="95"/>
        <v>Off</v>
      </c>
      <c r="T880">
        <f t="shared" si="96"/>
        <v>2766.6666666666665</v>
      </c>
      <c r="U880">
        <f t="shared" si="97"/>
        <v>3</v>
      </c>
    </row>
    <row r="881" spans="1:21" x14ac:dyDescent="0.25">
      <c r="A881">
        <v>-767050120</v>
      </c>
      <c r="B881" t="s">
        <v>261</v>
      </c>
      <c r="C881" t="s">
        <v>462</v>
      </c>
      <c r="D881" t="s">
        <v>462</v>
      </c>
      <c r="E881" s="3">
        <v>45102.459027777775</v>
      </c>
      <c r="F881">
        <v>13800</v>
      </c>
      <c r="H881">
        <v>0</v>
      </c>
      <c r="J881" t="s">
        <v>102</v>
      </c>
      <c r="K881">
        <v>5</v>
      </c>
      <c r="L881">
        <f t="shared" si="91"/>
        <v>11</v>
      </c>
      <c r="M881" t="b">
        <f t="shared" si="92"/>
        <v>0</v>
      </c>
      <c r="P881" s="2">
        <v>1.3227414581593011</v>
      </c>
      <c r="Q881">
        <f t="shared" si="93"/>
        <v>26</v>
      </c>
      <c r="R881" t="str">
        <f t="shared" si="94"/>
        <v>Other</v>
      </c>
      <c r="S881" t="str">
        <f t="shared" si="95"/>
        <v>Off</v>
      </c>
      <c r="T881">
        <f t="shared" si="96"/>
        <v>4600</v>
      </c>
      <c r="U881">
        <f t="shared" si="97"/>
        <v>1</v>
      </c>
    </row>
    <row r="882" spans="1:21" x14ac:dyDescent="0.25">
      <c r="A882">
        <v>-767050102</v>
      </c>
      <c r="B882" t="s">
        <v>261</v>
      </c>
      <c r="C882" t="s">
        <v>460</v>
      </c>
      <c r="D882" t="s">
        <v>460</v>
      </c>
      <c r="E882" s="3">
        <v>45102.398611111108</v>
      </c>
      <c r="F882">
        <v>12200</v>
      </c>
      <c r="H882">
        <v>0</v>
      </c>
      <c r="J882" t="s">
        <v>46</v>
      </c>
      <c r="K882">
        <v>8</v>
      </c>
      <c r="L882">
        <f t="shared" si="91"/>
        <v>9</v>
      </c>
      <c r="M882" t="b">
        <f t="shared" si="92"/>
        <v>0</v>
      </c>
      <c r="P882" s="2">
        <v>1.19266112319321</v>
      </c>
      <c r="Q882">
        <f t="shared" si="93"/>
        <v>26</v>
      </c>
      <c r="R882" t="str">
        <f t="shared" si="94"/>
        <v>Other</v>
      </c>
      <c r="S882" t="str">
        <f t="shared" si="95"/>
        <v>Off</v>
      </c>
      <c r="T882">
        <f t="shared" si="96"/>
        <v>4066.6666666666665</v>
      </c>
      <c r="U882">
        <f t="shared" si="97"/>
        <v>2</v>
      </c>
    </row>
    <row r="883" spans="1:21" x14ac:dyDescent="0.25">
      <c r="A883">
        <v>-767050091</v>
      </c>
      <c r="B883" t="s">
        <v>261</v>
      </c>
      <c r="C883" t="s">
        <v>466</v>
      </c>
      <c r="D883" t="s">
        <v>466</v>
      </c>
      <c r="E883" s="3">
        <v>45102.357638888891</v>
      </c>
      <c r="F883">
        <v>12200</v>
      </c>
      <c r="H883">
        <v>0</v>
      </c>
      <c r="J883" t="s">
        <v>43</v>
      </c>
      <c r="K883">
        <v>5</v>
      </c>
      <c r="L883">
        <f t="shared" si="91"/>
        <v>8</v>
      </c>
      <c r="M883" t="b">
        <f t="shared" si="92"/>
        <v>0</v>
      </c>
      <c r="P883" s="2">
        <v>1.0738804752126967</v>
      </c>
      <c r="Q883">
        <f t="shared" si="93"/>
        <v>26</v>
      </c>
      <c r="R883" t="str">
        <f t="shared" si="94"/>
        <v>Other</v>
      </c>
      <c r="S883" t="str">
        <f t="shared" si="95"/>
        <v>Off</v>
      </c>
      <c r="T883">
        <f t="shared" si="96"/>
        <v>4066.6666666666665</v>
      </c>
      <c r="U883">
        <f t="shared" si="97"/>
        <v>3</v>
      </c>
    </row>
    <row r="884" spans="1:21" x14ac:dyDescent="0.25">
      <c r="A884">
        <v>-767050083</v>
      </c>
      <c r="B884" t="s">
        <v>261</v>
      </c>
      <c r="C884" t="s">
        <v>339</v>
      </c>
      <c r="D884" t="s">
        <v>339</v>
      </c>
      <c r="E884" s="3">
        <v>45102.318055555559</v>
      </c>
      <c r="F884">
        <v>4900</v>
      </c>
      <c r="H884">
        <v>0</v>
      </c>
      <c r="J884" t="s">
        <v>12</v>
      </c>
      <c r="K884">
        <v>6</v>
      </c>
      <c r="L884">
        <f t="shared" si="91"/>
        <v>7</v>
      </c>
      <c r="M884" t="b">
        <f t="shared" si="92"/>
        <v>0</v>
      </c>
      <c r="P884" s="2">
        <v>0.43328784355365807</v>
      </c>
      <c r="Q884">
        <f t="shared" si="93"/>
        <v>26</v>
      </c>
      <c r="R884" t="str">
        <f t="shared" si="94"/>
        <v>Other</v>
      </c>
      <c r="S884" t="str">
        <f t="shared" si="95"/>
        <v>Off</v>
      </c>
      <c r="T884">
        <f t="shared" si="96"/>
        <v>1633.3333333333333</v>
      </c>
      <c r="U884">
        <f t="shared" si="97"/>
        <v>1</v>
      </c>
    </row>
    <row r="885" spans="1:21" x14ac:dyDescent="0.25">
      <c r="A885">
        <v>-767050074</v>
      </c>
      <c r="B885" t="s">
        <v>261</v>
      </c>
      <c r="C885" t="s">
        <v>10</v>
      </c>
      <c r="D885" t="s">
        <v>354</v>
      </c>
      <c r="E885" s="3">
        <v>45102.269444444442</v>
      </c>
      <c r="F885">
        <v>2100</v>
      </c>
      <c r="H885">
        <v>0</v>
      </c>
      <c r="J885" t="s">
        <v>48</v>
      </c>
      <c r="K885">
        <v>6</v>
      </c>
      <c r="L885">
        <f t="shared" si="91"/>
        <v>6</v>
      </c>
      <c r="M885" t="b">
        <f t="shared" si="92"/>
        <v>0</v>
      </c>
      <c r="P885" s="2">
        <v>0.12156530745879</v>
      </c>
      <c r="Q885">
        <f t="shared" si="93"/>
        <v>26</v>
      </c>
      <c r="R885" t="str">
        <f t="shared" si="94"/>
        <v>Other</v>
      </c>
      <c r="S885" t="str">
        <f t="shared" si="95"/>
        <v>Off</v>
      </c>
      <c r="T885">
        <f t="shared" si="96"/>
        <v>700</v>
      </c>
      <c r="U885">
        <f t="shared" si="97"/>
        <v>2</v>
      </c>
    </row>
    <row r="886" spans="1:21" x14ac:dyDescent="0.25">
      <c r="A886">
        <v>-767050039</v>
      </c>
      <c r="B886" t="s">
        <v>261</v>
      </c>
      <c r="C886" t="s">
        <v>10</v>
      </c>
      <c r="D886" t="s">
        <v>451</v>
      </c>
      <c r="E886" s="3">
        <v>45102.182638888888</v>
      </c>
      <c r="F886">
        <v>700</v>
      </c>
      <c r="H886">
        <v>0</v>
      </c>
      <c r="J886" t="s">
        <v>50</v>
      </c>
      <c r="K886">
        <v>5</v>
      </c>
      <c r="L886">
        <f t="shared" si="91"/>
        <v>4</v>
      </c>
      <c r="M886" t="b">
        <f t="shared" si="92"/>
        <v>0</v>
      </c>
      <c r="P886" s="2">
        <v>6.8286392914477634E-2</v>
      </c>
      <c r="Q886">
        <f t="shared" si="93"/>
        <v>26</v>
      </c>
      <c r="R886" t="str">
        <f t="shared" si="94"/>
        <v>Other</v>
      </c>
      <c r="S886" t="str">
        <f t="shared" si="95"/>
        <v>Off</v>
      </c>
      <c r="T886">
        <f t="shared" si="96"/>
        <v>233.33333333333334</v>
      </c>
      <c r="U886">
        <f t="shared" si="97"/>
        <v>3</v>
      </c>
    </row>
    <row r="887" spans="1:21" x14ac:dyDescent="0.25">
      <c r="A887">
        <v>-767050031</v>
      </c>
      <c r="B887" t="s">
        <v>261</v>
      </c>
      <c r="C887" t="s">
        <v>10</v>
      </c>
      <c r="D887" t="s">
        <v>291</v>
      </c>
      <c r="E887" s="3">
        <v>45102.144444444442</v>
      </c>
      <c r="F887">
        <v>700</v>
      </c>
      <c r="H887">
        <v>0</v>
      </c>
      <c r="J887" t="s">
        <v>50</v>
      </c>
      <c r="K887">
        <v>5</v>
      </c>
      <c r="L887">
        <f t="shared" si="91"/>
        <v>3</v>
      </c>
      <c r="M887" t="b">
        <f t="shared" si="92"/>
        <v>0</v>
      </c>
      <c r="P887" s="2">
        <v>6.9106392914477635E-2</v>
      </c>
      <c r="Q887">
        <f t="shared" si="93"/>
        <v>26</v>
      </c>
      <c r="R887" t="str">
        <f t="shared" si="94"/>
        <v>Other</v>
      </c>
      <c r="S887" t="str">
        <f t="shared" si="95"/>
        <v>Off</v>
      </c>
      <c r="T887">
        <f t="shared" si="96"/>
        <v>233.33333333333334</v>
      </c>
      <c r="U887">
        <f t="shared" si="97"/>
        <v>1</v>
      </c>
    </row>
    <row r="888" spans="1:21" x14ac:dyDescent="0.25">
      <c r="A888">
        <v>-767050023</v>
      </c>
      <c r="B888" t="s">
        <v>261</v>
      </c>
      <c r="C888" t="s">
        <v>10</v>
      </c>
      <c r="D888" t="s">
        <v>279</v>
      </c>
      <c r="E888" s="3">
        <v>45102.105555555558</v>
      </c>
      <c r="F888">
        <v>800</v>
      </c>
      <c r="H888">
        <v>0</v>
      </c>
      <c r="J888" t="s">
        <v>43</v>
      </c>
      <c r="K888">
        <v>5</v>
      </c>
      <c r="L888">
        <f t="shared" si="91"/>
        <v>2</v>
      </c>
      <c r="M888" t="b">
        <f t="shared" si="92"/>
        <v>0</v>
      </c>
      <c r="P888" s="2">
        <v>0.10747478525984897</v>
      </c>
      <c r="Q888">
        <f t="shared" si="93"/>
        <v>26</v>
      </c>
      <c r="R888" t="str">
        <f t="shared" si="94"/>
        <v>Other</v>
      </c>
      <c r="S888" t="str">
        <f t="shared" si="95"/>
        <v>Off</v>
      </c>
      <c r="T888">
        <f t="shared" si="96"/>
        <v>266.66666666666669</v>
      </c>
      <c r="U888">
        <f t="shared" si="97"/>
        <v>2</v>
      </c>
    </row>
    <row r="889" spans="1:21" x14ac:dyDescent="0.25">
      <c r="A889">
        <v>-767050015</v>
      </c>
      <c r="B889" t="s">
        <v>261</v>
      </c>
      <c r="C889" t="s">
        <v>10</v>
      </c>
      <c r="D889" t="s">
        <v>400</v>
      </c>
      <c r="E889" s="3">
        <v>45102.060416666667</v>
      </c>
      <c r="F889">
        <v>1500</v>
      </c>
      <c r="H889">
        <v>0</v>
      </c>
      <c r="J889" t="s">
        <v>13</v>
      </c>
      <c r="K889">
        <v>6</v>
      </c>
      <c r="L889">
        <f t="shared" si="91"/>
        <v>1</v>
      </c>
      <c r="M889" t="b">
        <f t="shared" si="92"/>
        <v>0</v>
      </c>
      <c r="P889" s="2">
        <v>0.16158474342294524</v>
      </c>
      <c r="Q889">
        <f t="shared" si="93"/>
        <v>26</v>
      </c>
      <c r="R889" t="str">
        <f t="shared" si="94"/>
        <v>Other</v>
      </c>
      <c r="S889" t="str">
        <f t="shared" si="95"/>
        <v>Off</v>
      </c>
      <c r="T889">
        <f t="shared" si="96"/>
        <v>500</v>
      </c>
      <c r="U889">
        <f t="shared" si="97"/>
        <v>3</v>
      </c>
    </row>
    <row r="890" spans="1:21" x14ac:dyDescent="0.25">
      <c r="A890">
        <v>-767050009</v>
      </c>
      <c r="B890" t="s">
        <v>261</v>
      </c>
      <c r="C890" t="s">
        <v>433</v>
      </c>
      <c r="D890" t="s">
        <v>433</v>
      </c>
      <c r="E890" s="3">
        <v>45102.011111111111</v>
      </c>
      <c r="F890">
        <v>2500</v>
      </c>
      <c r="H890">
        <v>0</v>
      </c>
      <c r="J890" t="s">
        <v>13</v>
      </c>
      <c r="K890">
        <v>7</v>
      </c>
      <c r="L890">
        <f t="shared" si="91"/>
        <v>0</v>
      </c>
      <c r="M890" t="b">
        <f t="shared" si="92"/>
        <v>0</v>
      </c>
      <c r="P890" s="2">
        <v>0.35461663586363895</v>
      </c>
      <c r="Q890">
        <f t="shared" si="93"/>
        <v>26</v>
      </c>
      <c r="R890" t="str">
        <f t="shared" si="94"/>
        <v>Other</v>
      </c>
      <c r="S890" t="str">
        <f t="shared" si="95"/>
        <v>Off</v>
      </c>
      <c r="T890">
        <f t="shared" si="96"/>
        <v>833.33333333333337</v>
      </c>
      <c r="U890">
        <f t="shared" si="97"/>
        <v>1</v>
      </c>
    </row>
    <row r="891" spans="1:21" x14ac:dyDescent="0.25">
      <c r="A891">
        <v>-767050002</v>
      </c>
      <c r="B891" t="s">
        <v>261</v>
      </c>
      <c r="C891" t="s">
        <v>465</v>
      </c>
      <c r="D891" t="s">
        <v>465</v>
      </c>
      <c r="E891" s="3">
        <v>45101.947916666664</v>
      </c>
      <c r="F891">
        <v>19900</v>
      </c>
      <c r="H891">
        <v>0</v>
      </c>
      <c r="J891" t="s">
        <v>46</v>
      </c>
      <c r="K891">
        <v>7</v>
      </c>
      <c r="L891">
        <f t="shared" si="91"/>
        <v>22</v>
      </c>
      <c r="M891" t="b">
        <f t="shared" si="92"/>
        <v>1</v>
      </c>
      <c r="P891" s="2">
        <v>1.882559946847941</v>
      </c>
      <c r="Q891">
        <f t="shared" si="93"/>
        <v>26</v>
      </c>
      <c r="R891" t="str">
        <f t="shared" si="94"/>
        <v>Other</v>
      </c>
      <c r="S891" t="str">
        <f t="shared" si="95"/>
        <v>Peak</v>
      </c>
      <c r="T891">
        <f t="shared" si="96"/>
        <v>6633.333333333333</v>
      </c>
      <c r="U891">
        <f t="shared" si="97"/>
        <v>2</v>
      </c>
    </row>
    <row r="892" spans="1:21" x14ac:dyDescent="0.25">
      <c r="A892">
        <v>-767049997</v>
      </c>
      <c r="B892" t="s">
        <v>261</v>
      </c>
      <c r="C892" t="s">
        <v>464</v>
      </c>
      <c r="D892" t="s">
        <v>464</v>
      </c>
      <c r="E892" s="3">
        <v>45101.865972222222</v>
      </c>
      <c r="F892">
        <v>21200</v>
      </c>
      <c r="H892">
        <v>0</v>
      </c>
      <c r="J892" t="s">
        <v>38</v>
      </c>
      <c r="K892">
        <v>5</v>
      </c>
      <c r="L892">
        <f t="shared" si="91"/>
        <v>20</v>
      </c>
      <c r="M892" t="b">
        <f t="shared" si="92"/>
        <v>1</v>
      </c>
      <c r="P892" s="2">
        <v>2.0163803052904115</v>
      </c>
      <c r="Q892">
        <f t="shared" si="93"/>
        <v>26</v>
      </c>
      <c r="R892" t="str">
        <f t="shared" si="94"/>
        <v>Other</v>
      </c>
      <c r="S892" t="str">
        <f t="shared" si="95"/>
        <v>Peak</v>
      </c>
      <c r="T892">
        <f t="shared" si="96"/>
        <v>7066.666666666667</v>
      </c>
      <c r="U892">
        <f t="shared" si="97"/>
        <v>3</v>
      </c>
    </row>
    <row r="893" spans="1:21" x14ac:dyDescent="0.25">
      <c r="A893">
        <v>-767049989</v>
      </c>
      <c r="B893" t="s">
        <v>261</v>
      </c>
      <c r="C893" t="s">
        <v>10</v>
      </c>
      <c r="D893" t="s">
        <v>25</v>
      </c>
      <c r="E893" s="3">
        <v>45101.814583333333</v>
      </c>
      <c r="F893">
        <v>30300</v>
      </c>
      <c r="H893">
        <v>0</v>
      </c>
      <c r="J893" t="s">
        <v>12</v>
      </c>
      <c r="K893">
        <v>7</v>
      </c>
      <c r="L893">
        <f t="shared" si="91"/>
        <v>19</v>
      </c>
      <c r="M893" t="b">
        <f t="shared" si="92"/>
        <v>1</v>
      </c>
      <c r="P893" s="2">
        <v>2.9188544203420079</v>
      </c>
      <c r="Q893">
        <f t="shared" si="93"/>
        <v>26</v>
      </c>
      <c r="R893" t="str">
        <f t="shared" si="94"/>
        <v>Other</v>
      </c>
      <c r="S893" t="str">
        <f t="shared" si="95"/>
        <v>Peak</v>
      </c>
      <c r="T893">
        <f t="shared" si="96"/>
        <v>10100</v>
      </c>
      <c r="U893">
        <f t="shared" si="97"/>
        <v>1</v>
      </c>
    </row>
    <row r="894" spans="1:21" x14ac:dyDescent="0.25">
      <c r="A894">
        <v>-767049979</v>
      </c>
      <c r="B894" t="s">
        <v>261</v>
      </c>
      <c r="C894" t="s">
        <v>10</v>
      </c>
      <c r="D894" t="s">
        <v>289</v>
      </c>
      <c r="E894" s="3">
        <v>45101.790277777778</v>
      </c>
      <c r="F894">
        <v>27000</v>
      </c>
      <c r="H894">
        <v>0</v>
      </c>
      <c r="J894" t="s">
        <v>18</v>
      </c>
      <c r="K894">
        <v>7</v>
      </c>
      <c r="L894">
        <f t="shared" si="91"/>
        <v>18</v>
      </c>
      <c r="M894" t="b">
        <f t="shared" si="92"/>
        <v>1</v>
      </c>
      <c r="P894" s="2">
        <v>2.5875327508104626</v>
      </c>
      <c r="Q894">
        <f t="shared" si="93"/>
        <v>26</v>
      </c>
      <c r="R894" t="str">
        <f t="shared" si="94"/>
        <v>Other</v>
      </c>
      <c r="S894" t="str">
        <f t="shared" si="95"/>
        <v>Peak</v>
      </c>
      <c r="T894">
        <f t="shared" si="96"/>
        <v>9000</v>
      </c>
      <c r="U894">
        <f t="shared" si="97"/>
        <v>2</v>
      </c>
    </row>
    <row r="895" spans="1:21" x14ac:dyDescent="0.25">
      <c r="A895">
        <v>-767049970</v>
      </c>
      <c r="B895" t="s">
        <v>261</v>
      </c>
      <c r="C895" t="s">
        <v>10</v>
      </c>
      <c r="D895" t="s">
        <v>425</v>
      </c>
      <c r="E895" s="3">
        <v>45101.743055555555</v>
      </c>
      <c r="F895">
        <v>13200</v>
      </c>
      <c r="H895">
        <v>0</v>
      </c>
      <c r="J895" t="s">
        <v>49</v>
      </c>
      <c r="K895">
        <v>7</v>
      </c>
      <c r="L895">
        <f t="shared" si="91"/>
        <v>17</v>
      </c>
      <c r="M895" t="b">
        <f t="shared" si="92"/>
        <v>0</v>
      </c>
      <c r="P895" s="2">
        <v>0.98706295633165742</v>
      </c>
      <c r="Q895">
        <f t="shared" si="93"/>
        <v>26</v>
      </c>
      <c r="R895" t="str">
        <f t="shared" si="94"/>
        <v>Other</v>
      </c>
      <c r="S895" t="str">
        <f t="shared" si="95"/>
        <v>Off</v>
      </c>
      <c r="T895">
        <f t="shared" si="96"/>
        <v>4400</v>
      </c>
      <c r="U895">
        <f t="shared" si="97"/>
        <v>3</v>
      </c>
    </row>
    <row r="896" spans="1:21" x14ac:dyDescent="0.25">
      <c r="A896">
        <v>-767049963</v>
      </c>
      <c r="B896" t="s">
        <v>261</v>
      </c>
      <c r="C896" t="s">
        <v>10</v>
      </c>
      <c r="D896" t="s">
        <v>340</v>
      </c>
      <c r="E896" s="3">
        <v>45101.698611111111</v>
      </c>
      <c r="F896">
        <v>7100</v>
      </c>
      <c r="H896">
        <v>0</v>
      </c>
      <c r="J896" t="s">
        <v>13</v>
      </c>
      <c r="K896">
        <v>9</v>
      </c>
      <c r="L896">
        <f t="shared" si="91"/>
        <v>16</v>
      </c>
      <c r="M896" t="b">
        <f t="shared" si="92"/>
        <v>0</v>
      </c>
      <c r="P896" s="2">
        <v>0.69908667442416306</v>
      </c>
      <c r="Q896">
        <f t="shared" si="93"/>
        <v>26</v>
      </c>
      <c r="R896" t="str">
        <f t="shared" si="94"/>
        <v>Other</v>
      </c>
      <c r="S896" t="str">
        <f t="shared" si="95"/>
        <v>Off</v>
      </c>
      <c r="T896">
        <f t="shared" si="96"/>
        <v>2366.6666666666665</v>
      </c>
      <c r="U896">
        <f t="shared" si="97"/>
        <v>1</v>
      </c>
    </row>
    <row r="897" spans="1:21" x14ac:dyDescent="0.25">
      <c r="A897">
        <v>-767049955</v>
      </c>
      <c r="B897" t="s">
        <v>261</v>
      </c>
      <c r="C897" t="s">
        <v>10</v>
      </c>
      <c r="D897" t="s">
        <v>337</v>
      </c>
      <c r="E897" s="3">
        <v>45101.654166666667</v>
      </c>
      <c r="F897">
        <v>6400</v>
      </c>
      <c r="H897">
        <v>0</v>
      </c>
      <c r="J897" t="s">
        <v>13</v>
      </c>
      <c r="K897">
        <v>9</v>
      </c>
      <c r="L897">
        <f t="shared" si="91"/>
        <v>15</v>
      </c>
      <c r="M897" t="b">
        <f t="shared" si="92"/>
        <v>0</v>
      </c>
      <c r="P897" s="2">
        <v>0.58780379416012196</v>
      </c>
      <c r="Q897">
        <f t="shared" si="93"/>
        <v>26</v>
      </c>
      <c r="R897" t="str">
        <f t="shared" si="94"/>
        <v>Other</v>
      </c>
      <c r="S897" t="str">
        <f t="shared" si="95"/>
        <v>Off</v>
      </c>
      <c r="T897">
        <f t="shared" si="96"/>
        <v>2133.3333333333335</v>
      </c>
      <c r="U897">
        <f t="shared" si="97"/>
        <v>2</v>
      </c>
    </row>
    <row r="898" spans="1:21" x14ac:dyDescent="0.25">
      <c r="A898">
        <v>-767049950</v>
      </c>
      <c r="B898" t="s">
        <v>261</v>
      </c>
      <c r="C898" t="s">
        <v>334</v>
      </c>
      <c r="D898" t="s">
        <v>334</v>
      </c>
      <c r="E898" s="3">
        <v>45101.623611111114</v>
      </c>
      <c r="F898">
        <v>6000</v>
      </c>
      <c r="H898">
        <v>0</v>
      </c>
      <c r="J898" t="s">
        <v>13</v>
      </c>
      <c r="K898">
        <v>7</v>
      </c>
      <c r="L898">
        <f t="shared" ref="L898:L961" si="98">HOUR(E898)</f>
        <v>14</v>
      </c>
      <c r="M898" t="b">
        <f t="shared" ref="M898:M961" si="99">AND(L898&gt;=18,L898&lt;23)</f>
        <v>0</v>
      </c>
      <c r="P898" s="2">
        <v>0.52771992607273333</v>
      </c>
      <c r="Q898">
        <f t="shared" ref="Q898:Q961" si="100">WEEKNUM(E898,2)</f>
        <v>26</v>
      </c>
      <c r="R898" t="str">
        <f t="shared" ref="R898:R961" si="101">VLOOKUP(B898,slownik_channelGroups,2,0)</f>
        <v>Other</v>
      </c>
      <c r="S898" t="str">
        <f t="shared" ref="S898:S961" si="102">IF(M898,"Peak","Off")</f>
        <v>Off</v>
      </c>
      <c r="T898">
        <f t="shared" ref="T898:T961" si="103">F898*1/3</f>
        <v>2000</v>
      </c>
      <c r="U898">
        <f t="shared" ref="U898:U961" si="104">IF(U897=3,1,U897+1)</f>
        <v>3</v>
      </c>
    </row>
    <row r="899" spans="1:21" x14ac:dyDescent="0.25">
      <c r="A899">
        <v>-767049944</v>
      </c>
      <c r="B899" t="s">
        <v>261</v>
      </c>
      <c r="C899" t="s">
        <v>331</v>
      </c>
      <c r="D899" t="s">
        <v>331</v>
      </c>
      <c r="E899" s="3">
        <v>45101.599305555559</v>
      </c>
      <c r="F899">
        <v>6200</v>
      </c>
      <c r="H899">
        <v>0</v>
      </c>
      <c r="J899" t="s">
        <v>12</v>
      </c>
      <c r="K899">
        <v>6</v>
      </c>
      <c r="L899">
        <f t="shared" si="98"/>
        <v>14</v>
      </c>
      <c r="M899" t="b">
        <f t="shared" si="99"/>
        <v>0</v>
      </c>
      <c r="P899" s="2">
        <v>0.53259482245564904</v>
      </c>
      <c r="Q899">
        <f t="shared" si="100"/>
        <v>26</v>
      </c>
      <c r="R899" t="str">
        <f t="shared" si="101"/>
        <v>Other</v>
      </c>
      <c r="S899" t="str">
        <f t="shared" si="102"/>
        <v>Off</v>
      </c>
      <c r="T899">
        <f t="shared" si="103"/>
        <v>2066.6666666666665</v>
      </c>
      <c r="U899">
        <f t="shared" si="104"/>
        <v>1</v>
      </c>
    </row>
    <row r="900" spans="1:21" x14ac:dyDescent="0.25">
      <c r="A900">
        <v>-767049936</v>
      </c>
      <c r="B900" t="s">
        <v>261</v>
      </c>
      <c r="C900" t="s">
        <v>10</v>
      </c>
      <c r="D900" t="s">
        <v>323</v>
      </c>
      <c r="E900" s="3">
        <v>45101.554861111108</v>
      </c>
      <c r="F900">
        <v>6600</v>
      </c>
      <c r="H900">
        <v>0</v>
      </c>
      <c r="J900" t="s">
        <v>13</v>
      </c>
      <c r="K900">
        <v>5</v>
      </c>
      <c r="L900">
        <f t="shared" si="98"/>
        <v>13</v>
      </c>
      <c r="M900" t="b">
        <f t="shared" si="99"/>
        <v>0</v>
      </c>
      <c r="P900" s="2">
        <v>0.56840620439429235</v>
      </c>
      <c r="Q900">
        <f t="shared" si="100"/>
        <v>26</v>
      </c>
      <c r="R900" t="str">
        <f t="shared" si="101"/>
        <v>Other</v>
      </c>
      <c r="S900" t="str">
        <f t="shared" si="102"/>
        <v>Off</v>
      </c>
      <c r="T900">
        <f t="shared" si="103"/>
        <v>2200</v>
      </c>
      <c r="U900">
        <f t="shared" si="104"/>
        <v>2</v>
      </c>
    </row>
    <row r="901" spans="1:21" x14ac:dyDescent="0.25">
      <c r="A901">
        <v>-767049930</v>
      </c>
      <c r="B901" t="s">
        <v>261</v>
      </c>
      <c r="C901" t="s">
        <v>327</v>
      </c>
      <c r="D901" t="s">
        <v>327</v>
      </c>
      <c r="E901" s="3">
        <v>45101.494444444441</v>
      </c>
      <c r="F901">
        <v>6300</v>
      </c>
      <c r="H901">
        <v>0</v>
      </c>
      <c r="J901" t="s">
        <v>12</v>
      </c>
      <c r="K901">
        <v>6</v>
      </c>
      <c r="L901">
        <f t="shared" si="98"/>
        <v>11</v>
      </c>
      <c r="M901" t="b">
        <f t="shared" si="99"/>
        <v>0</v>
      </c>
      <c r="P901" s="2">
        <v>0.70049151314041758</v>
      </c>
      <c r="Q901">
        <f t="shared" si="100"/>
        <v>26</v>
      </c>
      <c r="R901" t="str">
        <f t="shared" si="101"/>
        <v>Other</v>
      </c>
      <c r="S901" t="str">
        <f t="shared" si="102"/>
        <v>Off</v>
      </c>
      <c r="T901">
        <f t="shared" si="103"/>
        <v>2100</v>
      </c>
      <c r="U901">
        <f t="shared" si="104"/>
        <v>3</v>
      </c>
    </row>
    <row r="902" spans="1:21" x14ac:dyDescent="0.25">
      <c r="A902">
        <v>-767049923</v>
      </c>
      <c r="B902" t="s">
        <v>261</v>
      </c>
      <c r="C902" t="s">
        <v>463</v>
      </c>
      <c r="D902" t="s">
        <v>10</v>
      </c>
      <c r="E902" s="3">
        <v>45101.472222222219</v>
      </c>
      <c r="F902">
        <v>9600</v>
      </c>
      <c r="H902">
        <v>0</v>
      </c>
      <c r="J902" t="s">
        <v>12</v>
      </c>
      <c r="K902">
        <v>7</v>
      </c>
      <c r="L902">
        <f t="shared" si="98"/>
        <v>11</v>
      </c>
      <c r="M902" t="b">
        <f t="shared" si="99"/>
        <v>0</v>
      </c>
      <c r="P902" s="2">
        <v>1.0927537343092077</v>
      </c>
      <c r="Q902">
        <f t="shared" si="100"/>
        <v>26</v>
      </c>
      <c r="R902" t="str">
        <f t="shared" si="101"/>
        <v>Other</v>
      </c>
      <c r="S902" t="str">
        <f t="shared" si="102"/>
        <v>Off</v>
      </c>
      <c r="T902">
        <f t="shared" si="103"/>
        <v>3200</v>
      </c>
      <c r="U902">
        <f t="shared" si="104"/>
        <v>1</v>
      </c>
    </row>
    <row r="903" spans="1:21" x14ac:dyDescent="0.25">
      <c r="A903">
        <v>-767049904</v>
      </c>
      <c r="B903" t="s">
        <v>261</v>
      </c>
      <c r="C903" t="s">
        <v>461</v>
      </c>
      <c r="D903" t="s">
        <v>461</v>
      </c>
      <c r="E903" s="3">
        <v>45101.418749999997</v>
      </c>
      <c r="F903">
        <v>10200</v>
      </c>
      <c r="H903">
        <v>0</v>
      </c>
      <c r="J903" t="s">
        <v>45</v>
      </c>
      <c r="K903">
        <v>4</v>
      </c>
      <c r="L903">
        <f t="shared" si="98"/>
        <v>10</v>
      </c>
      <c r="M903" t="b">
        <f t="shared" si="99"/>
        <v>0</v>
      </c>
      <c r="P903" s="2">
        <v>0.97767846907426603</v>
      </c>
      <c r="Q903">
        <f t="shared" si="100"/>
        <v>26</v>
      </c>
      <c r="R903" t="str">
        <f t="shared" si="101"/>
        <v>Other</v>
      </c>
      <c r="S903" t="str">
        <f t="shared" si="102"/>
        <v>Off</v>
      </c>
      <c r="T903">
        <f t="shared" si="103"/>
        <v>3400</v>
      </c>
      <c r="U903">
        <f t="shared" si="104"/>
        <v>2</v>
      </c>
    </row>
    <row r="904" spans="1:21" x14ac:dyDescent="0.25">
      <c r="A904">
        <v>-767049890</v>
      </c>
      <c r="B904" t="s">
        <v>261</v>
      </c>
      <c r="C904" t="s">
        <v>10</v>
      </c>
      <c r="D904" t="s">
        <v>459</v>
      </c>
      <c r="E904" s="3">
        <v>45101.369444444441</v>
      </c>
      <c r="F904">
        <v>8300</v>
      </c>
      <c r="H904">
        <v>0</v>
      </c>
      <c r="J904" t="s">
        <v>46</v>
      </c>
      <c r="K904">
        <v>8</v>
      </c>
      <c r="L904">
        <f t="shared" si="98"/>
        <v>8</v>
      </c>
      <c r="M904" t="b">
        <f t="shared" si="99"/>
        <v>0</v>
      </c>
      <c r="P904" s="2">
        <v>0.81715879692652826</v>
      </c>
      <c r="Q904">
        <f t="shared" si="100"/>
        <v>26</v>
      </c>
      <c r="R904" t="str">
        <f t="shared" si="101"/>
        <v>Other</v>
      </c>
      <c r="S904" t="str">
        <f t="shared" si="102"/>
        <v>Off</v>
      </c>
      <c r="T904">
        <f t="shared" si="103"/>
        <v>2766.6666666666665</v>
      </c>
      <c r="U904">
        <f t="shared" si="104"/>
        <v>3</v>
      </c>
    </row>
    <row r="905" spans="1:21" x14ac:dyDescent="0.25">
      <c r="A905">
        <v>-767049882</v>
      </c>
      <c r="B905" t="s">
        <v>261</v>
      </c>
      <c r="C905" t="s">
        <v>10</v>
      </c>
      <c r="D905" t="s">
        <v>320</v>
      </c>
      <c r="E905" s="3">
        <v>45101.331250000003</v>
      </c>
      <c r="F905">
        <v>6300</v>
      </c>
      <c r="H905">
        <v>0</v>
      </c>
      <c r="J905" t="s">
        <v>12</v>
      </c>
      <c r="K905">
        <v>5</v>
      </c>
      <c r="L905">
        <f t="shared" si="98"/>
        <v>7</v>
      </c>
      <c r="M905" t="b">
        <f t="shared" si="99"/>
        <v>0</v>
      </c>
      <c r="P905" s="2">
        <v>0.60597151314041753</v>
      </c>
      <c r="Q905">
        <f t="shared" si="100"/>
        <v>26</v>
      </c>
      <c r="R905" t="str">
        <f t="shared" si="101"/>
        <v>Other</v>
      </c>
      <c r="S905" t="str">
        <f t="shared" si="102"/>
        <v>Off</v>
      </c>
      <c r="T905">
        <f t="shared" si="103"/>
        <v>2100</v>
      </c>
      <c r="U905">
        <f t="shared" si="104"/>
        <v>1</v>
      </c>
    </row>
    <row r="906" spans="1:21" x14ac:dyDescent="0.25">
      <c r="A906">
        <v>-767049873</v>
      </c>
      <c r="B906" t="s">
        <v>261</v>
      </c>
      <c r="C906" t="s">
        <v>458</v>
      </c>
      <c r="D906" t="s">
        <v>458</v>
      </c>
      <c r="E906" s="3">
        <v>45101.303472222222</v>
      </c>
      <c r="F906">
        <v>4400</v>
      </c>
      <c r="H906">
        <v>0</v>
      </c>
      <c r="J906" t="s">
        <v>38</v>
      </c>
      <c r="K906">
        <v>5</v>
      </c>
      <c r="L906">
        <f t="shared" si="98"/>
        <v>7</v>
      </c>
      <c r="M906" t="b">
        <f t="shared" si="99"/>
        <v>0</v>
      </c>
      <c r="P906" s="2">
        <v>0.37218157279612313</v>
      </c>
      <c r="Q906">
        <f t="shared" si="100"/>
        <v>26</v>
      </c>
      <c r="R906" t="str">
        <f t="shared" si="101"/>
        <v>Other</v>
      </c>
      <c r="S906" t="str">
        <f t="shared" si="102"/>
        <v>Off</v>
      </c>
      <c r="T906">
        <f t="shared" si="103"/>
        <v>1466.6666666666667</v>
      </c>
      <c r="U906">
        <f t="shared" si="104"/>
        <v>2</v>
      </c>
    </row>
    <row r="907" spans="1:21" x14ac:dyDescent="0.25">
      <c r="A907">
        <v>-767049865</v>
      </c>
      <c r="B907" t="s">
        <v>261</v>
      </c>
      <c r="C907" t="s">
        <v>263</v>
      </c>
      <c r="D907" t="s">
        <v>263</v>
      </c>
      <c r="E907" s="3">
        <v>45101.259027777778</v>
      </c>
      <c r="F907">
        <v>2100</v>
      </c>
      <c r="H907">
        <v>0</v>
      </c>
      <c r="J907" t="s">
        <v>38</v>
      </c>
      <c r="K907">
        <v>7</v>
      </c>
      <c r="L907">
        <f t="shared" si="98"/>
        <v>6</v>
      </c>
      <c r="M907" t="b">
        <f t="shared" si="99"/>
        <v>0</v>
      </c>
      <c r="P907" s="2">
        <v>0.16126627013321462</v>
      </c>
      <c r="Q907">
        <f t="shared" si="100"/>
        <v>26</v>
      </c>
      <c r="R907" t="str">
        <f t="shared" si="101"/>
        <v>Other</v>
      </c>
      <c r="S907" t="str">
        <f t="shared" si="102"/>
        <v>Off</v>
      </c>
      <c r="T907">
        <f t="shared" si="103"/>
        <v>700</v>
      </c>
      <c r="U907">
        <f t="shared" si="104"/>
        <v>3</v>
      </c>
    </row>
    <row r="908" spans="1:21" x14ac:dyDescent="0.25">
      <c r="A908">
        <v>-767049828</v>
      </c>
      <c r="B908" t="s">
        <v>261</v>
      </c>
      <c r="C908" t="s">
        <v>432</v>
      </c>
      <c r="D908" t="s">
        <v>432</v>
      </c>
      <c r="E908" s="3">
        <v>45101.173611111109</v>
      </c>
      <c r="F908">
        <v>700</v>
      </c>
      <c r="H908">
        <v>0</v>
      </c>
      <c r="J908" t="s">
        <v>70</v>
      </c>
      <c r="K908">
        <v>6</v>
      </c>
      <c r="L908">
        <f t="shared" si="98"/>
        <v>4</v>
      </c>
      <c r="M908" t="b">
        <f t="shared" si="99"/>
        <v>0</v>
      </c>
      <c r="P908" s="2">
        <v>5.3370216162916796E-2</v>
      </c>
      <c r="Q908">
        <f t="shared" si="100"/>
        <v>26</v>
      </c>
      <c r="R908" t="str">
        <f t="shared" si="101"/>
        <v>Other</v>
      </c>
      <c r="S908" t="str">
        <f t="shared" si="102"/>
        <v>Off</v>
      </c>
      <c r="T908">
        <f t="shared" si="103"/>
        <v>233.33333333333334</v>
      </c>
      <c r="U908">
        <f t="shared" si="104"/>
        <v>1</v>
      </c>
    </row>
    <row r="909" spans="1:21" x14ac:dyDescent="0.25">
      <c r="A909">
        <v>-767049822</v>
      </c>
      <c r="B909" t="s">
        <v>261</v>
      </c>
      <c r="C909" t="s">
        <v>319</v>
      </c>
      <c r="D909" t="s">
        <v>319</v>
      </c>
      <c r="E909" s="3">
        <v>45101.134722222225</v>
      </c>
      <c r="F909">
        <v>700</v>
      </c>
      <c r="H909">
        <v>0</v>
      </c>
      <c r="J909" t="s">
        <v>70</v>
      </c>
      <c r="K909">
        <v>5</v>
      </c>
      <c r="L909">
        <f t="shared" si="98"/>
        <v>3</v>
      </c>
      <c r="M909" t="b">
        <f t="shared" si="99"/>
        <v>0</v>
      </c>
      <c r="P909" s="2">
        <v>7.4090216162916792E-2</v>
      </c>
      <c r="Q909">
        <f t="shared" si="100"/>
        <v>26</v>
      </c>
      <c r="R909" t="str">
        <f t="shared" si="101"/>
        <v>Other</v>
      </c>
      <c r="S909" t="str">
        <f t="shared" si="102"/>
        <v>Off</v>
      </c>
      <c r="T909">
        <f t="shared" si="103"/>
        <v>233.33333333333334</v>
      </c>
      <c r="U909">
        <f t="shared" si="104"/>
        <v>2</v>
      </c>
    </row>
    <row r="910" spans="1:21" x14ac:dyDescent="0.25">
      <c r="A910">
        <v>-767049815</v>
      </c>
      <c r="B910" t="s">
        <v>261</v>
      </c>
      <c r="C910" t="s">
        <v>393</v>
      </c>
      <c r="D910" t="s">
        <v>393</v>
      </c>
      <c r="E910" s="3">
        <v>45101.092361111114</v>
      </c>
      <c r="F910">
        <v>800</v>
      </c>
      <c r="H910">
        <v>0</v>
      </c>
      <c r="J910" t="s">
        <v>13</v>
      </c>
      <c r="K910">
        <v>7</v>
      </c>
      <c r="L910">
        <f t="shared" si="98"/>
        <v>2</v>
      </c>
      <c r="M910" t="b">
        <f t="shared" si="99"/>
        <v>0</v>
      </c>
      <c r="P910" s="2">
        <v>0.11986932347636445</v>
      </c>
      <c r="Q910">
        <f t="shared" si="100"/>
        <v>26</v>
      </c>
      <c r="R910" t="str">
        <f t="shared" si="101"/>
        <v>Other</v>
      </c>
      <c r="S910" t="str">
        <f t="shared" si="102"/>
        <v>Off</v>
      </c>
      <c r="T910">
        <f t="shared" si="103"/>
        <v>266.66666666666669</v>
      </c>
      <c r="U910">
        <f t="shared" si="104"/>
        <v>3</v>
      </c>
    </row>
    <row r="911" spans="1:21" x14ac:dyDescent="0.25">
      <c r="A911">
        <v>-767049809</v>
      </c>
      <c r="B911" t="s">
        <v>261</v>
      </c>
      <c r="C911" t="s">
        <v>10</v>
      </c>
      <c r="D911" t="s">
        <v>314</v>
      </c>
      <c r="E911" s="3">
        <v>45101.054861111108</v>
      </c>
      <c r="F911">
        <v>1400</v>
      </c>
      <c r="H911">
        <v>0</v>
      </c>
      <c r="J911" t="s">
        <v>13</v>
      </c>
      <c r="K911">
        <v>7</v>
      </c>
      <c r="L911">
        <f t="shared" si="98"/>
        <v>1</v>
      </c>
      <c r="M911" t="b">
        <f t="shared" si="99"/>
        <v>0</v>
      </c>
      <c r="P911" s="2">
        <v>0.18996417322649492</v>
      </c>
      <c r="Q911">
        <f t="shared" si="100"/>
        <v>26</v>
      </c>
      <c r="R911" t="str">
        <f t="shared" si="101"/>
        <v>Other</v>
      </c>
      <c r="S911" t="str">
        <f t="shared" si="102"/>
        <v>Off</v>
      </c>
      <c r="T911">
        <f t="shared" si="103"/>
        <v>466.66666666666669</v>
      </c>
      <c r="U911">
        <f t="shared" si="104"/>
        <v>1</v>
      </c>
    </row>
    <row r="912" spans="1:21" x14ac:dyDescent="0.25">
      <c r="A912">
        <v>-767049803</v>
      </c>
      <c r="B912" t="s">
        <v>261</v>
      </c>
      <c r="C912" t="s">
        <v>457</v>
      </c>
      <c r="D912" t="s">
        <v>457</v>
      </c>
      <c r="E912" s="3">
        <v>45100.981944444444</v>
      </c>
      <c r="F912">
        <v>6700</v>
      </c>
      <c r="H912">
        <v>0</v>
      </c>
      <c r="J912" t="s">
        <v>30</v>
      </c>
      <c r="K912">
        <v>7</v>
      </c>
      <c r="L912">
        <f t="shared" si="98"/>
        <v>23</v>
      </c>
      <c r="M912" t="b">
        <f t="shared" si="99"/>
        <v>0</v>
      </c>
      <c r="P912" s="2">
        <v>0.72971146377818419</v>
      </c>
      <c r="Q912">
        <f t="shared" si="100"/>
        <v>26</v>
      </c>
      <c r="R912" t="str">
        <f t="shared" si="101"/>
        <v>Other</v>
      </c>
      <c r="S912" t="str">
        <f t="shared" si="102"/>
        <v>Off</v>
      </c>
      <c r="T912">
        <f t="shared" si="103"/>
        <v>2233.3333333333335</v>
      </c>
      <c r="U912">
        <f t="shared" si="104"/>
        <v>2</v>
      </c>
    </row>
    <row r="913" spans="1:21" x14ac:dyDescent="0.25">
      <c r="A913">
        <v>-767049799</v>
      </c>
      <c r="B913" t="s">
        <v>261</v>
      </c>
      <c r="C913" t="s">
        <v>456</v>
      </c>
      <c r="D913" t="s">
        <v>456</v>
      </c>
      <c r="E913" s="3">
        <v>45100.920138888891</v>
      </c>
      <c r="F913">
        <v>28600</v>
      </c>
      <c r="H913">
        <v>0</v>
      </c>
      <c r="J913" t="s">
        <v>40</v>
      </c>
      <c r="K913">
        <v>18</v>
      </c>
      <c r="L913">
        <f t="shared" si="98"/>
        <v>22</v>
      </c>
      <c r="M913" t="b">
        <f t="shared" si="99"/>
        <v>1</v>
      </c>
      <c r="P913" s="2">
        <v>2.3446824577956229</v>
      </c>
      <c r="Q913">
        <f t="shared" si="100"/>
        <v>26</v>
      </c>
      <c r="R913" t="str">
        <f t="shared" si="101"/>
        <v>Other</v>
      </c>
      <c r="S913" t="str">
        <f t="shared" si="102"/>
        <v>Peak</v>
      </c>
      <c r="T913">
        <f t="shared" si="103"/>
        <v>9533.3333333333339</v>
      </c>
      <c r="U913">
        <f t="shared" si="104"/>
        <v>3</v>
      </c>
    </row>
    <row r="914" spans="1:21" x14ac:dyDescent="0.25">
      <c r="A914">
        <v>-767049794</v>
      </c>
      <c r="B914" t="s">
        <v>261</v>
      </c>
      <c r="C914" t="s">
        <v>454</v>
      </c>
      <c r="D914" t="s">
        <v>454</v>
      </c>
      <c r="E914" s="3">
        <v>45100.856944444444</v>
      </c>
      <c r="F914">
        <v>25200</v>
      </c>
      <c r="H914">
        <v>0</v>
      </c>
      <c r="J914" t="s">
        <v>12</v>
      </c>
      <c r="K914">
        <v>5</v>
      </c>
      <c r="L914">
        <f t="shared" si="98"/>
        <v>20</v>
      </c>
      <c r="M914" t="b">
        <f t="shared" si="99"/>
        <v>1</v>
      </c>
      <c r="P914" s="2">
        <v>2.1505260525616703</v>
      </c>
      <c r="Q914">
        <f t="shared" si="100"/>
        <v>26</v>
      </c>
      <c r="R914" t="str">
        <f t="shared" si="101"/>
        <v>Other</v>
      </c>
      <c r="S914" t="str">
        <f t="shared" si="102"/>
        <v>Peak</v>
      </c>
      <c r="T914">
        <f t="shared" si="103"/>
        <v>8400</v>
      </c>
      <c r="U914">
        <f t="shared" si="104"/>
        <v>1</v>
      </c>
    </row>
    <row r="915" spans="1:21" x14ac:dyDescent="0.25">
      <c r="A915">
        <v>-767049786</v>
      </c>
      <c r="B915" t="s">
        <v>261</v>
      </c>
      <c r="C915" t="s">
        <v>10</v>
      </c>
      <c r="D915" t="s">
        <v>25</v>
      </c>
      <c r="E915" s="3">
        <v>45100.81527777778</v>
      </c>
      <c r="F915">
        <v>32100</v>
      </c>
      <c r="H915">
        <v>0</v>
      </c>
      <c r="J915" t="s">
        <v>12</v>
      </c>
      <c r="K915">
        <v>6</v>
      </c>
      <c r="L915">
        <f t="shared" si="98"/>
        <v>19</v>
      </c>
      <c r="M915" t="b">
        <f t="shared" si="99"/>
        <v>1</v>
      </c>
      <c r="P915" s="2">
        <v>3.0546377098106992</v>
      </c>
      <c r="Q915">
        <f t="shared" si="100"/>
        <v>26</v>
      </c>
      <c r="R915" t="str">
        <f t="shared" si="101"/>
        <v>Other</v>
      </c>
      <c r="S915" t="str">
        <f t="shared" si="102"/>
        <v>Peak</v>
      </c>
      <c r="T915">
        <f t="shared" si="103"/>
        <v>10700</v>
      </c>
      <c r="U915">
        <f t="shared" si="104"/>
        <v>2</v>
      </c>
    </row>
    <row r="916" spans="1:21" x14ac:dyDescent="0.25">
      <c r="A916">
        <v>-767049780</v>
      </c>
      <c r="B916" t="s">
        <v>261</v>
      </c>
      <c r="C916" t="s">
        <v>10</v>
      </c>
      <c r="D916" t="s">
        <v>289</v>
      </c>
      <c r="E916" s="3">
        <v>45100.788194444445</v>
      </c>
      <c r="F916">
        <v>28600</v>
      </c>
      <c r="H916">
        <v>0</v>
      </c>
      <c r="J916" t="s">
        <v>18</v>
      </c>
      <c r="K916">
        <v>6</v>
      </c>
      <c r="L916">
        <f t="shared" si="98"/>
        <v>18</v>
      </c>
      <c r="M916" t="b">
        <f t="shared" si="99"/>
        <v>1</v>
      </c>
      <c r="P916" s="2">
        <v>2.8051101942447336</v>
      </c>
      <c r="Q916">
        <f t="shared" si="100"/>
        <v>26</v>
      </c>
      <c r="R916" t="str">
        <f t="shared" si="101"/>
        <v>Other</v>
      </c>
      <c r="S916" t="str">
        <f t="shared" si="102"/>
        <v>Peak</v>
      </c>
      <c r="T916">
        <f t="shared" si="103"/>
        <v>9533.3333333333339</v>
      </c>
      <c r="U916">
        <f t="shared" si="104"/>
        <v>3</v>
      </c>
    </row>
    <row r="917" spans="1:21" x14ac:dyDescent="0.25">
      <c r="A917">
        <v>-767049773</v>
      </c>
      <c r="B917" t="s">
        <v>261</v>
      </c>
      <c r="C917" t="s">
        <v>288</v>
      </c>
      <c r="D917" t="s">
        <v>288</v>
      </c>
      <c r="E917" s="3">
        <v>45100.73333333333</v>
      </c>
      <c r="F917">
        <v>10300</v>
      </c>
      <c r="H917">
        <v>0</v>
      </c>
      <c r="J917" t="s">
        <v>12</v>
      </c>
      <c r="K917">
        <v>7</v>
      </c>
      <c r="L917">
        <f t="shared" si="98"/>
        <v>17</v>
      </c>
      <c r="M917" t="b">
        <f t="shared" si="99"/>
        <v>0</v>
      </c>
      <c r="P917" s="2">
        <v>0.9842877119597303</v>
      </c>
      <c r="Q917">
        <f t="shared" si="100"/>
        <v>26</v>
      </c>
      <c r="R917" t="str">
        <f t="shared" si="101"/>
        <v>Other</v>
      </c>
      <c r="S917" t="str">
        <f t="shared" si="102"/>
        <v>Off</v>
      </c>
      <c r="T917">
        <f t="shared" si="103"/>
        <v>3433.3333333333335</v>
      </c>
      <c r="U917">
        <f t="shared" si="104"/>
        <v>1</v>
      </c>
    </row>
    <row r="918" spans="1:21" x14ac:dyDescent="0.25">
      <c r="A918">
        <v>-767049767</v>
      </c>
      <c r="B918" t="s">
        <v>261</v>
      </c>
      <c r="C918" t="s">
        <v>285</v>
      </c>
      <c r="D918" t="s">
        <v>285</v>
      </c>
      <c r="E918" s="3">
        <v>45100.711805555555</v>
      </c>
      <c r="F918">
        <v>9700</v>
      </c>
      <c r="H918">
        <v>0</v>
      </c>
      <c r="J918" t="s">
        <v>12</v>
      </c>
      <c r="K918">
        <v>6</v>
      </c>
      <c r="L918">
        <f t="shared" si="98"/>
        <v>17</v>
      </c>
      <c r="M918" t="b">
        <f t="shared" si="99"/>
        <v>0</v>
      </c>
      <c r="P918" s="2">
        <v>0.89927899642254772</v>
      </c>
      <c r="Q918">
        <f t="shared" si="100"/>
        <v>26</v>
      </c>
      <c r="R918" t="str">
        <f t="shared" si="101"/>
        <v>Other</v>
      </c>
      <c r="S918" t="str">
        <f t="shared" si="102"/>
        <v>Off</v>
      </c>
      <c r="T918">
        <f t="shared" si="103"/>
        <v>3233.3333333333335</v>
      </c>
      <c r="U918">
        <f t="shared" si="104"/>
        <v>2</v>
      </c>
    </row>
    <row r="919" spans="1:21" x14ac:dyDescent="0.25">
      <c r="A919">
        <v>-767049761</v>
      </c>
      <c r="B919" t="s">
        <v>261</v>
      </c>
      <c r="C919" t="s">
        <v>440</v>
      </c>
      <c r="D919" t="s">
        <v>440</v>
      </c>
      <c r="E919" s="3">
        <v>45100.67083333333</v>
      </c>
      <c r="F919">
        <v>10200</v>
      </c>
      <c r="H919">
        <v>0</v>
      </c>
      <c r="J919" t="s">
        <v>13</v>
      </c>
      <c r="K919">
        <v>7</v>
      </c>
      <c r="L919">
        <f t="shared" si="98"/>
        <v>16</v>
      </c>
      <c r="M919" t="b">
        <f t="shared" si="99"/>
        <v>0</v>
      </c>
      <c r="P919" s="2">
        <v>0.95795530289507536</v>
      </c>
      <c r="Q919">
        <f t="shared" si="100"/>
        <v>26</v>
      </c>
      <c r="R919" t="str">
        <f t="shared" si="101"/>
        <v>Other</v>
      </c>
      <c r="S919" t="str">
        <f t="shared" si="102"/>
        <v>Off</v>
      </c>
      <c r="T919">
        <f t="shared" si="103"/>
        <v>3400</v>
      </c>
      <c r="U919">
        <f t="shared" si="104"/>
        <v>3</v>
      </c>
    </row>
    <row r="920" spans="1:21" x14ac:dyDescent="0.25">
      <c r="A920">
        <v>-767049755</v>
      </c>
      <c r="B920" t="s">
        <v>261</v>
      </c>
      <c r="C920" t="s">
        <v>282</v>
      </c>
      <c r="D920" t="s">
        <v>282</v>
      </c>
      <c r="E920" s="3">
        <v>45100.643750000003</v>
      </c>
      <c r="F920">
        <v>6700</v>
      </c>
      <c r="H920">
        <v>0</v>
      </c>
      <c r="J920" t="s">
        <v>38</v>
      </c>
      <c r="K920">
        <v>7</v>
      </c>
      <c r="L920">
        <f t="shared" si="98"/>
        <v>15</v>
      </c>
      <c r="M920" t="b">
        <f t="shared" si="99"/>
        <v>0</v>
      </c>
      <c r="P920" s="2">
        <v>0.71741687545903177</v>
      </c>
      <c r="Q920">
        <f t="shared" si="100"/>
        <v>26</v>
      </c>
      <c r="R920" t="str">
        <f t="shared" si="101"/>
        <v>Other</v>
      </c>
      <c r="S920" t="str">
        <f t="shared" si="102"/>
        <v>Off</v>
      </c>
      <c r="T920">
        <f t="shared" si="103"/>
        <v>2233.3333333333335</v>
      </c>
      <c r="U920">
        <f t="shared" si="104"/>
        <v>1</v>
      </c>
    </row>
    <row r="921" spans="1:21" x14ac:dyDescent="0.25">
      <c r="A921">
        <v>-767049748</v>
      </c>
      <c r="B921" t="s">
        <v>261</v>
      </c>
      <c r="C921" t="s">
        <v>10</v>
      </c>
      <c r="D921" t="s">
        <v>262</v>
      </c>
      <c r="E921" s="3">
        <v>45100.609722222223</v>
      </c>
      <c r="F921">
        <v>6600</v>
      </c>
      <c r="H921">
        <v>0</v>
      </c>
      <c r="J921" t="s">
        <v>36</v>
      </c>
      <c r="K921">
        <v>10</v>
      </c>
      <c r="L921">
        <f t="shared" si="98"/>
        <v>14</v>
      </c>
      <c r="M921" t="b">
        <f t="shared" si="99"/>
        <v>0</v>
      </c>
      <c r="P921" s="2">
        <v>0.6495046687939694</v>
      </c>
      <c r="Q921">
        <f t="shared" si="100"/>
        <v>26</v>
      </c>
      <c r="R921" t="str">
        <f t="shared" si="101"/>
        <v>Other</v>
      </c>
      <c r="S921" t="str">
        <f t="shared" si="102"/>
        <v>Off</v>
      </c>
      <c r="T921">
        <f t="shared" si="103"/>
        <v>2200</v>
      </c>
      <c r="U921">
        <f t="shared" si="104"/>
        <v>2</v>
      </c>
    </row>
    <row r="922" spans="1:21" x14ac:dyDescent="0.25">
      <c r="A922">
        <v>-767049741</v>
      </c>
      <c r="B922" t="s">
        <v>261</v>
      </c>
      <c r="C922" t="s">
        <v>10</v>
      </c>
      <c r="D922" t="s">
        <v>279</v>
      </c>
      <c r="E922" s="3">
        <v>45100.56527777778</v>
      </c>
      <c r="F922">
        <v>6100</v>
      </c>
      <c r="H922">
        <v>0</v>
      </c>
      <c r="J922" t="s">
        <v>36</v>
      </c>
      <c r="K922">
        <v>10</v>
      </c>
      <c r="L922">
        <f t="shared" si="98"/>
        <v>13</v>
      </c>
      <c r="M922" t="b">
        <f t="shared" si="99"/>
        <v>0</v>
      </c>
      <c r="P922" s="2">
        <v>0.57778643630957771</v>
      </c>
      <c r="Q922">
        <f t="shared" si="100"/>
        <v>26</v>
      </c>
      <c r="R922" t="str">
        <f t="shared" si="101"/>
        <v>Other</v>
      </c>
      <c r="S922" t="str">
        <f t="shared" si="102"/>
        <v>Off</v>
      </c>
      <c r="T922">
        <f t="shared" si="103"/>
        <v>2033.3333333333333</v>
      </c>
      <c r="U922">
        <f t="shared" si="104"/>
        <v>3</v>
      </c>
    </row>
    <row r="923" spans="1:21" x14ac:dyDescent="0.25">
      <c r="A923">
        <v>-767049733</v>
      </c>
      <c r="B923" t="s">
        <v>261</v>
      </c>
      <c r="C923" t="s">
        <v>10</v>
      </c>
      <c r="D923" t="s">
        <v>388</v>
      </c>
      <c r="E923" s="3">
        <v>45100.520138888889</v>
      </c>
      <c r="F923">
        <v>6900</v>
      </c>
      <c r="H923">
        <v>0</v>
      </c>
      <c r="J923" t="s">
        <v>36</v>
      </c>
      <c r="K923">
        <v>10</v>
      </c>
      <c r="L923">
        <f t="shared" si="98"/>
        <v>12</v>
      </c>
      <c r="M923" t="b">
        <f t="shared" si="99"/>
        <v>0</v>
      </c>
      <c r="P923" s="2">
        <v>0.61060760828460425</v>
      </c>
      <c r="Q923">
        <f t="shared" si="100"/>
        <v>26</v>
      </c>
      <c r="R923" t="str">
        <f t="shared" si="101"/>
        <v>Other</v>
      </c>
      <c r="S923" t="str">
        <f t="shared" si="102"/>
        <v>Off</v>
      </c>
      <c r="T923">
        <f t="shared" si="103"/>
        <v>2300</v>
      </c>
      <c r="U923">
        <f t="shared" si="104"/>
        <v>1</v>
      </c>
    </row>
    <row r="924" spans="1:21" x14ac:dyDescent="0.25">
      <c r="A924">
        <v>-767049725</v>
      </c>
      <c r="B924" t="s">
        <v>261</v>
      </c>
      <c r="C924" t="s">
        <v>10</v>
      </c>
      <c r="D924" t="s">
        <v>262</v>
      </c>
      <c r="E924" s="3">
        <v>45100.475694444445</v>
      </c>
      <c r="F924">
        <v>6200</v>
      </c>
      <c r="H924">
        <v>0</v>
      </c>
      <c r="J924" t="s">
        <v>18</v>
      </c>
      <c r="K924">
        <v>5</v>
      </c>
      <c r="L924">
        <f t="shared" si="98"/>
        <v>11</v>
      </c>
      <c r="M924" t="b">
        <f t="shared" si="99"/>
        <v>0</v>
      </c>
      <c r="P924" s="2">
        <v>0.59306931949827568</v>
      </c>
      <c r="Q924">
        <f t="shared" si="100"/>
        <v>26</v>
      </c>
      <c r="R924" t="str">
        <f t="shared" si="101"/>
        <v>Other</v>
      </c>
      <c r="S924" t="str">
        <f t="shared" si="102"/>
        <v>Off</v>
      </c>
      <c r="T924">
        <f t="shared" si="103"/>
        <v>2066.6666666666665</v>
      </c>
      <c r="U924">
        <f t="shared" si="104"/>
        <v>2</v>
      </c>
    </row>
    <row r="925" spans="1:21" x14ac:dyDescent="0.25">
      <c r="A925">
        <v>-767049709</v>
      </c>
      <c r="B925" t="s">
        <v>261</v>
      </c>
      <c r="C925" t="s">
        <v>273</v>
      </c>
      <c r="D925" t="s">
        <v>273</v>
      </c>
      <c r="E925" s="3">
        <v>45100.427777777775</v>
      </c>
      <c r="F925">
        <v>7300</v>
      </c>
      <c r="H925">
        <v>0</v>
      </c>
      <c r="J925" t="s">
        <v>13</v>
      </c>
      <c r="K925">
        <v>5</v>
      </c>
      <c r="L925">
        <f t="shared" si="98"/>
        <v>10</v>
      </c>
      <c r="M925" t="b">
        <f t="shared" si="99"/>
        <v>0</v>
      </c>
      <c r="P925" s="2">
        <v>0.80700686243611119</v>
      </c>
      <c r="Q925">
        <f t="shared" si="100"/>
        <v>26</v>
      </c>
      <c r="R925" t="str">
        <f t="shared" si="101"/>
        <v>Other</v>
      </c>
      <c r="S925" t="str">
        <f t="shared" si="102"/>
        <v>Off</v>
      </c>
      <c r="T925">
        <f t="shared" si="103"/>
        <v>2433.3333333333335</v>
      </c>
      <c r="U925">
        <f t="shared" si="104"/>
        <v>3</v>
      </c>
    </row>
    <row r="926" spans="1:21" x14ac:dyDescent="0.25">
      <c r="A926">
        <v>-767049699</v>
      </c>
      <c r="B926" t="s">
        <v>261</v>
      </c>
      <c r="C926" t="s">
        <v>270</v>
      </c>
      <c r="D926" t="s">
        <v>270</v>
      </c>
      <c r="E926" s="3">
        <v>45100.363888888889</v>
      </c>
      <c r="F926">
        <v>5600</v>
      </c>
      <c r="H926">
        <v>0</v>
      </c>
      <c r="J926" t="s">
        <v>55</v>
      </c>
      <c r="K926">
        <v>6</v>
      </c>
      <c r="L926">
        <f t="shared" si="98"/>
        <v>8</v>
      </c>
      <c r="M926" t="b">
        <f t="shared" si="99"/>
        <v>0</v>
      </c>
      <c r="P926" s="2">
        <v>0.7384705573283078</v>
      </c>
      <c r="Q926">
        <f t="shared" si="100"/>
        <v>26</v>
      </c>
      <c r="R926" t="str">
        <f t="shared" si="101"/>
        <v>Other</v>
      </c>
      <c r="S926" t="str">
        <f t="shared" si="102"/>
        <v>Off</v>
      </c>
      <c r="T926">
        <f t="shared" si="103"/>
        <v>1866.6666666666667</v>
      </c>
      <c r="U926">
        <f t="shared" si="104"/>
        <v>1</v>
      </c>
    </row>
    <row r="927" spans="1:21" x14ac:dyDescent="0.25">
      <c r="A927">
        <v>-767049688</v>
      </c>
      <c r="B927" t="s">
        <v>261</v>
      </c>
      <c r="C927" t="s">
        <v>440</v>
      </c>
      <c r="D927" t="s">
        <v>440</v>
      </c>
      <c r="E927" s="3">
        <v>45100.318055555559</v>
      </c>
      <c r="F927">
        <v>5200</v>
      </c>
      <c r="H927">
        <v>0</v>
      </c>
      <c r="J927" t="s">
        <v>49</v>
      </c>
      <c r="K927">
        <v>5</v>
      </c>
      <c r="L927">
        <f t="shared" si="98"/>
        <v>7</v>
      </c>
      <c r="M927" t="b">
        <f t="shared" si="99"/>
        <v>0</v>
      </c>
      <c r="P927" s="2">
        <v>0.5740606451349819</v>
      </c>
      <c r="Q927">
        <f t="shared" si="100"/>
        <v>26</v>
      </c>
      <c r="R927" t="str">
        <f t="shared" si="101"/>
        <v>Other</v>
      </c>
      <c r="S927" t="str">
        <f t="shared" si="102"/>
        <v>Off</v>
      </c>
      <c r="T927">
        <f t="shared" si="103"/>
        <v>1733.3333333333333</v>
      </c>
      <c r="U927">
        <f t="shared" si="104"/>
        <v>2</v>
      </c>
    </row>
    <row r="928" spans="1:21" x14ac:dyDescent="0.25">
      <c r="A928">
        <v>-767049678</v>
      </c>
      <c r="B928" t="s">
        <v>261</v>
      </c>
      <c r="C928" t="s">
        <v>264</v>
      </c>
      <c r="D928" t="s">
        <v>264</v>
      </c>
      <c r="E928" s="3">
        <v>45100.277083333334</v>
      </c>
      <c r="F928">
        <v>3300</v>
      </c>
      <c r="H928">
        <v>0</v>
      </c>
      <c r="J928" t="s">
        <v>38</v>
      </c>
      <c r="K928">
        <v>6</v>
      </c>
      <c r="L928">
        <f t="shared" si="98"/>
        <v>6</v>
      </c>
      <c r="M928" t="b">
        <f t="shared" si="99"/>
        <v>0</v>
      </c>
      <c r="P928" s="2">
        <v>0.30957284626375903</v>
      </c>
      <c r="Q928">
        <f t="shared" si="100"/>
        <v>26</v>
      </c>
      <c r="R928" t="str">
        <f t="shared" si="101"/>
        <v>Other</v>
      </c>
      <c r="S928" t="str">
        <f t="shared" si="102"/>
        <v>Off</v>
      </c>
      <c r="T928">
        <f t="shared" si="103"/>
        <v>1100</v>
      </c>
      <c r="U928">
        <f t="shared" si="104"/>
        <v>3</v>
      </c>
    </row>
    <row r="929" spans="1:21" x14ac:dyDescent="0.25">
      <c r="A929">
        <v>-767049644</v>
      </c>
      <c r="B929" t="s">
        <v>261</v>
      </c>
      <c r="C929" t="s">
        <v>452</v>
      </c>
      <c r="D929" t="s">
        <v>452</v>
      </c>
      <c r="E929" s="3">
        <v>45100.215277777781</v>
      </c>
      <c r="F929">
        <v>700</v>
      </c>
      <c r="H929">
        <v>0</v>
      </c>
      <c r="J929" t="s">
        <v>70</v>
      </c>
      <c r="K929">
        <v>6</v>
      </c>
      <c r="L929">
        <f t="shared" si="98"/>
        <v>5</v>
      </c>
      <c r="M929" t="b">
        <f t="shared" si="99"/>
        <v>0</v>
      </c>
      <c r="P929" s="2">
        <v>5.2136882829583467E-2</v>
      </c>
      <c r="Q929">
        <f t="shared" si="100"/>
        <v>26</v>
      </c>
      <c r="R929" t="str">
        <f t="shared" si="101"/>
        <v>Other</v>
      </c>
      <c r="S929" t="str">
        <f t="shared" si="102"/>
        <v>Off</v>
      </c>
      <c r="T929">
        <f t="shared" si="103"/>
        <v>233.33333333333334</v>
      </c>
      <c r="U929">
        <f t="shared" si="104"/>
        <v>1</v>
      </c>
    </row>
    <row r="930" spans="1:21" x14ac:dyDescent="0.25">
      <c r="A930">
        <v>-767049636</v>
      </c>
      <c r="B930" t="s">
        <v>261</v>
      </c>
      <c r="C930" t="s">
        <v>10</v>
      </c>
      <c r="D930" t="s">
        <v>431</v>
      </c>
      <c r="E930" s="3">
        <v>45100.176388888889</v>
      </c>
      <c r="F930">
        <v>700</v>
      </c>
      <c r="H930">
        <v>0</v>
      </c>
      <c r="J930" t="s">
        <v>50</v>
      </c>
      <c r="K930">
        <v>5</v>
      </c>
      <c r="L930">
        <f t="shared" si="98"/>
        <v>4</v>
      </c>
      <c r="M930" t="b">
        <f t="shared" si="99"/>
        <v>0</v>
      </c>
      <c r="P930" s="2">
        <v>6.7466392914477633E-2</v>
      </c>
      <c r="Q930">
        <f t="shared" si="100"/>
        <v>26</v>
      </c>
      <c r="R930" t="str">
        <f t="shared" si="101"/>
        <v>Other</v>
      </c>
      <c r="S930" t="str">
        <f t="shared" si="102"/>
        <v>Off</v>
      </c>
      <c r="T930">
        <f t="shared" si="103"/>
        <v>233.33333333333334</v>
      </c>
      <c r="U930">
        <f t="shared" si="104"/>
        <v>2</v>
      </c>
    </row>
    <row r="931" spans="1:21" x14ac:dyDescent="0.25">
      <c r="A931">
        <v>-767049630</v>
      </c>
      <c r="B931" t="s">
        <v>261</v>
      </c>
      <c r="C931" t="s">
        <v>280</v>
      </c>
      <c r="D931" t="s">
        <v>280</v>
      </c>
      <c r="E931" s="3">
        <v>45100.128472222219</v>
      </c>
      <c r="F931">
        <v>700</v>
      </c>
      <c r="H931">
        <v>0</v>
      </c>
      <c r="J931" t="s">
        <v>152</v>
      </c>
      <c r="K931">
        <v>6</v>
      </c>
      <c r="L931">
        <f t="shared" si="98"/>
        <v>3</v>
      </c>
      <c r="M931" t="b">
        <f t="shared" si="99"/>
        <v>0</v>
      </c>
      <c r="P931" s="2">
        <v>7.4924015393254093E-2</v>
      </c>
      <c r="Q931">
        <f t="shared" si="100"/>
        <v>26</v>
      </c>
      <c r="R931" t="str">
        <f t="shared" si="101"/>
        <v>Other</v>
      </c>
      <c r="S931" t="str">
        <f t="shared" si="102"/>
        <v>Off</v>
      </c>
      <c r="T931">
        <f t="shared" si="103"/>
        <v>233.33333333333334</v>
      </c>
      <c r="U931">
        <f t="shared" si="104"/>
        <v>3</v>
      </c>
    </row>
    <row r="932" spans="1:21" x14ac:dyDescent="0.25">
      <c r="A932">
        <v>-767049624</v>
      </c>
      <c r="B932" t="s">
        <v>261</v>
      </c>
      <c r="C932" t="s">
        <v>427</v>
      </c>
      <c r="D932" t="s">
        <v>427</v>
      </c>
      <c r="E932" s="3">
        <v>45100.086805555555</v>
      </c>
      <c r="F932">
        <v>900</v>
      </c>
      <c r="H932">
        <v>0</v>
      </c>
      <c r="J932" t="s">
        <v>30</v>
      </c>
      <c r="K932">
        <v>8</v>
      </c>
      <c r="L932">
        <f t="shared" si="98"/>
        <v>2</v>
      </c>
      <c r="M932" t="b">
        <f t="shared" si="99"/>
        <v>0</v>
      </c>
      <c r="P932" s="2">
        <v>0.12119647594461749</v>
      </c>
      <c r="Q932">
        <f t="shared" si="100"/>
        <v>26</v>
      </c>
      <c r="R932" t="str">
        <f t="shared" si="101"/>
        <v>Other</v>
      </c>
      <c r="S932" t="str">
        <f t="shared" si="102"/>
        <v>Off</v>
      </c>
      <c r="T932">
        <f t="shared" si="103"/>
        <v>300</v>
      </c>
      <c r="U932">
        <f t="shared" si="104"/>
        <v>1</v>
      </c>
    </row>
    <row r="933" spans="1:21" x14ac:dyDescent="0.25">
      <c r="A933">
        <v>-767049618</v>
      </c>
      <c r="B933" t="s">
        <v>261</v>
      </c>
      <c r="C933" t="s">
        <v>10</v>
      </c>
      <c r="D933" t="s">
        <v>450</v>
      </c>
      <c r="E933" s="3">
        <v>45100.024305555555</v>
      </c>
      <c r="F933">
        <v>2300</v>
      </c>
      <c r="H933">
        <v>0</v>
      </c>
      <c r="J933" t="s">
        <v>40</v>
      </c>
      <c r="K933">
        <v>15</v>
      </c>
      <c r="L933">
        <f t="shared" si="98"/>
        <v>0</v>
      </c>
      <c r="M933" t="b">
        <f t="shared" si="99"/>
        <v>0</v>
      </c>
      <c r="P933" s="2">
        <v>0.29909377185846692</v>
      </c>
      <c r="Q933">
        <f t="shared" si="100"/>
        <v>26</v>
      </c>
      <c r="R933" t="str">
        <f t="shared" si="101"/>
        <v>Other</v>
      </c>
      <c r="S933" t="str">
        <f t="shared" si="102"/>
        <v>Off</v>
      </c>
      <c r="T933">
        <f t="shared" si="103"/>
        <v>766.66666666666663</v>
      </c>
      <c r="U933">
        <f t="shared" si="104"/>
        <v>2</v>
      </c>
    </row>
    <row r="934" spans="1:21" x14ac:dyDescent="0.25">
      <c r="A934">
        <v>-767049612</v>
      </c>
      <c r="B934" t="s">
        <v>261</v>
      </c>
      <c r="C934" t="s">
        <v>449</v>
      </c>
      <c r="D934" t="s">
        <v>449</v>
      </c>
      <c r="E934" s="3">
        <v>45099.966666666667</v>
      </c>
      <c r="F934">
        <v>15000</v>
      </c>
      <c r="H934">
        <v>0</v>
      </c>
      <c r="J934" t="s">
        <v>30</v>
      </c>
      <c r="K934">
        <v>5</v>
      </c>
      <c r="L934">
        <f t="shared" si="98"/>
        <v>23</v>
      </c>
      <c r="M934" t="b">
        <f t="shared" si="99"/>
        <v>0</v>
      </c>
      <c r="P934" s="2">
        <v>1.2366245990769584</v>
      </c>
      <c r="Q934">
        <f t="shared" si="100"/>
        <v>26</v>
      </c>
      <c r="R934" t="str">
        <f t="shared" si="101"/>
        <v>Other</v>
      </c>
      <c r="S934" t="str">
        <f t="shared" si="102"/>
        <v>Off</v>
      </c>
      <c r="T934">
        <f t="shared" si="103"/>
        <v>5000</v>
      </c>
      <c r="U934">
        <f t="shared" si="104"/>
        <v>3</v>
      </c>
    </row>
    <row r="935" spans="1:21" x14ac:dyDescent="0.25">
      <c r="A935">
        <v>-767049607</v>
      </c>
      <c r="B935" t="s">
        <v>261</v>
      </c>
      <c r="C935" t="s">
        <v>417</v>
      </c>
      <c r="D935" t="s">
        <v>417</v>
      </c>
      <c r="E935" s="3">
        <v>45099.925694444442</v>
      </c>
      <c r="F935">
        <v>33400</v>
      </c>
      <c r="H935">
        <v>0</v>
      </c>
      <c r="J935" t="s">
        <v>55</v>
      </c>
      <c r="K935">
        <v>8</v>
      </c>
      <c r="L935">
        <f t="shared" si="98"/>
        <v>22</v>
      </c>
      <c r="M935" t="b">
        <f t="shared" si="99"/>
        <v>1</v>
      </c>
      <c r="P935" s="2">
        <v>3.1490297526366926</v>
      </c>
      <c r="Q935">
        <f t="shared" si="100"/>
        <v>26</v>
      </c>
      <c r="R935" t="str">
        <f t="shared" si="101"/>
        <v>Other</v>
      </c>
      <c r="S935" t="str">
        <f t="shared" si="102"/>
        <v>Peak</v>
      </c>
      <c r="T935">
        <f t="shared" si="103"/>
        <v>11133.333333333334</v>
      </c>
      <c r="U935">
        <f t="shared" si="104"/>
        <v>1</v>
      </c>
    </row>
    <row r="936" spans="1:21" x14ac:dyDescent="0.25">
      <c r="A936">
        <v>-767049600</v>
      </c>
      <c r="B936" t="s">
        <v>261</v>
      </c>
      <c r="C936" t="s">
        <v>296</v>
      </c>
      <c r="D936" t="s">
        <v>296</v>
      </c>
      <c r="E936" s="3">
        <v>45099.886805555558</v>
      </c>
      <c r="F936">
        <v>35400</v>
      </c>
      <c r="H936">
        <v>0</v>
      </c>
      <c r="J936" t="s">
        <v>15</v>
      </c>
      <c r="K936">
        <v>5</v>
      </c>
      <c r="L936">
        <f t="shared" si="98"/>
        <v>21</v>
      </c>
      <c r="M936" t="b">
        <f t="shared" si="99"/>
        <v>1</v>
      </c>
      <c r="P936" s="2">
        <v>3.5214973084813654</v>
      </c>
      <c r="Q936">
        <f t="shared" si="100"/>
        <v>26</v>
      </c>
      <c r="R936" t="str">
        <f t="shared" si="101"/>
        <v>Other</v>
      </c>
      <c r="S936" t="str">
        <f t="shared" si="102"/>
        <v>Peak</v>
      </c>
      <c r="T936">
        <f t="shared" si="103"/>
        <v>11800</v>
      </c>
      <c r="U936">
        <f t="shared" si="104"/>
        <v>2</v>
      </c>
    </row>
    <row r="937" spans="1:21" x14ac:dyDescent="0.25">
      <c r="A937">
        <v>-767049594</v>
      </c>
      <c r="B937" t="s">
        <v>261</v>
      </c>
      <c r="C937" t="s">
        <v>293</v>
      </c>
      <c r="D937" t="s">
        <v>293</v>
      </c>
      <c r="E937" s="3">
        <v>45099.859027777777</v>
      </c>
      <c r="F937">
        <v>28600</v>
      </c>
      <c r="H937">
        <v>0</v>
      </c>
      <c r="J937" t="s">
        <v>12</v>
      </c>
      <c r="K937">
        <v>11</v>
      </c>
      <c r="L937">
        <f t="shared" si="98"/>
        <v>20</v>
      </c>
      <c r="M937" t="b">
        <f t="shared" si="99"/>
        <v>1</v>
      </c>
      <c r="P937" s="2">
        <v>2.6678626267528913</v>
      </c>
      <c r="Q937">
        <f t="shared" si="100"/>
        <v>26</v>
      </c>
      <c r="R937" t="str">
        <f t="shared" si="101"/>
        <v>Other</v>
      </c>
      <c r="S937" t="str">
        <f t="shared" si="102"/>
        <v>Peak</v>
      </c>
      <c r="T937">
        <f t="shared" si="103"/>
        <v>9533.3333333333339</v>
      </c>
      <c r="U937">
        <f t="shared" si="104"/>
        <v>3</v>
      </c>
    </row>
    <row r="938" spans="1:21" x14ac:dyDescent="0.25">
      <c r="A938">
        <v>-767049584</v>
      </c>
      <c r="B938" t="s">
        <v>261</v>
      </c>
      <c r="C938" t="s">
        <v>10</v>
      </c>
      <c r="D938" t="s">
        <v>25</v>
      </c>
      <c r="E938" s="3">
        <v>45099.818749999999</v>
      </c>
      <c r="F938">
        <v>37400</v>
      </c>
      <c r="H938">
        <v>0</v>
      </c>
      <c r="J938" t="s">
        <v>12</v>
      </c>
      <c r="K938">
        <v>6</v>
      </c>
      <c r="L938">
        <f t="shared" si="98"/>
        <v>19</v>
      </c>
      <c r="M938" t="b">
        <f t="shared" si="99"/>
        <v>1</v>
      </c>
      <c r="P938" s="2">
        <v>3.5356123161034314</v>
      </c>
      <c r="Q938">
        <f t="shared" si="100"/>
        <v>26</v>
      </c>
      <c r="R938" t="str">
        <f t="shared" si="101"/>
        <v>Other</v>
      </c>
      <c r="S938" t="str">
        <f t="shared" si="102"/>
        <v>Peak</v>
      </c>
      <c r="T938">
        <f t="shared" si="103"/>
        <v>12466.666666666666</v>
      </c>
      <c r="U938">
        <f t="shared" si="104"/>
        <v>1</v>
      </c>
    </row>
    <row r="939" spans="1:21" x14ac:dyDescent="0.25">
      <c r="A939">
        <v>-767049578</v>
      </c>
      <c r="B939" t="s">
        <v>261</v>
      </c>
      <c r="C939" t="s">
        <v>10</v>
      </c>
      <c r="D939" t="s">
        <v>289</v>
      </c>
      <c r="E939" s="3">
        <v>45099.787499999999</v>
      </c>
      <c r="F939">
        <v>33400</v>
      </c>
      <c r="H939">
        <v>0</v>
      </c>
      <c r="J939" t="s">
        <v>18</v>
      </c>
      <c r="K939">
        <v>6</v>
      </c>
      <c r="L939">
        <f t="shared" si="98"/>
        <v>18</v>
      </c>
      <c r="M939" t="b">
        <f t="shared" si="99"/>
        <v>1</v>
      </c>
      <c r="P939" s="2">
        <v>3.124699667404689</v>
      </c>
      <c r="Q939">
        <f t="shared" si="100"/>
        <v>26</v>
      </c>
      <c r="R939" t="str">
        <f t="shared" si="101"/>
        <v>Other</v>
      </c>
      <c r="S939" t="str">
        <f t="shared" si="102"/>
        <v>Peak</v>
      </c>
      <c r="T939">
        <f t="shared" si="103"/>
        <v>11133.333333333334</v>
      </c>
      <c r="U939">
        <f t="shared" si="104"/>
        <v>2</v>
      </c>
    </row>
    <row r="940" spans="1:21" x14ac:dyDescent="0.25">
      <c r="A940">
        <v>-767049571</v>
      </c>
      <c r="B940" t="s">
        <v>261</v>
      </c>
      <c r="C940" t="s">
        <v>288</v>
      </c>
      <c r="D940" t="s">
        <v>288</v>
      </c>
      <c r="E940" s="3">
        <v>45099.73333333333</v>
      </c>
      <c r="F940">
        <v>10300</v>
      </c>
      <c r="H940">
        <v>0</v>
      </c>
      <c r="J940" t="s">
        <v>12</v>
      </c>
      <c r="K940">
        <v>6</v>
      </c>
      <c r="L940">
        <f t="shared" si="98"/>
        <v>17</v>
      </c>
      <c r="M940" t="b">
        <f t="shared" si="99"/>
        <v>0</v>
      </c>
      <c r="P940" s="2">
        <v>0.91980914053115881</v>
      </c>
      <c r="Q940">
        <f t="shared" si="100"/>
        <v>26</v>
      </c>
      <c r="R940" t="str">
        <f t="shared" si="101"/>
        <v>Other</v>
      </c>
      <c r="S940" t="str">
        <f t="shared" si="102"/>
        <v>Off</v>
      </c>
      <c r="T940">
        <f t="shared" si="103"/>
        <v>3433.3333333333335</v>
      </c>
      <c r="U940">
        <f t="shared" si="104"/>
        <v>3</v>
      </c>
    </row>
    <row r="941" spans="1:21" x14ac:dyDescent="0.25">
      <c r="A941">
        <v>-767049565</v>
      </c>
      <c r="B941" t="s">
        <v>261</v>
      </c>
      <c r="C941" t="s">
        <v>285</v>
      </c>
      <c r="D941" t="s">
        <v>285</v>
      </c>
      <c r="E941" s="3">
        <v>45099.711805555555</v>
      </c>
      <c r="F941">
        <v>9700</v>
      </c>
      <c r="H941">
        <v>0</v>
      </c>
      <c r="J941" t="s">
        <v>12</v>
      </c>
      <c r="K941">
        <v>6</v>
      </c>
      <c r="L941">
        <f t="shared" si="98"/>
        <v>17</v>
      </c>
      <c r="M941" t="b">
        <f t="shared" si="99"/>
        <v>0</v>
      </c>
      <c r="P941" s="2">
        <v>0.82532899642254764</v>
      </c>
      <c r="Q941">
        <f t="shared" si="100"/>
        <v>26</v>
      </c>
      <c r="R941" t="str">
        <f t="shared" si="101"/>
        <v>Other</v>
      </c>
      <c r="S941" t="str">
        <f t="shared" si="102"/>
        <v>Off</v>
      </c>
      <c r="T941">
        <f t="shared" si="103"/>
        <v>3233.3333333333335</v>
      </c>
      <c r="U941">
        <f t="shared" si="104"/>
        <v>1</v>
      </c>
    </row>
    <row r="942" spans="1:21" x14ac:dyDescent="0.25">
      <c r="A942">
        <v>-767049559</v>
      </c>
      <c r="B942" t="s">
        <v>261</v>
      </c>
      <c r="C942" t="s">
        <v>440</v>
      </c>
      <c r="D942" t="s">
        <v>440</v>
      </c>
      <c r="E942" s="3">
        <v>45099.67083333333</v>
      </c>
      <c r="F942">
        <v>10200</v>
      </c>
      <c r="H942">
        <v>0</v>
      </c>
      <c r="J942" t="s">
        <v>13</v>
      </c>
      <c r="K942">
        <v>6</v>
      </c>
      <c r="L942">
        <f t="shared" si="98"/>
        <v>16</v>
      </c>
      <c r="M942" t="b">
        <f t="shared" si="99"/>
        <v>0</v>
      </c>
      <c r="P942" s="2">
        <v>0.93568625527602767</v>
      </c>
      <c r="Q942">
        <f t="shared" si="100"/>
        <v>26</v>
      </c>
      <c r="R942" t="str">
        <f t="shared" si="101"/>
        <v>Other</v>
      </c>
      <c r="S942" t="str">
        <f t="shared" si="102"/>
        <v>Off</v>
      </c>
      <c r="T942">
        <f t="shared" si="103"/>
        <v>3400</v>
      </c>
      <c r="U942">
        <f t="shared" si="104"/>
        <v>2</v>
      </c>
    </row>
    <row r="943" spans="1:21" x14ac:dyDescent="0.25">
      <c r="A943">
        <v>-767049553</v>
      </c>
      <c r="B943" t="s">
        <v>261</v>
      </c>
      <c r="C943" t="s">
        <v>282</v>
      </c>
      <c r="D943" t="s">
        <v>282</v>
      </c>
      <c r="E943" s="3">
        <v>45099.643750000003</v>
      </c>
      <c r="F943">
        <v>6700</v>
      </c>
      <c r="H943">
        <v>0</v>
      </c>
      <c r="J943" t="s">
        <v>38</v>
      </c>
      <c r="K943">
        <v>7</v>
      </c>
      <c r="L943">
        <f t="shared" si="98"/>
        <v>15</v>
      </c>
      <c r="M943" t="b">
        <f t="shared" si="99"/>
        <v>0</v>
      </c>
      <c r="P943" s="2">
        <v>0.7542168754590316</v>
      </c>
      <c r="Q943">
        <f t="shared" si="100"/>
        <v>26</v>
      </c>
      <c r="R943" t="str">
        <f t="shared" si="101"/>
        <v>Other</v>
      </c>
      <c r="S943" t="str">
        <f t="shared" si="102"/>
        <v>Off</v>
      </c>
      <c r="T943">
        <f t="shared" si="103"/>
        <v>2233.3333333333335</v>
      </c>
      <c r="U943">
        <f t="shared" si="104"/>
        <v>3</v>
      </c>
    </row>
    <row r="944" spans="1:21" x14ac:dyDescent="0.25">
      <c r="A944">
        <v>-767049546</v>
      </c>
      <c r="B944" t="s">
        <v>261</v>
      </c>
      <c r="C944" t="s">
        <v>10</v>
      </c>
      <c r="D944" t="s">
        <v>262</v>
      </c>
      <c r="E944" s="3">
        <v>45099.609722222223</v>
      </c>
      <c r="F944">
        <v>6600</v>
      </c>
      <c r="H944">
        <v>0</v>
      </c>
      <c r="J944" t="s">
        <v>13</v>
      </c>
      <c r="K944">
        <v>6</v>
      </c>
      <c r="L944">
        <f t="shared" si="98"/>
        <v>14</v>
      </c>
      <c r="M944" t="b">
        <f t="shared" si="99"/>
        <v>0</v>
      </c>
      <c r="P944" s="2">
        <v>0.69796953772762571</v>
      </c>
      <c r="Q944">
        <f t="shared" si="100"/>
        <v>26</v>
      </c>
      <c r="R944" t="str">
        <f t="shared" si="101"/>
        <v>Other</v>
      </c>
      <c r="S944" t="str">
        <f t="shared" si="102"/>
        <v>Off</v>
      </c>
      <c r="T944">
        <f t="shared" si="103"/>
        <v>2200</v>
      </c>
      <c r="U944">
        <f t="shared" si="104"/>
        <v>1</v>
      </c>
    </row>
    <row r="945" spans="1:21" x14ac:dyDescent="0.25">
      <c r="A945">
        <v>-767049539</v>
      </c>
      <c r="B945" t="s">
        <v>261</v>
      </c>
      <c r="C945" t="s">
        <v>10</v>
      </c>
      <c r="D945" t="s">
        <v>279</v>
      </c>
      <c r="E945" s="3">
        <v>45099.56527777778</v>
      </c>
      <c r="F945">
        <v>6100</v>
      </c>
      <c r="H945">
        <v>0</v>
      </c>
      <c r="J945" t="s">
        <v>36</v>
      </c>
      <c r="K945">
        <v>9</v>
      </c>
      <c r="L945">
        <f t="shared" si="98"/>
        <v>13</v>
      </c>
      <c r="M945" t="b">
        <f t="shared" si="99"/>
        <v>0</v>
      </c>
      <c r="P945" s="2">
        <v>0.57187088075402215</v>
      </c>
      <c r="Q945">
        <f t="shared" si="100"/>
        <v>26</v>
      </c>
      <c r="R945" t="str">
        <f t="shared" si="101"/>
        <v>Other</v>
      </c>
      <c r="S945" t="str">
        <f t="shared" si="102"/>
        <v>Off</v>
      </c>
      <c r="T945">
        <f t="shared" si="103"/>
        <v>2033.3333333333333</v>
      </c>
      <c r="U945">
        <f t="shared" si="104"/>
        <v>2</v>
      </c>
    </row>
    <row r="946" spans="1:21" x14ac:dyDescent="0.25">
      <c r="A946">
        <v>-767049531</v>
      </c>
      <c r="B946" t="s">
        <v>261</v>
      </c>
      <c r="C946" t="s">
        <v>10</v>
      </c>
      <c r="D946" t="s">
        <v>388</v>
      </c>
      <c r="E946" s="3">
        <v>45099.520138888889</v>
      </c>
      <c r="F946">
        <v>6900</v>
      </c>
      <c r="H946">
        <v>0</v>
      </c>
      <c r="J946" t="s">
        <v>36</v>
      </c>
      <c r="K946">
        <v>9</v>
      </c>
      <c r="L946">
        <f t="shared" si="98"/>
        <v>12</v>
      </c>
      <c r="M946" t="b">
        <f t="shared" si="99"/>
        <v>0</v>
      </c>
      <c r="P946" s="2">
        <v>0.60356760828460432</v>
      </c>
      <c r="Q946">
        <f t="shared" si="100"/>
        <v>26</v>
      </c>
      <c r="R946" t="str">
        <f t="shared" si="101"/>
        <v>Other</v>
      </c>
      <c r="S946" t="str">
        <f t="shared" si="102"/>
        <v>Off</v>
      </c>
      <c r="T946">
        <f t="shared" si="103"/>
        <v>2300</v>
      </c>
      <c r="U946">
        <f t="shared" si="104"/>
        <v>3</v>
      </c>
    </row>
    <row r="947" spans="1:21" x14ac:dyDescent="0.25">
      <c r="A947">
        <v>-767049523</v>
      </c>
      <c r="B947" t="s">
        <v>261</v>
      </c>
      <c r="C947" t="s">
        <v>10</v>
      </c>
      <c r="D947" t="s">
        <v>262</v>
      </c>
      <c r="E947" s="3">
        <v>45099.475694444445</v>
      </c>
      <c r="F947">
        <v>6200</v>
      </c>
      <c r="H947">
        <v>0</v>
      </c>
      <c r="J947" t="s">
        <v>12</v>
      </c>
      <c r="K947">
        <v>6</v>
      </c>
      <c r="L947">
        <f t="shared" si="98"/>
        <v>11</v>
      </c>
      <c r="M947" t="b">
        <f t="shared" si="99"/>
        <v>0</v>
      </c>
      <c r="P947" s="2">
        <v>0.59974482245564908</v>
      </c>
      <c r="Q947">
        <f t="shared" si="100"/>
        <v>26</v>
      </c>
      <c r="R947" t="str">
        <f t="shared" si="101"/>
        <v>Other</v>
      </c>
      <c r="S947" t="str">
        <f t="shared" si="102"/>
        <v>Off</v>
      </c>
      <c r="T947">
        <f t="shared" si="103"/>
        <v>2066.6666666666665</v>
      </c>
      <c r="U947">
        <f t="shared" si="104"/>
        <v>1</v>
      </c>
    </row>
    <row r="948" spans="1:21" x14ac:dyDescent="0.25">
      <c r="A948">
        <v>-767049507</v>
      </c>
      <c r="B948" t="s">
        <v>261</v>
      </c>
      <c r="C948" t="s">
        <v>273</v>
      </c>
      <c r="D948" t="s">
        <v>273</v>
      </c>
      <c r="E948" s="3">
        <v>45099.427777777775</v>
      </c>
      <c r="F948">
        <v>7300</v>
      </c>
      <c r="H948">
        <v>0</v>
      </c>
      <c r="J948" t="s">
        <v>55</v>
      </c>
      <c r="K948">
        <v>6</v>
      </c>
      <c r="L948">
        <f t="shared" si="98"/>
        <v>10</v>
      </c>
      <c r="M948" t="b">
        <f t="shared" si="99"/>
        <v>0</v>
      </c>
      <c r="P948" s="2">
        <v>0.76509108366011547</v>
      </c>
      <c r="Q948">
        <f t="shared" si="100"/>
        <v>26</v>
      </c>
      <c r="R948" t="str">
        <f t="shared" si="101"/>
        <v>Other</v>
      </c>
      <c r="S948" t="str">
        <f t="shared" si="102"/>
        <v>Off</v>
      </c>
      <c r="T948">
        <f t="shared" si="103"/>
        <v>2433.3333333333335</v>
      </c>
      <c r="U948">
        <f t="shared" si="104"/>
        <v>2</v>
      </c>
    </row>
    <row r="949" spans="1:21" x14ac:dyDescent="0.25">
      <c r="A949">
        <v>-767049497</v>
      </c>
      <c r="B949" t="s">
        <v>261</v>
      </c>
      <c r="C949" t="s">
        <v>270</v>
      </c>
      <c r="D949" t="s">
        <v>270</v>
      </c>
      <c r="E949" s="3">
        <v>45099.363888888889</v>
      </c>
      <c r="F949">
        <v>5600</v>
      </c>
      <c r="H949">
        <v>0</v>
      </c>
      <c r="J949" t="s">
        <v>55</v>
      </c>
      <c r="K949">
        <v>5</v>
      </c>
      <c r="L949">
        <f t="shared" si="98"/>
        <v>8</v>
      </c>
      <c r="M949" t="b">
        <f t="shared" si="99"/>
        <v>0</v>
      </c>
      <c r="P949" s="2">
        <v>0.70742055732830778</v>
      </c>
      <c r="Q949">
        <f t="shared" si="100"/>
        <v>26</v>
      </c>
      <c r="R949" t="str">
        <f t="shared" si="101"/>
        <v>Other</v>
      </c>
      <c r="S949" t="str">
        <f t="shared" si="102"/>
        <v>Off</v>
      </c>
      <c r="T949">
        <f t="shared" si="103"/>
        <v>1866.6666666666667</v>
      </c>
      <c r="U949">
        <f t="shared" si="104"/>
        <v>3</v>
      </c>
    </row>
    <row r="950" spans="1:21" x14ac:dyDescent="0.25">
      <c r="A950">
        <v>-767049486</v>
      </c>
      <c r="B950" t="s">
        <v>261</v>
      </c>
      <c r="C950" t="s">
        <v>440</v>
      </c>
      <c r="D950" t="s">
        <v>440</v>
      </c>
      <c r="E950" s="3">
        <v>45099.318055555559</v>
      </c>
      <c r="F950">
        <v>5200</v>
      </c>
      <c r="H950">
        <v>0</v>
      </c>
      <c r="J950" t="s">
        <v>12</v>
      </c>
      <c r="K950">
        <v>5</v>
      </c>
      <c r="L950">
        <f t="shared" si="98"/>
        <v>7</v>
      </c>
      <c r="M950" t="b">
        <f t="shared" si="99"/>
        <v>0</v>
      </c>
      <c r="P950" s="2">
        <v>0.56450791560796376</v>
      </c>
      <c r="Q950">
        <f t="shared" si="100"/>
        <v>26</v>
      </c>
      <c r="R950" t="str">
        <f t="shared" si="101"/>
        <v>Other</v>
      </c>
      <c r="S950" t="str">
        <f t="shared" si="102"/>
        <v>Off</v>
      </c>
      <c r="T950">
        <f t="shared" si="103"/>
        <v>1733.3333333333333</v>
      </c>
      <c r="U950">
        <f t="shared" si="104"/>
        <v>1</v>
      </c>
    </row>
    <row r="951" spans="1:21" x14ac:dyDescent="0.25">
      <c r="A951">
        <v>-767049476</v>
      </c>
      <c r="B951" t="s">
        <v>261</v>
      </c>
      <c r="C951" t="s">
        <v>264</v>
      </c>
      <c r="D951" t="s">
        <v>264</v>
      </c>
      <c r="E951" s="3">
        <v>45099.277083333334</v>
      </c>
      <c r="F951">
        <v>3300</v>
      </c>
      <c r="H951">
        <v>0</v>
      </c>
      <c r="J951" t="s">
        <v>38</v>
      </c>
      <c r="K951">
        <v>6</v>
      </c>
      <c r="L951">
        <f t="shared" si="98"/>
        <v>6</v>
      </c>
      <c r="M951" t="b">
        <f t="shared" si="99"/>
        <v>0</v>
      </c>
      <c r="P951" s="2">
        <v>0.31263951293042569</v>
      </c>
      <c r="Q951">
        <f t="shared" si="100"/>
        <v>26</v>
      </c>
      <c r="R951" t="str">
        <f t="shared" si="101"/>
        <v>Other</v>
      </c>
      <c r="S951" t="str">
        <f t="shared" si="102"/>
        <v>Off</v>
      </c>
      <c r="T951">
        <f t="shared" si="103"/>
        <v>1100</v>
      </c>
      <c r="U951">
        <f t="shared" si="104"/>
        <v>2</v>
      </c>
    </row>
    <row r="952" spans="1:21" x14ac:dyDescent="0.25">
      <c r="A952">
        <v>-767049440</v>
      </c>
      <c r="B952" t="s">
        <v>261</v>
      </c>
      <c r="C952" t="s">
        <v>387</v>
      </c>
      <c r="D952" t="s">
        <v>387</v>
      </c>
      <c r="E952" s="3">
        <v>45099.21875</v>
      </c>
      <c r="F952">
        <v>700</v>
      </c>
      <c r="H952">
        <v>0</v>
      </c>
      <c r="J952" t="s">
        <v>50</v>
      </c>
      <c r="K952">
        <v>5</v>
      </c>
      <c r="L952">
        <f t="shared" si="98"/>
        <v>5</v>
      </c>
      <c r="M952" t="b">
        <f t="shared" si="99"/>
        <v>0</v>
      </c>
      <c r="P952" s="2">
        <v>5.6806392914477637E-2</v>
      </c>
      <c r="Q952">
        <f t="shared" si="100"/>
        <v>26</v>
      </c>
      <c r="R952" t="str">
        <f t="shared" si="101"/>
        <v>Other</v>
      </c>
      <c r="S952" t="str">
        <f t="shared" si="102"/>
        <v>Off</v>
      </c>
      <c r="T952">
        <f t="shared" si="103"/>
        <v>233.33333333333334</v>
      </c>
      <c r="U952">
        <f t="shared" si="104"/>
        <v>3</v>
      </c>
    </row>
    <row r="953" spans="1:21" x14ac:dyDescent="0.25">
      <c r="A953">
        <v>-767049432</v>
      </c>
      <c r="B953" t="s">
        <v>261</v>
      </c>
      <c r="C953" t="s">
        <v>10</v>
      </c>
      <c r="D953" t="s">
        <v>431</v>
      </c>
      <c r="E953" s="3">
        <v>45099.183333333334</v>
      </c>
      <c r="F953">
        <v>700</v>
      </c>
      <c r="H953">
        <v>0</v>
      </c>
      <c r="J953" t="s">
        <v>72</v>
      </c>
      <c r="K953">
        <v>6</v>
      </c>
      <c r="L953">
        <f t="shared" si="98"/>
        <v>4</v>
      </c>
      <c r="M953" t="b">
        <f t="shared" si="99"/>
        <v>0</v>
      </c>
      <c r="P953" s="2">
        <v>5.4727814623591386E-2</v>
      </c>
      <c r="Q953">
        <f t="shared" si="100"/>
        <v>26</v>
      </c>
      <c r="R953" t="str">
        <f t="shared" si="101"/>
        <v>Other</v>
      </c>
      <c r="S953" t="str">
        <f t="shared" si="102"/>
        <v>Off</v>
      </c>
      <c r="T953">
        <f t="shared" si="103"/>
        <v>233.33333333333334</v>
      </c>
      <c r="U953">
        <f t="shared" si="104"/>
        <v>1</v>
      </c>
    </row>
    <row r="954" spans="1:21" x14ac:dyDescent="0.25">
      <c r="A954">
        <v>-767049426</v>
      </c>
      <c r="B954" t="s">
        <v>261</v>
      </c>
      <c r="C954" t="s">
        <v>280</v>
      </c>
      <c r="D954" t="s">
        <v>280</v>
      </c>
      <c r="E954" s="3">
        <v>45099.138888888891</v>
      </c>
      <c r="F954">
        <v>700</v>
      </c>
      <c r="H954">
        <v>0</v>
      </c>
      <c r="J954" t="s">
        <v>166</v>
      </c>
      <c r="K954">
        <v>5</v>
      </c>
      <c r="L954">
        <f t="shared" si="98"/>
        <v>3</v>
      </c>
      <c r="M954" t="b">
        <f t="shared" si="99"/>
        <v>0</v>
      </c>
      <c r="P954" s="2">
        <v>6.7240802150430087E-2</v>
      </c>
      <c r="Q954">
        <f t="shared" si="100"/>
        <v>26</v>
      </c>
      <c r="R954" t="str">
        <f t="shared" si="101"/>
        <v>Other</v>
      </c>
      <c r="S954" t="str">
        <f t="shared" si="102"/>
        <v>Off</v>
      </c>
      <c r="T954">
        <f t="shared" si="103"/>
        <v>233.33333333333334</v>
      </c>
      <c r="U954">
        <f t="shared" si="104"/>
        <v>2</v>
      </c>
    </row>
    <row r="955" spans="1:21" x14ac:dyDescent="0.25">
      <c r="A955">
        <v>-767049418</v>
      </c>
      <c r="B955" t="s">
        <v>261</v>
      </c>
      <c r="C955" t="s">
        <v>401</v>
      </c>
      <c r="D955" t="s">
        <v>401</v>
      </c>
      <c r="E955" s="3">
        <v>45099.097222222219</v>
      </c>
      <c r="F955">
        <v>700</v>
      </c>
      <c r="H955">
        <v>0</v>
      </c>
      <c r="J955" t="s">
        <v>30</v>
      </c>
      <c r="K955">
        <v>5</v>
      </c>
      <c r="L955">
        <f t="shared" si="98"/>
        <v>2</v>
      </c>
      <c r="M955" t="b">
        <f t="shared" si="99"/>
        <v>0</v>
      </c>
      <c r="P955" s="2">
        <v>0.10016448129025805</v>
      </c>
      <c r="Q955">
        <f t="shared" si="100"/>
        <v>26</v>
      </c>
      <c r="R955" t="str">
        <f t="shared" si="101"/>
        <v>Other</v>
      </c>
      <c r="S955" t="str">
        <f t="shared" si="102"/>
        <v>Off</v>
      </c>
      <c r="T955">
        <f t="shared" si="103"/>
        <v>233.33333333333334</v>
      </c>
      <c r="U955">
        <f t="shared" si="104"/>
        <v>3</v>
      </c>
    </row>
    <row r="956" spans="1:21" x14ac:dyDescent="0.25">
      <c r="A956">
        <v>-767049413</v>
      </c>
      <c r="B956" t="s">
        <v>261</v>
      </c>
      <c r="C956" t="s">
        <v>429</v>
      </c>
      <c r="D956" t="s">
        <v>429</v>
      </c>
      <c r="E956" s="3">
        <v>45099.05</v>
      </c>
      <c r="F956">
        <v>1600</v>
      </c>
      <c r="H956">
        <v>0</v>
      </c>
      <c r="J956" t="s">
        <v>30</v>
      </c>
      <c r="K956">
        <v>10</v>
      </c>
      <c r="L956">
        <f t="shared" si="98"/>
        <v>1</v>
      </c>
      <c r="M956" t="b">
        <f t="shared" si="99"/>
        <v>0</v>
      </c>
      <c r="P956" s="2">
        <v>0.17900595723487556</v>
      </c>
      <c r="Q956">
        <f t="shared" si="100"/>
        <v>26</v>
      </c>
      <c r="R956" t="str">
        <f t="shared" si="101"/>
        <v>Other</v>
      </c>
      <c r="S956" t="str">
        <f t="shared" si="102"/>
        <v>Off</v>
      </c>
      <c r="T956">
        <f t="shared" si="103"/>
        <v>533.33333333333337</v>
      </c>
      <c r="U956">
        <f t="shared" si="104"/>
        <v>1</v>
      </c>
    </row>
    <row r="957" spans="1:21" x14ac:dyDescent="0.25">
      <c r="A957">
        <v>-767049407</v>
      </c>
      <c r="B957" t="s">
        <v>261</v>
      </c>
      <c r="C957" t="s">
        <v>10</v>
      </c>
      <c r="D957" t="s">
        <v>428</v>
      </c>
      <c r="E957" s="3">
        <v>45098.986111111109</v>
      </c>
      <c r="F957">
        <v>5600</v>
      </c>
      <c r="H957">
        <v>0</v>
      </c>
      <c r="J957" t="s">
        <v>40</v>
      </c>
      <c r="K957">
        <v>5</v>
      </c>
      <c r="L957">
        <f t="shared" si="98"/>
        <v>23</v>
      </c>
      <c r="M957" t="b">
        <f t="shared" si="99"/>
        <v>0</v>
      </c>
      <c r="P957" s="2">
        <v>0.68091585032206448</v>
      </c>
      <c r="Q957">
        <f t="shared" si="100"/>
        <v>26</v>
      </c>
      <c r="R957" t="str">
        <f t="shared" si="101"/>
        <v>Other</v>
      </c>
      <c r="S957" t="str">
        <f t="shared" si="102"/>
        <v>Off</v>
      </c>
      <c r="T957">
        <f t="shared" si="103"/>
        <v>1866.6666666666667</v>
      </c>
      <c r="U957">
        <f t="shared" si="104"/>
        <v>2</v>
      </c>
    </row>
    <row r="958" spans="1:21" x14ac:dyDescent="0.25">
      <c r="A958">
        <v>-767049402</v>
      </c>
      <c r="B958" t="s">
        <v>261</v>
      </c>
      <c r="C958" t="s">
        <v>447</v>
      </c>
      <c r="D958" t="s">
        <v>447</v>
      </c>
      <c r="E958" s="3">
        <v>45098.909722222219</v>
      </c>
      <c r="F958">
        <v>21200</v>
      </c>
      <c r="H958">
        <v>0</v>
      </c>
      <c r="J958" t="s">
        <v>13</v>
      </c>
      <c r="K958">
        <v>6</v>
      </c>
      <c r="L958">
        <f t="shared" si="98"/>
        <v>21</v>
      </c>
      <c r="M958" t="b">
        <f t="shared" si="99"/>
        <v>1</v>
      </c>
      <c r="P958" s="2">
        <v>1.9041799292665149</v>
      </c>
      <c r="Q958">
        <f t="shared" si="100"/>
        <v>26</v>
      </c>
      <c r="R958" t="str">
        <f t="shared" si="101"/>
        <v>Other</v>
      </c>
      <c r="S958" t="str">
        <f t="shared" si="102"/>
        <v>Peak</v>
      </c>
      <c r="T958">
        <f t="shared" si="103"/>
        <v>7066.666666666667</v>
      </c>
      <c r="U958">
        <f t="shared" si="104"/>
        <v>3</v>
      </c>
    </row>
    <row r="959" spans="1:21" x14ac:dyDescent="0.25">
      <c r="A959">
        <v>-767049396</v>
      </c>
      <c r="B959" t="s">
        <v>261</v>
      </c>
      <c r="C959" t="s">
        <v>296</v>
      </c>
      <c r="D959" t="s">
        <v>296</v>
      </c>
      <c r="E959" s="3">
        <v>45098.886111111111</v>
      </c>
      <c r="F959">
        <v>30800</v>
      </c>
      <c r="H959">
        <v>0</v>
      </c>
      <c r="J959" t="s">
        <v>15</v>
      </c>
      <c r="K959">
        <v>5</v>
      </c>
      <c r="L959">
        <f t="shared" si="98"/>
        <v>21</v>
      </c>
      <c r="M959" t="b">
        <f t="shared" si="99"/>
        <v>1</v>
      </c>
      <c r="P959" s="2">
        <v>2.9739386751758774</v>
      </c>
      <c r="Q959">
        <f t="shared" si="100"/>
        <v>26</v>
      </c>
      <c r="R959" t="str">
        <f t="shared" si="101"/>
        <v>Other</v>
      </c>
      <c r="S959" t="str">
        <f t="shared" si="102"/>
        <v>Peak</v>
      </c>
      <c r="T959">
        <f t="shared" si="103"/>
        <v>10266.666666666666</v>
      </c>
      <c r="U959">
        <f t="shared" si="104"/>
        <v>1</v>
      </c>
    </row>
    <row r="960" spans="1:21" x14ac:dyDescent="0.25">
      <c r="A960">
        <v>-767049390</v>
      </c>
      <c r="B960" t="s">
        <v>261</v>
      </c>
      <c r="C960" t="s">
        <v>293</v>
      </c>
      <c r="D960" t="s">
        <v>293</v>
      </c>
      <c r="E960" s="3">
        <v>45098.859027777777</v>
      </c>
      <c r="F960">
        <v>28600</v>
      </c>
      <c r="H960">
        <v>0</v>
      </c>
      <c r="J960" t="s">
        <v>12</v>
      </c>
      <c r="K960">
        <v>11</v>
      </c>
      <c r="L960">
        <f t="shared" si="98"/>
        <v>20</v>
      </c>
      <c r="M960" t="b">
        <f t="shared" si="99"/>
        <v>1</v>
      </c>
      <c r="P960" s="2">
        <v>2.7003171722074368</v>
      </c>
      <c r="Q960">
        <f t="shared" si="100"/>
        <v>26</v>
      </c>
      <c r="R960" t="str">
        <f t="shared" si="101"/>
        <v>Other</v>
      </c>
      <c r="S960" t="str">
        <f t="shared" si="102"/>
        <v>Peak</v>
      </c>
      <c r="T960">
        <f t="shared" si="103"/>
        <v>9533.3333333333339</v>
      </c>
      <c r="U960">
        <f t="shared" si="104"/>
        <v>2</v>
      </c>
    </row>
    <row r="961" spans="1:21" x14ac:dyDescent="0.25">
      <c r="A961">
        <v>-767049380</v>
      </c>
      <c r="B961" t="s">
        <v>261</v>
      </c>
      <c r="C961" t="s">
        <v>10</v>
      </c>
      <c r="D961" t="s">
        <v>25</v>
      </c>
      <c r="E961" s="3">
        <v>45098.818749999999</v>
      </c>
      <c r="F961">
        <v>37400</v>
      </c>
      <c r="H961">
        <v>0</v>
      </c>
      <c r="J961" t="s">
        <v>12</v>
      </c>
      <c r="K961">
        <v>6</v>
      </c>
      <c r="L961">
        <f t="shared" si="98"/>
        <v>19</v>
      </c>
      <c r="M961" t="b">
        <f t="shared" si="99"/>
        <v>1</v>
      </c>
      <c r="P961" s="2">
        <v>3.6537623161034314</v>
      </c>
      <c r="Q961">
        <f t="shared" si="100"/>
        <v>26</v>
      </c>
      <c r="R961" t="str">
        <f t="shared" si="101"/>
        <v>Other</v>
      </c>
      <c r="S961" t="str">
        <f t="shared" si="102"/>
        <v>Peak</v>
      </c>
      <c r="T961">
        <f t="shared" si="103"/>
        <v>12466.666666666666</v>
      </c>
      <c r="U961">
        <f t="shared" si="104"/>
        <v>3</v>
      </c>
    </row>
    <row r="962" spans="1:21" x14ac:dyDescent="0.25">
      <c r="A962">
        <v>-767049374</v>
      </c>
      <c r="B962" t="s">
        <v>261</v>
      </c>
      <c r="C962" t="s">
        <v>10</v>
      </c>
      <c r="D962" t="s">
        <v>289</v>
      </c>
      <c r="E962" s="3">
        <v>45098.787499999999</v>
      </c>
      <c r="F962">
        <v>33400</v>
      </c>
      <c r="H962">
        <v>0</v>
      </c>
      <c r="J962" t="s">
        <v>36</v>
      </c>
      <c r="K962">
        <v>28</v>
      </c>
      <c r="L962">
        <f t="shared" ref="L962:L1025" si="105">HOUR(E962)</f>
        <v>18</v>
      </c>
      <c r="M962" t="b">
        <f t="shared" ref="M962:M1025" si="106">AND(L962&gt;=18,L962&lt;23)</f>
        <v>1</v>
      </c>
      <c r="P962" s="2">
        <v>3.2097510728145031</v>
      </c>
      <c r="Q962">
        <f t="shared" ref="Q962:Q1025" si="107">WEEKNUM(E962,2)</f>
        <v>26</v>
      </c>
      <c r="R962" t="str">
        <f t="shared" ref="R962:R1025" si="108">VLOOKUP(B962,slownik_channelGroups,2,0)</f>
        <v>Other</v>
      </c>
      <c r="S962" t="str">
        <f t="shared" ref="S962:S1025" si="109">IF(M962,"Peak","Off")</f>
        <v>Peak</v>
      </c>
      <c r="T962">
        <f t="shared" ref="T962:T1025" si="110">F962*1/3</f>
        <v>11133.333333333334</v>
      </c>
      <c r="U962">
        <f t="shared" ref="U962:U1025" si="111">IF(U961=3,1,U961+1)</f>
        <v>1</v>
      </c>
    </row>
    <row r="963" spans="1:21" x14ac:dyDescent="0.25">
      <c r="A963">
        <v>-767049367</v>
      </c>
      <c r="B963" t="s">
        <v>261</v>
      </c>
      <c r="C963" t="s">
        <v>288</v>
      </c>
      <c r="D963" t="s">
        <v>288</v>
      </c>
      <c r="E963" s="3">
        <v>45098.73333333333</v>
      </c>
      <c r="F963">
        <v>10300</v>
      </c>
      <c r="H963">
        <v>0</v>
      </c>
      <c r="J963" t="s">
        <v>13</v>
      </c>
      <c r="K963">
        <v>5</v>
      </c>
      <c r="L963">
        <f t="shared" si="105"/>
        <v>17</v>
      </c>
      <c r="M963" t="b">
        <f t="shared" si="106"/>
        <v>0</v>
      </c>
      <c r="P963" s="2">
        <v>0.96222968261533504</v>
      </c>
      <c r="Q963">
        <f t="shared" si="107"/>
        <v>26</v>
      </c>
      <c r="R963" t="str">
        <f t="shared" si="108"/>
        <v>Other</v>
      </c>
      <c r="S963" t="str">
        <f t="shared" si="109"/>
        <v>Off</v>
      </c>
      <c r="T963">
        <f t="shared" si="110"/>
        <v>3433.3333333333335</v>
      </c>
      <c r="U963">
        <f t="shared" si="111"/>
        <v>2</v>
      </c>
    </row>
    <row r="964" spans="1:21" x14ac:dyDescent="0.25">
      <c r="A964">
        <v>-767049361</v>
      </c>
      <c r="B964" t="s">
        <v>261</v>
      </c>
      <c r="C964" t="s">
        <v>285</v>
      </c>
      <c r="D964" t="s">
        <v>285</v>
      </c>
      <c r="E964" s="3">
        <v>45098.711805555555</v>
      </c>
      <c r="F964">
        <v>9700</v>
      </c>
      <c r="H964">
        <v>0</v>
      </c>
      <c r="J964" t="s">
        <v>12</v>
      </c>
      <c r="K964">
        <v>6</v>
      </c>
      <c r="L964">
        <f t="shared" si="105"/>
        <v>17</v>
      </c>
      <c r="M964" t="b">
        <f t="shared" si="106"/>
        <v>0</v>
      </c>
      <c r="P964" s="2">
        <v>0.90862899642254769</v>
      </c>
      <c r="Q964">
        <f t="shared" si="107"/>
        <v>26</v>
      </c>
      <c r="R964" t="str">
        <f t="shared" si="108"/>
        <v>Other</v>
      </c>
      <c r="S964" t="str">
        <f t="shared" si="109"/>
        <v>Off</v>
      </c>
      <c r="T964">
        <f t="shared" si="110"/>
        <v>3233.3333333333335</v>
      </c>
      <c r="U964">
        <f t="shared" si="111"/>
        <v>3</v>
      </c>
    </row>
    <row r="965" spans="1:21" x14ac:dyDescent="0.25">
      <c r="A965">
        <v>-767049355</v>
      </c>
      <c r="B965" t="s">
        <v>261</v>
      </c>
      <c r="C965" t="s">
        <v>440</v>
      </c>
      <c r="D965" t="s">
        <v>440</v>
      </c>
      <c r="E965" s="3">
        <v>45098.67083333333</v>
      </c>
      <c r="F965">
        <v>10200</v>
      </c>
      <c r="H965">
        <v>0</v>
      </c>
      <c r="J965" t="s">
        <v>13</v>
      </c>
      <c r="K965">
        <v>7</v>
      </c>
      <c r="L965">
        <f t="shared" si="105"/>
        <v>16</v>
      </c>
      <c r="M965" t="b">
        <f t="shared" si="106"/>
        <v>0</v>
      </c>
      <c r="P965" s="2">
        <v>0.95661244575221804</v>
      </c>
      <c r="Q965">
        <f t="shared" si="107"/>
        <v>26</v>
      </c>
      <c r="R965" t="str">
        <f t="shared" si="108"/>
        <v>Other</v>
      </c>
      <c r="S965" t="str">
        <f t="shared" si="109"/>
        <v>Off</v>
      </c>
      <c r="T965">
        <f t="shared" si="110"/>
        <v>3400</v>
      </c>
      <c r="U965">
        <f t="shared" si="111"/>
        <v>1</v>
      </c>
    </row>
    <row r="966" spans="1:21" x14ac:dyDescent="0.25">
      <c r="A966">
        <v>-767049349</v>
      </c>
      <c r="B966" t="s">
        <v>261</v>
      </c>
      <c r="C966" t="s">
        <v>282</v>
      </c>
      <c r="D966" t="s">
        <v>282</v>
      </c>
      <c r="E966" s="3">
        <v>45098.643750000003</v>
      </c>
      <c r="F966">
        <v>6700</v>
      </c>
      <c r="H966">
        <v>0</v>
      </c>
      <c r="J966" t="s">
        <v>38</v>
      </c>
      <c r="K966">
        <v>7</v>
      </c>
      <c r="L966">
        <f t="shared" si="105"/>
        <v>15</v>
      </c>
      <c r="M966" t="b">
        <f t="shared" si="106"/>
        <v>0</v>
      </c>
      <c r="P966" s="2">
        <v>0.78050258974474596</v>
      </c>
      <c r="Q966">
        <f t="shared" si="107"/>
        <v>26</v>
      </c>
      <c r="R966" t="str">
        <f t="shared" si="108"/>
        <v>Other</v>
      </c>
      <c r="S966" t="str">
        <f t="shared" si="109"/>
        <v>Off</v>
      </c>
      <c r="T966">
        <f t="shared" si="110"/>
        <v>2233.3333333333335</v>
      </c>
      <c r="U966">
        <f t="shared" si="111"/>
        <v>2</v>
      </c>
    </row>
    <row r="967" spans="1:21" x14ac:dyDescent="0.25">
      <c r="A967">
        <v>-767049342</v>
      </c>
      <c r="B967" t="s">
        <v>261</v>
      </c>
      <c r="C967" t="s">
        <v>10</v>
      </c>
      <c r="D967" t="s">
        <v>262</v>
      </c>
      <c r="E967" s="3">
        <v>45098.609722222223</v>
      </c>
      <c r="F967">
        <v>6600</v>
      </c>
      <c r="H967">
        <v>0</v>
      </c>
      <c r="J967" t="s">
        <v>13</v>
      </c>
      <c r="K967">
        <v>7</v>
      </c>
      <c r="L967">
        <f t="shared" si="105"/>
        <v>14</v>
      </c>
      <c r="M967" t="b">
        <f t="shared" si="106"/>
        <v>0</v>
      </c>
      <c r="P967" s="2">
        <v>0.80394334725143535</v>
      </c>
      <c r="Q967">
        <f t="shared" si="107"/>
        <v>26</v>
      </c>
      <c r="R967" t="str">
        <f t="shared" si="108"/>
        <v>Other</v>
      </c>
      <c r="S967" t="str">
        <f t="shared" si="109"/>
        <v>Off</v>
      </c>
      <c r="T967">
        <f t="shared" si="110"/>
        <v>2200</v>
      </c>
      <c r="U967">
        <f t="shared" si="111"/>
        <v>3</v>
      </c>
    </row>
    <row r="968" spans="1:21" x14ac:dyDescent="0.25">
      <c r="A968">
        <v>-767049335</v>
      </c>
      <c r="B968" t="s">
        <v>261</v>
      </c>
      <c r="C968" t="s">
        <v>10</v>
      </c>
      <c r="D968" t="s">
        <v>279</v>
      </c>
      <c r="E968" s="3">
        <v>45098.564583333333</v>
      </c>
      <c r="F968">
        <v>6100</v>
      </c>
      <c r="H968">
        <v>0</v>
      </c>
      <c r="J968" t="s">
        <v>36</v>
      </c>
      <c r="K968">
        <v>9</v>
      </c>
      <c r="L968">
        <f t="shared" si="105"/>
        <v>13</v>
      </c>
      <c r="M968" t="b">
        <f t="shared" si="106"/>
        <v>0</v>
      </c>
      <c r="P968" s="2">
        <v>0.5933819918651333</v>
      </c>
      <c r="Q968">
        <f t="shared" si="107"/>
        <v>26</v>
      </c>
      <c r="R968" t="str">
        <f t="shared" si="108"/>
        <v>Other</v>
      </c>
      <c r="S968" t="str">
        <f t="shared" si="109"/>
        <v>Off</v>
      </c>
      <c r="T968">
        <f t="shared" si="110"/>
        <v>2033.3333333333333</v>
      </c>
      <c r="U968">
        <f t="shared" si="111"/>
        <v>1</v>
      </c>
    </row>
    <row r="969" spans="1:21" x14ac:dyDescent="0.25">
      <c r="A969">
        <v>-767049327</v>
      </c>
      <c r="B969" t="s">
        <v>261</v>
      </c>
      <c r="C969" t="s">
        <v>10</v>
      </c>
      <c r="D969" t="s">
        <v>388</v>
      </c>
      <c r="E969" s="3">
        <v>45098.520138888889</v>
      </c>
      <c r="F969">
        <v>6900</v>
      </c>
      <c r="H969">
        <v>0</v>
      </c>
      <c r="J969" t="s">
        <v>36</v>
      </c>
      <c r="K969">
        <v>10</v>
      </c>
      <c r="L969">
        <f t="shared" si="105"/>
        <v>12</v>
      </c>
      <c r="M969" t="b">
        <f t="shared" si="106"/>
        <v>0</v>
      </c>
      <c r="P969" s="2">
        <v>0.62424760828460435</v>
      </c>
      <c r="Q969">
        <f t="shared" si="107"/>
        <v>26</v>
      </c>
      <c r="R969" t="str">
        <f t="shared" si="108"/>
        <v>Other</v>
      </c>
      <c r="S969" t="str">
        <f t="shared" si="109"/>
        <v>Off</v>
      </c>
      <c r="T969">
        <f t="shared" si="110"/>
        <v>2300</v>
      </c>
      <c r="U969">
        <f t="shared" si="111"/>
        <v>2</v>
      </c>
    </row>
    <row r="970" spans="1:21" x14ac:dyDescent="0.25">
      <c r="A970">
        <v>-767049319</v>
      </c>
      <c r="B970" t="s">
        <v>261</v>
      </c>
      <c r="C970" t="s">
        <v>10</v>
      </c>
      <c r="D970" t="s">
        <v>262</v>
      </c>
      <c r="E970" s="3">
        <v>45098.475694444445</v>
      </c>
      <c r="F970">
        <v>6200</v>
      </c>
      <c r="H970">
        <v>0</v>
      </c>
      <c r="J970" t="s">
        <v>12</v>
      </c>
      <c r="K970">
        <v>8</v>
      </c>
      <c r="L970">
        <f t="shared" si="105"/>
        <v>11</v>
      </c>
      <c r="M970" t="b">
        <f t="shared" si="106"/>
        <v>0</v>
      </c>
      <c r="P970" s="2">
        <v>0.72278232245564911</v>
      </c>
      <c r="Q970">
        <f t="shared" si="107"/>
        <v>26</v>
      </c>
      <c r="R970" t="str">
        <f t="shared" si="108"/>
        <v>Other</v>
      </c>
      <c r="S970" t="str">
        <f t="shared" si="109"/>
        <v>Off</v>
      </c>
      <c r="T970">
        <f t="shared" si="110"/>
        <v>2066.6666666666665</v>
      </c>
      <c r="U970">
        <f t="shared" si="111"/>
        <v>3</v>
      </c>
    </row>
    <row r="971" spans="1:21" x14ac:dyDescent="0.25">
      <c r="A971">
        <v>-767049303</v>
      </c>
      <c r="B971" t="s">
        <v>261</v>
      </c>
      <c r="C971" t="s">
        <v>273</v>
      </c>
      <c r="D971" t="s">
        <v>273</v>
      </c>
      <c r="E971" s="3">
        <v>45098.427777777775</v>
      </c>
      <c r="F971">
        <v>7300</v>
      </c>
      <c r="H971">
        <v>0</v>
      </c>
      <c r="J971" t="s">
        <v>13</v>
      </c>
      <c r="K971">
        <v>5</v>
      </c>
      <c r="L971">
        <f t="shared" si="105"/>
        <v>10</v>
      </c>
      <c r="M971" t="b">
        <f t="shared" si="106"/>
        <v>0</v>
      </c>
      <c r="P971" s="2">
        <v>0.92544686243611141</v>
      </c>
      <c r="Q971">
        <f t="shared" si="107"/>
        <v>26</v>
      </c>
      <c r="R971" t="str">
        <f t="shared" si="108"/>
        <v>Other</v>
      </c>
      <c r="S971" t="str">
        <f t="shared" si="109"/>
        <v>Off</v>
      </c>
      <c r="T971">
        <f t="shared" si="110"/>
        <v>2433.3333333333335</v>
      </c>
      <c r="U971">
        <f t="shared" si="111"/>
        <v>1</v>
      </c>
    </row>
    <row r="972" spans="1:21" x14ac:dyDescent="0.25">
      <c r="A972">
        <v>-767049293</v>
      </c>
      <c r="B972" t="s">
        <v>261</v>
      </c>
      <c r="C972" t="s">
        <v>270</v>
      </c>
      <c r="D972" t="s">
        <v>270</v>
      </c>
      <c r="E972" s="3">
        <v>45098.363888888889</v>
      </c>
      <c r="F972">
        <v>5600</v>
      </c>
      <c r="H972">
        <v>0</v>
      </c>
      <c r="J972" t="s">
        <v>36</v>
      </c>
      <c r="K972">
        <v>12</v>
      </c>
      <c r="L972">
        <f t="shared" si="105"/>
        <v>8</v>
      </c>
      <c r="M972" t="b">
        <f t="shared" si="106"/>
        <v>0</v>
      </c>
      <c r="P972" s="2">
        <v>0.68778820382518602</v>
      </c>
      <c r="Q972">
        <f t="shared" si="107"/>
        <v>26</v>
      </c>
      <c r="R972" t="str">
        <f t="shared" si="108"/>
        <v>Other</v>
      </c>
      <c r="S972" t="str">
        <f t="shared" si="109"/>
        <v>Off</v>
      </c>
      <c r="T972">
        <f t="shared" si="110"/>
        <v>1866.6666666666667</v>
      </c>
      <c r="U972">
        <f t="shared" si="111"/>
        <v>2</v>
      </c>
    </row>
    <row r="973" spans="1:21" x14ac:dyDescent="0.25">
      <c r="A973">
        <v>-767049282</v>
      </c>
      <c r="B973" t="s">
        <v>261</v>
      </c>
      <c r="C973" t="s">
        <v>440</v>
      </c>
      <c r="D973" t="s">
        <v>440</v>
      </c>
      <c r="E973" s="3">
        <v>45098.318055555559</v>
      </c>
      <c r="F973">
        <v>5200</v>
      </c>
      <c r="H973">
        <v>0</v>
      </c>
      <c r="J973" t="s">
        <v>12</v>
      </c>
      <c r="K973">
        <v>5</v>
      </c>
      <c r="L973">
        <f t="shared" si="105"/>
        <v>7</v>
      </c>
      <c r="M973" t="b">
        <f t="shared" si="106"/>
        <v>0</v>
      </c>
      <c r="P973" s="2">
        <v>0.57164791560796369</v>
      </c>
      <c r="Q973">
        <f t="shared" si="107"/>
        <v>26</v>
      </c>
      <c r="R973" t="str">
        <f t="shared" si="108"/>
        <v>Other</v>
      </c>
      <c r="S973" t="str">
        <f t="shared" si="109"/>
        <v>Off</v>
      </c>
      <c r="T973">
        <f t="shared" si="110"/>
        <v>1733.3333333333333</v>
      </c>
      <c r="U973">
        <f t="shared" si="111"/>
        <v>3</v>
      </c>
    </row>
    <row r="974" spans="1:21" x14ac:dyDescent="0.25">
      <c r="A974">
        <v>-767049272</v>
      </c>
      <c r="B974" t="s">
        <v>261</v>
      </c>
      <c r="C974" t="s">
        <v>264</v>
      </c>
      <c r="D974" t="s">
        <v>264</v>
      </c>
      <c r="E974" s="3">
        <v>45098.277083333334</v>
      </c>
      <c r="F974">
        <v>3300</v>
      </c>
      <c r="H974">
        <v>0</v>
      </c>
      <c r="J974" t="s">
        <v>38</v>
      </c>
      <c r="K974">
        <v>6</v>
      </c>
      <c r="L974">
        <f t="shared" si="105"/>
        <v>6</v>
      </c>
      <c r="M974" t="b">
        <f t="shared" si="106"/>
        <v>0</v>
      </c>
      <c r="P974" s="2">
        <v>0.28043951293042568</v>
      </c>
      <c r="Q974">
        <f t="shared" si="107"/>
        <v>26</v>
      </c>
      <c r="R974" t="str">
        <f t="shared" si="108"/>
        <v>Other</v>
      </c>
      <c r="S974" t="str">
        <f t="shared" si="109"/>
        <v>Off</v>
      </c>
      <c r="T974">
        <f t="shared" si="110"/>
        <v>1100</v>
      </c>
      <c r="U974">
        <f t="shared" si="111"/>
        <v>1</v>
      </c>
    </row>
    <row r="975" spans="1:21" x14ac:dyDescent="0.25">
      <c r="A975">
        <v>-767049236</v>
      </c>
      <c r="B975" t="s">
        <v>261</v>
      </c>
      <c r="C975" t="s">
        <v>407</v>
      </c>
      <c r="D975" t="s">
        <v>407</v>
      </c>
      <c r="E975" s="3">
        <v>45098.211805555555</v>
      </c>
      <c r="F975">
        <v>700</v>
      </c>
      <c r="H975">
        <v>0</v>
      </c>
      <c r="J975" t="s">
        <v>368</v>
      </c>
      <c r="K975">
        <v>11</v>
      </c>
      <c r="L975">
        <f t="shared" si="105"/>
        <v>5</v>
      </c>
      <c r="M975" t="b">
        <f t="shared" si="106"/>
        <v>0</v>
      </c>
      <c r="P975" s="2">
        <v>5.3954039411355958E-2</v>
      </c>
      <c r="Q975">
        <f t="shared" si="107"/>
        <v>26</v>
      </c>
      <c r="R975" t="str">
        <f t="shared" si="108"/>
        <v>Other</v>
      </c>
      <c r="S975" t="str">
        <f t="shared" si="109"/>
        <v>Off</v>
      </c>
      <c r="T975">
        <f t="shared" si="110"/>
        <v>233.33333333333334</v>
      </c>
      <c r="U975">
        <f t="shared" si="111"/>
        <v>2</v>
      </c>
    </row>
    <row r="976" spans="1:21" x14ac:dyDescent="0.25">
      <c r="A976">
        <v>-767049229</v>
      </c>
      <c r="B976" t="s">
        <v>261</v>
      </c>
      <c r="C976" t="s">
        <v>10</v>
      </c>
      <c r="D976" t="s">
        <v>386</v>
      </c>
      <c r="E976" s="3">
        <v>45098.181944444441</v>
      </c>
      <c r="F976">
        <v>700</v>
      </c>
      <c r="H976">
        <v>0</v>
      </c>
      <c r="J976" t="s">
        <v>72</v>
      </c>
      <c r="K976">
        <v>6</v>
      </c>
      <c r="L976">
        <f t="shared" si="105"/>
        <v>4</v>
      </c>
      <c r="M976" t="b">
        <f t="shared" si="106"/>
        <v>0</v>
      </c>
      <c r="P976" s="2">
        <v>6.4044481290258054E-2</v>
      </c>
      <c r="Q976">
        <f t="shared" si="107"/>
        <v>26</v>
      </c>
      <c r="R976" t="str">
        <f t="shared" si="108"/>
        <v>Other</v>
      </c>
      <c r="S976" t="str">
        <f t="shared" si="109"/>
        <v>Off</v>
      </c>
      <c r="T976">
        <f t="shared" si="110"/>
        <v>233.33333333333334</v>
      </c>
      <c r="U976">
        <f t="shared" si="111"/>
        <v>3</v>
      </c>
    </row>
    <row r="977" spans="1:21" x14ac:dyDescent="0.25">
      <c r="A977">
        <v>-767049222</v>
      </c>
      <c r="B977" t="s">
        <v>261</v>
      </c>
      <c r="C977" t="s">
        <v>10</v>
      </c>
      <c r="D977" t="s">
        <v>291</v>
      </c>
      <c r="E977" s="3">
        <v>45098.147222222222</v>
      </c>
      <c r="F977">
        <v>700</v>
      </c>
      <c r="H977">
        <v>0</v>
      </c>
      <c r="J977" t="s">
        <v>372</v>
      </c>
      <c r="K977">
        <v>5</v>
      </c>
      <c r="L977">
        <f t="shared" si="105"/>
        <v>3</v>
      </c>
      <c r="M977" t="b">
        <f t="shared" si="106"/>
        <v>0</v>
      </c>
      <c r="P977" s="2">
        <v>6.2879260350807001E-2</v>
      </c>
      <c r="Q977">
        <f t="shared" si="107"/>
        <v>26</v>
      </c>
      <c r="R977" t="str">
        <f t="shared" si="108"/>
        <v>Other</v>
      </c>
      <c r="S977" t="str">
        <f t="shared" si="109"/>
        <v>Off</v>
      </c>
      <c r="T977">
        <f t="shared" si="110"/>
        <v>233.33333333333334</v>
      </c>
      <c r="U977">
        <f t="shared" si="111"/>
        <v>1</v>
      </c>
    </row>
    <row r="978" spans="1:21" x14ac:dyDescent="0.25">
      <c r="A978">
        <v>-767049216</v>
      </c>
      <c r="B978" t="s">
        <v>261</v>
      </c>
      <c r="C978" t="s">
        <v>10</v>
      </c>
      <c r="D978" t="s">
        <v>279</v>
      </c>
      <c r="E978" s="3">
        <v>45098.104166666664</v>
      </c>
      <c r="F978">
        <v>700</v>
      </c>
      <c r="H978">
        <v>0</v>
      </c>
      <c r="J978" t="s">
        <v>38</v>
      </c>
      <c r="K978">
        <v>6</v>
      </c>
      <c r="L978">
        <f t="shared" si="105"/>
        <v>2</v>
      </c>
      <c r="M978" t="b">
        <f t="shared" si="106"/>
        <v>0</v>
      </c>
      <c r="P978" s="2">
        <v>8.913161385392869E-2</v>
      </c>
      <c r="Q978">
        <f t="shared" si="107"/>
        <v>26</v>
      </c>
      <c r="R978" t="str">
        <f t="shared" si="108"/>
        <v>Other</v>
      </c>
      <c r="S978" t="str">
        <f t="shared" si="109"/>
        <v>Off</v>
      </c>
      <c r="T978">
        <f t="shared" si="110"/>
        <v>233.33333333333334</v>
      </c>
      <c r="U978">
        <f t="shared" si="111"/>
        <v>2</v>
      </c>
    </row>
    <row r="979" spans="1:21" x14ac:dyDescent="0.25">
      <c r="A979">
        <v>-767049208</v>
      </c>
      <c r="B979" t="s">
        <v>261</v>
      </c>
      <c r="C979" t="s">
        <v>10</v>
      </c>
      <c r="D979" t="s">
        <v>376</v>
      </c>
      <c r="E979" s="3">
        <v>45098.060416666667</v>
      </c>
      <c r="F979">
        <v>1200</v>
      </c>
      <c r="H979">
        <v>0</v>
      </c>
      <c r="J979" t="s">
        <v>30</v>
      </c>
      <c r="K979">
        <v>6</v>
      </c>
      <c r="L979">
        <f t="shared" si="105"/>
        <v>1</v>
      </c>
      <c r="M979" t="b">
        <f t="shared" si="106"/>
        <v>0</v>
      </c>
      <c r="P979" s="2">
        <v>0.15156196792615667</v>
      </c>
      <c r="Q979">
        <f t="shared" si="107"/>
        <v>26</v>
      </c>
      <c r="R979" t="str">
        <f t="shared" si="108"/>
        <v>Other</v>
      </c>
      <c r="S979" t="str">
        <f t="shared" si="109"/>
        <v>Off</v>
      </c>
      <c r="T979">
        <f t="shared" si="110"/>
        <v>400</v>
      </c>
      <c r="U979">
        <f t="shared" si="111"/>
        <v>3</v>
      </c>
    </row>
    <row r="980" spans="1:21" x14ac:dyDescent="0.25">
      <c r="A980">
        <v>-767049202</v>
      </c>
      <c r="B980" t="s">
        <v>261</v>
      </c>
      <c r="C980" t="s">
        <v>316</v>
      </c>
      <c r="D980" t="s">
        <v>316</v>
      </c>
      <c r="E980" s="3">
        <v>45098.023611111108</v>
      </c>
      <c r="F980">
        <v>2600</v>
      </c>
      <c r="H980">
        <v>0</v>
      </c>
      <c r="J980" t="s">
        <v>38</v>
      </c>
      <c r="K980">
        <v>6</v>
      </c>
      <c r="L980">
        <f t="shared" si="105"/>
        <v>0</v>
      </c>
      <c r="M980" t="b">
        <f t="shared" si="106"/>
        <v>0</v>
      </c>
      <c r="P980" s="2">
        <v>0.27410789907649696</v>
      </c>
      <c r="Q980">
        <f t="shared" si="107"/>
        <v>26</v>
      </c>
      <c r="R980" t="str">
        <f t="shared" si="108"/>
        <v>Other</v>
      </c>
      <c r="S980" t="str">
        <f t="shared" si="109"/>
        <v>Off</v>
      </c>
      <c r="T980">
        <f t="shared" si="110"/>
        <v>866.66666666666663</v>
      </c>
      <c r="U980">
        <f t="shared" si="111"/>
        <v>1</v>
      </c>
    </row>
    <row r="981" spans="1:21" x14ac:dyDescent="0.25">
      <c r="A981">
        <v>-767049196</v>
      </c>
      <c r="B981" t="s">
        <v>261</v>
      </c>
      <c r="C981" t="s">
        <v>445</v>
      </c>
      <c r="D981" t="s">
        <v>445</v>
      </c>
      <c r="E981" s="3">
        <v>45097.955555555556</v>
      </c>
      <c r="F981">
        <v>21000</v>
      </c>
      <c r="H981">
        <v>0</v>
      </c>
      <c r="J981" t="s">
        <v>38</v>
      </c>
      <c r="K981">
        <v>5</v>
      </c>
      <c r="L981">
        <f t="shared" si="105"/>
        <v>22</v>
      </c>
      <c r="M981" t="b">
        <f t="shared" si="106"/>
        <v>1</v>
      </c>
      <c r="P981" s="2">
        <v>1.7153084156178606</v>
      </c>
      <c r="Q981">
        <f t="shared" si="107"/>
        <v>26</v>
      </c>
      <c r="R981" t="str">
        <f t="shared" si="108"/>
        <v>Other</v>
      </c>
      <c r="S981" t="str">
        <f t="shared" si="109"/>
        <v>Peak</v>
      </c>
      <c r="T981">
        <f t="shared" si="110"/>
        <v>7000</v>
      </c>
      <c r="U981">
        <f t="shared" si="111"/>
        <v>2</v>
      </c>
    </row>
    <row r="982" spans="1:21" x14ac:dyDescent="0.25">
      <c r="A982">
        <v>-767049190</v>
      </c>
      <c r="B982" t="s">
        <v>261</v>
      </c>
      <c r="C982" t="s">
        <v>443</v>
      </c>
      <c r="D982" t="s">
        <v>443</v>
      </c>
      <c r="E982" s="3">
        <v>45097.916666666664</v>
      </c>
      <c r="F982">
        <v>22600</v>
      </c>
      <c r="H982">
        <v>0</v>
      </c>
      <c r="J982" t="s">
        <v>46</v>
      </c>
      <c r="K982">
        <v>7</v>
      </c>
      <c r="L982">
        <f t="shared" si="105"/>
        <v>22</v>
      </c>
      <c r="M982" t="b">
        <f t="shared" si="106"/>
        <v>1</v>
      </c>
      <c r="P982" s="2">
        <v>2.1352744694281713</v>
      </c>
      <c r="Q982">
        <f t="shared" si="107"/>
        <v>26</v>
      </c>
      <c r="R982" t="str">
        <f t="shared" si="108"/>
        <v>Other</v>
      </c>
      <c r="S982" t="str">
        <f t="shared" si="109"/>
        <v>Peak</v>
      </c>
      <c r="T982">
        <f t="shared" si="110"/>
        <v>7533.333333333333</v>
      </c>
      <c r="U982">
        <f t="shared" si="111"/>
        <v>3</v>
      </c>
    </row>
    <row r="983" spans="1:21" x14ac:dyDescent="0.25">
      <c r="A983">
        <v>-767049184</v>
      </c>
      <c r="B983" t="s">
        <v>261</v>
      </c>
      <c r="C983" t="s">
        <v>295</v>
      </c>
      <c r="D983" t="s">
        <v>295</v>
      </c>
      <c r="E983" s="3">
        <v>45097.879861111112</v>
      </c>
      <c r="F983">
        <v>27700</v>
      </c>
      <c r="H983">
        <v>0</v>
      </c>
      <c r="J983" t="s">
        <v>15</v>
      </c>
      <c r="K983">
        <v>6</v>
      </c>
      <c r="L983">
        <f t="shared" si="105"/>
        <v>21</v>
      </c>
      <c r="M983" t="b">
        <f t="shared" si="106"/>
        <v>1</v>
      </c>
      <c r="P983" s="2">
        <v>2.7174326396873965</v>
      </c>
      <c r="Q983">
        <f t="shared" si="107"/>
        <v>26</v>
      </c>
      <c r="R983" t="str">
        <f t="shared" si="108"/>
        <v>Other</v>
      </c>
      <c r="S983" t="str">
        <f t="shared" si="109"/>
        <v>Peak</v>
      </c>
      <c r="T983">
        <f t="shared" si="110"/>
        <v>9233.3333333333339</v>
      </c>
      <c r="U983">
        <f t="shared" si="111"/>
        <v>1</v>
      </c>
    </row>
    <row r="984" spans="1:21" x14ac:dyDescent="0.25">
      <c r="A984">
        <v>-767049178</v>
      </c>
      <c r="B984" t="s">
        <v>261</v>
      </c>
      <c r="C984" t="s">
        <v>292</v>
      </c>
      <c r="D984" t="s">
        <v>292</v>
      </c>
      <c r="E984" s="3">
        <v>45097.854166666664</v>
      </c>
      <c r="F984">
        <v>28600</v>
      </c>
      <c r="H984">
        <v>0</v>
      </c>
      <c r="J984" t="s">
        <v>12</v>
      </c>
      <c r="K984">
        <v>5</v>
      </c>
      <c r="L984">
        <f t="shared" si="105"/>
        <v>20</v>
      </c>
      <c r="M984" t="b">
        <f t="shared" si="106"/>
        <v>1</v>
      </c>
      <c r="P984" s="2">
        <v>2.6529335358438004</v>
      </c>
      <c r="Q984">
        <f t="shared" si="107"/>
        <v>26</v>
      </c>
      <c r="R984" t="str">
        <f t="shared" si="108"/>
        <v>Other</v>
      </c>
      <c r="S984" t="str">
        <f t="shared" si="109"/>
        <v>Peak</v>
      </c>
      <c r="T984">
        <f t="shared" si="110"/>
        <v>9533.3333333333339</v>
      </c>
      <c r="U984">
        <f t="shared" si="111"/>
        <v>2</v>
      </c>
    </row>
    <row r="985" spans="1:21" x14ac:dyDescent="0.25">
      <c r="A985">
        <v>-767049166</v>
      </c>
      <c r="B985" t="s">
        <v>261</v>
      </c>
      <c r="C985" t="s">
        <v>10</v>
      </c>
      <c r="D985" t="s">
        <v>28</v>
      </c>
      <c r="E985" s="3">
        <v>45097.813888888886</v>
      </c>
      <c r="F985">
        <v>43600</v>
      </c>
      <c r="H985">
        <v>0</v>
      </c>
      <c r="J985" t="s">
        <v>18</v>
      </c>
      <c r="K985">
        <v>10</v>
      </c>
      <c r="L985">
        <f t="shared" si="105"/>
        <v>19</v>
      </c>
      <c r="M985" t="b">
        <f t="shared" si="106"/>
        <v>1</v>
      </c>
      <c r="P985" s="2">
        <v>4.2002452145362605</v>
      </c>
      <c r="Q985">
        <f t="shared" si="107"/>
        <v>26</v>
      </c>
      <c r="R985" t="str">
        <f t="shared" si="108"/>
        <v>Other</v>
      </c>
      <c r="S985" t="str">
        <f t="shared" si="109"/>
        <v>Peak</v>
      </c>
      <c r="T985">
        <f t="shared" si="110"/>
        <v>14533.333333333334</v>
      </c>
      <c r="U985">
        <f t="shared" si="111"/>
        <v>3</v>
      </c>
    </row>
    <row r="986" spans="1:21" x14ac:dyDescent="0.25">
      <c r="A986">
        <v>-767049162</v>
      </c>
      <c r="B986" t="s">
        <v>261</v>
      </c>
      <c r="C986" t="s">
        <v>264</v>
      </c>
      <c r="D986" t="s">
        <v>264</v>
      </c>
      <c r="E986" s="3">
        <v>45097.772916666669</v>
      </c>
      <c r="F986">
        <v>20400</v>
      </c>
      <c r="H986">
        <v>0</v>
      </c>
      <c r="J986" t="s">
        <v>12</v>
      </c>
      <c r="K986">
        <v>6</v>
      </c>
      <c r="L986">
        <f t="shared" si="105"/>
        <v>18</v>
      </c>
      <c r="M986" t="b">
        <f t="shared" si="106"/>
        <v>1</v>
      </c>
      <c r="P986" s="2">
        <v>2.1557748996927808</v>
      </c>
      <c r="Q986">
        <f t="shared" si="107"/>
        <v>26</v>
      </c>
      <c r="R986" t="str">
        <f t="shared" si="108"/>
        <v>Other</v>
      </c>
      <c r="S986" t="str">
        <f t="shared" si="109"/>
        <v>Peak</v>
      </c>
      <c r="T986">
        <f t="shared" si="110"/>
        <v>6800</v>
      </c>
      <c r="U986">
        <f t="shared" si="111"/>
        <v>1</v>
      </c>
    </row>
    <row r="987" spans="1:21" x14ac:dyDescent="0.25">
      <c r="A987">
        <v>-767049155</v>
      </c>
      <c r="B987" t="s">
        <v>261</v>
      </c>
      <c r="C987" t="s">
        <v>287</v>
      </c>
      <c r="D987" t="s">
        <v>287</v>
      </c>
      <c r="E987" s="3">
        <v>45097.731249999997</v>
      </c>
      <c r="F987">
        <v>10300</v>
      </c>
      <c r="H987">
        <v>0</v>
      </c>
      <c r="J987" t="s">
        <v>12</v>
      </c>
      <c r="K987">
        <v>5</v>
      </c>
      <c r="L987">
        <f t="shared" si="105"/>
        <v>17</v>
      </c>
      <c r="M987" t="b">
        <f t="shared" si="106"/>
        <v>0</v>
      </c>
      <c r="P987" s="2">
        <v>0.96417914053115883</v>
      </c>
      <c r="Q987">
        <f t="shared" si="107"/>
        <v>26</v>
      </c>
      <c r="R987" t="str">
        <f t="shared" si="108"/>
        <v>Other</v>
      </c>
      <c r="S987" t="str">
        <f t="shared" si="109"/>
        <v>Off</v>
      </c>
      <c r="T987">
        <f t="shared" si="110"/>
        <v>3433.3333333333335</v>
      </c>
      <c r="U987">
        <f t="shared" si="111"/>
        <v>2</v>
      </c>
    </row>
    <row r="988" spans="1:21" x14ac:dyDescent="0.25">
      <c r="A988">
        <v>-767049149</v>
      </c>
      <c r="B988" t="s">
        <v>261</v>
      </c>
      <c r="C988" t="s">
        <v>441</v>
      </c>
      <c r="D988" t="s">
        <v>441</v>
      </c>
      <c r="E988" s="3">
        <v>45097.690972222219</v>
      </c>
      <c r="F988">
        <v>10100</v>
      </c>
      <c r="H988">
        <v>0</v>
      </c>
      <c r="J988" t="s">
        <v>12</v>
      </c>
      <c r="K988">
        <v>8</v>
      </c>
      <c r="L988">
        <f t="shared" si="105"/>
        <v>16</v>
      </c>
      <c r="M988" t="b">
        <f t="shared" si="106"/>
        <v>0</v>
      </c>
      <c r="P988" s="2">
        <v>0.99329075916162179</v>
      </c>
      <c r="Q988">
        <f t="shared" si="107"/>
        <v>26</v>
      </c>
      <c r="R988" t="str">
        <f t="shared" si="108"/>
        <v>Other</v>
      </c>
      <c r="S988" t="str">
        <f t="shared" si="109"/>
        <v>Off</v>
      </c>
      <c r="T988">
        <f t="shared" si="110"/>
        <v>3366.6666666666665</v>
      </c>
      <c r="U988">
        <f t="shared" si="111"/>
        <v>3</v>
      </c>
    </row>
    <row r="989" spans="1:21" x14ac:dyDescent="0.25">
      <c r="A989">
        <v>-767049143</v>
      </c>
      <c r="B989" t="s">
        <v>261</v>
      </c>
      <c r="C989" t="s">
        <v>439</v>
      </c>
      <c r="D989" t="s">
        <v>439</v>
      </c>
      <c r="E989" s="3">
        <v>45097.666666666664</v>
      </c>
      <c r="F989">
        <v>10200</v>
      </c>
      <c r="H989">
        <v>0</v>
      </c>
      <c r="J989" t="s">
        <v>13</v>
      </c>
      <c r="K989">
        <v>8</v>
      </c>
      <c r="L989">
        <f t="shared" si="105"/>
        <v>16</v>
      </c>
      <c r="M989" t="b">
        <f t="shared" si="106"/>
        <v>0</v>
      </c>
      <c r="P989" s="2">
        <v>1.0827570886093609</v>
      </c>
      <c r="Q989">
        <f t="shared" si="107"/>
        <v>26</v>
      </c>
      <c r="R989" t="str">
        <f t="shared" si="108"/>
        <v>Other</v>
      </c>
      <c r="S989" t="str">
        <f t="shared" si="109"/>
        <v>Off</v>
      </c>
      <c r="T989">
        <f t="shared" si="110"/>
        <v>3400</v>
      </c>
      <c r="U989">
        <f t="shared" si="111"/>
        <v>1</v>
      </c>
    </row>
    <row r="990" spans="1:21" x14ac:dyDescent="0.25">
      <c r="A990">
        <v>-767049137</v>
      </c>
      <c r="B990" t="s">
        <v>261</v>
      </c>
      <c r="C990" t="s">
        <v>264</v>
      </c>
      <c r="D990" t="s">
        <v>264</v>
      </c>
      <c r="E990" s="3">
        <v>45097.640972222223</v>
      </c>
      <c r="F990">
        <v>6700</v>
      </c>
      <c r="H990">
        <v>0</v>
      </c>
      <c r="J990" t="s">
        <v>38</v>
      </c>
      <c r="K990">
        <v>7</v>
      </c>
      <c r="L990">
        <f t="shared" si="105"/>
        <v>15</v>
      </c>
      <c r="M990" t="b">
        <f t="shared" si="106"/>
        <v>0</v>
      </c>
      <c r="P990" s="2">
        <v>0.74830258974474595</v>
      </c>
      <c r="Q990">
        <f t="shared" si="107"/>
        <v>26</v>
      </c>
      <c r="R990" t="str">
        <f t="shared" si="108"/>
        <v>Other</v>
      </c>
      <c r="S990" t="str">
        <f t="shared" si="109"/>
        <v>Off</v>
      </c>
      <c r="T990">
        <f t="shared" si="110"/>
        <v>2233.3333333333335</v>
      </c>
      <c r="U990">
        <f t="shared" si="111"/>
        <v>2</v>
      </c>
    </row>
    <row r="991" spans="1:21" x14ac:dyDescent="0.25">
      <c r="A991">
        <v>-767049129</v>
      </c>
      <c r="B991" t="s">
        <v>261</v>
      </c>
      <c r="C991" t="s">
        <v>281</v>
      </c>
      <c r="D991" t="s">
        <v>281</v>
      </c>
      <c r="E991" s="3">
        <v>45097.595138888886</v>
      </c>
      <c r="F991">
        <v>6100</v>
      </c>
      <c r="H991">
        <v>0</v>
      </c>
      <c r="J991" t="s">
        <v>12</v>
      </c>
      <c r="K991">
        <v>5</v>
      </c>
      <c r="L991">
        <f t="shared" si="105"/>
        <v>14</v>
      </c>
      <c r="M991" t="b">
        <f t="shared" si="106"/>
        <v>0</v>
      </c>
      <c r="P991" s="2">
        <v>0.64859813177088055</v>
      </c>
      <c r="Q991">
        <f t="shared" si="107"/>
        <v>26</v>
      </c>
      <c r="R991" t="str">
        <f t="shared" si="108"/>
        <v>Other</v>
      </c>
      <c r="S991" t="str">
        <f t="shared" si="109"/>
        <v>Off</v>
      </c>
      <c r="T991">
        <f t="shared" si="110"/>
        <v>2033.3333333333333</v>
      </c>
      <c r="U991">
        <f t="shared" si="111"/>
        <v>3</v>
      </c>
    </row>
    <row r="992" spans="1:21" x14ac:dyDescent="0.25">
      <c r="A992">
        <v>-767049122</v>
      </c>
      <c r="B992" t="s">
        <v>261</v>
      </c>
      <c r="C992" t="s">
        <v>390</v>
      </c>
      <c r="D992" t="s">
        <v>390</v>
      </c>
      <c r="E992" s="3">
        <v>45097.550694444442</v>
      </c>
      <c r="F992">
        <v>6900</v>
      </c>
      <c r="H992">
        <v>0</v>
      </c>
      <c r="J992" t="s">
        <v>12</v>
      </c>
      <c r="K992">
        <v>6</v>
      </c>
      <c r="L992">
        <f t="shared" si="105"/>
        <v>13</v>
      </c>
      <c r="M992" t="b">
        <f t="shared" si="106"/>
        <v>0</v>
      </c>
      <c r="P992" s="2">
        <v>0.72272165724902881</v>
      </c>
      <c r="Q992">
        <f t="shared" si="107"/>
        <v>26</v>
      </c>
      <c r="R992" t="str">
        <f t="shared" si="108"/>
        <v>Other</v>
      </c>
      <c r="S992" t="str">
        <f t="shared" si="109"/>
        <v>Off</v>
      </c>
      <c r="T992">
        <f t="shared" si="110"/>
        <v>2300</v>
      </c>
      <c r="U992">
        <f t="shared" si="111"/>
        <v>1</v>
      </c>
    </row>
    <row r="993" spans="1:21" x14ac:dyDescent="0.25">
      <c r="A993">
        <v>-767049114</v>
      </c>
      <c r="B993" t="s">
        <v>261</v>
      </c>
      <c r="C993" t="s">
        <v>264</v>
      </c>
      <c r="D993" t="s">
        <v>264</v>
      </c>
      <c r="E993" s="3">
        <v>45097.505555555559</v>
      </c>
      <c r="F993">
        <v>5700</v>
      </c>
      <c r="H993">
        <v>0</v>
      </c>
      <c r="J993" t="s">
        <v>12</v>
      </c>
      <c r="K993">
        <v>7</v>
      </c>
      <c r="L993">
        <f t="shared" si="105"/>
        <v>12</v>
      </c>
      <c r="M993" t="b">
        <f t="shared" si="106"/>
        <v>0</v>
      </c>
      <c r="P993" s="2">
        <v>0.58536851188894923</v>
      </c>
      <c r="Q993">
        <f t="shared" si="107"/>
        <v>26</v>
      </c>
      <c r="R993" t="str">
        <f t="shared" si="108"/>
        <v>Other</v>
      </c>
      <c r="S993" t="str">
        <f t="shared" si="109"/>
        <v>Off</v>
      </c>
      <c r="T993">
        <f t="shared" si="110"/>
        <v>1900</v>
      </c>
      <c r="U993">
        <f t="shared" si="111"/>
        <v>2</v>
      </c>
    </row>
    <row r="994" spans="1:21" x14ac:dyDescent="0.25">
      <c r="A994">
        <v>-767049106</v>
      </c>
      <c r="B994" t="s">
        <v>261</v>
      </c>
      <c r="C994" t="s">
        <v>275</v>
      </c>
      <c r="D994" t="s">
        <v>10</v>
      </c>
      <c r="E994" s="3">
        <v>45097.472222222219</v>
      </c>
      <c r="F994">
        <v>6400</v>
      </c>
      <c r="H994">
        <v>0</v>
      </c>
      <c r="J994" t="s">
        <v>12</v>
      </c>
      <c r="K994">
        <v>8</v>
      </c>
      <c r="L994">
        <f t="shared" si="105"/>
        <v>11</v>
      </c>
      <c r="M994" t="b">
        <f t="shared" si="106"/>
        <v>0</v>
      </c>
      <c r="P994" s="2">
        <v>0.66268820382518612</v>
      </c>
      <c r="Q994">
        <f t="shared" si="107"/>
        <v>26</v>
      </c>
      <c r="R994" t="str">
        <f t="shared" si="108"/>
        <v>Other</v>
      </c>
      <c r="S994" t="str">
        <f t="shared" si="109"/>
        <v>Off</v>
      </c>
      <c r="T994">
        <f t="shared" si="110"/>
        <v>2133.3333333333335</v>
      </c>
      <c r="U994">
        <f t="shared" si="111"/>
        <v>3</v>
      </c>
    </row>
    <row r="995" spans="1:21" x14ac:dyDescent="0.25">
      <c r="A995">
        <v>-767049091</v>
      </c>
      <c r="B995" t="s">
        <v>261</v>
      </c>
      <c r="C995" t="s">
        <v>272</v>
      </c>
      <c r="D995" t="s">
        <v>272</v>
      </c>
      <c r="E995" s="3">
        <v>45097.405555555553</v>
      </c>
      <c r="F995">
        <v>6700</v>
      </c>
      <c r="H995">
        <v>0</v>
      </c>
      <c r="J995" t="s">
        <v>55</v>
      </c>
      <c r="K995">
        <v>6</v>
      </c>
      <c r="L995">
        <f t="shared" si="105"/>
        <v>9</v>
      </c>
      <c r="M995" t="b">
        <f t="shared" si="106"/>
        <v>0</v>
      </c>
      <c r="P995" s="2">
        <v>0.81971030966065395</v>
      </c>
      <c r="Q995">
        <f t="shared" si="107"/>
        <v>26</v>
      </c>
      <c r="R995" t="str">
        <f t="shared" si="108"/>
        <v>Other</v>
      </c>
      <c r="S995" t="str">
        <f t="shared" si="109"/>
        <v>Off</v>
      </c>
      <c r="T995">
        <f t="shared" si="110"/>
        <v>2233.3333333333335</v>
      </c>
      <c r="U995">
        <f t="shared" si="111"/>
        <v>1</v>
      </c>
    </row>
    <row r="996" spans="1:21" x14ac:dyDescent="0.25">
      <c r="A996">
        <v>-767049077</v>
      </c>
      <c r="B996" t="s">
        <v>261</v>
      </c>
      <c r="C996" t="s">
        <v>269</v>
      </c>
      <c r="D996" t="s">
        <v>269</v>
      </c>
      <c r="E996" s="3">
        <v>45097.34375</v>
      </c>
      <c r="F996">
        <v>5000</v>
      </c>
      <c r="H996">
        <v>0</v>
      </c>
      <c r="J996" t="s">
        <v>55</v>
      </c>
      <c r="K996">
        <v>6</v>
      </c>
      <c r="L996">
        <f t="shared" si="105"/>
        <v>8</v>
      </c>
      <c r="M996" t="b">
        <f t="shared" si="106"/>
        <v>0</v>
      </c>
      <c r="P996" s="2">
        <v>0.60183978332884625</v>
      </c>
      <c r="Q996">
        <f t="shared" si="107"/>
        <v>26</v>
      </c>
      <c r="R996" t="str">
        <f t="shared" si="108"/>
        <v>Other</v>
      </c>
      <c r="S996" t="str">
        <f t="shared" si="109"/>
        <v>Off</v>
      </c>
      <c r="T996">
        <f t="shared" si="110"/>
        <v>1666.6666666666667</v>
      </c>
      <c r="U996">
        <f t="shared" si="111"/>
        <v>2</v>
      </c>
    </row>
    <row r="997" spans="1:21" x14ac:dyDescent="0.25">
      <c r="A997">
        <v>-767049069</v>
      </c>
      <c r="B997" t="s">
        <v>261</v>
      </c>
      <c r="C997" t="s">
        <v>266</v>
      </c>
      <c r="D997" t="s">
        <v>266</v>
      </c>
      <c r="E997" s="3">
        <v>45097.302083333336</v>
      </c>
      <c r="F997">
        <v>5200</v>
      </c>
      <c r="H997">
        <v>0</v>
      </c>
      <c r="J997" t="s">
        <v>49</v>
      </c>
      <c r="K997">
        <v>5</v>
      </c>
      <c r="L997">
        <f t="shared" si="105"/>
        <v>7</v>
      </c>
      <c r="M997" t="b">
        <f t="shared" si="106"/>
        <v>0</v>
      </c>
      <c r="P997" s="2">
        <v>0.44830064513498191</v>
      </c>
      <c r="Q997">
        <f t="shared" si="107"/>
        <v>26</v>
      </c>
      <c r="R997" t="str">
        <f t="shared" si="108"/>
        <v>Other</v>
      </c>
      <c r="S997" t="str">
        <f t="shared" si="109"/>
        <v>Off</v>
      </c>
      <c r="T997">
        <f t="shared" si="110"/>
        <v>1733.3333333333333</v>
      </c>
      <c r="U997">
        <f t="shared" si="111"/>
        <v>3</v>
      </c>
    </row>
    <row r="998" spans="1:21" x14ac:dyDescent="0.25">
      <c r="A998">
        <v>-767049059</v>
      </c>
      <c r="B998" t="s">
        <v>261</v>
      </c>
      <c r="C998" t="s">
        <v>263</v>
      </c>
      <c r="D998" t="s">
        <v>263</v>
      </c>
      <c r="E998" s="3">
        <v>45097.260416666664</v>
      </c>
      <c r="F998">
        <v>2400</v>
      </c>
      <c r="H998">
        <v>0</v>
      </c>
      <c r="J998" t="s">
        <v>38</v>
      </c>
      <c r="K998">
        <v>8</v>
      </c>
      <c r="L998">
        <f t="shared" si="105"/>
        <v>6</v>
      </c>
      <c r="M998" t="b">
        <f t="shared" si="106"/>
        <v>0</v>
      </c>
      <c r="P998" s="2">
        <v>0.20357267607061266</v>
      </c>
      <c r="Q998">
        <f t="shared" si="107"/>
        <v>26</v>
      </c>
      <c r="R998" t="str">
        <f t="shared" si="108"/>
        <v>Other</v>
      </c>
      <c r="S998" t="str">
        <f t="shared" si="109"/>
        <v>Off</v>
      </c>
      <c r="T998">
        <f t="shared" si="110"/>
        <v>800</v>
      </c>
      <c r="U998">
        <f t="shared" si="111"/>
        <v>1</v>
      </c>
    </row>
    <row r="999" spans="1:21" x14ac:dyDescent="0.25">
      <c r="A999">
        <v>-767049022</v>
      </c>
      <c r="B999" t="s">
        <v>261</v>
      </c>
      <c r="C999" t="s">
        <v>10</v>
      </c>
      <c r="D999" t="s">
        <v>406</v>
      </c>
      <c r="E999" s="3">
        <v>45097.206944444442</v>
      </c>
      <c r="F999">
        <v>700</v>
      </c>
      <c r="H999">
        <v>0</v>
      </c>
      <c r="J999" t="s">
        <v>70</v>
      </c>
      <c r="K999">
        <v>6</v>
      </c>
      <c r="L999">
        <f t="shared" si="105"/>
        <v>4</v>
      </c>
      <c r="M999" t="b">
        <f t="shared" si="106"/>
        <v>0</v>
      </c>
      <c r="P999" s="2">
        <v>5.0903549496250138E-2</v>
      </c>
      <c r="Q999">
        <f t="shared" si="107"/>
        <v>26</v>
      </c>
      <c r="R999" t="str">
        <f t="shared" si="108"/>
        <v>Other</v>
      </c>
      <c r="S999" t="str">
        <f t="shared" si="109"/>
        <v>Off</v>
      </c>
      <c r="T999">
        <f t="shared" si="110"/>
        <v>233.33333333333334</v>
      </c>
      <c r="U999">
        <f t="shared" si="111"/>
        <v>2</v>
      </c>
    </row>
    <row r="1000" spans="1:21" x14ac:dyDescent="0.25">
      <c r="A1000">
        <v>-767049013</v>
      </c>
      <c r="B1000" t="s">
        <v>261</v>
      </c>
      <c r="C1000" t="s">
        <v>432</v>
      </c>
      <c r="D1000" t="s">
        <v>432</v>
      </c>
      <c r="E1000" s="3">
        <v>45097.180555555555</v>
      </c>
      <c r="F1000">
        <v>700</v>
      </c>
      <c r="H1000">
        <v>0</v>
      </c>
      <c r="J1000" t="s">
        <v>50</v>
      </c>
      <c r="K1000">
        <v>9</v>
      </c>
      <c r="L1000">
        <f t="shared" si="105"/>
        <v>4</v>
      </c>
      <c r="M1000" t="b">
        <f t="shared" si="106"/>
        <v>0</v>
      </c>
      <c r="P1000" s="2">
        <v>5.7353059581144304E-2</v>
      </c>
      <c r="Q1000">
        <f t="shared" si="107"/>
        <v>26</v>
      </c>
      <c r="R1000" t="str">
        <f t="shared" si="108"/>
        <v>Other</v>
      </c>
      <c r="S1000" t="str">
        <f t="shared" si="109"/>
        <v>Off</v>
      </c>
      <c r="T1000">
        <f t="shared" si="110"/>
        <v>233.33333333333334</v>
      </c>
      <c r="U1000">
        <f t="shared" si="111"/>
        <v>3</v>
      </c>
    </row>
    <row r="1001" spans="1:21" x14ac:dyDescent="0.25">
      <c r="A1001">
        <v>-767049008</v>
      </c>
      <c r="B1001" t="s">
        <v>261</v>
      </c>
      <c r="C1001" t="s">
        <v>437</v>
      </c>
      <c r="D1001" t="s">
        <v>437</v>
      </c>
      <c r="E1001" s="3">
        <v>45097.140972222223</v>
      </c>
      <c r="F1001">
        <v>700</v>
      </c>
      <c r="H1001">
        <v>0</v>
      </c>
      <c r="J1001" t="s">
        <v>90</v>
      </c>
      <c r="K1001">
        <v>7</v>
      </c>
      <c r="L1001">
        <f t="shared" si="105"/>
        <v>3</v>
      </c>
      <c r="M1001" t="b">
        <f t="shared" si="106"/>
        <v>0</v>
      </c>
      <c r="P1001" s="2">
        <v>6.3313546065092721E-2</v>
      </c>
      <c r="Q1001">
        <f t="shared" si="107"/>
        <v>26</v>
      </c>
      <c r="R1001" t="str">
        <f t="shared" si="108"/>
        <v>Other</v>
      </c>
      <c r="S1001" t="str">
        <f t="shared" si="109"/>
        <v>Off</v>
      </c>
      <c r="T1001">
        <f t="shared" si="110"/>
        <v>233.33333333333334</v>
      </c>
      <c r="U1001">
        <f t="shared" si="111"/>
        <v>1</v>
      </c>
    </row>
    <row r="1002" spans="1:21" x14ac:dyDescent="0.25">
      <c r="A1002">
        <v>-767049002</v>
      </c>
      <c r="B1002" t="s">
        <v>261</v>
      </c>
      <c r="C1002" t="s">
        <v>10</v>
      </c>
      <c r="D1002" t="s">
        <v>279</v>
      </c>
      <c r="E1002" s="3">
        <v>45097.106944444444</v>
      </c>
      <c r="F1002">
        <v>700</v>
      </c>
      <c r="H1002">
        <v>0</v>
      </c>
      <c r="J1002" t="s">
        <v>30</v>
      </c>
      <c r="K1002">
        <v>6</v>
      </c>
      <c r="L1002">
        <f t="shared" si="105"/>
        <v>2</v>
      </c>
      <c r="M1002" t="b">
        <f t="shared" si="106"/>
        <v>0</v>
      </c>
      <c r="P1002" s="2">
        <v>7.3361147956924722E-2</v>
      </c>
      <c r="Q1002">
        <f t="shared" si="107"/>
        <v>26</v>
      </c>
      <c r="R1002" t="str">
        <f t="shared" si="108"/>
        <v>Other</v>
      </c>
      <c r="S1002" t="str">
        <f t="shared" si="109"/>
        <v>Off</v>
      </c>
      <c r="T1002">
        <f t="shared" si="110"/>
        <v>233.33333333333334</v>
      </c>
      <c r="U1002">
        <f t="shared" si="111"/>
        <v>2</v>
      </c>
    </row>
    <row r="1003" spans="1:21" x14ac:dyDescent="0.25">
      <c r="A1003">
        <v>-767048995</v>
      </c>
      <c r="B1003" t="s">
        <v>261</v>
      </c>
      <c r="C1003" t="s">
        <v>318</v>
      </c>
      <c r="D1003" t="s">
        <v>318</v>
      </c>
      <c r="E1003" s="3">
        <v>45097.073611111111</v>
      </c>
      <c r="F1003">
        <v>900</v>
      </c>
      <c r="H1003">
        <v>0</v>
      </c>
      <c r="J1003" t="s">
        <v>30</v>
      </c>
      <c r="K1003">
        <v>8</v>
      </c>
      <c r="L1003">
        <f t="shared" si="105"/>
        <v>1</v>
      </c>
      <c r="M1003" t="b">
        <f t="shared" si="106"/>
        <v>0</v>
      </c>
      <c r="P1003" s="2">
        <v>0.11313397594461751</v>
      </c>
      <c r="Q1003">
        <f t="shared" si="107"/>
        <v>26</v>
      </c>
      <c r="R1003" t="str">
        <f t="shared" si="108"/>
        <v>Other</v>
      </c>
      <c r="S1003" t="str">
        <f t="shared" si="109"/>
        <v>Off</v>
      </c>
      <c r="T1003">
        <f t="shared" si="110"/>
        <v>300</v>
      </c>
      <c r="U1003">
        <f t="shared" si="111"/>
        <v>3</v>
      </c>
    </row>
    <row r="1004" spans="1:21" x14ac:dyDescent="0.25">
      <c r="A1004">
        <v>-767048988</v>
      </c>
      <c r="B1004" t="s">
        <v>261</v>
      </c>
      <c r="C1004" t="s">
        <v>411</v>
      </c>
      <c r="D1004" t="s">
        <v>411</v>
      </c>
      <c r="E1004" s="3">
        <v>45097.01666666667</v>
      </c>
      <c r="F1004">
        <v>2700</v>
      </c>
      <c r="H1004">
        <v>0</v>
      </c>
      <c r="J1004" t="s">
        <v>13</v>
      </c>
      <c r="K1004">
        <v>7</v>
      </c>
      <c r="L1004">
        <f t="shared" si="105"/>
        <v>0</v>
      </c>
      <c r="M1004" t="b">
        <f t="shared" si="106"/>
        <v>0</v>
      </c>
      <c r="P1004" s="2">
        <v>0.29830539530415856</v>
      </c>
      <c r="Q1004">
        <f t="shared" si="107"/>
        <v>26</v>
      </c>
      <c r="R1004" t="str">
        <f t="shared" si="108"/>
        <v>Other</v>
      </c>
      <c r="S1004" t="str">
        <f t="shared" si="109"/>
        <v>Off</v>
      </c>
      <c r="T1004">
        <f t="shared" si="110"/>
        <v>900</v>
      </c>
      <c r="U1004">
        <f t="shared" si="111"/>
        <v>1</v>
      </c>
    </row>
    <row r="1005" spans="1:21" x14ac:dyDescent="0.25">
      <c r="A1005">
        <v>-767048981</v>
      </c>
      <c r="B1005" t="s">
        <v>261</v>
      </c>
      <c r="C1005" t="s">
        <v>436</v>
      </c>
      <c r="D1005" t="s">
        <v>436</v>
      </c>
      <c r="E1005" s="3">
        <v>45096.929861111108</v>
      </c>
      <c r="F1005">
        <v>17000</v>
      </c>
      <c r="H1005">
        <v>0</v>
      </c>
      <c r="J1005" t="s">
        <v>12</v>
      </c>
      <c r="K1005">
        <v>10</v>
      </c>
      <c r="L1005">
        <f t="shared" si="105"/>
        <v>22</v>
      </c>
      <c r="M1005" t="b">
        <f t="shared" si="106"/>
        <v>1</v>
      </c>
      <c r="P1005" s="2">
        <v>1.6266774164106506</v>
      </c>
      <c r="Q1005">
        <f t="shared" si="107"/>
        <v>26</v>
      </c>
      <c r="R1005" t="str">
        <f t="shared" si="108"/>
        <v>Other</v>
      </c>
      <c r="S1005" t="str">
        <f t="shared" si="109"/>
        <v>Peak</v>
      </c>
      <c r="T1005">
        <f t="shared" si="110"/>
        <v>5666.666666666667</v>
      </c>
      <c r="U1005">
        <f t="shared" si="111"/>
        <v>2</v>
      </c>
    </row>
    <row r="1006" spans="1:21" x14ac:dyDescent="0.25">
      <c r="A1006">
        <v>-767048975</v>
      </c>
      <c r="B1006" t="s">
        <v>261</v>
      </c>
      <c r="C1006" t="s">
        <v>296</v>
      </c>
      <c r="D1006" t="s">
        <v>296</v>
      </c>
      <c r="E1006" s="3">
        <v>45096.884027777778</v>
      </c>
      <c r="F1006">
        <v>29200</v>
      </c>
      <c r="H1006">
        <v>0</v>
      </c>
      <c r="J1006" t="s">
        <v>12</v>
      </c>
      <c r="K1006">
        <v>7</v>
      </c>
      <c r="L1006">
        <f t="shared" si="105"/>
        <v>21</v>
      </c>
      <c r="M1006" t="b">
        <f t="shared" si="106"/>
        <v>1</v>
      </c>
      <c r="P1006" s="2">
        <v>2.9305765370952686</v>
      </c>
      <c r="Q1006">
        <f t="shared" si="107"/>
        <v>26</v>
      </c>
      <c r="R1006" t="str">
        <f t="shared" si="108"/>
        <v>Other</v>
      </c>
      <c r="S1006" t="str">
        <f t="shared" si="109"/>
        <v>Peak</v>
      </c>
      <c r="T1006">
        <f t="shared" si="110"/>
        <v>9733.3333333333339</v>
      </c>
      <c r="U1006">
        <f t="shared" si="111"/>
        <v>3</v>
      </c>
    </row>
    <row r="1007" spans="1:21" x14ac:dyDescent="0.25">
      <c r="A1007">
        <v>-767048969</v>
      </c>
      <c r="B1007" t="s">
        <v>261</v>
      </c>
      <c r="C1007" t="s">
        <v>293</v>
      </c>
      <c r="D1007" t="s">
        <v>293</v>
      </c>
      <c r="E1007" s="3">
        <v>45096.859027777777</v>
      </c>
      <c r="F1007">
        <v>28600</v>
      </c>
      <c r="H1007">
        <v>0</v>
      </c>
      <c r="J1007" t="s">
        <v>12</v>
      </c>
      <c r="K1007">
        <v>7</v>
      </c>
      <c r="L1007">
        <f t="shared" si="105"/>
        <v>20</v>
      </c>
      <c r="M1007" t="b">
        <f t="shared" si="106"/>
        <v>1</v>
      </c>
      <c r="P1007" s="2">
        <v>2.7938392501295146</v>
      </c>
      <c r="Q1007">
        <f t="shared" si="107"/>
        <v>26</v>
      </c>
      <c r="R1007" t="str">
        <f t="shared" si="108"/>
        <v>Other</v>
      </c>
      <c r="S1007" t="str">
        <f t="shared" si="109"/>
        <v>Peak</v>
      </c>
      <c r="T1007">
        <f t="shared" si="110"/>
        <v>9533.3333333333339</v>
      </c>
      <c r="U1007">
        <f t="shared" si="111"/>
        <v>1</v>
      </c>
    </row>
    <row r="1008" spans="1:21" x14ac:dyDescent="0.25">
      <c r="A1008">
        <v>-767048959</v>
      </c>
      <c r="B1008" t="s">
        <v>261</v>
      </c>
      <c r="C1008" t="s">
        <v>10</v>
      </c>
      <c r="D1008" t="s">
        <v>25</v>
      </c>
      <c r="E1008" s="3">
        <v>45096.818749999999</v>
      </c>
      <c r="F1008">
        <v>39200</v>
      </c>
      <c r="H1008">
        <v>0</v>
      </c>
      <c r="J1008" t="s">
        <v>12</v>
      </c>
      <c r="K1008">
        <v>6</v>
      </c>
      <c r="L1008">
        <f t="shared" si="105"/>
        <v>19</v>
      </c>
      <c r="M1008" t="b">
        <f t="shared" si="106"/>
        <v>1</v>
      </c>
      <c r="P1008" s="2">
        <v>3.6295027484292652</v>
      </c>
      <c r="Q1008">
        <f t="shared" si="107"/>
        <v>26</v>
      </c>
      <c r="R1008" t="str">
        <f t="shared" si="108"/>
        <v>Other</v>
      </c>
      <c r="S1008" t="str">
        <f t="shared" si="109"/>
        <v>Peak</v>
      </c>
      <c r="T1008">
        <f t="shared" si="110"/>
        <v>13066.666666666666</v>
      </c>
      <c r="U1008">
        <f t="shared" si="111"/>
        <v>2</v>
      </c>
    </row>
    <row r="1009" spans="1:21" x14ac:dyDescent="0.25">
      <c r="A1009">
        <v>-767048953</v>
      </c>
      <c r="B1009" t="s">
        <v>261</v>
      </c>
      <c r="C1009" t="s">
        <v>10</v>
      </c>
      <c r="D1009" t="s">
        <v>289</v>
      </c>
      <c r="E1009" s="3">
        <v>45096.786805555559</v>
      </c>
      <c r="F1009">
        <v>35000</v>
      </c>
      <c r="H1009">
        <v>0</v>
      </c>
      <c r="J1009" t="s">
        <v>18</v>
      </c>
      <c r="K1009">
        <v>6</v>
      </c>
      <c r="L1009">
        <f t="shared" si="105"/>
        <v>18</v>
      </c>
      <c r="M1009" t="b">
        <f t="shared" si="106"/>
        <v>1</v>
      </c>
      <c r="P1009" s="2">
        <v>3.2824628251246741</v>
      </c>
      <c r="Q1009">
        <f t="shared" si="107"/>
        <v>26</v>
      </c>
      <c r="R1009" t="str">
        <f t="shared" si="108"/>
        <v>Other</v>
      </c>
      <c r="S1009" t="str">
        <f t="shared" si="109"/>
        <v>Peak</v>
      </c>
      <c r="T1009">
        <f t="shared" si="110"/>
        <v>11666.666666666666</v>
      </c>
      <c r="U1009">
        <f t="shared" si="111"/>
        <v>3</v>
      </c>
    </row>
    <row r="1010" spans="1:21" x14ac:dyDescent="0.25">
      <c r="A1010">
        <v>-767048946</v>
      </c>
      <c r="B1010" t="s">
        <v>261</v>
      </c>
      <c r="C1010" t="s">
        <v>288</v>
      </c>
      <c r="D1010" t="s">
        <v>288</v>
      </c>
      <c r="E1010" s="3">
        <v>45096.73333333333</v>
      </c>
      <c r="F1010">
        <v>10300</v>
      </c>
      <c r="H1010">
        <v>0</v>
      </c>
      <c r="J1010" t="s">
        <v>30</v>
      </c>
      <c r="K1010">
        <v>26</v>
      </c>
      <c r="L1010">
        <f t="shared" si="105"/>
        <v>17</v>
      </c>
      <c r="M1010" t="b">
        <f t="shared" si="106"/>
        <v>0</v>
      </c>
      <c r="P1010" s="2">
        <v>0.96528637854566535</v>
      </c>
      <c r="Q1010">
        <f t="shared" si="107"/>
        <v>26</v>
      </c>
      <c r="R1010" t="str">
        <f t="shared" si="108"/>
        <v>Other</v>
      </c>
      <c r="S1010" t="str">
        <f t="shared" si="109"/>
        <v>Off</v>
      </c>
      <c r="T1010">
        <f t="shared" si="110"/>
        <v>3433.3333333333335</v>
      </c>
      <c r="U1010">
        <f t="shared" si="111"/>
        <v>1</v>
      </c>
    </row>
    <row r="1011" spans="1:21" x14ac:dyDescent="0.25">
      <c r="A1011">
        <v>-767048940</v>
      </c>
      <c r="B1011" t="s">
        <v>261</v>
      </c>
      <c r="C1011" t="s">
        <v>285</v>
      </c>
      <c r="D1011" t="s">
        <v>285</v>
      </c>
      <c r="E1011" s="3">
        <v>45096.711805555555</v>
      </c>
      <c r="F1011">
        <v>9700</v>
      </c>
      <c r="H1011">
        <v>0</v>
      </c>
      <c r="J1011" t="s">
        <v>12</v>
      </c>
      <c r="K1011">
        <v>5</v>
      </c>
      <c r="L1011">
        <f t="shared" si="105"/>
        <v>17</v>
      </c>
      <c r="M1011" t="b">
        <f t="shared" si="106"/>
        <v>0</v>
      </c>
      <c r="P1011" s="2">
        <v>0.91559899642254772</v>
      </c>
      <c r="Q1011">
        <f t="shared" si="107"/>
        <v>26</v>
      </c>
      <c r="R1011" t="str">
        <f t="shared" si="108"/>
        <v>Other</v>
      </c>
      <c r="S1011" t="str">
        <f t="shared" si="109"/>
        <v>Off</v>
      </c>
      <c r="T1011">
        <f t="shared" si="110"/>
        <v>3233.3333333333335</v>
      </c>
      <c r="U1011">
        <f t="shared" si="111"/>
        <v>2</v>
      </c>
    </row>
    <row r="1012" spans="1:21" x14ac:dyDescent="0.25">
      <c r="A1012">
        <v>-767048934</v>
      </c>
      <c r="B1012" t="s">
        <v>261</v>
      </c>
      <c r="C1012" t="s">
        <v>267</v>
      </c>
      <c r="D1012" t="s">
        <v>267</v>
      </c>
      <c r="E1012" s="3">
        <v>45096.67083333333</v>
      </c>
      <c r="F1012">
        <v>10200</v>
      </c>
      <c r="H1012">
        <v>0</v>
      </c>
      <c r="J1012" t="s">
        <v>36</v>
      </c>
      <c r="K1012">
        <v>12</v>
      </c>
      <c r="L1012">
        <f t="shared" si="105"/>
        <v>16</v>
      </c>
      <c r="M1012" t="b">
        <f t="shared" si="106"/>
        <v>0</v>
      </c>
      <c r="P1012" s="2">
        <v>0.95119994268158903</v>
      </c>
      <c r="Q1012">
        <f t="shared" si="107"/>
        <v>26</v>
      </c>
      <c r="R1012" t="str">
        <f t="shared" si="108"/>
        <v>Other</v>
      </c>
      <c r="S1012" t="str">
        <f t="shared" si="109"/>
        <v>Off</v>
      </c>
      <c r="T1012">
        <f t="shared" si="110"/>
        <v>3400</v>
      </c>
      <c r="U1012">
        <f t="shared" si="111"/>
        <v>3</v>
      </c>
    </row>
    <row r="1013" spans="1:21" x14ac:dyDescent="0.25">
      <c r="A1013">
        <v>-767048928</v>
      </c>
      <c r="B1013" t="s">
        <v>261</v>
      </c>
      <c r="C1013" t="s">
        <v>282</v>
      </c>
      <c r="D1013" t="s">
        <v>282</v>
      </c>
      <c r="E1013" s="3">
        <v>45096.643750000003</v>
      </c>
      <c r="F1013">
        <v>6700</v>
      </c>
      <c r="H1013">
        <v>0</v>
      </c>
      <c r="J1013" t="s">
        <v>38</v>
      </c>
      <c r="K1013">
        <v>5</v>
      </c>
      <c r="L1013">
        <f t="shared" si="105"/>
        <v>15</v>
      </c>
      <c r="M1013" t="b">
        <f t="shared" si="106"/>
        <v>0</v>
      </c>
      <c r="P1013" s="2">
        <v>0.75894830403046032</v>
      </c>
      <c r="Q1013">
        <f t="shared" si="107"/>
        <v>26</v>
      </c>
      <c r="R1013" t="str">
        <f t="shared" si="108"/>
        <v>Other</v>
      </c>
      <c r="S1013" t="str">
        <f t="shared" si="109"/>
        <v>Off</v>
      </c>
      <c r="T1013">
        <f t="shared" si="110"/>
        <v>2233.3333333333335</v>
      </c>
      <c r="U1013">
        <f t="shared" si="111"/>
        <v>1</v>
      </c>
    </row>
    <row r="1014" spans="1:21" x14ac:dyDescent="0.25">
      <c r="A1014">
        <v>-767048921</v>
      </c>
      <c r="B1014" t="s">
        <v>261</v>
      </c>
      <c r="C1014" t="s">
        <v>10</v>
      </c>
      <c r="D1014" t="s">
        <v>262</v>
      </c>
      <c r="E1014" s="3">
        <v>45096.609722222223</v>
      </c>
      <c r="F1014">
        <v>6600</v>
      </c>
      <c r="H1014">
        <v>0</v>
      </c>
      <c r="J1014" t="s">
        <v>13</v>
      </c>
      <c r="K1014">
        <v>6</v>
      </c>
      <c r="L1014">
        <f t="shared" si="105"/>
        <v>14</v>
      </c>
      <c r="M1014" t="b">
        <f t="shared" si="106"/>
        <v>0</v>
      </c>
      <c r="P1014" s="2">
        <v>0.71128620439429247</v>
      </c>
      <c r="Q1014">
        <f t="shared" si="107"/>
        <v>26</v>
      </c>
      <c r="R1014" t="str">
        <f t="shared" si="108"/>
        <v>Other</v>
      </c>
      <c r="S1014" t="str">
        <f t="shared" si="109"/>
        <v>Off</v>
      </c>
      <c r="T1014">
        <f t="shared" si="110"/>
        <v>2200</v>
      </c>
      <c r="U1014">
        <f t="shared" si="111"/>
        <v>2</v>
      </c>
    </row>
    <row r="1015" spans="1:21" x14ac:dyDescent="0.25">
      <c r="A1015">
        <v>-767048914</v>
      </c>
      <c r="B1015" t="s">
        <v>261</v>
      </c>
      <c r="C1015" t="s">
        <v>10</v>
      </c>
      <c r="D1015" t="s">
        <v>279</v>
      </c>
      <c r="E1015" s="3">
        <v>45096.56527777778</v>
      </c>
      <c r="F1015">
        <v>6100</v>
      </c>
      <c r="H1015">
        <v>0</v>
      </c>
      <c r="J1015" t="s">
        <v>36</v>
      </c>
      <c r="K1015">
        <v>10</v>
      </c>
      <c r="L1015">
        <f t="shared" si="105"/>
        <v>13</v>
      </c>
      <c r="M1015" t="b">
        <f t="shared" si="106"/>
        <v>0</v>
      </c>
      <c r="P1015" s="2">
        <v>0.57646643630957772</v>
      </c>
      <c r="Q1015">
        <f t="shared" si="107"/>
        <v>26</v>
      </c>
      <c r="R1015" t="str">
        <f t="shared" si="108"/>
        <v>Other</v>
      </c>
      <c r="S1015" t="str">
        <f t="shared" si="109"/>
        <v>Off</v>
      </c>
      <c r="T1015">
        <f t="shared" si="110"/>
        <v>2033.3333333333333</v>
      </c>
      <c r="U1015">
        <f t="shared" si="111"/>
        <v>3</v>
      </c>
    </row>
    <row r="1016" spans="1:21" x14ac:dyDescent="0.25">
      <c r="A1016">
        <v>-767048906</v>
      </c>
      <c r="B1016" t="s">
        <v>261</v>
      </c>
      <c r="C1016" t="s">
        <v>10</v>
      </c>
      <c r="D1016" t="s">
        <v>388</v>
      </c>
      <c r="E1016" s="3">
        <v>45096.520138888889</v>
      </c>
      <c r="F1016">
        <v>6900</v>
      </c>
      <c r="H1016">
        <v>0</v>
      </c>
      <c r="J1016" t="s">
        <v>36</v>
      </c>
      <c r="K1016">
        <v>11</v>
      </c>
      <c r="L1016">
        <f t="shared" si="105"/>
        <v>12</v>
      </c>
      <c r="M1016" t="b">
        <f t="shared" si="106"/>
        <v>0</v>
      </c>
      <c r="P1016" s="2">
        <v>0.62476760828460431</v>
      </c>
      <c r="Q1016">
        <f t="shared" si="107"/>
        <v>26</v>
      </c>
      <c r="R1016" t="str">
        <f t="shared" si="108"/>
        <v>Other</v>
      </c>
      <c r="S1016" t="str">
        <f t="shared" si="109"/>
        <v>Off</v>
      </c>
      <c r="T1016">
        <f t="shared" si="110"/>
        <v>2300</v>
      </c>
      <c r="U1016">
        <f t="shared" si="111"/>
        <v>1</v>
      </c>
    </row>
    <row r="1017" spans="1:21" x14ac:dyDescent="0.25">
      <c r="A1017">
        <v>-767048898</v>
      </c>
      <c r="B1017" t="s">
        <v>261</v>
      </c>
      <c r="C1017" t="s">
        <v>10</v>
      </c>
      <c r="D1017" t="s">
        <v>262</v>
      </c>
      <c r="E1017" s="3">
        <v>45096.475694444445</v>
      </c>
      <c r="F1017">
        <v>6200</v>
      </c>
      <c r="H1017">
        <v>0</v>
      </c>
      <c r="J1017" t="s">
        <v>12</v>
      </c>
      <c r="K1017">
        <v>7</v>
      </c>
      <c r="L1017">
        <f t="shared" si="105"/>
        <v>11</v>
      </c>
      <c r="M1017" t="b">
        <f t="shared" si="106"/>
        <v>0</v>
      </c>
      <c r="P1017" s="2">
        <v>0.6926376795985062</v>
      </c>
      <c r="Q1017">
        <f t="shared" si="107"/>
        <v>26</v>
      </c>
      <c r="R1017" t="str">
        <f t="shared" si="108"/>
        <v>Other</v>
      </c>
      <c r="S1017" t="str">
        <f t="shared" si="109"/>
        <v>Off</v>
      </c>
      <c r="T1017">
        <f t="shared" si="110"/>
        <v>2066.6666666666665</v>
      </c>
      <c r="U1017">
        <f t="shared" si="111"/>
        <v>2</v>
      </c>
    </row>
    <row r="1018" spans="1:21" x14ac:dyDescent="0.25">
      <c r="A1018">
        <v>-767048882</v>
      </c>
      <c r="B1018" t="s">
        <v>261</v>
      </c>
      <c r="C1018" t="s">
        <v>273</v>
      </c>
      <c r="D1018" t="s">
        <v>273</v>
      </c>
      <c r="E1018" s="3">
        <v>45096.427777777775</v>
      </c>
      <c r="F1018">
        <v>7300</v>
      </c>
      <c r="H1018">
        <v>0</v>
      </c>
      <c r="J1018" t="s">
        <v>55</v>
      </c>
      <c r="K1018">
        <v>5</v>
      </c>
      <c r="L1018">
        <f t="shared" si="105"/>
        <v>10</v>
      </c>
      <c r="M1018" t="b">
        <f t="shared" si="106"/>
        <v>0</v>
      </c>
      <c r="P1018" s="2">
        <v>0.93744108366011558</v>
      </c>
      <c r="Q1018">
        <f t="shared" si="107"/>
        <v>26</v>
      </c>
      <c r="R1018" t="str">
        <f t="shared" si="108"/>
        <v>Other</v>
      </c>
      <c r="S1018" t="str">
        <f t="shared" si="109"/>
        <v>Off</v>
      </c>
      <c r="T1018">
        <f t="shared" si="110"/>
        <v>2433.3333333333335</v>
      </c>
      <c r="U1018">
        <f t="shared" si="111"/>
        <v>3</v>
      </c>
    </row>
    <row r="1019" spans="1:21" x14ac:dyDescent="0.25">
      <c r="A1019">
        <v>-767048872</v>
      </c>
      <c r="B1019" t="s">
        <v>261</v>
      </c>
      <c r="C1019" t="s">
        <v>270</v>
      </c>
      <c r="D1019" t="s">
        <v>270</v>
      </c>
      <c r="E1019" s="3">
        <v>45096.363888888889</v>
      </c>
      <c r="F1019">
        <v>5600</v>
      </c>
      <c r="H1019">
        <v>0</v>
      </c>
      <c r="J1019" t="s">
        <v>55</v>
      </c>
      <c r="K1019">
        <v>7</v>
      </c>
      <c r="L1019">
        <f t="shared" si="105"/>
        <v>8</v>
      </c>
      <c r="M1019" t="b">
        <f t="shared" si="106"/>
        <v>0</v>
      </c>
      <c r="P1019" s="2">
        <v>0.72657770018545065</v>
      </c>
      <c r="Q1019">
        <f t="shared" si="107"/>
        <v>26</v>
      </c>
      <c r="R1019" t="str">
        <f t="shared" si="108"/>
        <v>Other</v>
      </c>
      <c r="S1019" t="str">
        <f t="shared" si="109"/>
        <v>Off</v>
      </c>
      <c r="T1019">
        <f t="shared" si="110"/>
        <v>1866.6666666666667</v>
      </c>
      <c r="U1019">
        <f t="shared" si="111"/>
        <v>1</v>
      </c>
    </row>
    <row r="1020" spans="1:21" x14ac:dyDescent="0.25">
      <c r="A1020">
        <v>-767048861</v>
      </c>
      <c r="B1020" t="s">
        <v>261</v>
      </c>
      <c r="C1020" t="s">
        <v>267</v>
      </c>
      <c r="D1020" t="s">
        <v>267</v>
      </c>
      <c r="E1020" s="3">
        <v>45096.314583333333</v>
      </c>
      <c r="F1020">
        <v>5200</v>
      </c>
      <c r="H1020">
        <v>0</v>
      </c>
      <c r="J1020" t="s">
        <v>36</v>
      </c>
      <c r="K1020">
        <v>5</v>
      </c>
      <c r="L1020">
        <f t="shared" si="105"/>
        <v>7</v>
      </c>
      <c r="M1020" t="b">
        <f t="shared" si="106"/>
        <v>0</v>
      </c>
      <c r="P1020" s="2">
        <v>0.56511761783767278</v>
      </c>
      <c r="Q1020">
        <f t="shared" si="107"/>
        <v>26</v>
      </c>
      <c r="R1020" t="str">
        <f t="shared" si="108"/>
        <v>Other</v>
      </c>
      <c r="S1020" t="str">
        <f t="shared" si="109"/>
        <v>Off</v>
      </c>
      <c r="T1020">
        <f t="shared" si="110"/>
        <v>1733.3333333333333</v>
      </c>
      <c r="U1020">
        <f t="shared" si="111"/>
        <v>2</v>
      </c>
    </row>
    <row r="1021" spans="1:21" x14ac:dyDescent="0.25">
      <c r="A1021">
        <v>-767048853</v>
      </c>
      <c r="B1021" t="s">
        <v>261</v>
      </c>
      <c r="C1021" t="s">
        <v>264</v>
      </c>
      <c r="D1021" t="s">
        <v>264</v>
      </c>
      <c r="E1021" s="3">
        <v>45096.277083333334</v>
      </c>
      <c r="F1021">
        <v>3300</v>
      </c>
      <c r="H1021">
        <v>0</v>
      </c>
      <c r="J1021" t="s">
        <v>38</v>
      </c>
      <c r="K1021">
        <v>5</v>
      </c>
      <c r="L1021">
        <f t="shared" si="105"/>
        <v>6</v>
      </c>
      <c r="M1021" t="b">
        <f t="shared" si="106"/>
        <v>0</v>
      </c>
      <c r="P1021" s="2">
        <v>0.29132617959709234</v>
      </c>
      <c r="Q1021">
        <f t="shared" si="107"/>
        <v>26</v>
      </c>
      <c r="R1021" t="str">
        <f t="shared" si="108"/>
        <v>Other</v>
      </c>
      <c r="S1021" t="str">
        <f t="shared" si="109"/>
        <v>Off</v>
      </c>
      <c r="T1021">
        <f t="shared" si="110"/>
        <v>1100</v>
      </c>
      <c r="U1021">
        <f t="shared" si="111"/>
        <v>3</v>
      </c>
    </row>
    <row r="1022" spans="1:21" x14ac:dyDescent="0.25">
      <c r="A1022">
        <v>-767048817</v>
      </c>
      <c r="B1022" t="s">
        <v>261</v>
      </c>
      <c r="C1022" t="s">
        <v>387</v>
      </c>
      <c r="D1022" t="s">
        <v>387</v>
      </c>
      <c r="E1022" s="3">
        <v>45096.194444444445</v>
      </c>
      <c r="F1022">
        <v>700</v>
      </c>
      <c r="H1022">
        <v>0</v>
      </c>
      <c r="J1022" t="s">
        <v>68</v>
      </c>
      <c r="K1022">
        <v>5</v>
      </c>
      <c r="L1022">
        <f t="shared" si="105"/>
        <v>4</v>
      </c>
      <c r="M1022" t="b">
        <f t="shared" si="106"/>
        <v>0</v>
      </c>
      <c r="P1022" s="2">
        <v>4.8995437102367846E-2</v>
      </c>
      <c r="Q1022">
        <f t="shared" si="107"/>
        <v>26</v>
      </c>
      <c r="R1022" t="str">
        <f t="shared" si="108"/>
        <v>Other</v>
      </c>
      <c r="S1022" t="str">
        <f t="shared" si="109"/>
        <v>Off</v>
      </c>
      <c r="T1022">
        <f t="shared" si="110"/>
        <v>233.33333333333334</v>
      </c>
      <c r="U1022">
        <f t="shared" si="111"/>
        <v>1</v>
      </c>
    </row>
    <row r="1023" spans="1:21" x14ac:dyDescent="0.25">
      <c r="A1023">
        <v>-767048809</v>
      </c>
      <c r="B1023" t="s">
        <v>261</v>
      </c>
      <c r="C1023" t="s">
        <v>10</v>
      </c>
      <c r="D1023" t="s">
        <v>431</v>
      </c>
      <c r="E1023" s="3">
        <v>45096.15902777778</v>
      </c>
      <c r="F1023">
        <v>700</v>
      </c>
      <c r="H1023">
        <v>0</v>
      </c>
      <c r="J1023" t="s">
        <v>92</v>
      </c>
      <c r="K1023">
        <v>5</v>
      </c>
      <c r="L1023">
        <f t="shared" si="105"/>
        <v>3</v>
      </c>
      <c r="M1023" t="b">
        <f t="shared" si="106"/>
        <v>0</v>
      </c>
      <c r="P1023" s="2">
        <v>6.6679260350807013E-2</v>
      </c>
      <c r="Q1023">
        <f t="shared" si="107"/>
        <v>26</v>
      </c>
      <c r="R1023" t="str">
        <f t="shared" si="108"/>
        <v>Other</v>
      </c>
      <c r="S1023" t="str">
        <f t="shared" si="109"/>
        <v>Off</v>
      </c>
      <c r="T1023">
        <f t="shared" si="110"/>
        <v>233.33333333333334</v>
      </c>
      <c r="U1023">
        <f t="shared" si="111"/>
        <v>2</v>
      </c>
    </row>
    <row r="1024" spans="1:21" x14ac:dyDescent="0.25">
      <c r="A1024">
        <v>-767048801</v>
      </c>
      <c r="B1024" t="s">
        <v>261</v>
      </c>
      <c r="C1024" t="s">
        <v>280</v>
      </c>
      <c r="D1024" t="s">
        <v>280</v>
      </c>
      <c r="E1024" s="3">
        <v>45096.115277777775</v>
      </c>
      <c r="F1024">
        <v>700</v>
      </c>
      <c r="H1024">
        <v>0</v>
      </c>
      <c r="J1024" t="s">
        <v>40</v>
      </c>
      <c r="K1024">
        <v>5</v>
      </c>
      <c r="L1024">
        <f t="shared" si="105"/>
        <v>2</v>
      </c>
      <c r="M1024" t="b">
        <f t="shared" si="106"/>
        <v>0</v>
      </c>
      <c r="P1024" s="2">
        <v>6.7484481290258053E-2</v>
      </c>
      <c r="Q1024">
        <f t="shared" si="107"/>
        <v>26</v>
      </c>
      <c r="R1024" t="str">
        <f t="shared" si="108"/>
        <v>Other</v>
      </c>
      <c r="S1024" t="str">
        <f t="shared" si="109"/>
        <v>Off</v>
      </c>
      <c r="T1024">
        <f t="shared" si="110"/>
        <v>233.33333333333334</v>
      </c>
      <c r="U1024">
        <f t="shared" si="111"/>
        <v>3</v>
      </c>
    </row>
    <row r="1025" spans="1:21" x14ac:dyDescent="0.25">
      <c r="A1025">
        <v>-767048794</v>
      </c>
      <c r="B1025" t="s">
        <v>261</v>
      </c>
      <c r="C1025" t="s">
        <v>377</v>
      </c>
      <c r="D1025" t="s">
        <v>377</v>
      </c>
      <c r="E1025" s="3">
        <v>45096.074305555558</v>
      </c>
      <c r="F1025">
        <v>900</v>
      </c>
      <c r="H1025">
        <v>0</v>
      </c>
      <c r="J1025" t="s">
        <v>13</v>
      </c>
      <c r="K1025">
        <v>5</v>
      </c>
      <c r="L1025">
        <f t="shared" si="105"/>
        <v>1</v>
      </c>
      <c r="M1025" t="b">
        <f t="shared" si="106"/>
        <v>0</v>
      </c>
      <c r="P1025" s="2">
        <v>0.11152084605376715</v>
      </c>
      <c r="Q1025">
        <f t="shared" si="107"/>
        <v>26</v>
      </c>
      <c r="R1025" t="str">
        <f t="shared" si="108"/>
        <v>Other</v>
      </c>
      <c r="S1025" t="str">
        <f t="shared" si="109"/>
        <v>Off</v>
      </c>
      <c r="T1025">
        <f t="shared" si="110"/>
        <v>300</v>
      </c>
      <c r="U1025">
        <f t="shared" si="111"/>
        <v>1</v>
      </c>
    </row>
    <row r="1026" spans="1:21" x14ac:dyDescent="0.25">
      <c r="A1026">
        <v>-767048788</v>
      </c>
      <c r="B1026" t="s">
        <v>261</v>
      </c>
      <c r="C1026" t="s">
        <v>416</v>
      </c>
      <c r="D1026" t="s">
        <v>416</v>
      </c>
      <c r="E1026" s="3">
        <v>45096.030555555553</v>
      </c>
      <c r="F1026">
        <v>2000</v>
      </c>
      <c r="H1026">
        <v>0</v>
      </c>
      <c r="J1026" t="s">
        <v>38</v>
      </c>
      <c r="K1026">
        <v>5</v>
      </c>
      <c r="L1026">
        <f t="shared" ref="L1026:L1089" si="112">HOUR(E1026)</f>
        <v>0</v>
      </c>
      <c r="M1026" t="b">
        <f t="shared" ref="M1026:M1089" si="113">AND(L1026&gt;=18,L1026&lt;23)</f>
        <v>0</v>
      </c>
      <c r="P1026" s="2">
        <v>0.22587889672551051</v>
      </c>
      <c r="Q1026">
        <f t="shared" ref="Q1026:Q1089" si="114">WEEKNUM(E1026,2)</f>
        <v>26</v>
      </c>
      <c r="R1026" t="str">
        <f t="shared" ref="R1026:R1089" si="115">VLOOKUP(B1026,slownik_channelGroups,2,0)</f>
        <v>Other</v>
      </c>
      <c r="S1026" t="str">
        <f t="shared" ref="S1026:S1089" si="116">IF(M1026,"Peak","Off")</f>
        <v>Off</v>
      </c>
      <c r="T1026">
        <f t="shared" ref="T1026:T1089" si="117">F1026*1/3</f>
        <v>666.66666666666663</v>
      </c>
      <c r="U1026">
        <f t="shared" ref="U1026:U1089" si="118">IF(U1025=3,1,U1025+1)</f>
        <v>2</v>
      </c>
    </row>
    <row r="1027" spans="1:21" x14ac:dyDescent="0.25">
      <c r="A1027">
        <v>-767048781</v>
      </c>
      <c r="B1027" t="s">
        <v>261</v>
      </c>
      <c r="C1027" t="s">
        <v>435</v>
      </c>
      <c r="D1027" t="s">
        <v>435</v>
      </c>
      <c r="E1027" s="3">
        <v>45095.979166666664</v>
      </c>
      <c r="F1027">
        <v>7100</v>
      </c>
      <c r="H1027">
        <v>0</v>
      </c>
      <c r="J1027" t="s">
        <v>45</v>
      </c>
      <c r="K1027">
        <v>4</v>
      </c>
      <c r="L1027">
        <f t="shared" si="112"/>
        <v>23</v>
      </c>
      <c r="M1027" t="b">
        <f t="shared" si="113"/>
        <v>0</v>
      </c>
      <c r="P1027" s="2">
        <v>0.68054089513993032</v>
      </c>
      <c r="Q1027">
        <f t="shared" si="114"/>
        <v>25</v>
      </c>
      <c r="R1027" t="str">
        <f t="shared" si="115"/>
        <v>Other</v>
      </c>
      <c r="S1027" t="str">
        <f t="shared" si="116"/>
        <v>Off</v>
      </c>
      <c r="T1027">
        <f t="shared" si="117"/>
        <v>2366.6666666666665</v>
      </c>
      <c r="U1027">
        <f t="shared" si="118"/>
        <v>3</v>
      </c>
    </row>
    <row r="1028" spans="1:21" x14ac:dyDescent="0.25">
      <c r="A1028">
        <v>-767048775</v>
      </c>
      <c r="B1028" t="s">
        <v>261</v>
      </c>
      <c r="C1028" t="s">
        <v>10</v>
      </c>
      <c r="D1028" t="s">
        <v>434</v>
      </c>
      <c r="E1028" s="3">
        <v>45095.909722222219</v>
      </c>
      <c r="F1028">
        <v>23100</v>
      </c>
      <c r="H1028">
        <v>0</v>
      </c>
      <c r="J1028" t="s">
        <v>12</v>
      </c>
      <c r="K1028">
        <v>11</v>
      </c>
      <c r="L1028">
        <f t="shared" si="112"/>
        <v>21</v>
      </c>
      <c r="M1028" t="b">
        <f t="shared" si="113"/>
        <v>1</v>
      </c>
      <c r="P1028" s="2">
        <v>1.6329537299997128</v>
      </c>
      <c r="Q1028">
        <f t="shared" si="114"/>
        <v>25</v>
      </c>
      <c r="R1028" t="str">
        <f t="shared" si="115"/>
        <v>Other</v>
      </c>
      <c r="S1028" t="str">
        <f t="shared" si="116"/>
        <v>Peak</v>
      </c>
      <c r="T1028">
        <f t="shared" si="117"/>
        <v>7700</v>
      </c>
      <c r="U1028">
        <f t="shared" si="118"/>
        <v>1</v>
      </c>
    </row>
    <row r="1029" spans="1:21" x14ac:dyDescent="0.25">
      <c r="A1029">
        <v>-767048769</v>
      </c>
      <c r="B1029" t="s">
        <v>261</v>
      </c>
      <c r="C1029" t="s">
        <v>433</v>
      </c>
      <c r="D1029" t="s">
        <v>433</v>
      </c>
      <c r="E1029" s="3">
        <v>45095.85833333333</v>
      </c>
      <c r="F1029">
        <v>21500</v>
      </c>
      <c r="H1029">
        <v>0</v>
      </c>
      <c r="J1029" t="s">
        <v>13</v>
      </c>
      <c r="K1029">
        <v>8</v>
      </c>
      <c r="L1029">
        <f t="shared" si="112"/>
        <v>20</v>
      </c>
      <c r="M1029" t="b">
        <f t="shared" si="113"/>
        <v>1</v>
      </c>
      <c r="P1029" s="2">
        <v>2.1044827112844375</v>
      </c>
      <c r="Q1029">
        <f t="shared" si="114"/>
        <v>25</v>
      </c>
      <c r="R1029" t="str">
        <f t="shared" si="115"/>
        <v>Other</v>
      </c>
      <c r="S1029" t="str">
        <f t="shared" si="116"/>
        <v>Peak</v>
      </c>
      <c r="T1029">
        <f t="shared" si="117"/>
        <v>7166.666666666667</v>
      </c>
      <c r="U1029">
        <f t="shared" si="118"/>
        <v>2</v>
      </c>
    </row>
    <row r="1030" spans="1:21" x14ac:dyDescent="0.25">
      <c r="A1030">
        <v>-767048758</v>
      </c>
      <c r="B1030" t="s">
        <v>261</v>
      </c>
      <c r="C1030" t="s">
        <v>10</v>
      </c>
      <c r="D1030" t="s">
        <v>28</v>
      </c>
      <c r="E1030" s="3">
        <v>45095.806944444441</v>
      </c>
      <c r="F1030">
        <v>39600</v>
      </c>
      <c r="H1030">
        <v>0</v>
      </c>
      <c r="J1030" t="s">
        <v>18</v>
      </c>
      <c r="K1030">
        <v>8</v>
      </c>
      <c r="L1030">
        <f t="shared" si="112"/>
        <v>19</v>
      </c>
      <c r="M1030" t="b">
        <f t="shared" si="113"/>
        <v>1</v>
      </c>
      <c r="P1030" s="2">
        <v>3.9053006535696313</v>
      </c>
      <c r="Q1030">
        <f t="shared" si="114"/>
        <v>25</v>
      </c>
      <c r="R1030" t="str">
        <f t="shared" si="115"/>
        <v>Other</v>
      </c>
      <c r="S1030" t="str">
        <f t="shared" si="116"/>
        <v>Peak</v>
      </c>
      <c r="T1030">
        <f t="shared" si="117"/>
        <v>13200</v>
      </c>
      <c r="U1030">
        <f t="shared" si="118"/>
        <v>3</v>
      </c>
    </row>
    <row r="1031" spans="1:21" x14ac:dyDescent="0.25">
      <c r="A1031">
        <v>-767048754</v>
      </c>
      <c r="B1031" t="s">
        <v>261</v>
      </c>
      <c r="C1031" t="s">
        <v>422</v>
      </c>
      <c r="D1031" t="s">
        <v>422</v>
      </c>
      <c r="E1031" s="3">
        <v>45095.755555555559</v>
      </c>
      <c r="F1031">
        <v>10200</v>
      </c>
      <c r="H1031">
        <v>0</v>
      </c>
      <c r="J1031" t="s">
        <v>43</v>
      </c>
      <c r="K1031">
        <v>7</v>
      </c>
      <c r="L1031">
        <f t="shared" si="112"/>
        <v>18</v>
      </c>
      <c r="M1031" t="b">
        <f t="shared" si="113"/>
        <v>1</v>
      </c>
      <c r="P1031" s="2">
        <v>0.86525351206307433</v>
      </c>
      <c r="Q1031">
        <f t="shared" si="114"/>
        <v>25</v>
      </c>
      <c r="R1031" t="str">
        <f t="shared" si="115"/>
        <v>Other</v>
      </c>
      <c r="S1031" t="str">
        <f t="shared" si="116"/>
        <v>Peak</v>
      </c>
      <c r="T1031">
        <f t="shared" si="117"/>
        <v>3400</v>
      </c>
      <c r="U1031">
        <f t="shared" si="118"/>
        <v>1</v>
      </c>
    </row>
    <row r="1032" spans="1:21" x14ac:dyDescent="0.25">
      <c r="A1032">
        <v>-767048749</v>
      </c>
      <c r="B1032" t="s">
        <v>261</v>
      </c>
      <c r="C1032" t="s">
        <v>420</v>
      </c>
      <c r="D1032" t="s">
        <v>420</v>
      </c>
      <c r="E1032" s="3">
        <v>45095.711805555555</v>
      </c>
      <c r="F1032">
        <v>6900</v>
      </c>
      <c r="H1032">
        <v>0</v>
      </c>
      <c r="J1032" t="s">
        <v>13</v>
      </c>
      <c r="K1032">
        <v>6</v>
      </c>
      <c r="L1032">
        <f t="shared" si="112"/>
        <v>17</v>
      </c>
      <c r="M1032" t="b">
        <f t="shared" si="113"/>
        <v>0</v>
      </c>
      <c r="P1032" s="2">
        <v>0.74532648641221466</v>
      </c>
      <c r="Q1032">
        <f t="shared" si="114"/>
        <v>25</v>
      </c>
      <c r="R1032" t="str">
        <f t="shared" si="115"/>
        <v>Other</v>
      </c>
      <c r="S1032" t="str">
        <f t="shared" si="116"/>
        <v>Off</v>
      </c>
      <c r="T1032">
        <f t="shared" si="117"/>
        <v>2300</v>
      </c>
      <c r="U1032">
        <f t="shared" si="118"/>
        <v>2</v>
      </c>
    </row>
    <row r="1033" spans="1:21" x14ac:dyDescent="0.25">
      <c r="A1033">
        <v>-767048745</v>
      </c>
      <c r="B1033" t="s">
        <v>261</v>
      </c>
      <c r="C1033" t="s">
        <v>414</v>
      </c>
      <c r="D1033" t="s">
        <v>414</v>
      </c>
      <c r="E1033" s="3">
        <v>45095.643055555556</v>
      </c>
      <c r="F1033">
        <v>6800</v>
      </c>
      <c r="H1033">
        <v>0</v>
      </c>
      <c r="J1033" t="s">
        <v>43</v>
      </c>
      <c r="K1033">
        <v>8</v>
      </c>
      <c r="L1033">
        <f t="shared" si="112"/>
        <v>15</v>
      </c>
      <c r="M1033" t="b">
        <f t="shared" si="113"/>
        <v>0</v>
      </c>
      <c r="P1033" s="2">
        <v>0.69881067470871627</v>
      </c>
      <c r="Q1033">
        <f t="shared" si="114"/>
        <v>25</v>
      </c>
      <c r="R1033" t="str">
        <f t="shared" si="115"/>
        <v>Other</v>
      </c>
      <c r="S1033" t="str">
        <f t="shared" si="116"/>
        <v>Off</v>
      </c>
      <c r="T1033">
        <f t="shared" si="117"/>
        <v>2266.6666666666665</v>
      </c>
      <c r="U1033">
        <f t="shared" si="118"/>
        <v>3</v>
      </c>
    </row>
    <row r="1034" spans="1:21" x14ac:dyDescent="0.25">
      <c r="A1034">
        <v>-767048739</v>
      </c>
      <c r="B1034" t="s">
        <v>261</v>
      </c>
      <c r="C1034" t="s">
        <v>10</v>
      </c>
      <c r="D1034" t="s">
        <v>412</v>
      </c>
      <c r="E1034" s="3">
        <v>45095.570138888892</v>
      </c>
      <c r="F1034">
        <v>7600</v>
      </c>
      <c r="H1034">
        <v>0</v>
      </c>
      <c r="J1034" t="s">
        <v>46</v>
      </c>
      <c r="K1034">
        <v>7</v>
      </c>
      <c r="L1034">
        <f t="shared" si="112"/>
        <v>13</v>
      </c>
      <c r="M1034" t="b">
        <f t="shared" si="113"/>
        <v>0</v>
      </c>
      <c r="P1034" s="2">
        <v>0.74625728049038387</v>
      </c>
      <c r="Q1034">
        <f t="shared" si="114"/>
        <v>25</v>
      </c>
      <c r="R1034" t="str">
        <f t="shared" si="115"/>
        <v>Other</v>
      </c>
      <c r="S1034" t="str">
        <f t="shared" si="116"/>
        <v>Off</v>
      </c>
      <c r="T1034">
        <f t="shared" si="117"/>
        <v>2533.3333333333335</v>
      </c>
      <c r="U1034">
        <f t="shared" si="118"/>
        <v>1</v>
      </c>
    </row>
    <row r="1035" spans="1:21" x14ac:dyDescent="0.25">
      <c r="A1035">
        <v>-767048730</v>
      </c>
      <c r="B1035" t="s">
        <v>261</v>
      </c>
      <c r="C1035" t="s">
        <v>359</v>
      </c>
      <c r="D1035" t="s">
        <v>359</v>
      </c>
      <c r="E1035" s="3">
        <v>45095.529861111114</v>
      </c>
      <c r="F1035">
        <v>7500</v>
      </c>
      <c r="H1035">
        <v>0</v>
      </c>
      <c r="J1035" t="s">
        <v>46</v>
      </c>
      <c r="K1035">
        <v>11</v>
      </c>
      <c r="L1035">
        <f t="shared" si="112"/>
        <v>12</v>
      </c>
      <c r="M1035" t="b">
        <f t="shared" si="113"/>
        <v>0</v>
      </c>
      <c r="P1035" s="2">
        <v>0.7288917113520107</v>
      </c>
      <c r="Q1035">
        <f t="shared" si="114"/>
        <v>25</v>
      </c>
      <c r="R1035" t="str">
        <f t="shared" si="115"/>
        <v>Other</v>
      </c>
      <c r="S1035" t="str">
        <f t="shared" si="116"/>
        <v>Off</v>
      </c>
      <c r="T1035">
        <f t="shared" si="117"/>
        <v>2500</v>
      </c>
      <c r="U1035">
        <f t="shared" si="118"/>
        <v>2</v>
      </c>
    </row>
    <row r="1036" spans="1:21" x14ac:dyDescent="0.25">
      <c r="A1036">
        <v>-767048721</v>
      </c>
      <c r="B1036" t="s">
        <v>261</v>
      </c>
      <c r="C1036" t="s">
        <v>356</v>
      </c>
      <c r="D1036" t="s">
        <v>356</v>
      </c>
      <c r="E1036" s="3">
        <v>45095.489583333336</v>
      </c>
      <c r="F1036">
        <v>8300</v>
      </c>
      <c r="H1036">
        <v>0</v>
      </c>
      <c r="J1036" t="s">
        <v>38</v>
      </c>
      <c r="K1036">
        <v>8</v>
      </c>
      <c r="L1036">
        <f t="shared" si="112"/>
        <v>11</v>
      </c>
      <c r="M1036" t="b">
        <f t="shared" si="113"/>
        <v>0</v>
      </c>
      <c r="P1036" s="2">
        <v>0.94710342141086867</v>
      </c>
      <c r="Q1036">
        <f t="shared" si="114"/>
        <v>25</v>
      </c>
      <c r="R1036" t="str">
        <f t="shared" si="115"/>
        <v>Other</v>
      </c>
      <c r="S1036" t="str">
        <f t="shared" si="116"/>
        <v>Off</v>
      </c>
      <c r="T1036">
        <f t="shared" si="117"/>
        <v>2766.6666666666665</v>
      </c>
      <c r="U1036">
        <f t="shared" si="118"/>
        <v>3</v>
      </c>
    </row>
    <row r="1037" spans="1:21" x14ac:dyDescent="0.25">
      <c r="A1037">
        <v>-767048709</v>
      </c>
      <c r="B1037" t="s">
        <v>261</v>
      </c>
      <c r="C1037" t="s">
        <v>274</v>
      </c>
      <c r="D1037" t="s">
        <v>274</v>
      </c>
      <c r="E1037" s="3">
        <v>45095.443749999999</v>
      </c>
      <c r="F1037">
        <v>16600</v>
      </c>
      <c r="H1037">
        <v>0</v>
      </c>
      <c r="J1037" t="s">
        <v>13</v>
      </c>
      <c r="K1037">
        <v>6</v>
      </c>
      <c r="L1037">
        <f t="shared" si="112"/>
        <v>10</v>
      </c>
      <c r="M1037" t="b">
        <f t="shared" si="113"/>
        <v>0</v>
      </c>
      <c r="P1037" s="2">
        <v>1.8725956049917052</v>
      </c>
      <c r="Q1037">
        <f t="shared" si="114"/>
        <v>25</v>
      </c>
      <c r="R1037" t="str">
        <f t="shared" si="115"/>
        <v>Other</v>
      </c>
      <c r="S1037" t="str">
        <f t="shared" si="116"/>
        <v>Off</v>
      </c>
      <c r="T1037">
        <f t="shared" si="117"/>
        <v>5533.333333333333</v>
      </c>
      <c r="U1037">
        <f t="shared" si="118"/>
        <v>1</v>
      </c>
    </row>
    <row r="1038" spans="1:21" x14ac:dyDescent="0.25">
      <c r="A1038">
        <v>-767048695</v>
      </c>
      <c r="B1038" t="s">
        <v>261</v>
      </c>
      <c r="C1038" t="s">
        <v>271</v>
      </c>
      <c r="D1038" t="s">
        <v>271</v>
      </c>
      <c r="E1038" s="3">
        <v>45095.382638888892</v>
      </c>
      <c r="F1038">
        <v>10200</v>
      </c>
      <c r="H1038">
        <v>0</v>
      </c>
      <c r="J1038" t="s">
        <v>12</v>
      </c>
      <c r="K1038">
        <v>5</v>
      </c>
      <c r="L1038">
        <f t="shared" si="112"/>
        <v>9</v>
      </c>
      <c r="M1038" t="b">
        <f t="shared" si="113"/>
        <v>0</v>
      </c>
      <c r="P1038" s="2">
        <v>1.1747024498463905</v>
      </c>
      <c r="Q1038">
        <f t="shared" si="114"/>
        <v>25</v>
      </c>
      <c r="R1038" t="str">
        <f t="shared" si="115"/>
        <v>Other</v>
      </c>
      <c r="S1038" t="str">
        <f t="shared" si="116"/>
        <v>Off</v>
      </c>
      <c r="T1038">
        <f t="shared" si="117"/>
        <v>3400</v>
      </c>
      <c r="U1038">
        <f t="shared" si="118"/>
        <v>2</v>
      </c>
    </row>
    <row r="1039" spans="1:21" x14ac:dyDescent="0.25">
      <c r="A1039">
        <v>-767048683</v>
      </c>
      <c r="B1039" t="s">
        <v>261</v>
      </c>
      <c r="C1039" t="s">
        <v>10</v>
      </c>
      <c r="D1039" t="s">
        <v>268</v>
      </c>
      <c r="E1039" s="3">
        <v>45095.328472222223</v>
      </c>
      <c r="F1039">
        <v>4000</v>
      </c>
      <c r="H1039">
        <v>0</v>
      </c>
      <c r="J1039" t="s">
        <v>18</v>
      </c>
      <c r="K1039">
        <v>5</v>
      </c>
      <c r="L1039">
        <f t="shared" si="112"/>
        <v>7</v>
      </c>
      <c r="M1039" t="b">
        <f t="shared" si="113"/>
        <v>0</v>
      </c>
      <c r="P1039" s="2">
        <v>0.39325956096662945</v>
      </c>
      <c r="Q1039">
        <f t="shared" si="114"/>
        <v>25</v>
      </c>
      <c r="R1039" t="str">
        <f t="shared" si="115"/>
        <v>Other</v>
      </c>
      <c r="S1039" t="str">
        <f t="shared" si="116"/>
        <v>Off</v>
      </c>
      <c r="T1039">
        <f t="shared" si="117"/>
        <v>1333.3333333333333</v>
      </c>
      <c r="U1039">
        <f t="shared" si="118"/>
        <v>3</v>
      </c>
    </row>
    <row r="1040" spans="1:21" x14ac:dyDescent="0.25">
      <c r="A1040">
        <v>-767048675</v>
      </c>
      <c r="B1040" t="s">
        <v>261</v>
      </c>
      <c r="C1040" t="s">
        <v>10</v>
      </c>
      <c r="D1040" t="s">
        <v>320</v>
      </c>
      <c r="E1040" s="3">
        <v>45095.286805555559</v>
      </c>
      <c r="F1040">
        <v>3700</v>
      </c>
      <c r="H1040">
        <v>0</v>
      </c>
      <c r="J1040" t="s">
        <v>46</v>
      </c>
      <c r="K1040">
        <v>8</v>
      </c>
      <c r="L1040">
        <f t="shared" si="112"/>
        <v>6</v>
      </c>
      <c r="M1040" t="b">
        <f t="shared" si="113"/>
        <v>0</v>
      </c>
      <c r="P1040" s="2">
        <v>0.34516566850941621</v>
      </c>
      <c r="Q1040">
        <f t="shared" si="114"/>
        <v>25</v>
      </c>
      <c r="R1040" t="str">
        <f t="shared" si="115"/>
        <v>Other</v>
      </c>
      <c r="S1040" t="str">
        <f t="shared" si="116"/>
        <v>Off</v>
      </c>
      <c r="T1040">
        <f t="shared" si="117"/>
        <v>1233.3333333333333</v>
      </c>
      <c r="U1040">
        <f t="shared" si="118"/>
        <v>1</v>
      </c>
    </row>
    <row r="1041" spans="1:21" x14ac:dyDescent="0.25">
      <c r="A1041">
        <v>-767048640</v>
      </c>
      <c r="B1041" t="s">
        <v>261</v>
      </c>
      <c r="C1041" t="s">
        <v>407</v>
      </c>
      <c r="D1041" t="s">
        <v>407</v>
      </c>
      <c r="E1041" s="3">
        <v>45095.21597222222</v>
      </c>
      <c r="F1041">
        <v>700</v>
      </c>
      <c r="H1041">
        <v>0</v>
      </c>
      <c r="J1041" t="s">
        <v>45</v>
      </c>
      <c r="K1041">
        <v>4</v>
      </c>
      <c r="L1041">
        <f t="shared" si="112"/>
        <v>5</v>
      </c>
      <c r="M1041" t="b">
        <f t="shared" si="113"/>
        <v>0</v>
      </c>
      <c r="P1041" s="2">
        <v>6.7095581210979041E-2</v>
      </c>
      <c r="Q1041">
        <f t="shared" si="114"/>
        <v>25</v>
      </c>
      <c r="R1041" t="str">
        <f t="shared" si="115"/>
        <v>Other</v>
      </c>
      <c r="S1041" t="str">
        <f t="shared" si="116"/>
        <v>Off</v>
      </c>
      <c r="T1041">
        <f t="shared" si="117"/>
        <v>233.33333333333334</v>
      </c>
      <c r="U1041">
        <f t="shared" si="118"/>
        <v>2</v>
      </c>
    </row>
    <row r="1042" spans="1:21" x14ac:dyDescent="0.25">
      <c r="A1042">
        <v>-767048633</v>
      </c>
      <c r="B1042" t="s">
        <v>261</v>
      </c>
      <c r="C1042" t="s">
        <v>10</v>
      </c>
      <c r="D1042" t="s">
        <v>386</v>
      </c>
      <c r="E1042" s="3">
        <v>45095.185416666667</v>
      </c>
      <c r="F1042">
        <v>700</v>
      </c>
      <c r="H1042">
        <v>0</v>
      </c>
      <c r="J1042" t="s">
        <v>50</v>
      </c>
      <c r="K1042">
        <v>6</v>
      </c>
      <c r="L1042">
        <f t="shared" si="112"/>
        <v>4</v>
      </c>
      <c r="M1042" t="b">
        <f t="shared" si="113"/>
        <v>0</v>
      </c>
      <c r="P1042" s="2">
        <v>6.7603059581144306E-2</v>
      </c>
      <c r="Q1042">
        <f t="shared" si="114"/>
        <v>25</v>
      </c>
      <c r="R1042" t="str">
        <f t="shared" si="115"/>
        <v>Other</v>
      </c>
      <c r="S1042" t="str">
        <f t="shared" si="116"/>
        <v>Off</v>
      </c>
      <c r="T1042">
        <f t="shared" si="117"/>
        <v>233.33333333333334</v>
      </c>
      <c r="U1042">
        <f t="shared" si="118"/>
        <v>3</v>
      </c>
    </row>
    <row r="1043" spans="1:21" x14ac:dyDescent="0.25">
      <c r="A1043">
        <v>-767048625</v>
      </c>
      <c r="B1043" t="s">
        <v>261</v>
      </c>
      <c r="C1043" t="s">
        <v>10</v>
      </c>
      <c r="D1043" t="s">
        <v>291</v>
      </c>
      <c r="E1043" s="3">
        <v>45095.147916666669</v>
      </c>
      <c r="F1043">
        <v>700</v>
      </c>
      <c r="H1043">
        <v>0</v>
      </c>
      <c r="J1043" t="s">
        <v>50</v>
      </c>
      <c r="K1043">
        <v>7</v>
      </c>
      <c r="L1043">
        <f t="shared" si="112"/>
        <v>3</v>
      </c>
      <c r="M1043" t="b">
        <f t="shared" si="113"/>
        <v>0</v>
      </c>
      <c r="P1043" s="2">
        <v>8.0586392914477639E-2</v>
      </c>
      <c r="Q1043">
        <f t="shared" si="114"/>
        <v>25</v>
      </c>
      <c r="R1043" t="str">
        <f t="shared" si="115"/>
        <v>Other</v>
      </c>
      <c r="S1043" t="str">
        <f t="shared" si="116"/>
        <v>Off</v>
      </c>
      <c r="T1043">
        <f t="shared" si="117"/>
        <v>233.33333333333334</v>
      </c>
      <c r="U1043">
        <f t="shared" si="118"/>
        <v>1</v>
      </c>
    </row>
    <row r="1044" spans="1:21" x14ac:dyDescent="0.25">
      <c r="A1044">
        <v>-767048617</v>
      </c>
      <c r="B1044" t="s">
        <v>261</v>
      </c>
      <c r="C1044" t="s">
        <v>10</v>
      </c>
      <c r="D1044" t="s">
        <v>400</v>
      </c>
      <c r="E1044" s="3">
        <v>45095.100694444445</v>
      </c>
      <c r="F1044">
        <v>700</v>
      </c>
      <c r="H1044">
        <v>0</v>
      </c>
      <c r="J1044" t="s">
        <v>13</v>
      </c>
      <c r="K1044">
        <v>5</v>
      </c>
      <c r="L1044">
        <f t="shared" si="112"/>
        <v>2</v>
      </c>
      <c r="M1044" t="b">
        <f t="shared" si="113"/>
        <v>0</v>
      </c>
      <c r="P1044" s="2">
        <v>9.9480658041818909E-2</v>
      </c>
      <c r="Q1044">
        <f t="shared" si="114"/>
        <v>25</v>
      </c>
      <c r="R1044" t="str">
        <f t="shared" si="115"/>
        <v>Other</v>
      </c>
      <c r="S1044" t="str">
        <f t="shared" si="116"/>
        <v>Off</v>
      </c>
      <c r="T1044">
        <f t="shared" si="117"/>
        <v>233.33333333333334</v>
      </c>
      <c r="U1044">
        <f t="shared" si="118"/>
        <v>2</v>
      </c>
    </row>
    <row r="1045" spans="1:21" x14ac:dyDescent="0.25">
      <c r="A1045">
        <v>-767048611</v>
      </c>
      <c r="B1045" t="s">
        <v>261</v>
      </c>
      <c r="C1045" t="s">
        <v>430</v>
      </c>
      <c r="D1045" t="s">
        <v>430</v>
      </c>
      <c r="E1045" s="3">
        <v>45095.038194444445</v>
      </c>
      <c r="F1045">
        <v>2000</v>
      </c>
      <c r="H1045">
        <v>0</v>
      </c>
      <c r="J1045" t="s">
        <v>13</v>
      </c>
      <c r="K1045">
        <v>5</v>
      </c>
      <c r="L1045">
        <f t="shared" si="112"/>
        <v>0</v>
      </c>
      <c r="M1045" t="b">
        <f t="shared" si="113"/>
        <v>0</v>
      </c>
      <c r="P1045" s="2">
        <v>0.30840188011948255</v>
      </c>
      <c r="Q1045">
        <f t="shared" si="114"/>
        <v>25</v>
      </c>
      <c r="R1045" t="str">
        <f t="shared" si="115"/>
        <v>Other</v>
      </c>
      <c r="S1045" t="str">
        <f t="shared" si="116"/>
        <v>Off</v>
      </c>
      <c r="T1045">
        <f t="shared" si="117"/>
        <v>666.66666666666663</v>
      </c>
      <c r="U1045">
        <f t="shared" si="118"/>
        <v>3</v>
      </c>
    </row>
    <row r="1046" spans="1:21" x14ac:dyDescent="0.25">
      <c r="A1046">
        <v>-767048604</v>
      </c>
      <c r="B1046" t="s">
        <v>261</v>
      </c>
      <c r="C1046" t="s">
        <v>429</v>
      </c>
      <c r="D1046" t="s">
        <v>429</v>
      </c>
      <c r="E1046" s="3">
        <v>45094.981944444444</v>
      </c>
      <c r="F1046">
        <v>6300</v>
      </c>
      <c r="H1046">
        <v>0</v>
      </c>
      <c r="J1046" t="s">
        <v>102</v>
      </c>
      <c r="K1046">
        <v>7</v>
      </c>
      <c r="L1046">
        <f t="shared" si="112"/>
        <v>23</v>
      </c>
      <c r="M1046" t="b">
        <f t="shared" si="113"/>
        <v>0</v>
      </c>
      <c r="P1046" s="2">
        <v>0.60386023089881136</v>
      </c>
      <c r="Q1046">
        <f t="shared" si="114"/>
        <v>25</v>
      </c>
      <c r="R1046" t="str">
        <f t="shared" si="115"/>
        <v>Other</v>
      </c>
      <c r="S1046" t="str">
        <f t="shared" si="116"/>
        <v>Off</v>
      </c>
      <c r="T1046">
        <f t="shared" si="117"/>
        <v>2100</v>
      </c>
      <c r="U1046">
        <f t="shared" si="118"/>
        <v>1</v>
      </c>
    </row>
    <row r="1047" spans="1:21" x14ac:dyDescent="0.25">
      <c r="A1047">
        <v>-767048598</v>
      </c>
      <c r="B1047" t="s">
        <v>261</v>
      </c>
      <c r="C1047" t="s">
        <v>10</v>
      </c>
      <c r="D1047" t="s">
        <v>428</v>
      </c>
      <c r="E1047" s="3">
        <v>45094.925694444442</v>
      </c>
      <c r="F1047">
        <v>21300</v>
      </c>
      <c r="H1047">
        <v>0</v>
      </c>
      <c r="J1047" t="s">
        <v>12</v>
      </c>
      <c r="K1047">
        <v>6</v>
      </c>
      <c r="L1047">
        <f t="shared" si="112"/>
        <v>22</v>
      </c>
      <c r="M1047" t="b">
        <f t="shared" si="113"/>
        <v>1</v>
      </c>
      <c r="P1047" s="2">
        <v>1.7832451158556977</v>
      </c>
      <c r="Q1047">
        <f t="shared" si="114"/>
        <v>25</v>
      </c>
      <c r="R1047" t="str">
        <f t="shared" si="115"/>
        <v>Other</v>
      </c>
      <c r="S1047" t="str">
        <f t="shared" si="116"/>
        <v>Peak</v>
      </c>
      <c r="T1047">
        <f t="shared" si="117"/>
        <v>7100</v>
      </c>
      <c r="U1047">
        <f t="shared" si="118"/>
        <v>2</v>
      </c>
    </row>
    <row r="1048" spans="1:21" x14ac:dyDescent="0.25">
      <c r="A1048">
        <v>-767048593</v>
      </c>
      <c r="B1048" t="s">
        <v>261</v>
      </c>
      <c r="C1048" t="s">
        <v>426</v>
      </c>
      <c r="D1048" t="s">
        <v>426</v>
      </c>
      <c r="E1048" s="3">
        <v>45094.854861111111</v>
      </c>
      <c r="F1048">
        <v>21400</v>
      </c>
      <c r="H1048">
        <v>0</v>
      </c>
      <c r="J1048" t="s">
        <v>64</v>
      </c>
      <c r="K1048">
        <v>6</v>
      </c>
      <c r="L1048">
        <f t="shared" si="112"/>
        <v>20</v>
      </c>
      <c r="M1048" t="b">
        <f t="shared" si="113"/>
        <v>1</v>
      </c>
      <c r="P1048" s="2">
        <v>2.0512077684499306</v>
      </c>
      <c r="Q1048">
        <f t="shared" si="114"/>
        <v>25</v>
      </c>
      <c r="R1048" t="str">
        <f t="shared" si="115"/>
        <v>Other</v>
      </c>
      <c r="S1048" t="str">
        <f t="shared" si="116"/>
        <v>Peak</v>
      </c>
      <c r="T1048">
        <f t="shared" si="117"/>
        <v>7133.333333333333</v>
      </c>
      <c r="U1048">
        <f t="shared" si="118"/>
        <v>3</v>
      </c>
    </row>
    <row r="1049" spans="1:21" x14ac:dyDescent="0.25">
      <c r="A1049">
        <v>-767048585</v>
      </c>
      <c r="B1049" t="s">
        <v>261</v>
      </c>
      <c r="C1049" t="s">
        <v>10</v>
      </c>
      <c r="D1049" t="s">
        <v>25</v>
      </c>
      <c r="E1049" s="3">
        <v>45094.811111111114</v>
      </c>
      <c r="F1049">
        <v>30300</v>
      </c>
      <c r="H1049">
        <v>0</v>
      </c>
      <c r="J1049" t="s">
        <v>12</v>
      </c>
      <c r="K1049">
        <v>10</v>
      </c>
      <c r="L1049">
        <f t="shared" si="112"/>
        <v>19</v>
      </c>
      <c r="M1049" t="b">
        <f t="shared" si="113"/>
        <v>1</v>
      </c>
      <c r="P1049" s="2">
        <v>2.9898172774848657</v>
      </c>
      <c r="Q1049">
        <f t="shared" si="114"/>
        <v>25</v>
      </c>
      <c r="R1049" t="str">
        <f t="shared" si="115"/>
        <v>Other</v>
      </c>
      <c r="S1049" t="str">
        <f t="shared" si="116"/>
        <v>Peak</v>
      </c>
      <c r="T1049">
        <f t="shared" si="117"/>
        <v>10100</v>
      </c>
      <c r="U1049">
        <f t="shared" si="118"/>
        <v>1</v>
      </c>
    </row>
    <row r="1050" spans="1:21" x14ac:dyDescent="0.25">
      <c r="A1050">
        <v>-767048577</v>
      </c>
      <c r="B1050" t="s">
        <v>261</v>
      </c>
      <c r="C1050" t="s">
        <v>10</v>
      </c>
      <c r="D1050" t="s">
        <v>289</v>
      </c>
      <c r="E1050" s="3">
        <v>45094.786111111112</v>
      </c>
      <c r="F1050">
        <v>27000</v>
      </c>
      <c r="H1050">
        <v>0</v>
      </c>
      <c r="J1050" t="s">
        <v>15</v>
      </c>
      <c r="K1050">
        <v>7</v>
      </c>
      <c r="L1050">
        <f t="shared" si="112"/>
        <v>18</v>
      </c>
      <c r="M1050" t="b">
        <f t="shared" si="113"/>
        <v>1</v>
      </c>
      <c r="P1050" s="2">
        <v>2.5875410464204118</v>
      </c>
      <c r="Q1050">
        <f t="shared" si="114"/>
        <v>25</v>
      </c>
      <c r="R1050" t="str">
        <f t="shared" si="115"/>
        <v>Other</v>
      </c>
      <c r="S1050" t="str">
        <f t="shared" si="116"/>
        <v>Peak</v>
      </c>
      <c r="T1050">
        <f t="shared" si="117"/>
        <v>9000</v>
      </c>
      <c r="U1050">
        <f t="shared" si="118"/>
        <v>2</v>
      </c>
    </row>
    <row r="1051" spans="1:21" x14ac:dyDescent="0.25">
      <c r="A1051">
        <v>-767048569</v>
      </c>
      <c r="B1051" t="s">
        <v>261</v>
      </c>
      <c r="C1051" t="s">
        <v>10</v>
      </c>
      <c r="D1051" t="s">
        <v>425</v>
      </c>
      <c r="E1051" s="3">
        <v>45094.743055555555</v>
      </c>
      <c r="F1051">
        <v>13200</v>
      </c>
      <c r="H1051">
        <v>0</v>
      </c>
      <c r="J1051" t="s">
        <v>49</v>
      </c>
      <c r="K1051">
        <v>7</v>
      </c>
      <c r="L1051">
        <f t="shared" si="112"/>
        <v>17</v>
      </c>
      <c r="M1051" t="b">
        <f t="shared" si="113"/>
        <v>0</v>
      </c>
      <c r="P1051" s="2">
        <v>0.98706295633165742</v>
      </c>
      <c r="Q1051">
        <f t="shared" si="114"/>
        <v>25</v>
      </c>
      <c r="R1051" t="str">
        <f t="shared" si="115"/>
        <v>Other</v>
      </c>
      <c r="S1051" t="str">
        <f t="shared" si="116"/>
        <v>Off</v>
      </c>
      <c r="T1051">
        <f t="shared" si="117"/>
        <v>4400</v>
      </c>
      <c r="U1051">
        <f t="shared" si="118"/>
        <v>3</v>
      </c>
    </row>
    <row r="1052" spans="1:21" x14ac:dyDescent="0.25">
      <c r="A1052">
        <v>-767048563</v>
      </c>
      <c r="B1052" t="s">
        <v>261</v>
      </c>
      <c r="C1052" t="s">
        <v>10</v>
      </c>
      <c r="D1052" t="s">
        <v>340</v>
      </c>
      <c r="E1052" s="3">
        <v>45094.699305555558</v>
      </c>
      <c r="F1052">
        <v>7100</v>
      </c>
      <c r="H1052">
        <v>0</v>
      </c>
      <c r="J1052" t="s">
        <v>13</v>
      </c>
      <c r="K1052">
        <v>9</v>
      </c>
      <c r="L1052">
        <f t="shared" si="112"/>
        <v>16</v>
      </c>
      <c r="M1052" t="b">
        <f t="shared" si="113"/>
        <v>0</v>
      </c>
      <c r="P1052" s="2">
        <v>0.69908667442416306</v>
      </c>
      <c r="Q1052">
        <f t="shared" si="114"/>
        <v>25</v>
      </c>
      <c r="R1052" t="str">
        <f t="shared" si="115"/>
        <v>Other</v>
      </c>
      <c r="S1052" t="str">
        <f t="shared" si="116"/>
        <v>Off</v>
      </c>
      <c r="T1052">
        <f t="shared" si="117"/>
        <v>2366.6666666666665</v>
      </c>
      <c r="U1052">
        <f t="shared" si="118"/>
        <v>1</v>
      </c>
    </row>
    <row r="1053" spans="1:21" x14ac:dyDescent="0.25">
      <c r="A1053">
        <v>-767048555</v>
      </c>
      <c r="B1053" t="s">
        <v>261</v>
      </c>
      <c r="C1053" t="s">
        <v>10</v>
      </c>
      <c r="D1053" t="s">
        <v>337</v>
      </c>
      <c r="E1053" s="3">
        <v>45094.652777777781</v>
      </c>
      <c r="F1053">
        <v>6400</v>
      </c>
      <c r="H1053">
        <v>0</v>
      </c>
      <c r="J1053" t="s">
        <v>13</v>
      </c>
      <c r="K1053">
        <v>9</v>
      </c>
      <c r="L1053">
        <f t="shared" si="112"/>
        <v>15</v>
      </c>
      <c r="M1053" t="b">
        <f t="shared" si="113"/>
        <v>0</v>
      </c>
      <c r="P1053" s="2">
        <v>0.58780379416012196</v>
      </c>
      <c r="Q1053">
        <f t="shared" si="114"/>
        <v>25</v>
      </c>
      <c r="R1053" t="str">
        <f t="shared" si="115"/>
        <v>Other</v>
      </c>
      <c r="S1053" t="str">
        <f t="shared" si="116"/>
        <v>Off</v>
      </c>
      <c r="T1053">
        <f t="shared" si="117"/>
        <v>2133.3333333333335</v>
      </c>
      <c r="U1053">
        <f t="shared" si="118"/>
        <v>2</v>
      </c>
    </row>
    <row r="1054" spans="1:21" x14ac:dyDescent="0.25">
      <c r="A1054">
        <v>-767048550</v>
      </c>
      <c r="B1054" t="s">
        <v>261</v>
      </c>
      <c r="C1054" t="s">
        <v>334</v>
      </c>
      <c r="D1054" t="s">
        <v>334</v>
      </c>
      <c r="E1054" s="3">
        <v>45094.622916666667</v>
      </c>
      <c r="F1054">
        <v>6000</v>
      </c>
      <c r="H1054">
        <v>0</v>
      </c>
      <c r="J1054" t="s">
        <v>12</v>
      </c>
      <c r="K1054">
        <v>5</v>
      </c>
      <c r="L1054">
        <f t="shared" si="112"/>
        <v>14</v>
      </c>
      <c r="M1054" t="b">
        <f t="shared" si="113"/>
        <v>0</v>
      </c>
      <c r="P1054" s="2">
        <v>0.49804144108611198</v>
      </c>
      <c r="Q1054">
        <f t="shared" si="114"/>
        <v>25</v>
      </c>
      <c r="R1054" t="str">
        <f t="shared" si="115"/>
        <v>Other</v>
      </c>
      <c r="S1054" t="str">
        <f t="shared" si="116"/>
        <v>Off</v>
      </c>
      <c r="T1054">
        <f t="shared" si="117"/>
        <v>2000</v>
      </c>
      <c r="U1054">
        <f t="shared" si="118"/>
        <v>3</v>
      </c>
    </row>
    <row r="1055" spans="1:21" x14ac:dyDescent="0.25">
      <c r="A1055">
        <v>-767048544</v>
      </c>
      <c r="B1055" t="s">
        <v>261</v>
      </c>
      <c r="C1055" t="s">
        <v>331</v>
      </c>
      <c r="D1055" t="s">
        <v>331</v>
      </c>
      <c r="E1055" s="3">
        <v>45094.599305555559</v>
      </c>
      <c r="F1055">
        <v>6200</v>
      </c>
      <c r="H1055">
        <v>0</v>
      </c>
      <c r="J1055" t="s">
        <v>12</v>
      </c>
      <c r="K1055">
        <v>6</v>
      </c>
      <c r="L1055">
        <f t="shared" si="112"/>
        <v>14</v>
      </c>
      <c r="M1055" t="b">
        <f t="shared" si="113"/>
        <v>0</v>
      </c>
      <c r="P1055" s="2">
        <v>0.53259482245564904</v>
      </c>
      <c r="Q1055">
        <f t="shared" si="114"/>
        <v>25</v>
      </c>
      <c r="R1055" t="str">
        <f t="shared" si="115"/>
        <v>Other</v>
      </c>
      <c r="S1055" t="str">
        <f t="shared" si="116"/>
        <v>Off</v>
      </c>
      <c r="T1055">
        <f t="shared" si="117"/>
        <v>2066.6666666666665</v>
      </c>
      <c r="U1055">
        <f t="shared" si="118"/>
        <v>1</v>
      </c>
    </row>
    <row r="1056" spans="1:21" x14ac:dyDescent="0.25">
      <c r="A1056">
        <v>-767048536</v>
      </c>
      <c r="B1056" t="s">
        <v>261</v>
      </c>
      <c r="C1056" t="s">
        <v>10</v>
      </c>
      <c r="D1056" t="s">
        <v>323</v>
      </c>
      <c r="E1056" s="3">
        <v>45094.555555555555</v>
      </c>
      <c r="F1056">
        <v>6600</v>
      </c>
      <c r="H1056">
        <v>0</v>
      </c>
      <c r="J1056" t="s">
        <v>13</v>
      </c>
      <c r="K1056">
        <v>5</v>
      </c>
      <c r="L1056">
        <f t="shared" si="112"/>
        <v>13</v>
      </c>
      <c r="M1056" t="b">
        <f t="shared" si="113"/>
        <v>0</v>
      </c>
      <c r="P1056" s="2">
        <v>0.56840620439429235</v>
      </c>
      <c r="Q1056">
        <f t="shared" si="114"/>
        <v>25</v>
      </c>
      <c r="R1056" t="str">
        <f t="shared" si="115"/>
        <v>Other</v>
      </c>
      <c r="S1056" t="str">
        <f t="shared" si="116"/>
        <v>Off</v>
      </c>
      <c r="T1056">
        <f t="shared" si="117"/>
        <v>2200</v>
      </c>
      <c r="U1056">
        <f t="shared" si="118"/>
        <v>2</v>
      </c>
    </row>
    <row r="1057" spans="1:21" x14ac:dyDescent="0.25">
      <c r="A1057">
        <v>-767048530</v>
      </c>
      <c r="B1057" t="s">
        <v>261</v>
      </c>
      <c r="C1057" t="s">
        <v>327</v>
      </c>
      <c r="D1057" t="s">
        <v>327</v>
      </c>
      <c r="E1057" s="3">
        <v>45094.495138888888</v>
      </c>
      <c r="F1057">
        <v>6300</v>
      </c>
      <c r="H1057">
        <v>0</v>
      </c>
      <c r="J1057" t="s">
        <v>12</v>
      </c>
      <c r="K1057">
        <v>5</v>
      </c>
      <c r="L1057">
        <f t="shared" si="112"/>
        <v>11</v>
      </c>
      <c r="M1057" t="b">
        <f t="shared" si="113"/>
        <v>0</v>
      </c>
      <c r="P1057" s="2">
        <v>0.70899151314041753</v>
      </c>
      <c r="Q1057">
        <f t="shared" si="114"/>
        <v>25</v>
      </c>
      <c r="R1057" t="str">
        <f t="shared" si="115"/>
        <v>Other</v>
      </c>
      <c r="S1057" t="str">
        <f t="shared" si="116"/>
        <v>Off</v>
      </c>
      <c r="T1057">
        <f t="shared" si="117"/>
        <v>2100</v>
      </c>
      <c r="U1057">
        <f t="shared" si="118"/>
        <v>3</v>
      </c>
    </row>
    <row r="1058" spans="1:21" x14ac:dyDescent="0.25">
      <c r="A1058">
        <v>-767048523</v>
      </c>
      <c r="B1058" t="s">
        <v>261</v>
      </c>
      <c r="C1058" t="s">
        <v>275</v>
      </c>
      <c r="D1058" t="s">
        <v>10</v>
      </c>
      <c r="E1058" s="3">
        <v>45094.472916666666</v>
      </c>
      <c r="F1058">
        <v>9600</v>
      </c>
      <c r="H1058">
        <v>0</v>
      </c>
      <c r="J1058" t="s">
        <v>12</v>
      </c>
      <c r="K1058">
        <v>7</v>
      </c>
      <c r="L1058">
        <f t="shared" si="112"/>
        <v>11</v>
      </c>
      <c r="M1058" t="b">
        <f t="shared" si="113"/>
        <v>0</v>
      </c>
      <c r="P1058" s="2">
        <v>1.0927537343092077</v>
      </c>
      <c r="Q1058">
        <f t="shared" si="114"/>
        <v>25</v>
      </c>
      <c r="R1058" t="str">
        <f t="shared" si="115"/>
        <v>Other</v>
      </c>
      <c r="S1058" t="str">
        <f t="shared" si="116"/>
        <v>Off</v>
      </c>
      <c r="T1058">
        <f t="shared" si="117"/>
        <v>3200</v>
      </c>
      <c r="U1058">
        <f t="shared" si="118"/>
        <v>1</v>
      </c>
    </row>
    <row r="1059" spans="1:21" x14ac:dyDescent="0.25">
      <c r="A1059">
        <v>-767048506</v>
      </c>
      <c r="B1059" t="s">
        <v>261</v>
      </c>
      <c r="C1059" t="s">
        <v>272</v>
      </c>
      <c r="D1059" t="s">
        <v>272</v>
      </c>
      <c r="E1059" s="3">
        <v>45094.40625</v>
      </c>
      <c r="F1059">
        <v>11000</v>
      </c>
      <c r="H1059">
        <v>0</v>
      </c>
      <c r="J1059" t="s">
        <v>18</v>
      </c>
      <c r="K1059">
        <v>5</v>
      </c>
      <c r="L1059">
        <f t="shared" si="112"/>
        <v>9</v>
      </c>
      <c r="M1059" t="b">
        <f t="shared" si="113"/>
        <v>0</v>
      </c>
      <c r="P1059" s="2">
        <v>1.4516687926582308</v>
      </c>
      <c r="Q1059">
        <f t="shared" si="114"/>
        <v>25</v>
      </c>
      <c r="R1059" t="str">
        <f t="shared" si="115"/>
        <v>Other</v>
      </c>
      <c r="S1059" t="str">
        <f t="shared" si="116"/>
        <v>Off</v>
      </c>
      <c r="T1059">
        <f t="shared" si="117"/>
        <v>3666.6666666666665</v>
      </c>
      <c r="U1059">
        <f t="shared" si="118"/>
        <v>2</v>
      </c>
    </row>
    <row r="1060" spans="1:21" x14ac:dyDescent="0.25">
      <c r="A1060">
        <v>-767048492</v>
      </c>
      <c r="B1060" t="s">
        <v>261</v>
      </c>
      <c r="C1060" t="s">
        <v>269</v>
      </c>
      <c r="D1060" t="s">
        <v>269</v>
      </c>
      <c r="E1060" s="3">
        <v>45094.34375</v>
      </c>
      <c r="F1060">
        <v>6100</v>
      </c>
      <c r="H1060">
        <v>0</v>
      </c>
      <c r="J1060" t="s">
        <v>18</v>
      </c>
      <c r="K1060">
        <v>5</v>
      </c>
      <c r="L1060">
        <f t="shared" si="112"/>
        <v>8</v>
      </c>
      <c r="M1060" t="b">
        <f t="shared" si="113"/>
        <v>0</v>
      </c>
      <c r="P1060" s="2">
        <v>0.70834433047410983</v>
      </c>
      <c r="Q1060">
        <f t="shared" si="114"/>
        <v>25</v>
      </c>
      <c r="R1060" t="str">
        <f t="shared" si="115"/>
        <v>Other</v>
      </c>
      <c r="S1060" t="str">
        <f t="shared" si="116"/>
        <v>Off</v>
      </c>
      <c r="T1060">
        <f t="shared" si="117"/>
        <v>2033.3333333333333</v>
      </c>
      <c r="U1060">
        <f t="shared" si="118"/>
        <v>3</v>
      </c>
    </row>
    <row r="1061" spans="1:21" x14ac:dyDescent="0.25">
      <c r="A1061">
        <v>-767048484</v>
      </c>
      <c r="B1061" t="s">
        <v>261</v>
      </c>
      <c r="C1061" t="s">
        <v>10</v>
      </c>
      <c r="D1061" t="s">
        <v>323</v>
      </c>
      <c r="E1061" s="3">
        <v>45094.311111111114</v>
      </c>
      <c r="F1061">
        <v>5100</v>
      </c>
      <c r="H1061">
        <v>0</v>
      </c>
      <c r="J1061" t="s">
        <v>43</v>
      </c>
      <c r="K1061">
        <v>6</v>
      </c>
      <c r="L1061">
        <f t="shared" si="112"/>
        <v>7</v>
      </c>
      <c r="M1061" t="b">
        <f t="shared" si="113"/>
        <v>0</v>
      </c>
      <c r="P1061" s="2">
        <v>0.4872267560315372</v>
      </c>
      <c r="Q1061">
        <f t="shared" si="114"/>
        <v>25</v>
      </c>
      <c r="R1061" t="str">
        <f t="shared" si="115"/>
        <v>Other</v>
      </c>
      <c r="S1061" t="str">
        <f t="shared" si="116"/>
        <v>Off</v>
      </c>
      <c r="T1061">
        <f t="shared" si="117"/>
        <v>1700</v>
      </c>
      <c r="U1061">
        <f t="shared" si="118"/>
        <v>1</v>
      </c>
    </row>
    <row r="1062" spans="1:21" x14ac:dyDescent="0.25">
      <c r="A1062">
        <v>-767048476</v>
      </c>
      <c r="B1062" t="s">
        <v>261</v>
      </c>
      <c r="C1062" t="s">
        <v>10</v>
      </c>
      <c r="D1062" t="s">
        <v>320</v>
      </c>
      <c r="E1062" s="3">
        <v>45094.277083333334</v>
      </c>
      <c r="F1062">
        <v>4300</v>
      </c>
      <c r="H1062">
        <v>0</v>
      </c>
      <c r="J1062" t="s">
        <v>55</v>
      </c>
      <c r="K1062">
        <v>6</v>
      </c>
      <c r="L1062">
        <f t="shared" si="112"/>
        <v>6</v>
      </c>
      <c r="M1062" t="b">
        <f t="shared" si="113"/>
        <v>0</v>
      </c>
      <c r="P1062" s="2">
        <v>0.34293721366280777</v>
      </c>
      <c r="Q1062">
        <f t="shared" si="114"/>
        <v>25</v>
      </c>
      <c r="R1062" t="str">
        <f t="shared" si="115"/>
        <v>Other</v>
      </c>
      <c r="S1062" t="str">
        <f t="shared" si="116"/>
        <v>Off</v>
      </c>
      <c r="T1062">
        <f t="shared" si="117"/>
        <v>1433.3333333333333</v>
      </c>
      <c r="U1062">
        <f t="shared" si="118"/>
        <v>2</v>
      </c>
    </row>
    <row r="1063" spans="1:21" x14ac:dyDescent="0.25">
      <c r="A1063">
        <v>-767048442</v>
      </c>
      <c r="B1063" t="s">
        <v>261</v>
      </c>
      <c r="C1063" t="s">
        <v>387</v>
      </c>
      <c r="D1063" t="s">
        <v>387</v>
      </c>
      <c r="E1063" s="3">
        <v>45094.215277777781</v>
      </c>
      <c r="F1063">
        <v>700</v>
      </c>
      <c r="H1063">
        <v>0</v>
      </c>
      <c r="J1063" t="s">
        <v>70</v>
      </c>
      <c r="K1063">
        <v>6</v>
      </c>
      <c r="L1063">
        <f t="shared" si="112"/>
        <v>5</v>
      </c>
      <c r="M1063" t="b">
        <f t="shared" si="113"/>
        <v>0</v>
      </c>
      <c r="P1063" s="2">
        <v>6.8170216162916797E-2</v>
      </c>
      <c r="Q1063">
        <f t="shared" si="114"/>
        <v>25</v>
      </c>
      <c r="R1063" t="str">
        <f t="shared" si="115"/>
        <v>Other</v>
      </c>
      <c r="S1063" t="str">
        <f t="shared" si="116"/>
        <v>Off</v>
      </c>
      <c r="T1063">
        <f t="shared" si="117"/>
        <v>233.33333333333334</v>
      </c>
      <c r="U1063">
        <f t="shared" si="118"/>
        <v>3</v>
      </c>
    </row>
    <row r="1064" spans="1:21" x14ac:dyDescent="0.25">
      <c r="A1064">
        <v>-767048434</v>
      </c>
      <c r="B1064" t="s">
        <v>261</v>
      </c>
      <c r="C1064" t="s">
        <v>10</v>
      </c>
      <c r="D1064" t="s">
        <v>350</v>
      </c>
      <c r="E1064" s="3">
        <v>45094.175000000003</v>
      </c>
      <c r="F1064">
        <v>700</v>
      </c>
      <c r="H1064">
        <v>0</v>
      </c>
      <c r="J1064" t="s">
        <v>70</v>
      </c>
      <c r="K1064">
        <v>6</v>
      </c>
      <c r="L1064">
        <f t="shared" si="112"/>
        <v>4</v>
      </c>
      <c r="M1064" t="b">
        <f t="shared" si="113"/>
        <v>0</v>
      </c>
      <c r="P1064" s="2">
        <v>5.3370216162916796E-2</v>
      </c>
      <c r="Q1064">
        <f t="shared" si="114"/>
        <v>25</v>
      </c>
      <c r="R1064" t="str">
        <f t="shared" si="115"/>
        <v>Other</v>
      </c>
      <c r="S1064" t="str">
        <f t="shared" si="116"/>
        <v>Off</v>
      </c>
      <c r="T1064">
        <f t="shared" si="117"/>
        <v>233.33333333333334</v>
      </c>
      <c r="U1064">
        <f t="shared" si="118"/>
        <v>1</v>
      </c>
    </row>
    <row r="1065" spans="1:21" x14ac:dyDescent="0.25">
      <c r="A1065">
        <v>-767048429</v>
      </c>
      <c r="B1065" t="s">
        <v>261</v>
      </c>
      <c r="C1065" t="s">
        <v>280</v>
      </c>
      <c r="D1065" t="s">
        <v>280</v>
      </c>
      <c r="E1065" s="3">
        <v>45094.131249999999</v>
      </c>
      <c r="F1065">
        <v>700</v>
      </c>
      <c r="H1065">
        <v>0</v>
      </c>
      <c r="J1065" t="s">
        <v>70</v>
      </c>
      <c r="K1065">
        <v>5</v>
      </c>
      <c r="L1065">
        <f t="shared" si="112"/>
        <v>3</v>
      </c>
      <c r="M1065" t="b">
        <f t="shared" si="113"/>
        <v>0</v>
      </c>
      <c r="P1065" s="2">
        <v>7.4090216162916792E-2</v>
      </c>
      <c r="Q1065">
        <f t="shared" si="114"/>
        <v>25</v>
      </c>
      <c r="R1065" t="str">
        <f t="shared" si="115"/>
        <v>Other</v>
      </c>
      <c r="S1065" t="str">
        <f t="shared" si="116"/>
        <v>Off</v>
      </c>
      <c r="T1065">
        <f t="shared" si="117"/>
        <v>233.33333333333334</v>
      </c>
      <c r="U1065">
        <f t="shared" si="118"/>
        <v>2</v>
      </c>
    </row>
    <row r="1066" spans="1:21" x14ac:dyDescent="0.25">
      <c r="A1066">
        <v>-767048422</v>
      </c>
      <c r="B1066" t="s">
        <v>261</v>
      </c>
      <c r="C1066" t="s">
        <v>318</v>
      </c>
      <c r="D1066" t="s">
        <v>318</v>
      </c>
      <c r="E1066" s="3">
        <v>45094.093055555553</v>
      </c>
      <c r="F1066">
        <v>700</v>
      </c>
      <c r="H1066">
        <v>0</v>
      </c>
      <c r="J1066" t="s">
        <v>13</v>
      </c>
      <c r="K1066">
        <v>7</v>
      </c>
      <c r="L1066">
        <f t="shared" si="112"/>
        <v>2</v>
      </c>
      <c r="M1066" t="b">
        <f t="shared" si="113"/>
        <v>0</v>
      </c>
      <c r="P1066" s="2">
        <v>0.11478922947039033</v>
      </c>
      <c r="Q1066">
        <f t="shared" si="114"/>
        <v>25</v>
      </c>
      <c r="R1066" t="str">
        <f t="shared" si="115"/>
        <v>Other</v>
      </c>
      <c r="S1066" t="str">
        <f t="shared" si="116"/>
        <v>Off</v>
      </c>
      <c r="T1066">
        <f t="shared" si="117"/>
        <v>233.33333333333334</v>
      </c>
      <c r="U1066">
        <f t="shared" si="118"/>
        <v>3</v>
      </c>
    </row>
    <row r="1067" spans="1:21" x14ac:dyDescent="0.25">
      <c r="A1067">
        <v>-767048414</v>
      </c>
      <c r="B1067" t="s">
        <v>261</v>
      </c>
      <c r="C1067" t="s">
        <v>315</v>
      </c>
      <c r="D1067" t="s">
        <v>315</v>
      </c>
      <c r="E1067" s="3">
        <v>45094.045138888891</v>
      </c>
      <c r="F1067">
        <v>1800</v>
      </c>
      <c r="H1067">
        <v>0</v>
      </c>
      <c r="J1067" t="s">
        <v>46</v>
      </c>
      <c r="K1067">
        <v>5</v>
      </c>
      <c r="L1067">
        <f t="shared" si="112"/>
        <v>1</v>
      </c>
      <c r="M1067" t="b">
        <f t="shared" si="113"/>
        <v>0</v>
      </c>
      <c r="P1067" s="2">
        <v>0.17750491981539165</v>
      </c>
      <c r="Q1067">
        <f t="shared" si="114"/>
        <v>25</v>
      </c>
      <c r="R1067" t="str">
        <f t="shared" si="115"/>
        <v>Other</v>
      </c>
      <c r="S1067" t="str">
        <f t="shared" si="116"/>
        <v>Off</v>
      </c>
      <c r="T1067">
        <f t="shared" si="117"/>
        <v>600</v>
      </c>
      <c r="U1067">
        <f t="shared" si="118"/>
        <v>1</v>
      </c>
    </row>
    <row r="1068" spans="1:21" x14ac:dyDescent="0.25">
      <c r="A1068">
        <v>-767048409</v>
      </c>
      <c r="B1068" t="s">
        <v>261</v>
      </c>
      <c r="C1068" t="s">
        <v>424</v>
      </c>
      <c r="D1068" t="s">
        <v>424</v>
      </c>
      <c r="E1068" s="3">
        <v>45094.001388888886</v>
      </c>
      <c r="F1068">
        <v>4100</v>
      </c>
      <c r="H1068">
        <v>0</v>
      </c>
      <c r="J1068" t="s">
        <v>13</v>
      </c>
      <c r="K1068">
        <v>5</v>
      </c>
      <c r="L1068">
        <f t="shared" si="112"/>
        <v>0</v>
      </c>
      <c r="M1068" t="b">
        <f t="shared" si="113"/>
        <v>0</v>
      </c>
      <c r="P1068" s="2">
        <v>0.41696385424493926</v>
      </c>
      <c r="Q1068">
        <f t="shared" si="114"/>
        <v>25</v>
      </c>
      <c r="R1068" t="str">
        <f t="shared" si="115"/>
        <v>Other</v>
      </c>
      <c r="S1068" t="str">
        <f t="shared" si="116"/>
        <v>Off</v>
      </c>
      <c r="T1068">
        <f t="shared" si="117"/>
        <v>1366.6666666666667</v>
      </c>
      <c r="U1068">
        <f t="shared" si="118"/>
        <v>2</v>
      </c>
    </row>
    <row r="1069" spans="1:21" x14ac:dyDescent="0.25">
      <c r="A1069">
        <v>-767048403</v>
      </c>
      <c r="B1069" t="s">
        <v>261</v>
      </c>
      <c r="C1069" t="s">
        <v>10</v>
      </c>
      <c r="D1069" t="s">
        <v>423</v>
      </c>
      <c r="E1069" s="3">
        <v>45093.94027777778</v>
      </c>
      <c r="F1069">
        <v>19100</v>
      </c>
      <c r="H1069">
        <v>0</v>
      </c>
      <c r="J1069" t="s">
        <v>13</v>
      </c>
      <c r="K1069">
        <v>5</v>
      </c>
      <c r="L1069">
        <f t="shared" si="112"/>
        <v>22</v>
      </c>
      <c r="M1069" t="b">
        <f t="shared" si="113"/>
        <v>1</v>
      </c>
      <c r="P1069" s="2">
        <v>1.6668379551410584</v>
      </c>
      <c r="Q1069">
        <f t="shared" si="114"/>
        <v>25</v>
      </c>
      <c r="R1069" t="str">
        <f t="shared" si="115"/>
        <v>Other</v>
      </c>
      <c r="S1069" t="str">
        <f t="shared" si="116"/>
        <v>Peak</v>
      </c>
      <c r="T1069">
        <f t="shared" si="117"/>
        <v>6366.666666666667</v>
      </c>
      <c r="U1069">
        <f t="shared" si="118"/>
        <v>3</v>
      </c>
    </row>
    <row r="1070" spans="1:21" x14ac:dyDescent="0.25">
      <c r="A1070">
        <v>-767048398</v>
      </c>
      <c r="B1070" t="s">
        <v>261</v>
      </c>
      <c r="C1070" t="s">
        <v>421</v>
      </c>
      <c r="D1070" t="s">
        <v>421</v>
      </c>
      <c r="E1070" s="3">
        <v>45093.863194444442</v>
      </c>
      <c r="F1070">
        <v>25000</v>
      </c>
      <c r="H1070">
        <v>0</v>
      </c>
      <c r="J1070" t="s">
        <v>13</v>
      </c>
      <c r="K1070">
        <v>9</v>
      </c>
      <c r="L1070">
        <f t="shared" si="112"/>
        <v>20</v>
      </c>
      <c r="M1070" t="b">
        <f t="shared" si="113"/>
        <v>1</v>
      </c>
      <c r="P1070" s="2">
        <v>2.2371790570490875</v>
      </c>
      <c r="Q1070">
        <f t="shared" si="114"/>
        <v>25</v>
      </c>
      <c r="R1070" t="str">
        <f t="shared" si="115"/>
        <v>Other</v>
      </c>
      <c r="S1070" t="str">
        <f t="shared" si="116"/>
        <v>Peak</v>
      </c>
      <c r="T1070">
        <f t="shared" si="117"/>
        <v>8333.3333333333339</v>
      </c>
      <c r="U1070">
        <f t="shared" si="118"/>
        <v>1</v>
      </c>
    </row>
    <row r="1071" spans="1:21" x14ac:dyDescent="0.25">
      <c r="A1071">
        <v>-767048390</v>
      </c>
      <c r="B1071" t="s">
        <v>261</v>
      </c>
      <c r="C1071" t="s">
        <v>10</v>
      </c>
      <c r="D1071" t="s">
        <v>25</v>
      </c>
      <c r="E1071" s="3">
        <v>45093.81527777778</v>
      </c>
      <c r="F1071">
        <v>32100</v>
      </c>
      <c r="H1071">
        <v>0</v>
      </c>
      <c r="J1071" t="s">
        <v>12</v>
      </c>
      <c r="K1071">
        <v>6</v>
      </c>
      <c r="L1071">
        <f t="shared" si="112"/>
        <v>19</v>
      </c>
      <c r="M1071" t="b">
        <f t="shared" si="113"/>
        <v>1</v>
      </c>
      <c r="P1071" s="2">
        <v>3.0546377098106992</v>
      </c>
      <c r="Q1071">
        <f t="shared" si="114"/>
        <v>25</v>
      </c>
      <c r="R1071" t="str">
        <f t="shared" si="115"/>
        <v>Other</v>
      </c>
      <c r="S1071" t="str">
        <f t="shared" si="116"/>
        <v>Peak</v>
      </c>
      <c r="T1071">
        <f t="shared" si="117"/>
        <v>10700</v>
      </c>
      <c r="U1071">
        <f t="shared" si="118"/>
        <v>2</v>
      </c>
    </row>
    <row r="1072" spans="1:21" x14ac:dyDescent="0.25">
      <c r="A1072">
        <v>-767048384</v>
      </c>
      <c r="B1072" t="s">
        <v>261</v>
      </c>
      <c r="C1072" t="s">
        <v>10</v>
      </c>
      <c r="D1072" t="s">
        <v>289</v>
      </c>
      <c r="E1072" s="3">
        <v>45093.786805555559</v>
      </c>
      <c r="F1072">
        <v>28600</v>
      </c>
      <c r="H1072">
        <v>0</v>
      </c>
      <c r="J1072" t="s">
        <v>18</v>
      </c>
      <c r="K1072">
        <v>6</v>
      </c>
      <c r="L1072">
        <f t="shared" si="112"/>
        <v>18</v>
      </c>
      <c r="M1072" t="b">
        <f t="shared" si="113"/>
        <v>1</v>
      </c>
      <c r="P1072" s="2">
        <v>2.8051101942447336</v>
      </c>
      <c r="Q1072">
        <f t="shared" si="114"/>
        <v>25</v>
      </c>
      <c r="R1072" t="str">
        <f t="shared" si="115"/>
        <v>Other</v>
      </c>
      <c r="S1072" t="str">
        <f t="shared" si="116"/>
        <v>Peak</v>
      </c>
      <c r="T1072">
        <f t="shared" si="117"/>
        <v>9533.3333333333339</v>
      </c>
      <c r="U1072">
        <f t="shared" si="118"/>
        <v>3</v>
      </c>
    </row>
    <row r="1073" spans="1:21" x14ac:dyDescent="0.25">
      <c r="A1073">
        <v>-767048377</v>
      </c>
      <c r="B1073" t="s">
        <v>261</v>
      </c>
      <c r="C1073" t="s">
        <v>288</v>
      </c>
      <c r="D1073" t="s">
        <v>288</v>
      </c>
      <c r="E1073" s="3">
        <v>45093.73333333333</v>
      </c>
      <c r="F1073">
        <v>10300</v>
      </c>
      <c r="H1073">
        <v>0</v>
      </c>
      <c r="J1073" t="s">
        <v>12</v>
      </c>
      <c r="K1073">
        <v>7</v>
      </c>
      <c r="L1073">
        <f t="shared" si="112"/>
        <v>17</v>
      </c>
      <c r="M1073" t="b">
        <f t="shared" si="113"/>
        <v>0</v>
      </c>
      <c r="P1073" s="2">
        <v>0.9842877119597303</v>
      </c>
      <c r="Q1073">
        <f t="shared" si="114"/>
        <v>25</v>
      </c>
      <c r="R1073" t="str">
        <f t="shared" si="115"/>
        <v>Other</v>
      </c>
      <c r="S1073" t="str">
        <f t="shared" si="116"/>
        <v>Off</v>
      </c>
      <c r="T1073">
        <f t="shared" si="117"/>
        <v>3433.3333333333335</v>
      </c>
      <c r="U1073">
        <f t="shared" si="118"/>
        <v>1</v>
      </c>
    </row>
    <row r="1074" spans="1:21" x14ac:dyDescent="0.25">
      <c r="A1074">
        <v>-767048371</v>
      </c>
      <c r="B1074" t="s">
        <v>261</v>
      </c>
      <c r="C1074" t="s">
        <v>285</v>
      </c>
      <c r="D1074" t="s">
        <v>285</v>
      </c>
      <c r="E1074" s="3">
        <v>45093.711805555555</v>
      </c>
      <c r="F1074">
        <v>9700</v>
      </c>
      <c r="H1074">
        <v>0</v>
      </c>
      <c r="J1074" t="s">
        <v>12</v>
      </c>
      <c r="K1074">
        <v>6</v>
      </c>
      <c r="L1074">
        <f t="shared" si="112"/>
        <v>17</v>
      </c>
      <c r="M1074" t="b">
        <f t="shared" si="113"/>
        <v>0</v>
      </c>
      <c r="P1074" s="2">
        <v>0.89927899642254772</v>
      </c>
      <c r="Q1074">
        <f t="shared" si="114"/>
        <v>25</v>
      </c>
      <c r="R1074" t="str">
        <f t="shared" si="115"/>
        <v>Other</v>
      </c>
      <c r="S1074" t="str">
        <f t="shared" si="116"/>
        <v>Off</v>
      </c>
      <c r="T1074">
        <f t="shared" si="117"/>
        <v>3233.3333333333335</v>
      </c>
      <c r="U1074">
        <f t="shared" si="118"/>
        <v>2</v>
      </c>
    </row>
    <row r="1075" spans="1:21" x14ac:dyDescent="0.25">
      <c r="A1075">
        <v>-767048365</v>
      </c>
      <c r="B1075" t="s">
        <v>261</v>
      </c>
      <c r="C1075" t="s">
        <v>267</v>
      </c>
      <c r="D1075" t="s">
        <v>267</v>
      </c>
      <c r="E1075" s="3">
        <v>45093.67083333333</v>
      </c>
      <c r="F1075">
        <v>10200</v>
      </c>
      <c r="H1075">
        <v>0</v>
      </c>
      <c r="J1075" t="s">
        <v>13</v>
      </c>
      <c r="K1075">
        <v>7</v>
      </c>
      <c r="L1075">
        <f t="shared" si="112"/>
        <v>16</v>
      </c>
      <c r="M1075" t="b">
        <f t="shared" si="113"/>
        <v>0</v>
      </c>
      <c r="P1075" s="2">
        <v>0.95795530289507536</v>
      </c>
      <c r="Q1075">
        <f t="shared" si="114"/>
        <v>25</v>
      </c>
      <c r="R1075" t="str">
        <f t="shared" si="115"/>
        <v>Other</v>
      </c>
      <c r="S1075" t="str">
        <f t="shared" si="116"/>
        <v>Off</v>
      </c>
      <c r="T1075">
        <f t="shared" si="117"/>
        <v>3400</v>
      </c>
      <c r="U1075">
        <f t="shared" si="118"/>
        <v>3</v>
      </c>
    </row>
    <row r="1076" spans="1:21" x14ac:dyDescent="0.25">
      <c r="A1076">
        <v>-767048359</v>
      </c>
      <c r="B1076" t="s">
        <v>261</v>
      </c>
      <c r="C1076" t="s">
        <v>282</v>
      </c>
      <c r="D1076" t="s">
        <v>282</v>
      </c>
      <c r="E1076" s="3">
        <v>45093.643750000003</v>
      </c>
      <c r="F1076">
        <v>6700</v>
      </c>
      <c r="H1076">
        <v>0</v>
      </c>
      <c r="J1076" t="s">
        <v>38</v>
      </c>
      <c r="K1076">
        <v>7</v>
      </c>
      <c r="L1076">
        <f t="shared" si="112"/>
        <v>15</v>
      </c>
      <c r="M1076" t="b">
        <f t="shared" si="113"/>
        <v>0</v>
      </c>
      <c r="P1076" s="2">
        <v>0.71741687545903177</v>
      </c>
      <c r="Q1076">
        <f t="shared" si="114"/>
        <v>25</v>
      </c>
      <c r="R1076" t="str">
        <f t="shared" si="115"/>
        <v>Other</v>
      </c>
      <c r="S1076" t="str">
        <f t="shared" si="116"/>
        <v>Off</v>
      </c>
      <c r="T1076">
        <f t="shared" si="117"/>
        <v>2233.3333333333335</v>
      </c>
      <c r="U1076">
        <f t="shared" si="118"/>
        <v>1</v>
      </c>
    </row>
    <row r="1077" spans="1:21" x14ac:dyDescent="0.25">
      <c r="A1077">
        <v>-767048352</v>
      </c>
      <c r="B1077" t="s">
        <v>261</v>
      </c>
      <c r="C1077" t="s">
        <v>10</v>
      </c>
      <c r="D1077" t="s">
        <v>262</v>
      </c>
      <c r="E1077" s="3">
        <v>45093.60833333333</v>
      </c>
      <c r="F1077">
        <v>6600</v>
      </c>
      <c r="H1077">
        <v>0</v>
      </c>
      <c r="J1077" t="s">
        <v>55</v>
      </c>
      <c r="K1077">
        <v>5</v>
      </c>
      <c r="L1077">
        <f t="shared" si="112"/>
        <v>14</v>
      </c>
      <c r="M1077" t="b">
        <f t="shared" si="113"/>
        <v>0</v>
      </c>
      <c r="P1077" s="2">
        <v>0.71513851399407702</v>
      </c>
      <c r="Q1077">
        <f t="shared" si="114"/>
        <v>25</v>
      </c>
      <c r="R1077" t="str">
        <f t="shared" si="115"/>
        <v>Other</v>
      </c>
      <c r="S1077" t="str">
        <f t="shared" si="116"/>
        <v>Off</v>
      </c>
      <c r="T1077">
        <f t="shared" si="117"/>
        <v>2200</v>
      </c>
      <c r="U1077">
        <f t="shared" si="118"/>
        <v>2</v>
      </c>
    </row>
    <row r="1078" spans="1:21" x14ac:dyDescent="0.25">
      <c r="A1078">
        <v>-767048345</v>
      </c>
      <c r="B1078" t="s">
        <v>261</v>
      </c>
      <c r="C1078" t="s">
        <v>10</v>
      </c>
      <c r="D1078" t="s">
        <v>279</v>
      </c>
      <c r="E1078" s="3">
        <v>45093.565972222219</v>
      </c>
      <c r="F1078">
        <v>6100</v>
      </c>
      <c r="H1078">
        <v>0</v>
      </c>
      <c r="J1078" t="s">
        <v>36</v>
      </c>
      <c r="K1078">
        <v>10</v>
      </c>
      <c r="L1078">
        <f t="shared" si="112"/>
        <v>13</v>
      </c>
      <c r="M1078" t="b">
        <f t="shared" si="113"/>
        <v>0</v>
      </c>
      <c r="P1078" s="2">
        <v>0.57778643630957771</v>
      </c>
      <c r="Q1078">
        <f t="shared" si="114"/>
        <v>25</v>
      </c>
      <c r="R1078" t="str">
        <f t="shared" si="115"/>
        <v>Other</v>
      </c>
      <c r="S1078" t="str">
        <f t="shared" si="116"/>
        <v>Off</v>
      </c>
      <c r="T1078">
        <f t="shared" si="117"/>
        <v>2033.3333333333333</v>
      </c>
      <c r="U1078">
        <f t="shared" si="118"/>
        <v>3</v>
      </c>
    </row>
    <row r="1079" spans="1:21" x14ac:dyDescent="0.25">
      <c r="A1079">
        <v>-767048337</v>
      </c>
      <c r="B1079" t="s">
        <v>261</v>
      </c>
      <c r="C1079" t="s">
        <v>10</v>
      </c>
      <c r="D1079" t="s">
        <v>388</v>
      </c>
      <c r="E1079" s="3">
        <v>45093.520833333336</v>
      </c>
      <c r="F1079">
        <v>6900</v>
      </c>
      <c r="H1079">
        <v>0</v>
      </c>
      <c r="J1079" t="s">
        <v>36</v>
      </c>
      <c r="K1079">
        <v>10</v>
      </c>
      <c r="L1079">
        <f t="shared" si="112"/>
        <v>12</v>
      </c>
      <c r="M1079" t="b">
        <f t="shared" si="113"/>
        <v>0</v>
      </c>
      <c r="P1079" s="2">
        <v>0.61060760828460425</v>
      </c>
      <c r="Q1079">
        <f t="shared" si="114"/>
        <v>25</v>
      </c>
      <c r="R1079" t="str">
        <f t="shared" si="115"/>
        <v>Other</v>
      </c>
      <c r="S1079" t="str">
        <f t="shared" si="116"/>
        <v>Off</v>
      </c>
      <c r="T1079">
        <f t="shared" si="117"/>
        <v>2300</v>
      </c>
      <c r="U1079">
        <f t="shared" si="118"/>
        <v>1</v>
      </c>
    </row>
    <row r="1080" spans="1:21" x14ac:dyDescent="0.25">
      <c r="A1080">
        <v>-767048329</v>
      </c>
      <c r="B1080" t="s">
        <v>261</v>
      </c>
      <c r="C1080" t="s">
        <v>10</v>
      </c>
      <c r="D1080" t="s">
        <v>262</v>
      </c>
      <c r="E1080" s="3">
        <v>45093.475694444445</v>
      </c>
      <c r="F1080">
        <v>6200</v>
      </c>
      <c r="H1080">
        <v>0</v>
      </c>
      <c r="J1080" t="s">
        <v>18</v>
      </c>
      <c r="K1080">
        <v>5</v>
      </c>
      <c r="L1080">
        <f t="shared" si="112"/>
        <v>11</v>
      </c>
      <c r="M1080" t="b">
        <f t="shared" si="113"/>
        <v>0</v>
      </c>
      <c r="P1080" s="2">
        <v>0.59306931949827568</v>
      </c>
      <c r="Q1080">
        <f t="shared" si="114"/>
        <v>25</v>
      </c>
      <c r="R1080" t="str">
        <f t="shared" si="115"/>
        <v>Other</v>
      </c>
      <c r="S1080" t="str">
        <f t="shared" si="116"/>
        <v>Off</v>
      </c>
      <c r="T1080">
        <f t="shared" si="117"/>
        <v>2066.6666666666665</v>
      </c>
      <c r="U1080">
        <f t="shared" si="118"/>
        <v>2</v>
      </c>
    </row>
    <row r="1081" spans="1:21" x14ac:dyDescent="0.25">
      <c r="A1081">
        <v>-767048313</v>
      </c>
      <c r="B1081" t="s">
        <v>261</v>
      </c>
      <c r="C1081" t="s">
        <v>273</v>
      </c>
      <c r="D1081" t="s">
        <v>273</v>
      </c>
      <c r="E1081" s="3">
        <v>45093.427777777775</v>
      </c>
      <c r="F1081">
        <v>7300</v>
      </c>
      <c r="H1081">
        <v>0</v>
      </c>
      <c r="J1081" t="s">
        <v>13</v>
      </c>
      <c r="K1081">
        <v>5</v>
      </c>
      <c r="L1081">
        <f t="shared" si="112"/>
        <v>10</v>
      </c>
      <c r="M1081" t="b">
        <f t="shared" si="113"/>
        <v>0</v>
      </c>
      <c r="P1081" s="2">
        <v>0.80700686243611119</v>
      </c>
      <c r="Q1081">
        <f t="shared" si="114"/>
        <v>25</v>
      </c>
      <c r="R1081" t="str">
        <f t="shared" si="115"/>
        <v>Other</v>
      </c>
      <c r="S1081" t="str">
        <f t="shared" si="116"/>
        <v>Off</v>
      </c>
      <c r="T1081">
        <f t="shared" si="117"/>
        <v>2433.3333333333335</v>
      </c>
      <c r="U1081">
        <f t="shared" si="118"/>
        <v>3</v>
      </c>
    </row>
    <row r="1082" spans="1:21" x14ac:dyDescent="0.25">
      <c r="A1082">
        <v>-767048303</v>
      </c>
      <c r="B1082" t="s">
        <v>261</v>
      </c>
      <c r="C1082" t="s">
        <v>270</v>
      </c>
      <c r="D1082" t="s">
        <v>270</v>
      </c>
      <c r="E1082" s="3">
        <v>45093.363888888889</v>
      </c>
      <c r="F1082">
        <v>5600</v>
      </c>
      <c r="H1082">
        <v>0</v>
      </c>
      <c r="J1082" t="s">
        <v>55</v>
      </c>
      <c r="K1082">
        <v>6</v>
      </c>
      <c r="L1082">
        <f t="shared" si="112"/>
        <v>8</v>
      </c>
      <c r="M1082" t="b">
        <f t="shared" si="113"/>
        <v>0</v>
      </c>
      <c r="P1082" s="2">
        <v>0.7384705573283078</v>
      </c>
      <c r="Q1082">
        <f t="shared" si="114"/>
        <v>25</v>
      </c>
      <c r="R1082" t="str">
        <f t="shared" si="115"/>
        <v>Other</v>
      </c>
      <c r="S1082" t="str">
        <f t="shared" si="116"/>
        <v>Off</v>
      </c>
      <c r="T1082">
        <f t="shared" si="117"/>
        <v>1866.6666666666667</v>
      </c>
      <c r="U1082">
        <f t="shared" si="118"/>
        <v>1</v>
      </c>
    </row>
    <row r="1083" spans="1:21" x14ac:dyDescent="0.25">
      <c r="A1083">
        <v>-767048292</v>
      </c>
      <c r="B1083" t="s">
        <v>261</v>
      </c>
      <c r="C1083" t="s">
        <v>267</v>
      </c>
      <c r="D1083" t="s">
        <v>267</v>
      </c>
      <c r="E1083" s="3">
        <v>45093.318055555559</v>
      </c>
      <c r="F1083">
        <v>5200</v>
      </c>
      <c r="H1083">
        <v>0</v>
      </c>
      <c r="J1083" t="s">
        <v>49</v>
      </c>
      <c r="K1083">
        <v>5</v>
      </c>
      <c r="L1083">
        <f t="shared" si="112"/>
        <v>7</v>
      </c>
      <c r="M1083" t="b">
        <f t="shared" si="113"/>
        <v>0</v>
      </c>
      <c r="P1083" s="2">
        <v>0.5740606451349819</v>
      </c>
      <c r="Q1083">
        <f t="shared" si="114"/>
        <v>25</v>
      </c>
      <c r="R1083" t="str">
        <f t="shared" si="115"/>
        <v>Other</v>
      </c>
      <c r="S1083" t="str">
        <f t="shared" si="116"/>
        <v>Off</v>
      </c>
      <c r="T1083">
        <f t="shared" si="117"/>
        <v>1733.3333333333333</v>
      </c>
      <c r="U1083">
        <f t="shared" si="118"/>
        <v>2</v>
      </c>
    </row>
    <row r="1084" spans="1:21" x14ac:dyDescent="0.25">
      <c r="A1084">
        <v>-767048282</v>
      </c>
      <c r="B1084" t="s">
        <v>261</v>
      </c>
      <c r="C1084" t="s">
        <v>264</v>
      </c>
      <c r="D1084" t="s">
        <v>264</v>
      </c>
      <c r="E1084" s="3">
        <v>45093.277083333334</v>
      </c>
      <c r="F1084">
        <v>3300</v>
      </c>
      <c r="H1084">
        <v>0</v>
      </c>
      <c r="J1084" t="s">
        <v>38</v>
      </c>
      <c r="K1084">
        <v>6</v>
      </c>
      <c r="L1084">
        <f t="shared" si="112"/>
        <v>6</v>
      </c>
      <c r="M1084" t="b">
        <f t="shared" si="113"/>
        <v>0</v>
      </c>
      <c r="P1084" s="2">
        <v>0.30957284626375903</v>
      </c>
      <c r="Q1084">
        <f t="shared" si="114"/>
        <v>25</v>
      </c>
      <c r="R1084" t="str">
        <f t="shared" si="115"/>
        <v>Other</v>
      </c>
      <c r="S1084" t="str">
        <f t="shared" si="116"/>
        <v>Off</v>
      </c>
      <c r="T1084">
        <f t="shared" si="117"/>
        <v>1100</v>
      </c>
      <c r="U1084">
        <f t="shared" si="118"/>
        <v>3</v>
      </c>
    </row>
    <row r="1085" spans="1:21" x14ac:dyDescent="0.25">
      <c r="A1085">
        <v>-767048249</v>
      </c>
      <c r="B1085" t="s">
        <v>261</v>
      </c>
      <c r="C1085" t="s">
        <v>407</v>
      </c>
      <c r="D1085" t="s">
        <v>407</v>
      </c>
      <c r="E1085" s="3">
        <v>45093.194444444445</v>
      </c>
      <c r="F1085">
        <v>700</v>
      </c>
      <c r="H1085">
        <v>0</v>
      </c>
      <c r="J1085" t="s">
        <v>70</v>
      </c>
      <c r="K1085">
        <v>8</v>
      </c>
      <c r="L1085">
        <f t="shared" si="112"/>
        <v>4</v>
      </c>
      <c r="M1085" t="b">
        <f t="shared" si="113"/>
        <v>0</v>
      </c>
      <c r="P1085" s="2">
        <v>5.4757716162916796E-2</v>
      </c>
      <c r="Q1085">
        <f t="shared" si="114"/>
        <v>25</v>
      </c>
      <c r="R1085" t="str">
        <f t="shared" si="115"/>
        <v>Other</v>
      </c>
      <c r="S1085" t="str">
        <f t="shared" si="116"/>
        <v>Off</v>
      </c>
      <c r="T1085">
        <f t="shared" si="117"/>
        <v>233.33333333333334</v>
      </c>
      <c r="U1085">
        <f t="shared" si="118"/>
        <v>1</v>
      </c>
    </row>
    <row r="1086" spans="1:21" x14ac:dyDescent="0.25">
      <c r="A1086">
        <v>-767048241</v>
      </c>
      <c r="B1086" t="s">
        <v>261</v>
      </c>
      <c r="C1086" t="s">
        <v>10</v>
      </c>
      <c r="D1086" t="s">
        <v>386</v>
      </c>
      <c r="E1086" s="3">
        <v>45093.168749999997</v>
      </c>
      <c r="F1086">
        <v>700</v>
      </c>
      <c r="H1086">
        <v>0</v>
      </c>
      <c r="J1086" t="s">
        <v>43</v>
      </c>
      <c r="K1086">
        <v>5</v>
      </c>
      <c r="L1086">
        <f t="shared" si="112"/>
        <v>4</v>
      </c>
      <c r="M1086" t="b">
        <f t="shared" si="113"/>
        <v>0</v>
      </c>
      <c r="P1086" s="2">
        <v>6.915543710236785E-2</v>
      </c>
      <c r="Q1086">
        <f t="shared" si="114"/>
        <v>25</v>
      </c>
      <c r="R1086" t="str">
        <f t="shared" si="115"/>
        <v>Other</v>
      </c>
      <c r="S1086" t="str">
        <f t="shared" si="116"/>
        <v>Off</v>
      </c>
      <c r="T1086">
        <f t="shared" si="117"/>
        <v>233.33333333333334</v>
      </c>
      <c r="U1086">
        <f t="shared" si="118"/>
        <v>2</v>
      </c>
    </row>
    <row r="1087" spans="1:21" x14ac:dyDescent="0.25">
      <c r="A1087">
        <v>-767048234</v>
      </c>
      <c r="B1087" t="s">
        <v>261</v>
      </c>
      <c r="C1087" t="s">
        <v>10</v>
      </c>
      <c r="D1087" t="s">
        <v>291</v>
      </c>
      <c r="E1087" s="3">
        <v>45093.131944444445</v>
      </c>
      <c r="F1087">
        <v>700</v>
      </c>
      <c r="H1087">
        <v>0</v>
      </c>
      <c r="J1087" t="s">
        <v>152</v>
      </c>
      <c r="K1087">
        <v>5</v>
      </c>
      <c r="L1087">
        <f t="shared" si="112"/>
        <v>3</v>
      </c>
      <c r="M1087" t="b">
        <f t="shared" si="113"/>
        <v>0</v>
      </c>
      <c r="P1087" s="2">
        <v>7.1457348726587419E-2</v>
      </c>
      <c r="Q1087">
        <f t="shared" si="114"/>
        <v>25</v>
      </c>
      <c r="R1087" t="str">
        <f t="shared" si="115"/>
        <v>Other</v>
      </c>
      <c r="S1087" t="str">
        <f t="shared" si="116"/>
        <v>Off</v>
      </c>
      <c r="T1087">
        <f t="shared" si="117"/>
        <v>233.33333333333334</v>
      </c>
      <c r="U1087">
        <f t="shared" si="118"/>
        <v>3</v>
      </c>
    </row>
    <row r="1088" spans="1:21" x14ac:dyDescent="0.25">
      <c r="A1088">
        <v>-767048229</v>
      </c>
      <c r="B1088" t="s">
        <v>261</v>
      </c>
      <c r="C1088" t="s">
        <v>395</v>
      </c>
      <c r="D1088" t="s">
        <v>395</v>
      </c>
      <c r="E1088" s="3">
        <v>45093.079861111109</v>
      </c>
      <c r="F1088">
        <v>900</v>
      </c>
      <c r="H1088">
        <v>0</v>
      </c>
      <c r="J1088" t="s">
        <v>40</v>
      </c>
      <c r="K1088">
        <v>10</v>
      </c>
      <c r="L1088">
        <f t="shared" si="112"/>
        <v>1</v>
      </c>
      <c r="M1088" t="b">
        <f t="shared" si="113"/>
        <v>0</v>
      </c>
      <c r="P1088" s="2">
        <v>0.1106614759446175</v>
      </c>
      <c r="Q1088">
        <f t="shared" si="114"/>
        <v>25</v>
      </c>
      <c r="R1088" t="str">
        <f t="shared" si="115"/>
        <v>Other</v>
      </c>
      <c r="S1088" t="str">
        <f t="shared" si="116"/>
        <v>Off</v>
      </c>
      <c r="T1088">
        <f t="shared" si="117"/>
        <v>300</v>
      </c>
      <c r="U1088">
        <f t="shared" si="118"/>
        <v>1</v>
      </c>
    </row>
    <row r="1089" spans="1:21" x14ac:dyDescent="0.25">
      <c r="A1089">
        <v>-767048224</v>
      </c>
      <c r="B1089" t="s">
        <v>261</v>
      </c>
      <c r="C1089" t="s">
        <v>419</v>
      </c>
      <c r="D1089" t="s">
        <v>419</v>
      </c>
      <c r="E1089" s="3">
        <v>45093.010416666664</v>
      </c>
      <c r="F1089">
        <v>3200</v>
      </c>
      <c r="H1089">
        <v>0</v>
      </c>
      <c r="J1089" t="s">
        <v>12</v>
      </c>
      <c r="K1089">
        <v>7</v>
      </c>
      <c r="L1089">
        <f t="shared" si="112"/>
        <v>0</v>
      </c>
      <c r="M1089" t="b">
        <f t="shared" si="113"/>
        <v>0</v>
      </c>
      <c r="P1089" s="2">
        <v>0.50073695905545013</v>
      </c>
      <c r="Q1089">
        <f t="shared" si="114"/>
        <v>25</v>
      </c>
      <c r="R1089" t="str">
        <f t="shared" si="115"/>
        <v>Other</v>
      </c>
      <c r="S1089" t="str">
        <f t="shared" si="116"/>
        <v>Off</v>
      </c>
      <c r="T1089">
        <f t="shared" si="117"/>
        <v>1066.6666666666667</v>
      </c>
      <c r="U1089">
        <f t="shared" si="118"/>
        <v>2</v>
      </c>
    </row>
    <row r="1090" spans="1:21" x14ac:dyDescent="0.25">
      <c r="A1090">
        <v>-767048217</v>
      </c>
      <c r="B1090" t="s">
        <v>261</v>
      </c>
      <c r="C1090" t="s">
        <v>10</v>
      </c>
      <c r="D1090" t="s">
        <v>418</v>
      </c>
      <c r="E1090" s="3">
        <v>45092.940972222219</v>
      </c>
      <c r="F1090">
        <v>22800</v>
      </c>
      <c r="H1090">
        <v>0</v>
      </c>
      <c r="J1090" t="s">
        <v>12</v>
      </c>
      <c r="K1090">
        <v>5</v>
      </c>
      <c r="L1090">
        <f t="shared" ref="L1090:L1153" si="119">HOUR(E1090)</f>
        <v>22</v>
      </c>
      <c r="M1090" t="b">
        <f t="shared" ref="M1090:M1153" si="120">AND(L1090&gt;=18,L1090&lt;23)</f>
        <v>1</v>
      </c>
      <c r="P1090" s="2">
        <v>1.9194854761272255</v>
      </c>
      <c r="Q1090">
        <f t="shared" ref="Q1090:Q1153" si="121">WEEKNUM(E1090,2)</f>
        <v>25</v>
      </c>
      <c r="R1090" t="str">
        <f t="shared" ref="R1090:R1153" si="122">VLOOKUP(B1090,slownik_channelGroups,2,0)</f>
        <v>Other</v>
      </c>
      <c r="S1090" t="str">
        <f t="shared" ref="S1090:S1153" si="123">IF(M1090,"Peak","Off")</f>
        <v>Peak</v>
      </c>
      <c r="T1090">
        <f t="shared" ref="T1090:T1153" si="124">F1090*1/3</f>
        <v>7600</v>
      </c>
      <c r="U1090">
        <f t="shared" ref="U1090:U1153" si="125">IF(U1089=3,1,U1089+1)</f>
        <v>3</v>
      </c>
    </row>
    <row r="1091" spans="1:21" x14ac:dyDescent="0.25">
      <c r="A1091">
        <v>-767048212</v>
      </c>
      <c r="B1091" t="s">
        <v>261</v>
      </c>
      <c r="C1091" t="s">
        <v>416</v>
      </c>
      <c r="D1091" t="s">
        <v>416</v>
      </c>
      <c r="E1091" s="3">
        <v>45092.908333333333</v>
      </c>
      <c r="F1091">
        <v>34000</v>
      </c>
      <c r="H1091">
        <v>0</v>
      </c>
      <c r="J1091" t="s">
        <v>13</v>
      </c>
      <c r="K1091">
        <v>6</v>
      </c>
      <c r="L1091">
        <f t="shared" si="119"/>
        <v>21</v>
      </c>
      <c r="M1091" t="b">
        <f t="shared" si="120"/>
        <v>1</v>
      </c>
      <c r="P1091" s="2">
        <v>3.0753486286978702</v>
      </c>
      <c r="Q1091">
        <f t="shared" si="121"/>
        <v>25</v>
      </c>
      <c r="R1091" t="str">
        <f t="shared" si="122"/>
        <v>Other</v>
      </c>
      <c r="S1091" t="str">
        <f t="shared" si="123"/>
        <v>Peak</v>
      </c>
      <c r="T1091">
        <f t="shared" si="124"/>
        <v>11333.333333333334</v>
      </c>
      <c r="U1091">
        <f t="shared" si="125"/>
        <v>1</v>
      </c>
    </row>
    <row r="1092" spans="1:21" x14ac:dyDescent="0.25">
      <c r="A1092">
        <v>-767048205</v>
      </c>
      <c r="B1092" t="s">
        <v>261</v>
      </c>
      <c r="C1092" t="s">
        <v>295</v>
      </c>
      <c r="D1092" t="s">
        <v>295</v>
      </c>
      <c r="E1092" s="3">
        <v>45092.881249999999</v>
      </c>
      <c r="F1092">
        <v>35400</v>
      </c>
      <c r="H1092">
        <v>0</v>
      </c>
      <c r="J1092" t="s">
        <v>12</v>
      </c>
      <c r="K1092">
        <v>10</v>
      </c>
      <c r="L1092">
        <f t="shared" si="119"/>
        <v>21</v>
      </c>
      <c r="M1092" t="b">
        <f t="shared" si="120"/>
        <v>1</v>
      </c>
      <c r="P1092" s="2">
        <v>3.3874485024080609</v>
      </c>
      <c r="Q1092">
        <f t="shared" si="121"/>
        <v>25</v>
      </c>
      <c r="R1092" t="str">
        <f t="shared" si="122"/>
        <v>Other</v>
      </c>
      <c r="S1092" t="str">
        <f t="shared" si="123"/>
        <v>Peak</v>
      </c>
      <c r="T1092">
        <f t="shared" si="124"/>
        <v>11800</v>
      </c>
      <c r="U1092">
        <f t="shared" si="125"/>
        <v>2</v>
      </c>
    </row>
    <row r="1093" spans="1:21" x14ac:dyDescent="0.25">
      <c r="A1093">
        <v>-767048199</v>
      </c>
      <c r="B1093" t="s">
        <v>261</v>
      </c>
      <c r="C1093" t="s">
        <v>292</v>
      </c>
      <c r="D1093" t="s">
        <v>292</v>
      </c>
      <c r="E1093" s="3">
        <v>45092.854166666664</v>
      </c>
      <c r="F1093">
        <v>28600</v>
      </c>
      <c r="H1093">
        <v>0</v>
      </c>
      <c r="J1093" t="s">
        <v>12</v>
      </c>
      <c r="K1093">
        <v>6</v>
      </c>
      <c r="L1093">
        <f t="shared" si="119"/>
        <v>20</v>
      </c>
      <c r="M1093" t="b">
        <f t="shared" si="120"/>
        <v>1</v>
      </c>
      <c r="P1093" s="2">
        <v>2.6182535358438006</v>
      </c>
      <c r="Q1093">
        <f t="shared" si="121"/>
        <v>25</v>
      </c>
      <c r="R1093" t="str">
        <f t="shared" si="122"/>
        <v>Other</v>
      </c>
      <c r="S1093" t="str">
        <f t="shared" si="123"/>
        <v>Peak</v>
      </c>
      <c r="T1093">
        <f t="shared" si="124"/>
        <v>9533.3333333333339</v>
      </c>
      <c r="U1093">
        <f t="shared" si="125"/>
        <v>3</v>
      </c>
    </row>
    <row r="1094" spans="1:21" x14ac:dyDescent="0.25">
      <c r="A1094">
        <v>-767048187</v>
      </c>
      <c r="B1094" t="s">
        <v>261</v>
      </c>
      <c r="C1094" t="s">
        <v>10</v>
      </c>
      <c r="D1094" t="s">
        <v>28</v>
      </c>
      <c r="E1094" s="3">
        <v>45092.813888888886</v>
      </c>
      <c r="F1094">
        <v>41600</v>
      </c>
      <c r="H1094">
        <v>0</v>
      </c>
      <c r="J1094" t="s">
        <v>18</v>
      </c>
      <c r="K1094">
        <v>11</v>
      </c>
      <c r="L1094">
        <f t="shared" si="119"/>
        <v>19</v>
      </c>
      <c r="M1094" t="b">
        <f t="shared" si="120"/>
        <v>1</v>
      </c>
      <c r="P1094" s="2">
        <v>3.9796208885984004</v>
      </c>
      <c r="Q1094">
        <f t="shared" si="121"/>
        <v>25</v>
      </c>
      <c r="R1094" t="str">
        <f t="shared" si="122"/>
        <v>Other</v>
      </c>
      <c r="S1094" t="str">
        <f t="shared" si="123"/>
        <v>Peak</v>
      </c>
      <c r="T1094">
        <f t="shared" si="124"/>
        <v>13866.666666666666</v>
      </c>
      <c r="U1094">
        <f t="shared" si="125"/>
        <v>1</v>
      </c>
    </row>
    <row r="1095" spans="1:21" x14ac:dyDescent="0.25">
      <c r="A1095">
        <v>-767048183</v>
      </c>
      <c r="B1095" t="s">
        <v>261</v>
      </c>
      <c r="C1095" t="s">
        <v>264</v>
      </c>
      <c r="D1095" t="s">
        <v>264</v>
      </c>
      <c r="E1095" s="3">
        <v>45092.772916666669</v>
      </c>
      <c r="F1095">
        <v>20400</v>
      </c>
      <c r="H1095">
        <v>0</v>
      </c>
      <c r="J1095" t="s">
        <v>12</v>
      </c>
      <c r="K1095">
        <v>6</v>
      </c>
      <c r="L1095">
        <f t="shared" si="119"/>
        <v>18</v>
      </c>
      <c r="M1095" t="b">
        <f t="shared" si="120"/>
        <v>1</v>
      </c>
      <c r="P1095" s="2">
        <v>1.9526248996927806</v>
      </c>
      <c r="Q1095">
        <f t="shared" si="121"/>
        <v>25</v>
      </c>
      <c r="R1095" t="str">
        <f t="shared" si="122"/>
        <v>Other</v>
      </c>
      <c r="S1095" t="str">
        <f t="shared" si="123"/>
        <v>Peak</v>
      </c>
      <c r="T1095">
        <f t="shared" si="124"/>
        <v>6800</v>
      </c>
      <c r="U1095">
        <f t="shared" si="125"/>
        <v>2</v>
      </c>
    </row>
    <row r="1096" spans="1:21" x14ac:dyDescent="0.25">
      <c r="A1096">
        <v>-767048176</v>
      </c>
      <c r="B1096" t="s">
        <v>261</v>
      </c>
      <c r="C1096" t="s">
        <v>287</v>
      </c>
      <c r="D1096" t="s">
        <v>287</v>
      </c>
      <c r="E1096" s="3">
        <v>45092.731249999997</v>
      </c>
      <c r="F1096">
        <v>10300</v>
      </c>
      <c r="H1096">
        <v>0</v>
      </c>
      <c r="J1096" t="s">
        <v>12</v>
      </c>
      <c r="K1096">
        <v>6</v>
      </c>
      <c r="L1096">
        <f t="shared" si="119"/>
        <v>17</v>
      </c>
      <c r="M1096" t="b">
        <f t="shared" si="120"/>
        <v>0</v>
      </c>
      <c r="P1096" s="2">
        <v>0.91980914053115881</v>
      </c>
      <c r="Q1096">
        <f t="shared" si="121"/>
        <v>25</v>
      </c>
      <c r="R1096" t="str">
        <f t="shared" si="122"/>
        <v>Other</v>
      </c>
      <c r="S1096" t="str">
        <f t="shared" si="123"/>
        <v>Off</v>
      </c>
      <c r="T1096">
        <f t="shared" si="124"/>
        <v>3433.3333333333335</v>
      </c>
      <c r="U1096">
        <f t="shared" si="125"/>
        <v>3</v>
      </c>
    </row>
    <row r="1097" spans="1:21" x14ac:dyDescent="0.25">
      <c r="A1097">
        <v>-767048170</v>
      </c>
      <c r="B1097" t="s">
        <v>261</v>
      </c>
      <c r="C1097" t="s">
        <v>284</v>
      </c>
      <c r="D1097" t="s">
        <v>284</v>
      </c>
      <c r="E1097" s="3">
        <v>45092.690972222219</v>
      </c>
      <c r="F1097">
        <v>10100</v>
      </c>
      <c r="H1097">
        <v>0</v>
      </c>
      <c r="J1097" t="s">
        <v>12</v>
      </c>
      <c r="K1097">
        <v>7</v>
      </c>
      <c r="L1097">
        <f t="shared" si="119"/>
        <v>16</v>
      </c>
      <c r="M1097" t="b">
        <f t="shared" si="120"/>
        <v>0</v>
      </c>
      <c r="P1097" s="2">
        <v>0.92972290201876473</v>
      </c>
      <c r="Q1097">
        <f t="shared" si="121"/>
        <v>25</v>
      </c>
      <c r="R1097" t="str">
        <f t="shared" si="122"/>
        <v>Other</v>
      </c>
      <c r="S1097" t="str">
        <f t="shared" si="123"/>
        <v>Off</v>
      </c>
      <c r="T1097">
        <f t="shared" si="124"/>
        <v>3366.6666666666665</v>
      </c>
      <c r="U1097">
        <f t="shared" si="125"/>
        <v>1</v>
      </c>
    </row>
    <row r="1098" spans="1:21" x14ac:dyDescent="0.25">
      <c r="A1098">
        <v>-767048164</v>
      </c>
      <c r="B1098" t="s">
        <v>261</v>
      </c>
      <c r="C1098" t="s">
        <v>266</v>
      </c>
      <c r="D1098" t="s">
        <v>266</v>
      </c>
      <c r="E1098" s="3">
        <v>45092.666666666664</v>
      </c>
      <c r="F1098">
        <v>10200</v>
      </c>
      <c r="H1098">
        <v>0</v>
      </c>
      <c r="J1098" t="s">
        <v>38</v>
      </c>
      <c r="K1098">
        <v>5</v>
      </c>
      <c r="L1098">
        <f t="shared" si="119"/>
        <v>16</v>
      </c>
      <c r="M1098" t="b">
        <f t="shared" si="120"/>
        <v>0</v>
      </c>
      <c r="P1098" s="2">
        <v>0.88950637330010374</v>
      </c>
      <c r="Q1098">
        <f t="shared" si="121"/>
        <v>25</v>
      </c>
      <c r="R1098" t="str">
        <f t="shared" si="122"/>
        <v>Other</v>
      </c>
      <c r="S1098" t="str">
        <f t="shared" si="123"/>
        <v>Off</v>
      </c>
      <c r="T1098">
        <f t="shared" si="124"/>
        <v>3400</v>
      </c>
      <c r="U1098">
        <f t="shared" si="125"/>
        <v>2</v>
      </c>
    </row>
    <row r="1099" spans="1:21" x14ac:dyDescent="0.25">
      <c r="A1099">
        <v>-767048158</v>
      </c>
      <c r="B1099" t="s">
        <v>261</v>
      </c>
      <c r="C1099" t="s">
        <v>264</v>
      </c>
      <c r="D1099" t="s">
        <v>264</v>
      </c>
      <c r="E1099" s="3">
        <v>45092.640972222223</v>
      </c>
      <c r="F1099">
        <v>6700</v>
      </c>
      <c r="H1099">
        <v>0</v>
      </c>
      <c r="J1099" t="s">
        <v>38</v>
      </c>
      <c r="K1099">
        <v>7</v>
      </c>
      <c r="L1099">
        <f t="shared" si="119"/>
        <v>15</v>
      </c>
      <c r="M1099" t="b">
        <f t="shared" si="120"/>
        <v>0</v>
      </c>
      <c r="P1099" s="2">
        <v>0.7542168754590316</v>
      </c>
      <c r="Q1099">
        <f t="shared" si="121"/>
        <v>25</v>
      </c>
      <c r="R1099" t="str">
        <f t="shared" si="122"/>
        <v>Other</v>
      </c>
      <c r="S1099" t="str">
        <f t="shared" si="123"/>
        <v>Off</v>
      </c>
      <c r="T1099">
        <f t="shared" si="124"/>
        <v>2233.3333333333335</v>
      </c>
      <c r="U1099">
        <f t="shared" si="125"/>
        <v>3</v>
      </c>
    </row>
    <row r="1100" spans="1:21" x14ac:dyDescent="0.25">
      <c r="A1100">
        <v>-767048150</v>
      </c>
      <c r="B1100" t="s">
        <v>261</v>
      </c>
      <c r="C1100" t="s">
        <v>281</v>
      </c>
      <c r="D1100" t="s">
        <v>281</v>
      </c>
      <c r="E1100" s="3">
        <v>45092.595138888886</v>
      </c>
      <c r="F1100">
        <v>6100</v>
      </c>
      <c r="H1100">
        <v>0</v>
      </c>
      <c r="J1100" t="s">
        <v>13</v>
      </c>
      <c r="K1100">
        <v>6</v>
      </c>
      <c r="L1100">
        <f t="shared" si="119"/>
        <v>14</v>
      </c>
      <c r="M1100" t="b">
        <f t="shared" si="120"/>
        <v>0</v>
      </c>
      <c r="P1100" s="2">
        <v>0.62870240103108843</v>
      </c>
      <c r="Q1100">
        <f t="shared" si="121"/>
        <v>25</v>
      </c>
      <c r="R1100" t="str">
        <f t="shared" si="122"/>
        <v>Other</v>
      </c>
      <c r="S1100" t="str">
        <f t="shared" si="123"/>
        <v>Off</v>
      </c>
      <c r="T1100">
        <f t="shared" si="124"/>
        <v>2033.3333333333333</v>
      </c>
      <c r="U1100">
        <f t="shared" si="125"/>
        <v>1</v>
      </c>
    </row>
    <row r="1101" spans="1:21" x14ac:dyDescent="0.25">
      <c r="A1101">
        <v>-767048143</v>
      </c>
      <c r="B1101" t="s">
        <v>261</v>
      </c>
      <c r="C1101" t="s">
        <v>390</v>
      </c>
      <c r="D1101" t="s">
        <v>390</v>
      </c>
      <c r="E1101" s="3">
        <v>45092.550694444442</v>
      </c>
      <c r="F1101">
        <v>6900</v>
      </c>
      <c r="H1101">
        <v>0</v>
      </c>
      <c r="J1101" t="s">
        <v>12</v>
      </c>
      <c r="K1101">
        <v>6</v>
      </c>
      <c r="L1101">
        <f t="shared" si="119"/>
        <v>13</v>
      </c>
      <c r="M1101" t="b">
        <f t="shared" si="120"/>
        <v>0</v>
      </c>
      <c r="P1101" s="2">
        <v>0.67767165724902878</v>
      </c>
      <c r="Q1101">
        <f t="shared" si="121"/>
        <v>25</v>
      </c>
      <c r="R1101" t="str">
        <f t="shared" si="122"/>
        <v>Other</v>
      </c>
      <c r="S1101" t="str">
        <f t="shared" si="123"/>
        <v>Off</v>
      </c>
      <c r="T1101">
        <f t="shared" si="124"/>
        <v>2300</v>
      </c>
      <c r="U1101">
        <f t="shared" si="125"/>
        <v>2</v>
      </c>
    </row>
    <row r="1102" spans="1:21" x14ac:dyDescent="0.25">
      <c r="A1102">
        <v>-767048135</v>
      </c>
      <c r="B1102" t="s">
        <v>261</v>
      </c>
      <c r="C1102" t="s">
        <v>264</v>
      </c>
      <c r="D1102" t="s">
        <v>264</v>
      </c>
      <c r="E1102" s="3">
        <v>45092.505555555559</v>
      </c>
      <c r="F1102">
        <v>5700</v>
      </c>
      <c r="H1102">
        <v>0</v>
      </c>
      <c r="J1102" t="s">
        <v>12</v>
      </c>
      <c r="K1102">
        <v>6</v>
      </c>
      <c r="L1102">
        <f t="shared" si="119"/>
        <v>12</v>
      </c>
      <c r="M1102" t="b">
        <f t="shared" si="120"/>
        <v>0</v>
      </c>
      <c r="P1102" s="2">
        <v>0.50996136903180644</v>
      </c>
      <c r="Q1102">
        <f t="shared" si="121"/>
        <v>25</v>
      </c>
      <c r="R1102" t="str">
        <f t="shared" si="122"/>
        <v>Other</v>
      </c>
      <c r="S1102" t="str">
        <f t="shared" si="123"/>
        <v>Off</v>
      </c>
      <c r="T1102">
        <f t="shared" si="124"/>
        <v>1900</v>
      </c>
      <c r="U1102">
        <f t="shared" si="125"/>
        <v>3</v>
      </c>
    </row>
    <row r="1103" spans="1:21" x14ac:dyDescent="0.25">
      <c r="A1103">
        <v>-767048127</v>
      </c>
      <c r="B1103" t="s">
        <v>261</v>
      </c>
      <c r="C1103" t="s">
        <v>275</v>
      </c>
      <c r="D1103" t="s">
        <v>10</v>
      </c>
      <c r="E1103" s="3">
        <v>45092.472222222219</v>
      </c>
      <c r="F1103">
        <v>6400</v>
      </c>
      <c r="H1103">
        <v>0</v>
      </c>
      <c r="J1103" t="s">
        <v>12</v>
      </c>
      <c r="K1103">
        <v>7</v>
      </c>
      <c r="L1103">
        <f t="shared" si="119"/>
        <v>11</v>
      </c>
      <c r="M1103" t="b">
        <f t="shared" si="120"/>
        <v>0</v>
      </c>
      <c r="P1103" s="2">
        <v>0.61241677525375748</v>
      </c>
      <c r="Q1103">
        <f t="shared" si="121"/>
        <v>25</v>
      </c>
      <c r="R1103" t="str">
        <f t="shared" si="122"/>
        <v>Other</v>
      </c>
      <c r="S1103" t="str">
        <f t="shared" si="123"/>
        <v>Off</v>
      </c>
      <c r="T1103">
        <f t="shared" si="124"/>
        <v>2133.3333333333335</v>
      </c>
      <c r="U1103">
        <f t="shared" si="125"/>
        <v>1</v>
      </c>
    </row>
    <row r="1104" spans="1:21" x14ac:dyDescent="0.25">
      <c r="A1104">
        <v>-767048112</v>
      </c>
      <c r="B1104" t="s">
        <v>261</v>
      </c>
      <c r="C1104" t="s">
        <v>272</v>
      </c>
      <c r="D1104" t="s">
        <v>272</v>
      </c>
      <c r="E1104" s="3">
        <v>45092.405555555553</v>
      </c>
      <c r="F1104">
        <v>6700</v>
      </c>
      <c r="H1104">
        <v>0</v>
      </c>
      <c r="J1104" t="s">
        <v>55</v>
      </c>
      <c r="K1104">
        <v>5</v>
      </c>
      <c r="L1104">
        <f t="shared" si="119"/>
        <v>9</v>
      </c>
      <c r="M1104" t="b">
        <f t="shared" si="120"/>
        <v>0</v>
      </c>
      <c r="P1104" s="2">
        <v>0.83201030966065403</v>
      </c>
      <c r="Q1104">
        <f t="shared" si="121"/>
        <v>25</v>
      </c>
      <c r="R1104" t="str">
        <f t="shared" si="122"/>
        <v>Other</v>
      </c>
      <c r="S1104" t="str">
        <f t="shared" si="123"/>
        <v>Off</v>
      </c>
      <c r="T1104">
        <f t="shared" si="124"/>
        <v>2233.3333333333335</v>
      </c>
      <c r="U1104">
        <f t="shared" si="125"/>
        <v>2</v>
      </c>
    </row>
    <row r="1105" spans="1:21" x14ac:dyDescent="0.25">
      <c r="A1105">
        <v>-767048098</v>
      </c>
      <c r="B1105" t="s">
        <v>261</v>
      </c>
      <c r="C1105" t="s">
        <v>269</v>
      </c>
      <c r="D1105" t="s">
        <v>269</v>
      </c>
      <c r="E1105" s="3">
        <v>45092.34375</v>
      </c>
      <c r="F1105">
        <v>5000</v>
      </c>
      <c r="H1105">
        <v>0</v>
      </c>
      <c r="J1105" t="s">
        <v>55</v>
      </c>
      <c r="K1105">
        <v>6</v>
      </c>
      <c r="L1105">
        <f t="shared" si="119"/>
        <v>8</v>
      </c>
      <c r="M1105" t="b">
        <f t="shared" si="120"/>
        <v>0</v>
      </c>
      <c r="P1105" s="2">
        <v>0.62133978332884621</v>
      </c>
      <c r="Q1105">
        <f t="shared" si="121"/>
        <v>25</v>
      </c>
      <c r="R1105" t="str">
        <f t="shared" si="122"/>
        <v>Other</v>
      </c>
      <c r="S1105" t="str">
        <f t="shared" si="123"/>
        <v>Off</v>
      </c>
      <c r="T1105">
        <f t="shared" si="124"/>
        <v>1666.6666666666667</v>
      </c>
      <c r="U1105">
        <f t="shared" si="125"/>
        <v>3</v>
      </c>
    </row>
    <row r="1106" spans="1:21" x14ac:dyDescent="0.25">
      <c r="A1106">
        <v>-767048090</v>
      </c>
      <c r="B1106" t="s">
        <v>261</v>
      </c>
      <c r="C1106" t="s">
        <v>266</v>
      </c>
      <c r="D1106" t="s">
        <v>266</v>
      </c>
      <c r="E1106" s="3">
        <v>45092.302083333336</v>
      </c>
      <c r="F1106">
        <v>5200</v>
      </c>
      <c r="H1106">
        <v>0</v>
      </c>
      <c r="J1106" t="s">
        <v>38</v>
      </c>
      <c r="K1106">
        <v>6</v>
      </c>
      <c r="L1106">
        <f t="shared" si="119"/>
        <v>7</v>
      </c>
      <c r="M1106" t="b">
        <f t="shared" si="120"/>
        <v>0</v>
      </c>
      <c r="P1106" s="2">
        <v>0.47154913148632732</v>
      </c>
      <c r="Q1106">
        <f t="shared" si="121"/>
        <v>25</v>
      </c>
      <c r="R1106" t="str">
        <f t="shared" si="122"/>
        <v>Other</v>
      </c>
      <c r="S1106" t="str">
        <f t="shared" si="123"/>
        <v>Off</v>
      </c>
      <c r="T1106">
        <f t="shared" si="124"/>
        <v>1733.3333333333333</v>
      </c>
      <c r="U1106">
        <f t="shared" si="125"/>
        <v>1</v>
      </c>
    </row>
    <row r="1107" spans="1:21" x14ac:dyDescent="0.25">
      <c r="A1107">
        <v>-767048080</v>
      </c>
      <c r="B1107" t="s">
        <v>261</v>
      </c>
      <c r="C1107" t="s">
        <v>263</v>
      </c>
      <c r="D1107" t="s">
        <v>263</v>
      </c>
      <c r="E1107" s="3">
        <v>45092.260416666664</v>
      </c>
      <c r="F1107">
        <v>2400</v>
      </c>
      <c r="H1107">
        <v>0</v>
      </c>
      <c r="J1107" t="s">
        <v>38</v>
      </c>
      <c r="K1107">
        <v>8</v>
      </c>
      <c r="L1107">
        <f t="shared" si="119"/>
        <v>6</v>
      </c>
      <c r="M1107" t="b">
        <f t="shared" si="120"/>
        <v>0</v>
      </c>
      <c r="P1107" s="2">
        <v>0.18402267607061262</v>
      </c>
      <c r="Q1107">
        <f t="shared" si="121"/>
        <v>25</v>
      </c>
      <c r="R1107" t="str">
        <f t="shared" si="122"/>
        <v>Other</v>
      </c>
      <c r="S1107" t="str">
        <f t="shared" si="123"/>
        <v>Off</v>
      </c>
      <c r="T1107">
        <f t="shared" si="124"/>
        <v>800</v>
      </c>
      <c r="U1107">
        <f t="shared" si="125"/>
        <v>2</v>
      </c>
    </row>
    <row r="1108" spans="1:21" x14ac:dyDescent="0.25">
      <c r="A1108">
        <v>-767048044</v>
      </c>
      <c r="B1108" t="s">
        <v>261</v>
      </c>
      <c r="C1108" t="s">
        <v>10</v>
      </c>
      <c r="D1108" t="s">
        <v>386</v>
      </c>
      <c r="E1108" s="3">
        <v>45092.21875</v>
      </c>
      <c r="F1108">
        <v>700</v>
      </c>
      <c r="H1108">
        <v>0</v>
      </c>
      <c r="J1108" t="s">
        <v>50</v>
      </c>
      <c r="K1108">
        <v>5</v>
      </c>
      <c r="L1108">
        <f t="shared" si="119"/>
        <v>5</v>
      </c>
      <c r="M1108" t="b">
        <f t="shared" si="120"/>
        <v>0</v>
      </c>
      <c r="P1108" s="2">
        <v>5.6806392914477637E-2</v>
      </c>
      <c r="Q1108">
        <f t="shared" si="121"/>
        <v>25</v>
      </c>
      <c r="R1108" t="str">
        <f t="shared" si="122"/>
        <v>Other</v>
      </c>
      <c r="S1108" t="str">
        <f t="shared" si="123"/>
        <v>Off</v>
      </c>
      <c r="T1108">
        <f t="shared" si="124"/>
        <v>233.33333333333334</v>
      </c>
      <c r="U1108">
        <f t="shared" si="125"/>
        <v>3</v>
      </c>
    </row>
    <row r="1109" spans="1:21" x14ac:dyDescent="0.25">
      <c r="A1109">
        <v>-767048036</v>
      </c>
      <c r="B1109" t="s">
        <v>261</v>
      </c>
      <c r="C1109" t="s">
        <v>10</v>
      </c>
      <c r="D1109" t="s">
        <v>291</v>
      </c>
      <c r="E1109" s="3">
        <v>45092.186111111114</v>
      </c>
      <c r="F1109">
        <v>700</v>
      </c>
      <c r="H1109">
        <v>0</v>
      </c>
      <c r="J1109" t="s">
        <v>50</v>
      </c>
      <c r="K1109">
        <v>6</v>
      </c>
      <c r="L1109">
        <f t="shared" si="119"/>
        <v>4</v>
      </c>
      <c r="M1109" t="b">
        <f t="shared" si="120"/>
        <v>0</v>
      </c>
      <c r="P1109" s="2">
        <v>5.3936392914477639E-2</v>
      </c>
      <c r="Q1109">
        <f t="shared" si="121"/>
        <v>25</v>
      </c>
      <c r="R1109" t="str">
        <f t="shared" si="122"/>
        <v>Other</v>
      </c>
      <c r="S1109" t="str">
        <f t="shared" si="123"/>
        <v>Off</v>
      </c>
      <c r="T1109">
        <f t="shared" si="124"/>
        <v>233.33333333333334</v>
      </c>
      <c r="U1109">
        <f t="shared" si="125"/>
        <v>1</v>
      </c>
    </row>
    <row r="1110" spans="1:21" x14ac:dyDescent="0.25">
      <c r="A1110">
        <v>-767048031</v>
      </c>
      <c r="B1110" t="s">
        <v>261</v>
      </c>
      <c r="C1110" t="s">
        <v>10</v>
      </c>
      <c r="D1110" t="s">
        <v>279</v>
      </c>
      <c r="E1110" s="3">
        <v>45092.143750000003</v>
      </c>
      <c r="F1110">
        <v>700</v>
      </c>
      <c r="H1110">
        <v>0</v>
      </c>
      <c r="J1110" t="s">
        <v>90</v>
      </c>
      <c r="K1110">
        <v>8</v>
      </c>
      <c r="L1110">
        <f t="shared" si="119"/>
        <v>3</v>
      </c>
      <c r="M1110" t="b">
        <f t="shared" si="120"/>
        <v>0</v>
      </c>
      <c r="P1110" s="2">
        <v>6.2024260350807006E-2</v>
      </c>
      <c r="Q1110">
        <f t="shared" si="121"/>
        <v>25</v>
      </c>
      <c r="R1110" t="str">
        <f t="shared" si="122"/>
        <v>Other</v>
      </c>
      <c r="S1110" t="str">
        <f t="shared" si="123"/>
        <v>Off</v>
      </c>
      <c r="T1110">
        <f t="shared" si="124"/>
        <v>233.33333333333334</v>
      </c>
      <c r="U1110">
        <f t="shared" si="125"/>
        <v>2</v>
      </c>
    </row>
    <row r="1111" spans="1:21" x14ac:dyDescent="0.25">
      <c r="A1111">
        <v>-767048025</v>
      </c>
      <c r="B1111" t="s">
        <v>261</v>
      </c>
      <c r="C1111" t="s">
        <v>401</v>
      </c>
      <c r="D1111" t="s">
        <v>401</v>
      </c>
      <c r="E1111" s="3">
        <v>45092.109722222223</v>
      </c>
      <c r="F1111">
        <v>700</v>
      </c>
      <c r="H1111">
        <v>0</v>
      </c>
      <c r="J1111" t="s">
        <v>46</v>
      </c>
      <c r="K1111">
        <v>5</v>
      </c>
      <c r="L1111">
        <f t="shared" si="119"/>
        <v>2</v>
      </c>
      <c r="M1111" t="b">
        <f t="shared" si="120"/>
        <v>0</v>
      </c>
      <c r="P1111" s="2">
        <v>6.734080215043009E-2</v>
      </c>
      <c r="Q1111">
        <f t="shared" si="121"/>
        <v>25</v>
      </c>
      <c r="R1111" t="str">
        <f t="shared" si="122"/>
        <v>Other</v>
      </c>
      <c r="S1111" t="str">
        <f t="shared" si="123"/>
        <v>Off</v>
      </c>
      <c r="T1111">
        <f t="shared" si="124"/>
        <v>233.33333333333334</v>
      </c>
      <c r="U1111">
        <f t="shared" si="125"/>
        <v>3</v>
      </c>
    </row>
    <row r="1112" spans="1:21" x14ac:dyDescent="0.25">
      <c r="A1112">
        <v>-767048019</v>
      </c>
      <c r="B1112" t="s">
        <v>261</v>
      </c>
      <c r="C1112" t="s">
        <v>404</v>
      </c>
      <c r="D1112" t="s">
        <v>404</v>
      </c>
      <c r="E1112" s="3">
        <v>45092.05972222222</v>
      </c>
      <c r="F1112">
        <v>1100</v>
      </c>
      <c r="H1112">
        <v>0</v>
      </c>
      <c r="J1112" t="s">
        <v>30</v>
      </c>
      <c r="K1112">
        <v>8</v>
      </c>
      <c r="L1112">
        <f t="shared" si="119"/>
        <v>1</v>
      </c>
      <c r="M1112" t="b">
        <f t="shared" si="120"/>
        <v>0</v>
      </c>
      <c r="P1112" s="2">
        <v>0.13964847059897695</v>
      </c>
      <c r="Q1112">
        <f t="shared" si="121"/>
        <v>25</v>
      </c>
      <c r="R1112" t="str">
        <f t="shared" si="122"/>
        <v>Other</v>
      </c>
      <c r="S1112" t="str">
        <f t="shared" si="123"/>
        <v>Off</v>
      </c>
      <c r="T1112">
        <f t="shared" si="124"/>
        <v>366.66666666666669</v>
      </c>
      <c r="U1112">
        <f t="shared" si="125"/>
        <v>1</v>
      </c>
    </row>
    <row r="1113" spans="1:21" x14ac:dyDescent="0.25">
      <c r="A1113">
        <v>-767048013</v>
      </c>
      <c r="B1113" t="s">
        <v>261</v>
      </c>
      <c r="C1113" t="s">
        <v>10</v>
      </c>
      <c r="D1113" t="s">
        <v>415</v>
      </c>
      <c r="E1113" s="3">
        <v>45092.004166666666</v>
      </c>
      <c r="F1113">
        <v>3000</v>
      </c>
      <c r="H1113">
        <v>0</v>
      </c>
      <c r="J1113" t="s">
        <v>12</v>
      </c>
      <c r="K1113">
        <v>6</v>
      </c>
      <c r="L1113">
        <f t="shared" si="119"/>
        <v>0</v>
      </c>
      <c r="M1113" t="b">
        <f t="shared" si="120"/>
        <v>0</v>
      </c>
      <c r="P1113" s="2">
        <v>0.38400072054305601</v>
      </c>
      <c r="Q1113">
        <f t="shared" si="121"/>
        <v>25</v>
      </c>
      <c r="R1113" t="str">
        <f t="shared" si="122"/>
        <v>Other</v>
      </c>
      <c r="S1113" t="str">
        <f t="shared" si="123"/>
        <v>Off</v>
      </c>
      <c r="T1113">
        <f t="shared" si="124"/>
        <v>1000</v>
      </c>
      <c r="U1113">
        <f t="shared" si="125"/>
        <v>2</v>
      </c>
    </row>
    <row r="1114" spans="1:21" x14ac:dyDescent="0.25">
      <c r="A1114">
        <v>-767048007</v>
      </c>
      <c r="B1114" t="s">
        <v>261</v>
      </c>
      <c r="C1114" t="s">
        <v>413</v>
      </c>
      <c r="D1114" t="s">
        <v>413</v>
      </c>
      <c r="E1114" s="3">
        <v>45091.931250000001</v>
      </c>
      <c r="F1114">
        <v>21200</v>
      </c>
      <c r="H1114">
        <v>0</v>
      </c>
      <c r="J1114" t="s">
        <v>12</v>
      </c>
      <c r="K1114">
        <v>8</v>
      </c>
      <c r="L1114">
        <f t="shared" si="119"/>
        <v>22</v>
      </c>
      <c r="M1114" t="b">
        <f t="shared" si="120"/>
        <v>1</v>
      </c>
      <c r="P1114" s="2">
        <v>1.8014984251709287</v>
      </c>
      <c r="Q1114">
        <f t="shared" si="121"/>
        <v>25</v>
      </c>
      <c r="R1114" t="str">
        <f t="shared" si="122"/>
        <v>Other</v>
      </c>
      <c r="S1114" t="str">
        <f t="shared" si="123"/>
        <v>Peak</v>
      </c>
      <c r="T1114">
        <f t="shared" si="124"/>
        <v>7066.666666666667</v>
      </c>
      <c r="U1114">
        <f t="shared" si="125"/>
        <v>3</v>
      </c>
    </row>
    <row r="1115" spans="1:21" x14ac:dyDescent="0.25">
      <c r="A1115">
        <v>-767048001</v>
      </c>
      <c r="B1115" t="s">
        <v>261</v>
      </c>
      <c r="C1115" t="s">
        <v>295</v>
      </c>
      <c r="D1115" t="s">
        <v>295</v>
      </c>
      <c r="E1115" s="3">
        <v>45091.879861111112</v>
      </c>
      <c r="F1115">
        <v>30800</v>
      </c>
      <c r="H1115">
        <v>0</v>
      </c>
      <c r="J1115" t="s">
        <v>12</v>
      </c>
      <c r="K1115">
        <v>5</v>
      </c>
      <c r="L1115">
        <f t="shared" si="119"/>
        <v>21</v>
      </c>
      <c r="M1115" t="b">
        <f t="shared" si="120"/>
        <v>1</v>
      </c>
      <c r="P1115" s="2">
        <v>2.8715207309087081</v>
      </c>
      <c r="Q1115">
        <f t="shared" si="121"/>
        <v>25</v>
      </c>
      <c r="R1115" t="str">
        <f t="shared" si="122"/>
        <v>Other</v>
      </c>
      <c r="S1115" t="str">
        <f t="shared" si="123"/>
        <v>Peak</v>
      </c>
      <c r="T1115">
        <f t="shared" si="124"/>
        <v>10266.666666666666</v>
      </c>
      <c r="U1115">
        <f t="shared" si="125"/>
        <v>1</v>
      </c>
    </row>
    <row r="1116" spans="1:21" x14ac:dyDescent="0.25">
      <c r="A1116">
        <v>-767047995</v>
      </c>
      <c r="B1116" t="s">
        <v>261</v>
      </c>
      <c r="C1116" t="s">
        <v>292</v>
      </c>
      <c r="D1116" t="s">
        <v>292</v>
      </c>
      <c r="E1116" s="3">
        <v>45091.854166666664</v>
      </c>
      <c r="F1116">
        <v>28600</v>
      </c>
      <c r="H1116">
        <v>0</v>
      </c>
      <c r="J1116" t="s">
        <v>12</v>
      </c>
      <c r="K1116">
        <v>6</v>
      </c>
      <c r="L1116">
        <f t="shared" si="119"/>
        <v>20</v>
      </c>
      <c r="M1116" t="b">
        <f t="shared" si="120"/>
        <v>1</v>
      </c>
      <c r="P1116" s="2">
        <v>2.6777535358438005</v>
      </c>
      <c r="Q1116">
        <f t="shared" si="121"/>
        <v>25</v>
      </c>
      <c r="R1116" t="str">
        <f t="shared" si="122"/>
        <v>Other</v>
      </c>
      <c r="S1116" t="str">
        <f t="shared" si="123"/>
        <v>Peak</v>
      </c>
      <c r="T1116">
        <f t="shared" si="124"/>
        <v>9533.3333333333339</v>
      </c>
      <c r="U1116">
        <f t="shared" si="125"/>
        <v>2</v>
      </c>
    </row>
    <row r="1117" spans="1:21" x14ac:dyDescent="0.25">
      <c r="A1117">
        <v>-767047983</v>
      </c>
      <c r="B1117" t="s">
        <v>261</v>
      </c>
      <c r="C1117" t="s">
        <v>10</v>
      </c>
      <c r="D1117" t="s">
        <v>28</v>
      </c>
      <c r="E1117" s="3">
        <v>45091.813888888886</v>
      </c>
      <c r="F1117">
        <v>41600</v>
      </c>
      <c r="H1117">
        <v>0</v>
      </c>
      <c r="J1117" t="s">
        <v>18</v>
      </c>
      <c r="K1117">
        <v>12</v>
      </c>
      <c r="L1117">
        <f t="shared" si="119"/>
        <v>19</v>
      </c>
      <c r="M1117" t="b">
        <f t="shared" si="120"/>
        <v>1</v>
      </c>
      <c r="P1117" s="2">
        <v>4.0108587673862797</v>
      </c>
      <c r="Q1117">
        <f t="shared" si="121"/>
        <v>25</v>
      </c>
      <c r="R1117" t="str">
        <f t="shared" si="122"/>
        <v>Other</v>
      </c>
      <c r="S1117" t="str">
        <f t="shared" si="123"/>
        <v>Peak</v>
      </c>
      <c r="T1117">
        <f t="shared" si="124"/>
        <v>13866.666666666666</v>
      </c>
      <c r="U1117">
        <f t="shared" si="125"/>
        <v>3</v>
      </c>
    </row>
    <row r="1118" spans="1:21" x14ac:dyDescent="0.25">
      <c r="A1118">
        <v>-767047979</v>
      </c>
      <c r="B1118" t="s">
        <v>261</v>
      </c>
      <c r="C1118" t="s">
        <v>264</v>
      </c>
      <c r="D1118" t="s">
        <v>264</v>
      </c>
      <c r="E1118" s="3">
        <v>45091.772916666669</v>
      </c>
      <c r="F1118">
        <v>20400</v>
      </c>
      <c r="H1118">
        <v>0</v>
      </c>
      <c r="J1118" t="s">
        <v>12</v>
      </c>
      <c r="K1118">
        <v>5</v>
      </c>
      <c r="L1118">
        <f t="shared" si="119"/>
        <v>18</v>
      </c>
      <c r="M1118" t="b">
        <f t="shared" si="120"/>
        <v>1</v>
      </c>
      <c r="P1118" s="2">
        <v>2.0066848996927806</v>
      </c>
      <c r="Q1118">
        <f t="shared" si="121"/>
        <v>25</v>
      </c>
      <c r="R1118" t="str">
        <f t="shared" si="122"/>
        <v>Other</v>
      </c>
      <c r="S1118" t="str">
        <f t="shared" si="123"/>
        <v>Peak</v>
      </c>
      <c r="T1118">
        <f t="shared" si="124"/>
        <v>6800</v>
      </c>
      <c r="U1118">
        <f t="shared" si="125"/>
        <v>1</v>
      </c>
    </row>
    <row r="1119" spans="1:21" x14ac:dyDescent="0.25">
      <c r="A1119">
        <v>-767047972</v>
      </c>
      <c r="B1119" t="s">
        <v>261</v>
      </c>
      <c r="C1119" t="s">
        <v>287</v>
      </c>
      <c r="D1119" t="s">
        <v>287</v>
      </c>
      <c r="E1119" s="3">
        <v>45091.731249999997</v>
      </c>
      <c r="F1119">
        <v>10300</v>
      </c>
      <c r="H1119">
        <v>0</v>
      </c>
      <c r="J1119" t="s">
        <v>13</v>
      </c>
      <c r="K1119">
        <v>6</v>
      </c>
      <c r="L1119">
        <f t="shared" si="119"/>
        <v>17</v>
      </c>
      <c r="M1119" t="b">
        <f t="shared" si="120"/>
        <v>0</v>
      </c>
      <c r="P1119" s="2">
        <v>0.9540830159486684</v>
      </c>
      <c r="Q1119">
        <f t="shared" si="121"/>
        <v>25</v>
      </c>
      <c r="R1119" t="str">
        <f t="shared" si="122"/>
        <v>Other</v>
      </c>
      <c r="S1119" t="str">
        <f t="shared" si="123"/>
        <v>Off</v>
      </c>
      <c r="T1119">
        <f t="shared" si="124"/>
        <v>3433.3333333333335</v>
      </c>
      <c r="U1119">
        <f t="shared" si="125"/>
        <v>2</v>
      </c>
    </row>
    <row r="1120" spans="1:21" x14ac:dyDescent="0.25">
      <c r="A1120">
        <v>-767047966</v>
      </c>
      <c r="B1120" t="s">
        <v>261</v>
      </c>
      <c r="C1120" t="s">
        <v>284</v>
      </c>
      <c r="D1120" t="s">
        <v>284</v>
      </c>
      <c r="E1120" s="3">
        <v>45091.690972222219</v>
      </c>
      <c r="F1120">
        <v>10100</v>
      </c>
      <c r="H1120">
        <v>0</v>
      </c>
      <c r="J1120" t="s">
        <v>12</v>
      </c>
      <c r="K1120">
        <v>6</v>
      </c>
      <c r="L1120">
        <f t="shared" si="119"/>
        <v>16</v>
      </c>
      <c r="M1120" t="b">
        <f t="shared" si="120"/>
        <v>0</v>
      </c>
      <c r="P1120" s="2">
        <v>0.99116575916162175</v>
      </c>
      <c r="Q1120">
        <f t="shared" si="121"/>
        <v>25</v>
      </c>
      <c r="R1120" t="str">
        <f t="shared" si="122"/>
        <v>Other</v>
      </c>
      <c r="S1120" t="str">
        <f t="shared" si="123"/>
        <v>Off</v>
      </c>
      <c r="T1120">
        <f t="shared" si="124"/>
        <v>3366.6666666666665</v>
      </c>
      <c r="U1120">
        <f t="shared" si="125"/>
        <v>3</v>
      </c>
    </row>
    <row r="1121" spans="1:21" x14ac:dyDescent="0.25">
      <c r="A1121">
        <v>-767047960</v>
      </c>
      <c r="B1121" t="s">
        <v>261</v>
      </c>
      <c r="C1121" t="s">
        <v>266</v>
      </c>
      <c r="D1121" t="s">
        <v>266</v>
      </c>
      <c r="E1121" s="3">
        <v>45091.666666666664</v>
      </c>
      <c r="F1121">
        <v>10200</v>
      </c>
      <c r="H1121">
        <v>0</v>
      </c>
      <c r="J1121" t="s">
        <v>15</v>
      </c>
      <c r="K1121">
        <v>5</v>
      </c>
      <c r="L1121">
        <f t="shared" si="119"/>
        <v>16</v>
      </c>
      <c r="M1121" t="b">
        <f t="shared" si="120"/>
        <v>0</v>
      </c>
      <c r="P1121" s="2">
        <v>1.1068056651556479</v>
      </c>
      <c r="Q1121">
        <f t="shared" si="121"/>
        <v>25</v>
      </c>
      <c r="R1121" t="str">
        <f t="shared" si="122"/>
        <v>Other</v>
      </c>
      <c r="S1121" t="str">
        <f t="shared" si="123"/>
        <v>Off</v>
      </c>
      <c r="T1121">
        <f t="shared" si="124"/>
        <v>3400</v>
      </c>
      <c r="U1121">
        <f t="shared" si="125"/>
        <v>1</v>
      </c>
    </row>
    <row r="1122" spans="1:21" x14ac:dyDescent="0.25">
      <c r="A1122">
        <v>-767047954</v>
      </c>
      <c r="B1122" t="s">
        <v>261</v>
      </c>
      <c r="C1122" t="s">
        <v>264</v>
      </c>
      <c r="D1122" t="s">
        <v>264</v>
      </c>
      <c r="E1122" s="3">
        <v>45091.640972222223</v>
      </c>
      <c r="F1122">
        <v>6700</v>
      </c>
      <c r="H1122">
        <v>0</v>
      </c>
      <c r="J1122" t="s">
        <v>38</v>
      </c>
      <c r="K1122">
        <v>7</v>
      </c>
      <c r="L1122">
        <f t="shared" si="119"/>
        <v>15</v>
      </c>
      <c r="M1122" t="b">
        <f t="shared" si="120"/>
        <v>0</v>
      </c>
      <c r="P1122" s="2">
        <v>0.78050258974474596</v>
      </c>
      <c r="Q1122">
        <f t="shared" si="121"/>
        <v>25</v>
      </c>
      <c r="R1122" t="str">
        <f t="shared" si="122"/>
        <v>Other</v>
      </c>
      <c r="S1122" t="str">
        <f t="shared" si="123"/>
        <v>Off</v>
      </c>
      <c r="T1122">
        <f t="shared" si="124"/>
        <v>2233.3333333333335</v>
      </c>
      <c r="U1122">
        <f t="shared" si="125"/>
        <v>2</v>
      </c>
    </row>
    <row r="1123" spans="1:21" x14ac:dyDescent="0.25">
      <c r="A1123">
        <v>-767047946</v>
      </c>
      <c r="B1123" t="s">
        <v>261</v>
      </c>
      <c r="C1123" t="s">
        <v>281</v>
      </c>
      <c r="D1123" t="s">
        <v>281</v>
      </c>
      <c r="E1123" s="3">
        <v>45091.595138888886</v>
      </c>
      <c r="F1123">
        <v>6100</v>
      </c>
      <c r="H1123">
        <v>0</v>
      </c>
      <c r="J1123" t="s">
        <v>13</v>
      </c>
      <c r="K1123">
        <v>5</v>
      </c>
      <c r="L1123">
        <f t="shared" si="119"/>
        <v>14</v>
      </c>
      <c r="M1123" t="b">
        <f t="shared" si="120"/>
        <v>0</v>
      </c>
      <c r="P1123" s="2">
        <v>0.69716573436442164</v>
      </c>
      <c r="Q1123">
        <f t="shared" si="121"/>
        <v>25</v>
      </c>
      <c r="R1123" t="str">
        <f t="shared" si="122"/>
        <v>Other</v>
      </c>
      <c r="S1123" t="str">
        <f t="shared" si="123"/>
        <v>Off</v>
      </c>
      <c r="T1123">
        <f t="shared" si="124"/>
        <v>2033.3333333333333</v>
      </c>
      <c r="U1123">
        <f t="shared" si="125"/>
        <v>3</v>
      </c>
    </row>
    <row r="1124" spans="1:21" x14ac:dyDescent="0.25">
      <c r="A1124">
        <v>-767047939</v>
      </c>
      <c r="B1124" t="s">
        <v>261</v>
      </c>
      <c r="C1124" t="s">
        <v>390</v>
      </c>
      <c r="D1124" t="s">
        <v>390</v>
      </c>
      <c r="E1124" s="3">
        <v>45091.550694444442</v>
      </c>
      <c r="F1124">
        <v>6900</v>
      </c>
      <c r="H1124">
        <v>0</v>
      </c>
      <c r="J1124" t="s">
        <v>12</v>
      </c>
      <c r="K1124">
        <v>5</v>
      </c>
      <c r="L1124">
        <f t="shared" si="119"/>
        <v>13</v>
      </c>
      <c r="M1124" t="b">
        <f t="shared" si="120"/>
        <v>0</v>
      </c>
      <c r="P1124" s="2">
        <v>0.78409165724902874</v>
      </c>
      <c r="Q1124">
        <f t="shared" si="121"/>
        <v>25</v>
      </c>
      <c r="R1124" t="str">
        <f t="shared" si="122"/>
        <v>Other</v>
      </c>
      <c r="S1124" t="str">
        <f t="shared" si="123"/>
        <v>Off</v>
      </c>
      <c r="T1124">
        <f t="shared" si="124"/>
        <v>2300</v>
      </c>
      <c r="U1124">
        <f t="shared" si="125"/>
        <v>1</v>
      </c>
    </row>
    <row r="1125" spans="1:21" x14ac:dyDescent="0.25">
      <c r="A1125">
        <v>-767047931</v>
      </c>
      <c r="B1125" t="s">
        <v>261</v>
      </c>
      <c r="C1125" t="s">
        <v>264</v>
      </c>
      <c r="D1125" t="s">
        <v>264</v>
      </c>
      <c r="E1125" s="3">
        <v>45091.505555555559</v>
      </c>
      <c r="F1125">
        <v>5700</v>
      </c>
      <c r="H1125">
        <v>0</v>
      </c>
      <c r="J1125" t="s">
        <v>12</v>
      </c>
      <c r="K1125">
        <v>6</v>
      </c>
      <c r="L1125">
        <f t="shared" si="119"/>
        <v>12</v>
      </c>
      <c r="M1125" t="b">
        <f t="shared" si="120"/>
        <v>0</v>
      </c>
      <c r="P1125" s="2">
        <v>0.55586136903180627</v>
      </c>
      <c r="Q1125">
        <f t="shared" si="121"/>
        <v>25</v>
      </c>
      <c r="R1125" t="str">
        <f t="shared" si="122"/>
        <v>Other</v>
      </c>
      <c r="S1125" t="str">
        <f t="shared" si="123"/>
        <v>Off</v>
      </c>
      <c r="T1125">
        <f t="shared" si="124"/>
        <v>1900</v>
      </c>
      <c r="U1125">
        <f t="shared" si="125"/>
        <v>2</v>
      </c>
    </row>
    <row r="1126" spans="1:21" x14ac:dyDescent="0.25">
      <c r="A1126">
        <v>-767047923</v>
      </c>
      <c r="B1126" t="s">
        <v>261</v>
      </c>
      <c r="C1126" t="s">
        <v>275</v>
      </c>
      <c r="D1126" t="s">
        <v>10</v>
      </c>
      <c r="E1126" s="3">
        <v>45091.472222222219</v>
      </c>
      <c r="F1126">
        <v>6400</v>
      </c>
      <c r="H1126">
        <v>0</v>
      </c>
      <c r="J1126" t="s">
        <v>12</v>
      </c>
      <c r="K1126">
        <v>6</v>
      </c>
      <c r="L1126">
        <f t="shared" si="119"/>
        <v>11</v>
      </c>
      <c r="M1126" t="b">
        <f t="shared" si="120"/>
        <v>0</v>
      </c>
      <c r="P1126" s="2">
        <v>0.7595882038251861</v>
      </c>
      <c r="Q1126">
        <f t="shared" si="121"/>
        <v>25</v>
      </c>
      <c r="R1126" t="str">
        <f t="shared" si="122"/>
        <v>Other</v>
      </c>
      <c r="S1126" t="str">
        <f t="shared" si="123"/>
        <v>Off</v>
      </c>
      <c r="T1126">
        <f t="shared" si="124"/>
        <v>2133.3333333333335</v>
      </c>
      <c r="U1126">
        <f t="shared" si="125"/>
        <v>3</v>
      </c>
    </row>
    <row r="1127" spans="1:21" x14ac:dyDescent="0.25">
      <c r="A1127">
        <v>-767047908</v>
      </c>
      <c r="B1127" t="s">
        <v>261</v>
      </c>
      <c r="C1127" t="s">
        <v>272</v>
      </c>
      <c r="D1127" t="s">
        <v>272</v>
      </c>
      <c r="E1127" s="3">
        <v>45091.405555555553</v>
      </c>
      <c r="F1127">
        <v>6700</v>
      </c>
      <c r="H1127">
        <v>0</v>
      </c>
      <c r="J1127" t="s">
        <v>55</v>
      </c>
      <c r="K1127">
        <v>6</v>
      </c>
      <c r="L1127">
        <f t="shared" si="119"/>
        <v>9</v>
      </c>
      <c r="M1127" t="b">
        <f t="shared" si="120"/>
        <v>0</v>
      </c>
      <c r="P1127" s="2">
        <v>0.78821030966065386</v>
      </c>
      <c r="Q1127">
        <f t="shared" si="121"/>
        <v>25</v>
      </c>
      <c r="R1127" t="str">
        <f t="shared" si="122"/>
        <v>Other</v>
      </c>
      <c r="S1127" t="str">
        <f t="shared" si="123"/>
        <v>Off</v>
      </c>
      <c r="T1127">
        <f t="shared" si="124"/>
        <v>2233.3333333333335</v>
      </c>
      <c r="U1127">
        <f t="shared" si="125"/>
        <v>1</v>
      </c>
    </row>
    <row r="1128" spans="1:21" x14ac:dyDescent="0.25">
      <c r="A1128">
        <v>-767047894</v>
      </c>
      <c r="B1128" t="s">
        <v>261</v>
      </c>
      <c r="C1128" t="s">
        <v>269</v>
      </c>
      <c r="D1128" t="s">
        <v>269</v>
      </c>
      <c r="E1128" s="3">
        <v>45091.34375</v>
      </c>
      <c r="F1128">
        <v>5000</v>
      </c>
      <c r="H1128">
        <v>0</v>
      </c>
      <c r="J1128" t="s">
        <v>55</v>
      </c>
      <c r="K1128">
        <v>6</v>
      </c>
      <c r="L1128">
        <f t="shared" si="119"/>
        <v>8</v>
      </c>
      <c r="M1128" t="b">
        <f t="shared" si="120"/>
        <v>0</v>
      </c>
      <c r="P1128" s="2">
        <v>0.61458978332884617</v>
      </c>
      <c r="Q1128">
        <f t="shared" si="121"/>
        <v>25</v>
      </c>
      <c r="R1128" t="str">
        <f t="shared" si="122"/>
        <v>Other</v>
      </c>
      <c r="S1128" t="str">
        <f t="shared" si="123"/>
        <v>Off</v>
      </c>
      <c r="T1128">
        <f t="shared" si="124"/>
        <v>1666.6666666666667</v>
      </c>
      <c r="U1128">
        <f t="shared" si="125"/>
        <v>2</v>
      </c>
    </row>
    <row r="1129" spans="1:21" x14ac:dyDescent="0.25">
      <c r="A1129">
        <v>-767047886</v>
      </c>
      <c r="B1129" t="s">
        <v>261</v>
      </c>
      <c r="C1129" t="s">
        <v>266</v>
      </c>
      <c r="D1129" t="s">
        <v>266</v>
      </c>
      <c r="E1129" s="3">
        <v>45091.302083333336</v>
      </c>
      <c r="F1129">
        <v>5200</v>
      </c>
      <c r="H1129">
        <v>0</v>
      </c>
      <c r="J1129" t="s">
        <v>49</v>
      </c>
      <c r="K1129">
        <v>5</v>
      </c>
      <c r="L1129">
        <f t="shared" si="119"/>
        <v>7</v>
      </c>
      <c r="M1129" t="b">
        <f t="shared" si="120"/>
        <v>0</v>
      </c>
      <c r="P1129" s="2">
        <v>0.4607806451349819</v>
      </c>
      <c r="Q1129">
        <f t="shared" si="121"/>
        <v>25</v>
      </c>
      <c r="R1129" t="str">
        <f t="shared" si="122"/>
        <v>Other</v>
      </c>
      <c r="S1129" t="str">
        <f t="shared" si="123"/>
        <v>Off</v>
      </c>
      <c r="T1129">
        <f t="shared" si="124"/>
        <v>1733.3333333333333</v>
      </c>
      <c r="U1129">
        <f t="shared" si="125"/>
        <v>3</v>
      </c>
    </row>
    <row r="1130" spans="1:21" x14ac:dyDescent="0.25">
      <c r="A1130">
        <v>-767047876</v>
      </c>
      <c r="B1130" t="s">
        <v>261</v>
      </c>
      <c r="C1130" t="s">
        <v>263</v>
      </c>
      <c r="D1130" t="s">
        <v>263</v>
      </c>
      <c r="E1130" s="3">
        <v>45091.260416666664</v>
      </c>
      <c r="F1130">
        <v>2400</v>
      </c>
      <c r="H1130">
        <v>0</v>
      </c>
      <c r="J1130" t="s">
        <v>38</v>
      </c>
      <c r="K1130">
        <v>8</v>
      </c>
      <c r="L1130">
        <f t="shared" si="119"/>
        <v>6</v>
      </c>
      <c r="M1130" t="b">
        <f t="shared" si="120"/>
        <v>0</v>
      </c>
      <c r="P1130" s="2">
        <v>0.16677267607061264</v>
      </c>
      <c r="Q1130">
        <f t="shared" si="121"/>
        <v>25</v>
      </c>
      <c r="R1130" t="str">
        <f t="shared" si="122"/>
        <v>Other</v>
      </c>
      <c r="S1130" t="str">
        <f t="shared" si="123"/>
        <v>Off</v>
      </c>
      <c r="T1130">
        <f t="shared" si="124"/>
        <v>800</v>
      </c>
      <c r="U1130">
        <f t="shared" si="125"/>
        <v>1</v>
      </c>
    </row>
    <row r="1131" spans="1:21" x14ac:dyDescent="0.25">
      <c r="A1131">
        <v>-767047842</v>
      </c>
      <c r="B1131" t="s">
        <v>261</v>
      </c>
      <c r="C1131" t="s">
        <v>10</v>
      </c>
      <c r="D1131" t="s">
        <v>380</v>
      </c>
      <c r="E1131" s="3">
        <v>45091.213194444441</v>
      </c>
      <c r="F1131">
        <v>700</v>
      </c>
      <c r="H1131">
        <v>0</v>
      </c>
      <c r="J1131" t="s">
        <v>368</v>
      </c>
      <c r="K1131">
        <v>11</v>
      </c>
      <c r="L1131">
        <f t="shared" si="119"/>
        <v>5</v>
      </c>
      <c r="M1131" t="b">
        <f t="shared" si="120"/>
        <v>0</v>
      </c>
      <c r="P1131" s="2">
        <v>5.3954039411355958E-2</v>
      </c>
      <c r="Q1131">
        <f t="shared" si="121"/>
        <v>25</v>
      </c>
      <c r="R1131" t="str">
        <f t="shared" si="122"/>
        <v>Other</v>
      </c>
      <c r="S1131" t="str">
        <f t="shared" si="123"/>
        <v>Off</v>
      </c>
      <c r="T1131">
        <f t="shared" si="124"/>
        <v>233.33333333333334</v>
      </c>
      <c r="U1131">
        <f t="shared" si="125"/>
        <v>2</v>
      </c>
    </row>
    <row r="1132" spans="1:21" x14ac:dyDescent="0.25">
      <c r="A1132">
        <v>-767047833</v>
      </c>
      <c r="B1132" t="s">
        <v>261</v>
      </c>
      <c r="C1132" t="s">
        <v>387</v>
      </c>
      <c r="D1132" t="s">
        <v>387</v>
      </c>
      <c r="E1132" s="3">
        <v>45091.184027777781</v>
      </c>
      <c r="F1132">
        <v>700</v>
      </c>
      <c r="H1132">
        <v>0</v>
      </c>
      <c r="J1132" t="s">
        <v>70</v>
      </c>
      <c r="K1132">
        <v>7</v>
      </c>
      <c r="L1132">
        <f t="shared" si="119"/>
        <v>4</v>
      </c>
      <c r="M1132" t="b">
        <f t="shared" si="120"/>
        <v>0</v>
      </c>
      <c r="P1132" s="2">
        <v>5.7070216162916798E-2</v>
      </c>
      <c r="Q1132">
        <f t="shared" si="121"/>
        <v>25</v>
      </c>
      <c r="R1132" t="str">
        <f t="shared" si="122"/>
        <v>Other</v>
      </c>
      <c r="S1132" t="str">
        <f t="shared" si="123"/>
        <v>Off</v>
      </c>
      <c r="T1132">
        <f t="shared" si="124"/>
        <v>233.33333333333334</v>
      </c>
      <c r="U1132">
        <f t="shared" si="125"/>
        <v>3</v>
      </c>
    </row>
    <row r="1133" spans="1:21" x14ac:dyDescent="0.25">
      <c r="A1133">
        <v>-767047826</v>
      </c>
      <c r="B1133" t="s">
        <v>261</v>
      </c>
      <c r="C1133" t="s">
        <v>10</v>
      </c>
      <c r="D1133" t="s">
        <v>350</v>
      </c>
      <c r="E1133" s="3">
        <v>45091.148611111108</v>
      </c>
      <c r="F1133">
        <v>700</v>
      </c>
      <c r="H1133">
        <v>0</v>
      </c>
      <c r="J1133" t="s">
        <v>92</v>
      </c>
      <c r="K1133">
        <v>9</v>
      </c>
      <c r="L1133">
        <f t="shared" si="119"/>
        <v>3</v>
      </c>
      <c r="M1133" t="b">
        <f t="shared" si="120"/>
        <v>0</v>
      </c>
      <c r="P1133" s="2">
        <v>6.144370479525145E-2</v>
      </c>
      <c r="Q1133">
        <f t="shared" si="121"/>
        <v>25</v>
      </c>
      <c r="R1133" t="str">
        <f t="shared" si="122"/>
        <v>Other</v>
      </c>
      <c r="S1133" t="str">
        <f t="shared" si="123"/>
        <v>Off</v>
      </c>
      <c r="T1133">
        <f t="shared" si="124"/>
        <v>233.33333333333334</v>
      </c>
      <c r="U1133">
        <f t="shared" si="125"/>
        <v>1</v>
      </c>
    </row>
    <row r="1134" spans="1:21" x14ac:dyDescent="0.25">
      <c r="A1134">
        <v>-767047820</v>
      </c>
      <c r="B1134" t="s">
        <v>261</v>
      </c>
      <c r="C1134" t="s">
        <v>280</v>
      </c>
      <c r="D1134" t="s">
        <v>280</v>
      </c>
      <c r="E1134" s="3">
        <v>45091.105555555558</v>
      </c>
      <c r="F1134">
        <v>700</v>
      </c>
      <c r="H1134">
        <v>0</v>
      </c>
      <c r="J1134" t="s">
        <v>38</v>
      </c>
      <c r="K1134">
        <v>6</v>
      </c>
      <c r="L1134">
        <f t="shared" si="119"/>
        <v>2</v>
      </c>
      <c r="M1134" t="b">
        <f t="shared" si="120"/>
        <v>0</v>
      </c>
      <c r="P1134" s="2">
        <v>8.913161385392869E-2</v>
      </c>
      <c r="Q1134">
        <f t="shared" si="121"/>
        <v>25</v>
      </c>
      <c r="R1134" t="str">
        <f t="shared" si="122"/>
        <v>Other</v>
      </c>
      <c r="S1134" t="str">
        <f t="shared" si="123"/>
        <v>Off</v>
      </c>
      <c r="T1134">
        <f t="shared" si="124"/>
        <v>233.33333333333334</v>
      </c>
      <c r="U1134">
        <f t="shared" si="125"/>
        <v>2</v>
      </c>
    </row>
    <row r="1135" spans="1:21" x14ac:dyDescent="0.25">
      <c r="A1135">
        <v>-767047812</v>
      </c>
      <c r="B1135" t="s">
        <v>261</v>
      </c>
      <c r="C1135" t="s">
        <v>377</v>
      </c>
      <c r="D1135" t="s">
        <v>377</v>
      </c>
      <c r="E1135" s="3">
        <v>45091.060416666667</v>
      </c>
      <c r="F1135">
        <v>1200</v>
      </c>
      <c r="H1135">
        <v>0</v>
      </c>
      <c r="J1135" t="s">
        <v>30</v>
      </c>
      <c r="K1135">
        <v>6</v>
      </c>
      <c r="L1135">
        <f t="shared" si="119"/>
        <v>1</v>
      </c>
      <c r="M1135" t="b">
        <f t="shared" si="120"/>
        <v>0</v>
      </c>
      <c r="P1135" s="2">
        <v>0.15156196792615667</v>
      </c>
      <c r="Q1135">
        <f t="shared" si="121"/>
        <v>25</v>
      </c>
      <c r="R1135" t="str">
        <f t="shared" si="122"/>
        <v>Other</v>
      </c>
      <c r="S1135" t="str">
        <f t="shared" si="123"/>
        <v>Off</v>
      </c>
      <c r="T1135">
        <f t="shared" si="124"/>
        <v>400</v>
      </c>
      <c r="U1135">
        <f t="shared" si="125"/>
        <v>3</v>
      </c>
    </row>
    <row r="1136" spans="1:21" x14ac:dyDescent="0.25">
      <c r="A1136">
        <v>-767047808</v>
      </c>
      <c r="B1136" t="s">
        <v>261</v>
      </c>
      <c r="C1136" t="s">
        <v>10</v>
      </c>
      <c r="D1136" t="s">
        <v>355</v>
      </c>
      <c r="E1136" s="3">
        <v>45091.019444444442</v>
      </c>
      <c r="F1136">
        <v>3100</v>
      </c>
      <c r="H1136">
        <v>0</v>
      </c>
      <c r="J1136" t="s">
        <v>12</v>
      </c>
      <c r="K1136">
        <v>5</v>
      </c>
      <c r="L1136">
        <f t="shared" si="119"/>
        <v>0</v>
      </c>
      <c r="M1136" t="b">
        <f t="shared" si="120"/>
        <v>0</v>
      </c>
      <c r="P1136" s="2">
        <v>0.30165741122782452</v>
      </c>
      <c r="Q1136">
        <f t="shared" si="121"/>
        <v>25</v>
      </c>
      <c r="R1136" t="str">
        <f t="shared" si="122"/>
        <v>Other</v>
      </c>
      <c r="S1136" t="str">
        <f t="shared" si="123"/>
        <v>Off</v>
      </c>
      <c r="T1136">
        <f t="shared" si="124"/>
        <v>1033.3333333333333</v>
      </c>
      <c r="U1136">
        <f t="shared" si="125"/>
        <v>1</v>
      </c>
    </row>
    <row r="1137" spans="1:21" x14ac:dyDescent="0.25">
      <c r="A1137">
        <v>-767047802</v>
      </c>
      <c r="B1137" t="s">
        <v>261</v>
      </c>
      <c r="C1137" t="s">
        <v>315</v>
      </c>
      <c r="D1137" t="s">
        <v>315</v>
      </c>
      <c r="E1137" s="3">
        <v>45090.986111111109</v>
      </c>
      <c r="F1137">
        <v>7500</v>
      </c>
      <c r="H1137">
        <v>0</v>
      </c>
      <c r="J1137" t="s">
        <v>12</v>
      </c>
      <c r="K1137">
        <v>5</v>
      </c>
      <c r="L1137">
        <f t="shared" si="119"/>
        <v>23</v>
      </c>
      <c r="M1137" t="b">
        <f t="shared" si="120"/>
        <v>0</v>
      </c>
      <c r="P1137" s="2">
        <v>0.82859180135763999</v>
      </c>
      <c r="Q1137">
        <f t="shared" si="121"/>
        <v>25</v>
      </c>
      <c r="R1137" t="str">
        <f t="shared" si="122"/>
        <v>Other</v>
      </c>
      <c r="S1137" t="str">
        <f t="shared" si="123"/>
        <v>Off</v>
      </c>
      <c r="T1137">
        <f t="shared" si="124"/>
        <v>2500</v>
      </c>
      <c r="U1137">
        <f t="shared" si="125"/>
        <v>2</v>
      </c>
    </row>
    <row r="1138" spans="1:21" x14ac:dyDescent="0.25">
      <c r="A1138">
        <v>-767047796</v>
      </c>
      <c r="B1138" t="s">
        <v>261</v>
      </c>
      <c r="C1138" t="s">
        <v>411</v>
      </c>
      <c r="D1138" t="s">
        <v>411</v>
      </c>
      <c r="E1138" s="3">
        <v>45090.933333333334</v>
      </c>
      <c r="F1138">
        <v>25000</v>
      </c>
      <c r="H1138">
        <v>0</v>
      </c>
      <c r="J1138" t="s">
        <v>13</v>
      </c>
      <c r="K1138">
        <v>6</v>
      </c>
      <c r="L1138">
        <f t="shared" si="119"/>
        <v>22</v>
      </c>
      <c r="M1138" t="b">
        <f t="shared" si="120"/>
        <v>1</v>
      </c>
      <c r="P1138" s="2">
        <v>2.0361235014935319</v>
      </c>
      <c r="Q1138">
        <f t="shared" si="121"/>
        <v>25</v>
      </c>
      <c r="R1138" t="str">
        <f t="shared" si="122"/>
        <v>Other</v>
      </c>
      <c r="S1138" t="str">
        <f t="shared" si="123"/>
        <v>Peak</v>
      </c>
      <c r="T1138">
        <f t="shared" si="124"/>
        <v>8333.3333333333339</v>
      </c>
      <c r="U1138">
        <f t="shared" si="125"/>
        <v>3</v>
      </c>
    </row>
    <row r="1139" spans="1:21" x14ac:dyDescent="0.25">
      <c r="A1139">
        <v>-767047790</v>
      </c>
      <c r="B1139" t="s">
        <v>261</v>
      </c>
      <c r="C1139" t="s">
        <v>295</v>
      </c>
      <c r="D1139" t="s">
        <v>295</v>
      </c>
      <c r="E1139" s="3">
        <v>45090.879861111112</v>
      </c>
      <c r="F1139">
        <v>27700</v>
      </c>
      <c r="H1139">
        <v>0</v>
      </c>
      <c r="J1139" t="s">
        <v>15</v>
      </c>
      <c r="K1139">
        <v>6</v>
      </c>
      <c r="L1139">
        <f t="shared" si="119"/>
        <v>21</v>
      </c>
      <c r="M1139" t="b">
        <f t="shared" si="120"/>
        <v>1</v>
      </c>
      <c r="P1139" s="2">
        <v>2.7174326396873965</v>
      </c>
      <c r="Q1139">
        <f t="shared" si="121"/>
        <v>25</v>
      </c>
      <c r="R1139" t="str">
        <f t="shared" si="122"/>
        <v>Other</v>
      </c>
      <c r="S1139" t="str">
        <f t="shared" si="123"/>
        <v>Peak</v>
      </c>
      <c r="T1139">
        <f t="shared" si="124"/>
        <v>9233.3333333333339</v>
      </c>
      <c r="U1139">
        <f t="shared" si="125"/>
        <v>1</v>
      </c>
    </row>
    <row r="1140" spans="1:21" x14ac:dyDescent="0.25">
      <c r="A1140">
        <v>-767047784</v>
      </c>
      <c r="B1140" t="s">
        <v>261</v>
      </c>
      <c r="C1140" t="s">
        <v>292</v>
      </c>
      <c r="D1140" t="s">
        <v>292</v>
      </c>
      <c r="E1140" s="3">
        <v>45090.854166666664</v>
      </c>
      <c r="F1140">
        <v>28600</v>
      </c>
      <c r="H1140">
        <v>0</v>
      </c>
      <c r="J1140" t="s">
        <v>12</v>
      </c>
      <c r="K1140">
        <v>5</v>
      </c>
      <c r="L1140">
        <f t="shared" si="119"/>
        <v>20</v>
      </c>
      <c r="M1140" t="b">
        <f t="shared" si="120"/>
        <v>1</v>
      </c>
      <c r="P1140" s="2">
        <v>2.6529335358438004</v>
      </c>
      <c r="Q1140">
        <f t="shared" si="121"/>
        <v>25</v>
      </c>
      <c r="R1140" t="str">
        <f t="shared" si="122"/>
        <v>Other</v>
      </c>
      <c r="S1140" t="str">
        <f t="shared" si="123"/>
        <v>Peak</v>
      </c>
      <c r="T1140">
        <f t="shared" si="124"/>
        <v>9533.3333333333339</v>
      </c>
      <c r="U1140">
        <f t="shared" si="125"/>
        <v>2</v>
      </c>
    </row>
    <row r="1141" spans="1:21" x14ac:dyDescent="0.25">
      <c r="A1141">
        <v>-767047772</v>
      </c>
      <c r="B1141" t="s">
        <v>261</v>
      </c>
      <c r="C1141" t="s">
        <v>10</v>
      </c>
      <c r="D1141" t="s">
        <v>28</v>
      </c>
      <c r="E1141" s="3">
        <v>45090.813888888886</v>
      </c>
      <c r="F1141">
        <v>43600</v>
      </c>
      <c r="H1141">
        <v>0</v>
      </c>
      <c r="J1141" t="s">
        <v>18</v>
      </c>
      <c r="K1141">
        <v>10</v>
      </c>
      <c r="L1141">
        <f t="shared" si="119"/>
        <v>19</v>
      </c>
      <c r="M1141" t="b">
        <f t="shared" si="120"/>
        <v>1</v>
      </c>
      <c r="P1141" s="2">
        <v>4.2002452145362605</v>
      </c>
      <c r="Q1141">
        <f t="shared" si="121"/>
        <v>25</v>
      </c>
      <c r="R1141" t="str">
        <f t="shared" si="122"/>
        <v>Other</v>
      </c>
      <c r="S1141" t="str">
        <f t="shared" si="123"/>
        <v>Peak</v>
      </c>
      <c r="T1141">
        <f t="shared" si="124"/>
        <v>14533.333333333334</v>
      </c>
      <c r="U1141">
        <f t="shared" si="125"/>
        <v>3</v>
      </c>
    </row>
    <row r="1142" spans="1:21" x14ac:dyDescent="0.25">
      <c r="A1142">
        <v>-767047768</v>
      </c>
      <c r="B1142" t="s">
        <v>261</v>
      </c>
      <c r="C1142" t="s">
        <v>264</v>
      </c>
      <c r="D1142" t="s">
        <v>264</v>
      </c>
      <c r="E1142" s="3">
        <v>45090.772916666669</v>
      </c>
      <c r="F1142">
        <v>20400</v>
      </c>
      <c r="H1142">
        <v>0</v>
      </c>
      <c r="J1142" t="s">
        <v>12</v>
      </c>
      <c r="K1142">
        <v>6</v>
      </c>
      <c r="L1142">
        <f t="shared" si="119"/>
        <v>18</v>
      </c>
      <c r="M1142" t="b">
        <f t="shared" si="120"/>
        <v>1</v>
      </c>
      <c r="P1142" s="2">
        <v>2.1557748996927808</v>
      </c>
      <c r="Q1142">
        <f t="shared" si="121"/>
        <v>25</v>
      </c>
      <c r="R1142" t="str">
        <f t="shared" si="122"/>
        <v>Other</v>
      </c>
      <c r="S1142" t="str">
        <f t="shared" si="123"/>
        <v>Peak</v>
      </c>
      <c r="T1142">
        <f t="shared" si="124"/>
        <v>6800</v>
      </c>
      <c r="U1142">
        <f t="shared" si="125"/>
        <v>1</v>
      </c>
    </row>
    <row r="1143" spans="1:21" x14ac:dyDescent="0.25">
      <c r="A1143">
        <v>-767047761</v>
      </c>
      <c r="B1143" t="s">
        <v>261</v>
      </c>
      <c r="C1143" t="s">
        <v>287</v>
      </c>
      <c r="D1143" t="s">
        <v>287</v>
      </c>
      <c r="E1143" s="3">
        <v>45090.731249999997</v>
      </c>
      <c r="F1143">
        <v>10300</v>
      </c>
      <c r="H1143">
        <v>0</v>
      </c>
      <c r="J1143" t="s">
        <v>12</v>
      </c>
      <c r="K1143">
        <v>5</v>
      </c>
      <c r="L1143">
        <f t="shared" si="119"/>
        <v>17</v>
      </c>
      <c r="M1143" t="b">
        <f t="shared" si="120"/>
        <v>0</v>
      </c>
      <c r="P1143" s="2">
        <v>0.96417914053115883</v>
      </c>
      <c r="Q1143">
        <f t="shared" si="121"/>
        <v>25</v>
      </c>
      <c r="R1143" t="str">
        <f t="shared" si="122"/>
        <v>Other</v>
      </c>
      <c r="S1143" t="str">
        <f t="shared" si="123"/>
        <v>Off</v>
      </c>
      <c r="T1143">
        <f t="shared" si="124"/>
        <v>3433.3333333333335</v>
      </c>
      <c r="U1143">
        <f t="shared" si="125"/>
        <v>2</v>
      </c>
    </row>
    <row r="1144" spans="1:21" x14ac:dyDescent="0.25">
      <c r="A1144">
        <v>-767047755</v>
      </c>
      <c r="B1144" t="s">
        <v>261</v>
      </c>
      <c r="C1144" t="s">
        <v>284</v>
      </c>
      <c r="D1144" t="s">
        <v>284</v>
      </c>
      <c r="E1144" s="3">
        <v>45090.690972222219</v>
      </c>
      <c r="F1144">
        <v>10100</v>
      </c>
      <c r="H1144">
        <v>0</v>
      </c>
      <c r="J1144" t="s">
        <v>12</v>
      </c>
      <c r="K1144">
        <v>8</v>
      </c>
      <c r="L1144">
        <f t="shared" si="119"/>
        <v>16</v>
      </c>
      <c r="M1144" t="b">
        <f t="shared" si="120"/>
        <v>0</v>
      </c>
      <c r="P1144" s="2">
        <v>0.99329075916162179</v>
      </c>
      <c r="Q1144">
        <f t="shared" si="121"/>
        <v>25</v>
      </c>
      <c r="R1144" t="str">
        <f t="shared" si="122"/>
        <v>Other</v>
      </c>
      <c r="S1144" t="str">
        <f t="shared" si="123"/>
        <v>Off</v>
      </c>
      <c r="T1144">
        <f t="shared" si="124"/>
        <v>3366.6666666666665</v>
      </c>
      <c r="U1144">
        <f t="shared" si="125"/>
        <v>3</v>
      </c>
    </row>
    <row r="1145" spans="1:21" x14ac:dyDescent="0.25">
      <c r="A1145">
        <v>-767047749</v>
      </c>
      <c r="B1145" t="s">
        <v>261</v>
      </c>
      <c r="C1145" t="s">
        <v>266</v>
      </c>
      <c r="D1145" t="s">
        <v>266</v>
      </c>
      <c r="E1145" s="3">
        <v>45090.666666666664</v>
      </c>
      <c r="F1145">
        <v>10200</v>
      </c>
      <c r="H1145">
        <v>0</v>
      </c>
      <c r="J1145" t="s">
        <v>13</v>
      </c>
      <c r="K1145">
        <v>8</v>
      </c>
      <c r="L1145">
        <f t="shared" si="119"/>
        <v>16</v>
      </c>
      <c r="M1145" t="b">
        <f t="shared" si="120"/>
        <v>0</v>
      </c>
      <c r="P1145" s="2">
        <v>1.0827570886093609</v>
      </c>
      <c r="Q1145">
        <f t="shared" si="121"/>
        <v>25</v>
      </c>
      <c r="R1145" t="str">
        <f t="shared" si="122"/>
        <v>Other</v>
      </c>
      <c r="S1145" t="str">
        <f t="shared" si="123"/>
        <v>Off</v>
      </c>
      <c r="T1145">
        <f t="shared" si="124"/>
        <v>3400</v>
      </c>
      <c r="U1145">
        <f t="shared" si="125"/>
        <v>1</v>
      </c>
    </row>
    <row r="1146" spans="1:21" x14ac:dyDescent="0.25">
      <c r="A1146">
        <v>-767047743</v>
      </c>
      <c r="B1146" t="s">
        <v>261</v>
      </c>
      <c r="C1146" t="s">
        <v>264</v>
      </c>
      <c r="D1146" t="s">
        <v>264</v>
      </c>
      <c r="E1146" s="3">
        <v>45090.640972222223</v>
      </c>
      <c r="F1146">
        <v>6700</v>
      </c>
      <c r="H1146">
        <v>0</v>
      </c>
      <c r="J1146" t="s">
        <v>38</v>
      </c>
      <c r="K1146">
        <v>7</v>
      </c>
      <c r="L1146">
        <f t="shared" si="119"/>
        <v>15</v>
      </c>
      <c r="M1146" t="b">
        <f t="shared" si="120"/>
        <v>0</v>
      </c>
      <c r="P1146" s="2">
        <v>0.74830258974474595</v>
      </c>
      <c r="Q1146">
        <f t="shared" si="121"/>
        <v>25</v>
      </c>
      <c r="R1146" t="str">
        <f t="shared" si="122"/>
        <v>Other</v>
      </c>
      <c r="S1146" t="str">
        <f t="shared" si="123"/>
        <v>Off</v>
      </c>
      <c r="T1146">
        <f t="shared" si="124"/>
        <v>2233.3333333333335</v>
      </c>
      <c r="U1146">
        <f t="shared" si="125"/>
        <v>2</v>
      </c>
    </row>
    <row r="1147" spans="1:21" x14ac:dyDescent="0.25">
      <c r="A1147">
        <v>-767047735</v>
      </c>
      <c r="B1147" t="s">
        <v>261</v>
      </c>
      <c r="C1147" t="s">
        <v>281</v>
      </c>
      <c r="D1147" t="s">
        <v>281</v>
      </c>
      <c r="E1147" s="3">
        <v>45090.595138888886</v>
      </c>
      <c r="F1147">
        <v>6100</v>
      </c>
      <c r="H1147">
        <v>0</v>
      </c>
      <c r="J1147" t="s">
        <v>12</v>
      </c>
      <c r="K1147">
        <v>5</v>
      </c>
      <c r="L1147">
        <f t="shared" si="119"/>
        <v>14</v>
      </c>
      <c r="M1147" t="b">
        <f t="shared" si="120"/>
        <v>0</v>
      </c>
      <c r="P1147" s="2">
        <v>0.64859813177088055</v>
      </c>
      <c r="Q1147">
        <f t="shared" si="121"/>
        <v>25</v>
      </c>
      <c r="R1147" t="str">
        <f t="shared" si="122"/>
        <v>Other</v>
      </c>
      <c r="S1147" t="str">
        <f t="shared" si="123"/>
        <v>Off</v>
      </c>
      <c r="T1147">
        <f t="shared" si="124"/>
        <v>2033.3333333333333</v>
      </c>
      <c r="U1147">
        <f t="shared" si="125"/>
        <v>3</v>
      </c>
    </row>
    <row r="1148" spans="1:21" x14ac:dyDescent="0.25">
      <c r="A1148">
        <v>-767047728</v>
      </c>
      <c r="B1148" t="s">
        <v>261</v>
      </c>
      <c r="C1148" t="s">
        <v>390</v>
      </c>
      <c r="D1148" t="s">
        <v>390</v>
      </c>
      <c r="E1148" s="3">
        <v>45090.550694444442</v>
      </c>
      <c r="F1148">
        <v>6900</v>
      </c>
      <c r="H1148">
        <v>0</v>
      </c>
      <c r="J1148" t="s">
        <v>12</v>
      </c>
      <c r="K1148">
        <v>6</v>
      </c>
      <c r="L1148">
        <f t="shared" si="119"/>
        <v>13</v>
      </c>
      <c r="M1148" t="b">
        <f t="shared" si="120"/>
        <v>0</v>
      </c>
      <c r="P1148" s="2">
        <v>0.72272165724902881</v>
      </c>
      <c r="Q1148">
        <f t="shared" si="121"/>
        <v>25</v>
      </c>
      <c r="R1148" t="str">
        <f t="shared" si="122"/>
        <v>Other</v>
      </c>
      <c r="S1148" t="str">
        <f t="shared" si="123"/>
        <v>Off</v>
      </c>
      <c r="T1148">
        <f t="shared" si="124"/>
        <v>2300</v>
      </c>
      <c r="U1148">
        <f t="shared" si="125"/>
        <v>1</v>
      </c>
    </row>
    <row r="1149" spans="1:21" x14ac:dyDescent="0.25">
      <c r="A1149">
        <v>-767047720</v>
      </c>
      <c r="B1149" t="s">
        <v>261</v>
      </c>
      <c r="C1149" t="s">
        <v>264</v>
      </c>
      <c r="D1149" t="s">
        <v>264</v>
      </c>
      <c r="E1149" s="3">
        <v>45090.505555555559</v>
      </c>
      <c r="F1149">
        <v>5700</v>
      </c>
      <c r="H1149">
        <v>0</v>
      </c>
      <c r="J1149" t="s">
        <v>12</v>
      </c>
      <c r="K1149">
        <v>7</v>
      </c>
      <c r="L1149">
        <f t="shared" si="119"/>
        <v>12</v>
      </c>
      <c r="M1149" t="b">
        <f t="shared" si="120"/>
        <v>0</v>
      </c>
      <c r="P1149" s="2">
        <v>0.58536851188894923</v>
      </c>
      <c r="Q1149">
        <f t="shared" si="121"/>
        <v>25</v>
      </c>
      <c r="R1149" t="str">
        <f t="shared" si="122"/>
        <v>Other</v>
      </c>
      <c r="S1149" t="str">
        <f t="shared" si="123"/>
        <v>Off</v>
      </c>
      <c r="T1149">
        <f t="shared" si="124"/>
        <v>1900</v>
      </c>
      <c r="U1149">
        <f t="shared" si="125"/>
        <v>2</v>
      </c>
    </row>
    <row r="1150" spans="1:21" x14ac:dyDescent="0.25">
      <c r="A1150">
        <v>-767047712</v>
      </c>
      <c r="B1150" t="s">
        <v>261</v>
      </c>
      <c r="C1150" t="s">
        <v>275</v>
      </c>
      <c r="D1150" t="s">
        <v>10</v>
      </c>
      <c r="E1150" s="3">
        <v>45090.472222222219</v>
      </c>
      <c r="F1150">
        <v>6400</v>
      </c>
      <c r="H1150">
        <v>0</v>
      </c>
      <c r="J1150" t="s">
        <v>12</v>
      </c>
      <c r="K1150">
        <v>8</v>
      </c>
      <c r="L1150">
        <f t="shared" si="119"/>
        <v>11</v>
      </c>
      <c r="M1150" t="b">
        <f t="shared" si="120"/>
        <v>0</v>
      </c>
      <c r="P1150" s="2">
        <v>0.66268820382518612</v>
      </c>
      <c r="Q1150">
        <f t="shared" si="121"/>
        <v>25</v>
      </c>
      <c r="R1150" t="str">
        <f t="shared" si="122"/>
        <v>Other</v>
      </c>
      <c r="S1150" t="str">
        <f t="shared" si="123"/>
        <v>Off</v>
      </c>
      <c r="T1150">
        <f t="shared" si="124"/>
        <v>2133.3333333333335</v>
      </c>
      <c r="U1150">
        <f t="shared" si="125"/>
        <v>3</v>
      </c>
    </row>
    <row r="1151" spans="1:21" x14ac:dyDescent="0.25">
      <c r="A1151">
        <v>-767047697</v>
      </c>
      <c r="B1151" t="s">
        <v>261</v>
      </c>
      <c r="C1151" t="s">
        <v>272</v>
      </c>
      <c r="D1151" t="s">
        <v>272</v>
      </c>
      <c r="E1151" s="3">
        <v>45090.405555555553</v>
      </c>
      <c r="F1151">
        <v>6700</v>
      </c>
      <c r="H1151">
        <v>0</v>
      </c>
      <c r="J1151" t="s">
        <v>55</v>
      </c>
      <c r="K1151">
        <v>6</v>
      </c>
      <c r="L1151">
        <f t="shared" si="119"/>
        <v>9</v>
      </c>
      <c r="M1151" t="b">
        <f t="shared" si="120"/>
        <v>0</v>
      </c>
      <c r="P1151" s="2">
        <v>0.81971030966065395</v>
      </c>
      <c r="Q1151">
        <f t="shared" si="121"/>
        <v>25</v>
      </c>
      <c r="R1151" t="str">
        <f t="shared" si="122"/>
        <v>Other</v>
      </c>
      <c r="S1151" t="str">
        <f t="shared" si="123"/>
        <v>Off</v>
      </c>
      <c r="T1151">
        <f t="shared" si="124"/>
        <v>2233.3333333333335</v>
      </c>
      <c r="U1151">
        <f t="shared" si="125"/>
        <v>1</v>
      </c>
    </row>
    <row r="1152" spans="1:21" x14ac:dyDescent="0.25">
      <c r="A1152">
        <v>-767047683</v>
      </c>
      <c r="B1152" t="s">
        <v>261</v>
      </c>
      <c r="C1152" t="s">
        <v>269</v>
      </c>
      <c r="D1152" t="s">
        <v>269</v>
      </c>
      <c r="E1152" s="3">
        <v>45090.34375</v>
      </c>
      <c r="F1152">
        <v>5000</v>
      </c>
      <c r="H1152">
        <v>0</v>
      </c>
      <c r="J1152" t="s">
        <v>55</v>
      </c>
      <c r="K1152">
        <v>6</v>
      </c>
      <c r="L1152">
        <f t="shared" si="119"/>
        <v>8</v>
      </c>
      <c r="M1152" t="b">
        <f t="shared" si="120"/>
        <v>0</v>
      </c>
      <c r="P1152" s="2">
        <v>0.60183978332884625</v>
      </c>
      <c r="Q1152">
        <f t="shared" si="121"/>
        <v>25</v>
      </c>
      <c r="R1152" t="str">
        <f t="shared" si="122"/>
        <v>Other</v>
      </c>
      <c r="S1152" t="str">
        <f t="shared" si="123"/>
        <v>Off</v>
      </c>
      <c r="T1152">
        <f t="shared" si="124"/>
        <v>1666.6666666666667</v>
      </c>
      <c r="U1152">
        <f t="shared" si="125"/>
        <v>2</v>
      </c>
    </row>
    <row r="1153" spans="1:21" x14ac:dyDescent="0.25">
      <c r="A1153">
        <v>-767047675</v>
      </c>
      <c r="B1153" t="s">
        <v>261</v>
      </c>
      <c r="C1153" t="s">
        <v>266</v>
      </c>
      <c r="D1153" t="s">
        <v>266</v>
      </c>
      <c r="E1153" s="3">
        <v>45090.302083333336</v>
      </c>
      <c r="F1153">
        <v>5200</v>
      </c>
      <c r="H1153">
        <v>0</v>
      </c>
      <c r="J1153" t="s">
        <v>49</v>
      </c>
      <c r="K1153">
        <v>5</v>
      </c>
      <c r="L1153">
        <f t="shared" si="119"/>
        <v>7</v>
      </c>
      <c r="M1153" t="b">
        <f t="shared" si="120"/>
        <v>0</v>
      </c>
      <c r="P1153" s="2">
        <v>0.44830064513498191</v>
      </c>
      <c r="Q1153">
        <f t="shared" si="121"/>
        <v>25</v>
      </c>
      <c r="R1153" t="str">
        <f t="shared" si="122"/>
        <v>Other</v>
      </c>
      <c r="S1153" t="str">
        <f t="shared" si="123"/>
        <v>Off</v>
      </c>
      <c r="T1153">
        <f t="shared" si="124"/>
        <v>1733.3333333333333</v>
      </c>
      <c r="U1153">
        <f t="shared" si="125"/>
        <v>3</v>
      </c>
    </row>
    <row r="1154" spans="1:21" x14ac:dyDescent="0.25">
      <c r="A1154">
        <v>-767047665</v>
      </c>
      <c r="B1154" t="s">
        <v>261</v>
      </c>
      <c r="C1154" t="s">
        <v>263</v>
      </c>
      <c r="D1154" t="s">
        <v>263</v>
      </c>
      <c r="E1154" s="3">
        <v>45090.260416666664</v>
      </c>
      <c r="F1154">
        <v>2400</v>
      </c>
      <c r="H1154">
        <v>0</v>
      </c>
      <c r="J1154" t="s">
        <v>38</v>
      </c>
      <c r="K1154">
        <v>8</v>
      </c>
      <c r="L1154">
        <f t="shared" ref="L1154:L1217" si="126">HOUR(E1154)</f>
        <v>6</v>
      </c>
      <c r="M1154" t="b">
        <f t="shared" ref="M1154:M1217" si="127">AND(L1154&gt;=18,L1154&lt;23)</f>
        <v>0</v>
      </c>
      <c r="P1154" s="2">
        <v>0.20357267607061266</v>
      </c>
      <c r="Q1154">
        <f t="shared" ref="Q1154:Q1217" si="128">WEEKNUM(E1154,2)</f>
        <v>25</v>
      </c>
      <c r="R1154" t="str">
        <f t="shared" ref="R1154:R1217" si="129">VLOOKUP(B1154,slownik_channelGroups,2,0)</f>
        <v>Other</v>
      </c>
      <c r="S1154" t="str">
        <f t="shared" ref="S1154:S1217" si="130">IF(M1154,"Peak","Off")</f>
        <v>Off</v>
      </c>
      <c r="T1154">
        <f t="shared" ref="T1154:T1217" si="131">F1154*1/3</f>
        <v>800</v>
      </c>
      <c r="U1154">
        <f t="shared" ref="U1154:U1217" si="132">IF(U1153=3,1,U1153+1)</f>
        <v>1</v>
      </c>
    </row>
    <row r="1155" spans="1:21" x14ac:dyDescent="0.25">
      <c r="A1155">
        <v>-767047628</v>
      </c>
      <c r="B1155" t="s">
        <v>261</v>
      </c>
      <c r="C1155" t="s">
        <v>10</v>
      </c>
      <c r="D1155" t="s">
        <v>406</v>
      </c>
      <c r="E1155" s="3">
        <v>45090.197222222225</v>
      </c>
      <c r="F1155">
        <v>700</v>
      </c>
      <c r="H1155">
        <v>0</v>
      </c>
      <c r="J1155" t="s">
        <v>50</v>
      </c>
      <c r="K1155">
        <v>6</v>
      </c>
      <c r="L1155">
        <f t="shared" si="126"/>
        <v>4</v>
      </c>
      <c r="M1155" t="b">
        <f t="shared" si="127"/>
        <v>0</v>
      </c>
      <c r="P1155" s="2">
        <v>5.1203059581144302E-2</v>
      </c>
      <c r="Q1155">
        <f t="shared" si="128"/>
        <v>25</v>
      </c>
      <c r="R1155" t="str">
        <f t="shared" si="129"/>
        <v>Other</v>
      </c>
      <c r="S1155" t="str">
        <f t="shared" si="130"/>
        <v>Off</v>
      </c>
      <c r="T1155">
        <f t="shared" si="131"/>
        <v>233.33333333333334</v>
      </c>
      <c r="U1155">
        <f t="shared" si="132"/>
        <v>2</v>
      </c>
    </row>
    <row r="1156" spans="1:21" x14ac:dyDescent="0.25">
      <c r="A1156">
        <v>-767047619</v>
      </c>
      <c r="B1156" t="s">
        <v>261</v>
      </c>
      <c r="C1156" t="s">
        <v>351</v>
      </c>
      <c r="D1156" t="s">
        <v>351</v>
      </c>
      <c r="E1156" s="3">
        <v>45090.170138888891</v>
      </c>
      <c r="F1156">
        <v>700</v>
      </c>
      <c r="H1156">
        <v>0</v>
      </c>
      <c r="J1156" t="s">
        <v>92</v>
      </c>
      <c r="K1156">
        <v>6</v>
      </c>
      <c r="L1156">
        <f t="shared" si="126"/>
        <v>4</v>
      </c>
      <c r="M1156" t="b">
        <f t="shared" si="127"/>
        <v>0</v>
      </c>
      <c r="P1156" s="2">
        <v>6.1865927017473676E-2</v>
      </c>
      <c r="Q1156">
        <f t="shared" si="128"/>
        <v>25</v>
      </c>
      <c r="R1156" t="str">
        <f t="shared" si="129"/>
        <v>Other</v>
      </c>
      <c r="S1156" t="str">
        <f t="shared" si="130"/>
        <v>Off</v>
      </c>
      <c r="T1156">
        <f t="shared" si="131"/>
        <v>233.33333333333334</v>
      </c>
      <c r="U1156">
        <f t="shared" si="132"/>
        <v>3</v>
      </c>
    </row>
    <row r="1157" spans="1:21" x14ac:dyDescent="0.25">
      <c r="A1157">
        <v>-767047613</v>
      </c>
      <c r="B1157" t="s">
        <v>261</v>
      </c>
      <c r="C1157" t="s">
        <v>410</v>
      </c>
      <c r="D1157" t="s">
        <v>410</v>
      </c>
      <c r="E1157" s="3">
        <v>45090.133333333331</v>
      </c>
      <c r="F1157">
        <v>700</v>
      </c>
      <c r="H1157">
        <v>0</v>
      </c>
      <c r="J1157" t="s">
        <v>90</v>
      </c>
      <c r="K1157">
        <v>11</v>
      </c>
      <c r="L1157">
        <f t="shared" si="126"/>
        <v>3</v>
      </c>
      <c r="M1157" t="b">
        <f t="shared" si="127"/>
        <v>0</v>
      </c>
      <c r="P1157" s="2">
        <v>6.4053805805352471E-2</v>
      </c>
      <c r="Q1157">
        <f t="shared" si="128"/>
        <v>25</v>
      </c>
      <c r="R1157" t="str">
        <f t="shared" si="129"/>
        <v>Other</v>
      </c>
      <c r="S1157" t="str">
        <f t="shared" si="130"/>
        <v>Off</v>
      </c>
      <c r="T1157">
        <f t="shared" si="131"/>
        <v>233.33333333333334</v>
      </c>
      <c r="U1157">
        <f t="shared" si="132"/>
        <v>1</v>
      </c>
    </row>
    <row r="1158" spans="1:21" x14ac:dyDescent="0.25">
      <c r="A1158">
        <v>-767047607</v>
      </c>
      <c r="B1158" t="s">
        <v>261</v>
      </c>
      <c r="C1158" t="s">
        <v>10</v>
      </c>
      <c r="D1158" t="s">
        <v>317</v>
      </c>
      <c r="E1158" s="3">
        <v>45090.095833333333</v>
      </c>
      <c r="F1158">
        <v>700</v>
      </c>
      <c r="H1158">
        <v>0</v>
      </c>
      <c r="J1158" t="s">
        <v>40</v>
      </c>
      <c r="K1158">
        <v>10</v>
      </c>
      <c r="L1158">
        <f t="shared" si="126"/>
        <v>2</v>
      </c>
      <c r="M1158" t="b">
        <f t="shared" si="127"/>
        <v>0</v>
      </c>
      <c r="P1158" s="2">
        <v>0.10833448129025804</v>
      </c>
      <c r="Q1158">
        <f t="shared" si="128"/>
        <v>25</v>
      </c>
      <c r="R1158" t="str">
        <f t="shared" si="129"/>
        <v>Other</v>
      </c>
      <c r="S1158" t="str">
        <f t="shared" si="130"/>
        <v>Off</v>
      </c>
      <c r="T1158">
        <f t="shared" si="131"/>
        <v>233.33333333333334</v>
      </c>
      <c r="U1158">
        <f t="shared" si="132"/>
        <v>2</v>
      </c>
    </row>
    <row r="1159" spans="1:21" x14ac:dyDescent="0.25">
      <c r="A1159">
        <v>-767047602</v>
      </c>
      <c r="B1159" t="s">
        <v>261</v>
      </c>
      <c r="C1159" t="s">
        <v>374</v>
      </c>
      <c r="D1159" t="s">
        <v>374</v>
      </c>
      <c r="E1159" s="3">
        <v>45090.011805555558</v>
      </c>
      <c r="F1159">
        <v>3600</v>
      </c>
      <c r="H1159">
        <v>0</v>
      </c>
      <c r="J1159" t="s">
        <v>12</v>
      </c>
      <c r="K1159">
        <v>5</v>
      </c>
      <c r="L1159">
        <f t="shared" si="126"/>
        <v>0</v>
      </c>
      <c r="M1159" t="b">
        <f t="shared" si="127"/>
        <v>0</v>
      </c>
      <c r="P1159" s="2">
        <v>0.36492086465166718</v>
      </c>
      <c r="Q1159">
        <f t="shared" si="128"/>
        <v>25</v>
      </c>
      <c r="R1159" t="str">
        <f t="shared" si="129"/>
        <v>Other</v>
      </c>
      <c r="S1159" t="str">
        <f t="shared" si="130"/>
        <v>Off</v>
      </c>
      <c r="T1159">
        <f t="shared" si="131"/>
        <v>1200</v>
      </c>
      <c r="U1159">
        <f t="shared" si="132"/>
        <v>3</v>
      </c>
    </row>
    <row r="1160" spans="1:21" x14ac:dyDescent="0.25">
      <c r="A1160">
        <v>-767047597</v>
      </c>
      <c r="B1160" t="s">
        <v>261</v>
      </c>
      <c r="C1160" t="s">
        <v>409</v>
      </c>
      <c r="D1160" t="s">
        <v>409</v>
      </c>
      <c r="E1160" s="3">
        <v>45089.955555555556</v>
      </c>
      <c r="F1160">
        <v>17000</v>
      </c>
      <c r="H1160">
        <v>0</v>
      </c>
      <c r="J1160" t="s">
        <v>30</v>
      </c>
      <c r="K1160">
        <v>8</v>
      </c>
      <c r="L1160">
        <f t="shared" si="126"/>
        <v>22</v>
      </c>
      <c r="M1160" t="b">
        <f t="shared" si="127"/>
        <v>1</v>
      </c>
      <c r="P1160" s="2">
        <v>1.4544695456205528</v>
      </c>
      <c r="Q1160">
        <f t="shared" si="128"/>
        <v>25</v>
      </c>
      <c r="R1160" t="str">
        <f t="shared" si="129"/>
        <v>Other</v>
      </c>
      <c r="S1160" t="str">
        <f t="shared" si="130"/>
        <v>Peak</v>
      </c>
      <c r="T1160">
        <f t="shared" si="131"/>
        <v>5666.666666666667</v>
      </c>
      <c r="U1160">
        <f t="shared" si="132"/>
        <v>1</v>
      </c>
    </row>
    <row r="1161" spans="1:21" x14ac:dyDescent="0.25">
      <c r="A1161">
        <v>-767047591</v>
      </c>
      <c r="B1161" t="s">
        <v>261</v>
      </c>
      <c r="C1161" t="s">
        <v>408</v>
      </c>
      <c r="D1161" t="s">
        <v>408</v>
      </c>
      <c r="E1161" s="3">
        <v>45089.916666666664</v>
      </c>
      <c r="F1161">
        <v>19500</v>
      </c>
      <c r="H1161">
        <v>0</v>
      </c>
      <c r="J1161" t="s">
        <v>46</v>
      </c>
      <c r="K1161">
        <v>7</v>
      </c>
      <c r="L1161">
        <f t="shared" si="126"/>
        <v>22</v>
      </c>
      <c r="M1161" t="b">
        <f t="shared" si="127"/>
        <v>1</v>
      </c>
      <c r="P1161" s="2">
        <v>1.8677080599048381</v>
      </c>
      <c r="Q1161">
        <f t="shared" si="128"/>
        <v>25</v>
      </c>
      <c r="R1161" t="str">
        <f t="shared" si="129"/>
        <v>Other</v>
      </c>
      <c r="S1161" t="str">
        <f t="shared" si="130"/>
        <v>Peak</v>
      </c>
      <c r="T1161">
        <f t="shared" si="131"/>
        <v>6500</v>
      </c>
      <c r="U1161">
        <f t="shared" si="132"/>
        <v>2</v>
      </c>
    </row>
    <row r="1162" spans="1:21" x14ac:dyDescent="0.25">
      <c r="A1162">
        <v>-767047585</v>
      </c>
      <c r="B1162" t="s">
        <v>261</v>
      </c>
      <c r="C1162" t="s">
        <v>295</v>
      </c>
      <c r="D1162" t="s">
        <v>295</v>
      </c>
      <c r="E1162" s="3">
        <v>45089.881249999999</v>
      </c>
      <c r="F1162">
        <v>29200</v>
      </c>
      <c r="H1162">
        <v>0</v>
      </c>
      <c r="J1162" t="s">
        <v>12</v>
      </c>
      <c r="K1162">
        <v>9</v>
      </c>
      <c r="L1162">
        <f t="shared" si="126"/>
        <v>21</v>
      </c>
      <c r="M1162" t="b">
        <f t="shared" si="127"/>
        <v>1</v>
      </c>
      <c r="P1162" s="2">
        <v>2.8918003466190783</v>
      </c>
      <c r="Q1162">
        <f t="shared" si="128"/>
        <v>25</v>
      </c>
      <c r="R1162" t="str">
        <f t="shared" si="129"/>
        <v>Other</v>
      </c>
      <c r="S1162" t="str">
        <f t="shared" si="130"/>
        <v>Peak</v>
      </c>
      <c r="T1162">
        <f t="shared" si="131"/>
        <v>9733.3333333333339</v>
      </c>
      <c r="U1162">
        <f t="shared" si="132"/>
        <v>3</v>
      </c>
    </row>
    <row r="1163" spans="1:21" x14ac:dyDescent="0.25">
      <c r="A1163">
        <v>-767047579</v>
      </c>
      <c r="B1163" t="s">
        <v>261</v>
      </c>
      <c r="C1163" t="s">
        <v>292</v>
      </c>
      <c r="D1163" t="s">
        <v>292</v>
      </c>
      <c r="E1163" s="3">
        <v>45089.854166666664</v>
      </c>
      <c r="F1163">
        <v>28600</v>
      </c>
      <c r="H1163">
        <v>0</v>
      </c>
      <c r="J1163" t="s">
        <v>12</v>
      </c>
      <c r="K1163">
        <v>5</v>
      </c>
      <c r="L1163">
        <f t="shared" si="126"/>
        <v>20</v>
      </c>
      <c r="M1163" t="b">
        <f t="shared" si="127"/>
        <v>1</v>
      </c>
      <c r="P1163" s="2">
        <v>2.7508535358437998</v>
      </c>
      <c r="Q1163">
        <f t="shared" si="128"/>
        <v>25</v>
      </c>
      <c r="R1163" t="str">
        <f t="shared" si="129"/>
        <v>Other</v>
      </c>
      <c r="S1163" t="str">
        <f t="shared" si="130"/>
        <v>Peak</v>
      </c>
      <c r="T1163">
        <f t="shared" si="131"/>
        <v>9533.3333333333339</v>
      </c>
      <c r="U1163">
        <f t="shared" si="132"/>
        <v>1</v>
      </c>
    </row>
    <row r="1164" spans="1:21" x14ac:dyDescent="0.25">
      <c r="A1164">
        <v>-767047567</v>
      </c>
      <c r="B1164" t="s">
        <v>261</v>
      </c>
      <c r="C1164" t="s">
        <v>10</v>
      </c>
      <c r="D1164" t="s">
        <v>28</v>
      </c>
      <c r="E1164" s="3">
        <v>45089.813888888886</v>
      </c>
      <c r="F1164">
        <v>43600</v>
      </c>
      <c r="H1164">
        <v>0</v>
      </c>
      <c r="J1164" t="s">
        <v>18</v>
      </c>
      <c r="K1164">
        <v>9</v>
      </c>
      <c r="L1164">
        <f t="shared" si="126"/>
        <v>19</v>
      </c>
      <c r="M1164" t="b">
        <f t="shared" si="127"/>
        <v>1</v>
      </c>
      <c r="P1164" s="2">
        <v>4.2178529923140387</v>
      </c>
      <c r="Q1164">
        <f t="shared" si="128"/>
        <v>25</v>
      </c>
      <c r="R1164" t="str">
        <f t="shared" si="129"/>
        <v>Other</v>
      </c>
      <c r="S1164" t="str">
        <f t="shared" si="130"/>
        <v>Peak</v>
      </c>
      <c r="T1164">
        <f t="shared" si="131"/>
        <v>14533.333333333334</v>
      </c>
      <c r="U1164">
        <f t="shared" si="132"/>
        <v>2</v>
      </c>
    </row>
    <row r="1165" spans="1:21" x14ac:dyDescent="0.25">
      <c r="A1165">
        <v>-767047563</v>
      </c>
      <c r="B1165" t="s">
        <v>261</v>
      </c>
      <c r="C1165" t="s">
        <v>264</v>
      </c>
      <c r="D1165" t="s">
        <v>264</v>
      </c>
      <c r="E1165" s="3">
        <v>45089.772916666669</v>
      </c>
      <c r="F1165">
        <v>20400</v>
      </c>
      <c r="H1165">
        <v>0</v>
      </c>
      <c r="J1165" t="s">
        <v>30</v>
      </c>
      <c r="K1165">
        <v>26</v>
      </c>
      <c r="L1165">
        <f t="shared" si="126"/>
        <v>18</v>
      </c>
      <c r="M1165" t="b">
        <f t="shared" si="127"/>
        <v>1</v>
      </c>
      <c r="P1165" s="2">
        <v>2.0349188393600475</v>
      </c>
      <c r="Q1165">
        <f t="shared" si="128"/>
        <v>25</v>
      </c>
      <c r="R1165" t="str">
        <f t="shared" si="129"/>
        <v>Other</v>
      </c>
      <c r="S1165" t="str">
        <f t="shared" si="130"/>
        <v>Peak</v>
      </c>
      <c r="T1165">
        <f t="shared" si="131"/>
        <v>6800</v>
      </c>
      <c r="U1165">
        <f t="shared" si="132"/>
        <v>3</v>
      </c>
    </row>
    <row r="1166" spans="1:21" x14ac:dyDescent="0.25">
      <c r="A1166">
        <v>-767047556</v>
      </c>
      <c r="B1166" t="s">
        <v>261</v>
      </c>
      <c r="C1166" t="s">
        <v>287</v>
      </c>
      <c r="D1166" t="s">
        <v>287</v>
      </c>
      <c r="E1166" s="3">
        <v>45089.731249999997</v>
      </c>
      <c r="F1166">
        <v>10300</v>
      </c>
      <c r="H1166">
        <v>0</v>
      </c>
      <c r="J1166" t="s">
        <v>13</v>
      </c>
      <c r="K1166">
        <v>5</v>
      </c>
      <c r="L1166">
        <f t="shared" si="126"/>
        <v>17</v>
      </c>
      <c r="M1166" t="b">
        <f t="shared" si="127"/>
        <v>0</v>
      </c>
      <c r="P1166" s="2">
        <v>0.98196968261533502</v>
      </c>
      <c r="Q1166">
        <f t="shared" si="128"/>
        <v>25</v>
      </c>
      <c r="R1166" t="str">
        <f t="shared" si="129"/>
        <v>Other</v>
      </c>
      <c r="S1166" t="str">
        <f t="shared" si="130"/>
        <v>Off</v>
      </c>
      <c r="T1166">
        <f t="shared" si="131"/>
        <v>3433.3333333333335</v>
      </c>
      <c r="U1166">
        <f t="shared" si="132"/>
        <v>1</v>
      </c>
    </row>
    <row r="1167" spans="1:21" x14ac:dyDescent="0.25">
      <c r="A1167">
        <v>-767047550</v>
      </c>
      <c r="B1167" t="s">
        <v>261</v>
      </c>
      <c r="C1167" t="s">
        <v>284</v>
      </c>
      <c r="D1167" t="s">
        <v>284</v>
      </c>
      <c r="E1167" s="3">
        <v>45089.690972222219</v>
      </c>
      <c r="F1167">
        <v>10100</v>
      </c>
      <c r="H1167">
        <v>0</v>
      </c>
      <c r="J1167" t="s">
        <v>12</v>
      </c>
      <c r="K1167">
        <v>5</v>
      </c>
      <c r="L1167">
        <f t="shared" si="126"/>
        <v>16</v>
      </c>
      <c r="M1167" t="b">
        <f t="shared" si="127"/>
        <v>0</v>
      </c>
      <c r="P1167" s="2">
        <v>0.88950575916162189</v>
      </c>
      <c r="Q1167">
        <f t="shared" si="128"/>
        <v>25</v>
      </c>
      <c r="R1167" t="str">
        <f t="shared" si="129"/>
        <v>Other</v>
      </c>
      <c r="S1167" t="str">
        <f t="shared" si="130"/>
        <v>Off</v>
      </c>
      <c r="T1167">
        <f t="shared" si="131"/>
        <v>3366.6666666666665</v>
      </c>
      <c r="U1167">
        <f t="shared" si="132"/>
        <v>2</v>
      </c>
    </row>
    <row r="1168" spans="1:21" x14ac:dyDescent="0.25">
      <c r="A1168">
        <v>-767047544</v>
      </c>
      <c r="B1168" t="s">
        <v>261</v>
      </c>
      <c r="C1168" t="s">
        <v>266</v>
      </c>
      <c r="D1168" t="s">
        <v>266</v>
      </c>
      <c r="E1168" s="3">
        <v>45089.666666666664</v>
      </c>
      <c r="F1168">
        <v>10200</v>
      </c>
      <c r="H1168">
        <v>0</v>
      </c>
      <c r="J1168" t="s">
        <v>13</v>
      </c>
      <c r="K1168">
        <v>7</v>
      </c>
      <c r="L1168">
        <f t="shared" si="126"/>
        <v>16</v>
      </c>
      <c r="M1168" t="b">
        <f t="shared" si="127"/>
        <v>0</v>
      </c>
      <c r="P1168" s="2">
        <v>0.93982673146650375</v>
      </c>
      <c r="Q1168">
        <f t="shared" si="128"/>
        <v>25</v>
      </c>
      <c r="R1168" t="str">
        <f t="shared" si="129"/>
        <v>Other</v>
      </c>
      <c r="S1168" t="str">
        <f t="shared" si="130"/>
        <v>Off</v>
      </c>
      <c r="T1168">
        <f t="shared" si="131"/>
        <v>3400</v>
      </c>
      <c r="U1168">
        <f t="shared" si="132"/>
        <v>3</v>
      </c>
    </row>
    <row r="1169" spans="1:21" x14ac:dyDescent="0.25">
      <c r="A1169">
        <v>-767047538</v>
      </c>
      <c r="B1169" t="s">
        <v>261</v>
      </c>
      <c r="C1169" t="s">
        <v>264</v>
      </c>
      <c r="D1169" t="s">
        <v>264</v>
      </c>
      <c r="E1169" s="3">
        <v>45089.640972222223</v>
      </c>
      <c r="F1169">
        <v>6700</v>
      </c>
      <c r="H1169">
        <v>0</v>
      </c>
      <c r="J1169" t="s">
        <v>38</v>
      </c>
      <c r="K1169">
        <v>5</v>
      </c>
      <c r="L1169">
        <f t="shared" si="126"/>
        <v>15</v>
      </c>
      <c r="M1169" t="b">
        <f t="shared" si="127"/>
        <v>0</v>
      </c>
      <c r="P1169" s="2">
        <v>0.75894830403046032</v>
      </c>
      <c r="Q1169">
        <f t="shared" si="128"/>
        <v>25</v>
      </c>
      <c r="R1169" t="str">
        <f t="shared" si="129"/>
        <v>Other</v>
      </c>
      <c r="S1169" t="str">
        <f t="shared" si="130"/>
        <v>Off</v>
      </c>
      <c r="T1169">
        <f t="shared" si="131"/>
        <v>2233.3333333333335</v>
      </c>
      <c r="U1169">
        <f t="shared" si="132"/>
        <v>1</v>
      </c>
    </row>
    <row r="1170" spans="1:21" x14ac:dyDescent="0.25">
      <c r="A1170">
        <v>-767047530</v>
      </c>
      <c r="B1170" t="s">
        <v>261</v>
      </c>
      <c r="C1170" t="s">
        <v>281</v>
      </c>
      <c r="D1170" t="s">
        <v>281</v>
      </c>
      <c r="E1170" s="3">
        <v>45089.595138888886</v>
      </c>
      <c r="F1170">
        <v>6100</v>
      </c>
      <c r="H1170">
        <v>0</v>
      </c>
      <c r="J1170" t="s">
        <v>13</v>
      </c>
      <c r="K1170">
        <v>5</v>
      </c>
      <c r="L1170">
        <f t="shared" si="126"/>
        <v>14</v>
      </c>
      <c r="M1170" t="b">
        <f t="shared" si="127"/>
        <v>0</v>
      </c>
      <c r="P1170" s="2">
        <v>0.60128573436442168</v>
      </c>
      <c r="Q1170">
        <f t="shared" si="128"/>
        <v>25</v>
      </c>
      <c r="R1170" t="str">
        <f t="shared" si="129"/>
        <v>Other</v>
      </c>
      <c r="S1170" t="str">
        <f t="shared" si="130"/>
        <v>Off</v>
      </c>
      <c r="T1170">
        <f t="shared" si="131"/>
        <v>2033.3333333333333</v>
      </c>
      <c r="U1170">
        <f t="shared" si="132"/>
        <v>2</v>
      </c>
    </row>
    <row r="1171" spans="1:21" x14ac:dyDescent="0.25">
      <c r="A1171">
        <v>-767047523</v>
      </c>
      <c r="B1171" t="s">
        <v>261</v>
      </c>
      <c r="C1171" t="s">
        <v>390</v>
      </c>
      <c r="D1171" t="s">
        <v>390</v>
      </c>
      <c r="E1171" s="3">
        <v>45089.550694444442</v>
      </c>
      <c r="F1171">
        <v>6900</v>
      </c>
      <c r="H1171">
        <v>0</v>
      </c>
      <c r="J1171" t="s">
        <v>12</v>
      </c>
      <c r="K1171">
        <v>5</v>
      </c>
      <c r="L1171">
        <f t="shared" si="126"/>
        <v>13</v>
      </c>
      <c r="M1171" t="b">
        <f t="shared" si="127"/>
        <v>0</v>
      </c>
      <c r="P1171" s="2">
        <v>0.73207165724902867</v>
      </c>
      <c r="Q1171">
        <f t="shared" si="128"/>
        <v>25</v>
      </c>
      <c r="R1171" t="str">
        <f t="shared" si="129"/>
        <v>Other</v>
      </c>
      <c r="S1171" t="str">
        <f t="shared" si="130"/>
        <v>Off</v>
      </c>
      <c r="T1171">
        <f t="shared" si="131"/>
        <v>2300</v>
      </c>
      <c r="U1171">
        <f t="shared" si="132"/>
        <v>3</v>
      </c>
    </row>
    <row r="1172" spans="1:21" x14ac:dyDescent="0.25">
      <c r="A1172">
        <v>-767047515</v>
      </c>
      <c r="B1172" t="s">
        <v>261</v>
      </c>
      <c r="C1172" t="s">
        <v>264</v>
      </c>
      <c r="D1172" t="s">
        <v>264</v>
      </c>
      <c r="E1172" s="3">
        <v>45089.505555555559</v>
      </c>
      <c r="F1172">
        <v>5700</v>
      </c>
      <c r="H1172">
        <v>0</v>
      </c>
      <c r="J1172" t="s">
        <v>38</v>
      </c>
      <c r="K1172">
        <v>5</v>
      </c>
      <c r="L1172">
        <f t="shared" si="126"/>
        <v>12</v>
      </c>
      <c r="M1172" t="b">
        <f t="shared" si="127"/>
        <v>0</v>
      </c>
      <c r="P1172" s="2">
        <v>0.54066885566770506</v>
      </c>
      <c r="Q1172">
        <f t="shared" si="128"/>
        <v>25</v>
      </c>
      <c r="R1172" t="str">
        <f t="shared" si="129"/>
        <v>Other</v>
      </c>
      <c r="S1172" t="str">
        <f t="shared" si="130"/>
        <v>Off</v>
      </c>
      <c r="T1172">
        <f t="shared" si="131"/>
        <v>1900</v>
      </c>
      <c r="U1172">
        <f t="shared" si="132"/>
        <v>1</v>
      </c>
    </row>
    <row r="1173" spans="1:21" x14ac:dyDescent="0.25">
      <c r="A1173">
        <v>-767047507</v>
      </c>
      <c r="B1173" t="s">
        <v>261</v>
      </c>
      <c r="C1173" t="s">
        <v>275</v>
      </c>
      <c r="D1173" t="s">
        <v>10</v>
      </c>
      <c r="E1173" s="3">
        <v>45089.472222222219</v>
      </c>
      <c r="F1173">
        <v>6400</v>
      </c>
      <c r="H1173">
        <v>0</v>
      </c>
      <c r="J1173" t="s">
        <v>12</v>
      </c>
      <c r="K1173">
        <v>6</v>
      </c>
      <c r="L1173">
        <f t="shared" si="126"/>
        <v>11</v>
      </c>
      <c r="M1173" t="b">
        <f t="shared" si="127"/>
        <v>0</v>
      </c>
      <c r="P1173" s="2">
        <v>0.69753820382518605</v>
      </c>
      <c r="Q1173">
        <f t="shared" si="128"/>
        <v>25</v>
      </c>
      <c r="R1173" t="str">
        <f t="shared" si="129"/>
        <v>Other</v>
      </c>
      <c r="S1173" t="str">
        <f t="shared" si="130"/>
        <v>Off</v>
      </c>
      <c r="T1173">
        <f t="shared" si="131"/>
        <v>2133.3333333333335</v>
      </c>
      <c r="U1173">
        <f t="shared" si="132"/>
        <v>2</v>
      </c>
    </row>
    <row r="1174" spans="1:21" x14ac:dyDescent="0.25">
      <c r="A1174">
        <v>-767047492</v>
      </c>
      <c r="B1174" t="s">
        <v>261</v>
      </c>
      <c r="C1174" t="s">
        <v>272</v>
      </c>
      <c r="D1174" t="s">
        <v>272</v>
      </c>
      <c r="E1174" s="3">
        <v>45089.405555555553</v>
      </c>
      <c r="F1174">
        <v>6700</v>
      </c>
      <c r="H1174">
        <v>0</v>
      </c>
      <c r="J1174" t="s">
        <v>15</v>
      </c>
      <c r="K1174">
        <v>5</v>
      </c>
      <c r="L1174">
        <f t="shared" si="126"/>
        <v>9</v>
      </c>
      <c r="M1174" t="b">
        <f t="shared" si="127"/>
        <v>0</v>
      </c>
      <c r="P1174" s="2">
        <v>0.89897627024929805</v>
      </c>
      <c r="Q1174">
        <f t="shared" si="128"/>
        <v>25</v>
      </c>
      <c r="R1174" t="str">
        <f t="shared" si="129"/>
        <v>Other</v>
      </c>
      <c r="S1174" t="str">
        <f t="shared" si="130"/>
        <v>Off</v>
      </c>
      <c r="T1174">
        <f t="shared" si="131"/>
        <v>2233.3333333333335</v>
      </c>
      <c r="U1174">
        <f t="shared" si="132"/>
        <v>3</v>
      </c>
    </row>
    <row r="1175" spans="1:21" x14ac:dyDescent="0.25">
      <c r="A1175">
        <v>-767047478</v>
      </c>
      <c r="B1175" t="s">
        <v>261</v>
      </c>
      <c r="C1175" t="s">
        <v>269</v>
      </c>
      <c r="D1175" t="s">
        <v>269</v>
      </c>
      <c r="E1175" s="3">
        <v>45089.34375</v>
      </c>
      <c r="F1175">
        <v>5000</v>
      </c>
      <c r="H1175">
        <v>0</v>
      </c>
      <c r="J1175" t="s">
        <v>55</v>
      </c>
      <c r="K1175">
        <v>5</v>
      </c>
      <c r="L1175">
        <f t="shared" si="126"/>
        <v>8</v>
      </c>
      <c r="M1175" t="b">
        <f t="shared" si="127"/>
        <v>0</v>
      </c>
      <c r="P1175" s="2">
        <v>0.64428978332884623</v>
      </c>
      <c r="Q1175">
        <f t="shared" si="128"/>
        <v>25</v>
      </c>
      <c r="R1175" t="str">
        <f t="shared" si="129"/>
        <v>Other</v>
      </c>
      <c r="S1175" t="str">
        <f t="shared" si="130"/>
        <v>Off</v>
      </c>
      <c r="T1175">
        <f t="shared" si="131"/>
        <v>1666.6666666666667</v>
      </c>
      <c r="U1175">
        <f t="shared" si="132"/>
        <v>1</v>
      </c>
    </row>
    <row r="1176" spans="1:21" x14ac:dyDescent="0.25">
      <c r="A1176">
        <v>-767047470</v>
      </c>
      <c r="B1176" t="s">
        <v>261</v>
      </c>
      <c r="C1176" t="s">
        <v>266</v>
      </c>
      <c r="D1176" t="s">
        <v>266</v>
      </c>
      <c r="E1176" s="3">
        <v>45089.298611111109</v>
      </c>
      <c r="F1176">
        <v>5200</v>
      </c>
      <c r="H1176">
        <v>0</v>
      </c>
      <c r="J1176" t="s">
        <v>48</v>
      </c>
      <c r="K1176">
        <v>5</v>
      </c>
      <c r="L1176">
        <f t="shared" si="126"/>
        <v>7</v>
      </c>
      <c r="M1176" t="b">
        <f t="shared" si="127"/>
        <v>0</v>
      </c>
      <c r="P1176" s="2">
        <v>0.42772488831065464</v>
      </c>
      <c r="Q1176">
        <f t="shared" si="128"/>
        <v>25</v>
      </c>
      <c r="R1176" t="str">
        <f t="shared" si="129"/>
        <v>Other</v>
      </c>
      <c r="S1176" t="str">
        <f t="shared" si="130"/>
        <v>Off</v>
      </c>
      <c r="T1176">
        <f t="shared" si="131"/>
        <v>1733.3333333333333</v>
      </c>
      <c r="U1176">
        <f t="shared" si="132"/>
        <v>2</v>
      </c>
    </row>
    <row r="1177" spans="1:21" x14ac:dyDescent="0.25">
      <c r="A1177">
        <v>-767047462</v>
      </c>
      <c r="B1177" t="s">
        <v>261</v>
      </c>
      <c r="C1177" t="s">
        <v>263</v>
      </c>
      <c r="D1177" t="s">
        <v>263</v>
      </c>
      <c r="E1177" s="3">
        <v>45089.260416666664</v>
      </c>
      <c r="F1177">
        <v>2400</v>
      </c>
      <c r="H1177">
        <v>0</v>
      </c>
      <c r="J1177" t="s">
        <v>38</v>
      </c>
      <c r="K1177">
        <v>7</v>
      </c>
      <c r="L1177">
        <f t="shared" si="126"/>
        <v>6</v>
      </c>
      <c r="M1177" t="b">
        <f t="shared" si="127"/>
        <v>0</v>
      </c>
      <c r="P1177" s="2">
        <v>0.18336553321346977</v>
      </c>
      <c r="Q1177">
        <f t="shared" si="128"/>
        <v>25</v>
      </c>
      <c r="R1177" t="str">
        <f t="shared" si="129"/>
        <v>Other</v>
      </c>
      <c r="S1177" t="str">
        <f t="shared" si="130"/>
        <v>Off</v>
      </c>
      <c r="T1177">
        <f t="shared" si="131"/>
        <v>800</v>
      </c>
      <c r="U1177">
        <f t="shared" si="132"/>
        <v>3</v>
      </c>
    </row>
    <row r="1178" spans="1:21" x14ac:dyDescent="0.25">
      <c r="A1178">
        <v>-767047428</v>
      </c>
      <c r="B1178" t="s">
        <v>261</v>
      </c>
      <c r="C1178" t="s">
        <v>10</v>
      </c>
      <c r="D1178" t="s">
        <v>406</v>
      </c>
      <c r="E1178" s="3">
        <v>45089.20416666667</v>
      </c>
      <c r="F1178">
        <v>700</v>
      </c>
      <c r="H1178">
        <v>0</v>
      </c>
      <c r="J1178" t="s">
        <v>68</v>
      </c>
      <c r="K1178">
        <v>6</v>
      </c>
      <c r="L1178">
        <f t="shared" si="126"/>
        <v>4</v>
      </c>
      <c r="M1178" t="b">
        <f t="shared" si="127"/>
        <v>0</v>
      </c>
      <c r="P1178" s="2">
        <v>5.7115437102367841E-2</v>
      </c>
      <c r="Q1178">
        <f t="shared" si="128"/>
        <v>25</v>
      </c>
      <c r="R1178" t="str">
        <f t="shared" si="129"/>
        <v>Other</v>
      </c>
      <c r="S1178" t="str">
        <f t="shared" si="130"/>
        <v>Off</v>
      </c>
      <c r="T1178">
        <f t="shared" si="131"/>
        <v>233.33333333333334</v>
      </c>
      <c r="U1178">
        <f t="shared" si="132"/>
        <v>1</v>
      </c>
    </row>
    <row r="1179" spans="1:21" x14ac:dyDescent="0.25">
      <c r="A1179">
        <v>-767047418</v>
      </c>
      <c r="B1179" t="s">
        <v>261</v>
      </c>
      <c r="C1179" t="s">
        <v>351</v>
      </c>
      <c r="D1179" t="s">
        <v>351</v>
      </c>
      <c r="E1179" s="3">
        <v>45089.177083333336</v>
      </c>
      <c r="F1179">
        <v>700</v>
      </c>
      <c r="H1179">
        <v>0</v>
      </c>
      <c r="J1179" t="s">
        <v>72</v>
      </c>
      <c r="K1179">
        <v>5</v>
      </c>
      <c r="L1179">
        <f t="shared" si="126"/>
        <v>4</v>
      </c>
      <c r="M1179" t="b">
        <f t="shared" si="127"/>
        <v>0</v>
      </c>
      <c r="P1179" s="2">
        <v>6.4904481290258054E-2</v>
      </c>
      <c r="Q1179">
        <f t="shared" si="128"/>
        <v>25</v>
      </c>
      <c r="R1179" t="str">
        <f t="shared" si="129"/>
        <v>Other</v>
      </c>
      <c r="S1179" t="str">
        <f t="shared" si="130"/>
        <v>Off</v>
      </c>
      <c r="T1179">
        <f t="shared" si="131"/>
        <v>233.33333333333334</v>
      </c>
      <c r="U1179">
        <f t="shared" si="132"/>
        <v>2</v>
      </c>
    </row>
    <row r="1180" spans="1:21" x14ac:dyDescent="0.25">
      <c r="A1180">
        <v>-767047411</v>
      </c>
      <c r="B1180" t="s">
        <v>261</v>
      </c>
      <c r="C1180" t="s">
        <v>281</v>
      </c>
      <c r="D1180" t="s">
        <v>281</v>
      </c>
      <c r="E1180" s="3">
        <v>45089.136111111111</v>
      </c>
      <c r="F1180">
        <v>700</v>
      </c>
      <c r="H1180">
        <v>0</v>
      </c>
      <c r="J1180" t="s">
        <v>43</v>
      </c>
      <c r="K1180">
        <v>5</v>
      </c>
      <c r="L1180">
        <f t="shared" si="126"/>
        <v>3</v>
      </c>
      <c r="M1180" t="b">
        <f t="shared" si="127"/>
        <v>0</v>
      </c>
      <c r="P1180" s="2">
        <v>6.747543710236785E-2</v>
      </c>
      <c r="Q1180">
        <f t="shared" si="128"/>
        <v>25</v>
      </c>
      <c r="R1180" t="str">
        <f t="shared" si="129"/>
        <v>Other</v>
      </c>
      <c r="S1180" t="str">
        <f t="shared" si="130"/>
        <v>Off</v>
      </c>
      <c r="T1180">
        <f t="shared" si="131"/>
        <v>233.33333333333334</v>
      </c>
      <c r="U1180">
        <f t="shared" si="132"/>
        <v>3</v>
      </c>
    </row>
    <row r="1181" spans="1:21" x14ac:dyDescent="0.25">
      <c r="A1181">
        <v>-767047403</v>
      </c>
      <c r="B1181" t="s">
        <v>261</v>
      </c>
      <c r="C1181" t="s">
        <v>378</v>
      </c>
      <c r="D1181" t="s">
        <v>378</v>
      </c>
      <c r="E1181" s="3">
        <v>45089.097222222219</v>
      </c>
      <c r="F1181">
        <v>700</v>
      </c>
      <c r="H1181">
        <v>0</v>
      </c>
      <c r="J1181" t="s">
        <v>30</v>
      </c>
      <c r="K1181">
        <v>7</v>
      </c>
      <c r="L1181">
        <f t="shared" si="126"/>
        <v>2</v>
      </c>
      <c r="M1181" t="b">
        <f t="shared" si="127"/>
        <v>0</v>
      </c>
      <c r="P1181" s="2">
        <v>9.7215909861686614E-2</v>
      </c>
      <c r="Q1181">
        <f t="shared" si="128"/>
        <v>25</v>
      </c>
      <c r="R1181" t="str">
        <f t="shared" si="129"/>
        <v>Other</v>
      </c>
      <c r="S1181" t="str">
        <f t="shared" si="130"/>
        <v>Off</v>
      </c>
      <c r="T1181">
        <f t="shared" si="131"/>
        <v>233.33333333333334</v>
      </c>
      <c r="U1181">
        <f t="shared" si="132"/>
        <v>1</v>
      </c>
    </row>
    <row r="1182" spans="1:21" x14ac:dyDescent="0.25">
      <c r="A1182">
        <v>-767047397</v>
      </c>
      <c r="B1182" t="s">
        <v>261</v>
      </c>
      <c r="C1182" t="s">
        <v>300</v>
      </c>
      <c r="D1182" t="s">
        <v>300</v>
      </c>
      <c r="E1182" s="3">
        <v>45089.055555555555</v>
      </c>
      <c r="F1182">
        <v>1600</v>
      </c>
      <c r="H1182">
        <v>0</v>
      </c>
      <c r="J1182" t="s">
        <v>15</v>
      </c>
      <c r="K1182">
        <v>5</v>
      </c>
      <c r="L1182">
        <f t="shared" si="126"/>
        <v>1</v>
      </c>
      <c r="M1182" t="b">
        <f t="shared" si="127"/>
        <v>0</v>
      </c>
      <c r="P1182" s="2">
        <v>0.14641343767147416</v>
      </c>
      <c r="Q1182">
        <f t="shared" si="128"/>
        <v>25</v>
      </c>
      <c r="R1182" t="str">
        <f t="shared" si="129"/>
        <v>Other</v>
      </c>
      <c r="S1182" t="str">
        <f t="shared" si="130"/>
        <v>Off</v>
      </c>
      <c r="T1182">
        <f t="shared" si="131"/>
        <v>533.33333333333337</v>
      </c>
      <c r="U1182">
        <f t="shared" si="132"/>
        <v>2</v>
      </c>
    </row>
    <row r="1183" spans="1:21" x14ac:dyDescent="0.25">
      <c r="A1183">
        <v>-767047391</v>
      </c>
      <c r="B1183" t="s">
        <v>261</v>
      </c>
      <c r="C1183" t="s">
        <v>10</v>
      </c>
      <c r="D1183" t="s">
        <v>343</v>
      </c>
      <c r="E1183" s="3">
        <v>45089.020138888889</v>
      </c>
      <c r="F1183">
        <v>2000</v>
      </c>
      <c r="H1183">
        <v>0</v>
      </c>
      <c r="J1183" t="s">
        <v>13</v>
      </c>
      <c r="K1183">
        <v>8</v>
      </c>
      <c r="L1183">
        <f t="shared" si="126"/>
        <v>0</v>
      </c>
      <c r="M1183" t="b">
        <f t="shared" si="127"/>
        <v>0</v>
      </c>
      <c r="P1183" s="2">
        <v>0.28372688011948255</v>
      </c>
      <c r="Q1183">
        <f t="shared" si="128"/>
        <v>25</v>
      </c>
      <c r="R1183" t="str">
        <f t="shared" si="129"/>
        <v>Other</v>
      </c>
      <c r="S1183" t="str">
        <f t="shared" si="130"/>
        <v>Off</v>
      </c>
      <c r="T1183">
        <f t="shared" si="131"/>
        <v>666.66666666666663</v>
      </c>
      <c r="U1183">
        <f t="shared" si="132"/>
        <v>3</v>
      </c>
    </row>
    <row r="1184" spans="1:21" x14ac:dyDescent="0.25">
      <c r="A1184">
        <v>-767047384</v>
      </c>
      <c r="B1184" t="s">
        <v>261</v>
      </c>
      <c r="C1184" t="s">
        <v>405</v>
      </c>
      <c r="D1184" t="s">
        <v>405</v>
      </c>
      <c r="E1184" s="3">
        <v>45088.9375</v>
      </c>
      <c r="F1184">
        <v>18600</v>
      </c>
      <c r="H1184">
        <v>0</v>
      </c>
      <c r="J1184" t="s">
        <v>13</v>
      </c>
      <c r="K1184">
        <v>8</v>
      </c>
      <c r="L1184">
        <f t="shared" si="126"/>
        <v>22</v>
      </c>
      <c r="M1184" t="b">
        <f t="shared" si="127"/>
        <v>1</v>
      </c>
      <c r="P1184" s="2">
        <v>1.3913974851111877</v>
      </c>
      <c r="Q1184">
        <f t="shared" si="128"/>
        <v>24</v>
      </c>
      <c r="R1184" t="str">
        <f t="shared" si="129"/>
        <v>Other</v>
      </c>
      <c r="S1184" t="str">
        <f t="shared" si="130"/>
        <v>Peak</v>
      </c>
      <c r="T1184">
        <f t="shared" si="131"/>
        <v>6200</v>
      </c>
      <c r="U1184">
        <f t="shared" si="132"/>
        <v>1</v>
      </c>
    </row>
    <row r="1185" spans="1:21" x14ac:dyDescent="0.25">
      <c r="A1185">
        <v>-767047378</v>
      </c>
      <c r="B1185" t="s">
        <v>261</v>
      </c>
      <c r="C1185" t="s">
        <v>404</v>
      </c>
      <c r="D1185" t="s">
        <v>404</v>
      </c>
      <c r="E1185" s="3">
        <v>45088.884722222225</v>
      </c>
      <c r="F1185">
        <v>22600</v>
      </c>
      <c r="H1185">
        <v>0</v>
      </c>
      <c r="J1185" t="s">
        <v>46</v>
      </c>
      <c r="K1185">
        <v>12</v>
      </c>
      <c r="L1185">
        <f t="shared" si="126"/>
        <v>21</v>
      </c>
      <c r="M1185" t="b">
        <f t="shared" si="127"/>
        <v>1</v>
      </c>
      <c r="P1185" s="2">
        <v>2.1707923265710285</v>
      </c>
      <c r="Q1185">
        <f t="shared" si="128"/>
        <v>24</v>
      </c>
      <c r="R1185" t="str">
        <f t="shared" si="129"/>
        <v>Other</v>
      </c>
      <c r="S1185" t="str">
        <f t="shared" si="130"/>
        <v>Peak</v>
      </c>
      <c r="T1185">
        <f t="shared" si="131"/>
        <v>7533.333333333333</v>
      </c>
      <c r="U1185">
        <f t="shared" si="132"/>
        <v>2</v>
      </c>
    </row>
    <row r="1186" spans="1:21" x14ac:dyDescent="0.25">
      <c r="A1186">
        <v>-767047372</v>
      </c>
      <c r="B1186" t="s">
        <v>261</v>
      </c>
      <c r="C1186" t="s">
        <v>10</v>
      </c>
      <c r="D1186" t="s">
        <v>291</v>
      </c>
      <c r="E1186" s="3">
        <v>45088.818749999999</v>
      </c>
      <c r="F1186">
        <v>32700</v>
      </c>
      <c r="H1186">
        <v>0</v>
      </c>
      <c r="J1186" t="s">
        <v>18</v>
      </c>
      <c r="K1186">
        <v>7</v>
      </c>
      <c r="L1186">
        <f t="shared" si="126"/>
        <v>19</v>
      </c>
      <c r="M1186" t="b">
        <f t="shared" si="127"/>
        <v>1</v>
      </c>
      <c r="P1186" s="2">
        <v>3.038145696616481</v>
      </c>
      <c r="Q1186">
        <f t="shared" si="128"/>
        <v>24</v>
      </c>
      <c r="R1186" t="str">
        <f t="shared" si="129"/>
        <v>Other</v>
      </c>
      <c r="S1186" t="str">
        <f t="shared" si="130"/>
        <v>Peak</v>
      </c>
      <c r="T1186">
        <f t="shared" si="131"/>
        <v>10900</v>
      </c>
      <c r="U1186">
        <f t="shared" si="132"/>
        <v>3</v>
      </c>
    </row>
    <row r="1187" spans="1:21" x14ac:dyDescent="0.25">
      <c r="A1187">
        <v>-767047359</v>
      </c>
      <c r="B1187" t="s">
        <v>261</v>
      </c>
      <c r="C1187" t="s">
        <v>290</v>
      </c>
      <c r="D1187" t="s">
        <v>10</v>
      </c>
      <c r="E1187" s="3">
        <v>45088.806250000001</v>
      </c>
      <c r="F1187">
        <v>50300</v>
      </c>
      <c r="H1187">
        <v>0</v>
      </c>
      <c r="J1187" t="s">
        <v>18</v>
      </c>
      <c r="K1187">
        <v>12</v>
      </c>
      <c r="L1187">
        <f t="shared" si="126"/>
        <v>19</v>
      </c>
      <c r="M1187" t="b">
        <f t="shared" si="127"/>
        <v>1</v>
      </c>
      <c r="P1187" s="2">
        <v>4.4072094791553651</v>
      </c>
      <c r="Q1187">
        <f t="shared" si="128"/>
        <v>24</v>
      </c>
      <c r="R1187" t="str">
        <f t="shared" si="129"/>
        <v>Other</v>
      </c>
      <c r="S1187" t="str">
        <f t="shared" si="130"/>
        <v>Peak</v>
      </c>
      <c r="T1187">
        <f t="shared" si="131"/>
        <v>16766.666666666668</v>
      </c>
      <c r="U1187">
        <f t="shared" si="132"/>
        <v>1</v>
      </c>
    </row>
    <row r="1188" spans="1:21" x14ac:dyDescent="0.25">
      <c r="A1188">
        <v>-767047356</v>
      </c>
      <c r="B1188" t="s">
        <v>261</v>
      </c>
      <c r="C1188" t="s">
        <v>391</v>
      </c>
      <c r="D1188" t="s">
        <v>391</v>
      </c>
      <c r="E1188" s="3">
        <v>45088.751388888886</v>
      </c>
      <c r="F1188">
        <v>10200</v>
      </c>
      <c r="H1188">
        <v>0</v>
      </c>
      <c r="J1188" t="s">
        <v>13</v>
      </c>
      <c r="K1188">
        <v>5</v>
      </c>
      <c r="L1188">
        <f t="shared" si="126"/>
        <v>18</v>
      </c>
      <c r="M1188" t="b">
        <f t="shared" si="127"/>
        <v>1</v>
      </c>
      <c r="P1188" s="2">
        <v>0.80862958860936096</v>
      </c>
      <c r="Q1188">
        <f t="shared" si="128"/>
        <v>24</v>
      </c>
      <c r="R1188" t="str">
        <f t="shared" si="129"/>
        <v>Other</v>
      </c>
      <c r="S1188" t="str">
        <f t="shared" si="130"/>
        <v>Peak</v>
      </c>
      <c r="T1188">
        <f t="shared" si="131"/>
        <v>3400</v>
      </c>
      <c r="U1188">
        <f t="shared" si="132"/>
        <v>2</v>
      </c>
    </row>
    <row r="1189" spans="1:21" x14ac:dyDescent="0.25">
      <c r="A1189">
        <v>-767047350</v>
      </c>
      <c r="B1189" t="s">
        <v>261</v>
      </c>
      <c r="C1189" t="s">
        <v>10</v>
      </c>
      <c r="D1189" t="s">
        <v>403</v>
      </c>
      <c r="E1189" s="3">
        <v>45088.680555555555</v>
      </c>
      <c r="F1189">
        <v>6900</v>
      </c>
      <c r="H1189">
        <v>0</v>
      </c>
      <c r="J1189" t="s">
        <v>13</v>
      </c>
      <c r="K1189">
        <v>6</v>
      </c>
      <c r="L1189">
        <f t="shared" si="126"/>
        <v>16</v>
      </c>
      <c r="M1189" t="b">
        <f t="shared" si="127"/>
        <v>0</v>
      </c>
      <c r="P1189" s="2">
        <v>0.64662648641221476</v>
      </c>
      <c r="Q1189">
        <f t="shared" si="128"/>
        <v>24</v>
      </c>
      <c r="R1189" t="str">
        <f t="shared" si="129"/>
        <v>Other</v>
      </c>
      <c r="S1189" t="str">
        <f t="shared" si="130"/>
        <v>Off</v>
      </c>
      <c r="T1189">
        <f t="shared" si="131"/>
        <v>2300</v>
      </c>
      <c r="U1189">
        <f t="shared" si="132"/>
        <v>3</v>
      </c>
    </row>
    <row r="1190" spans="1:21" x14ac:dyDescent="0.25">
      <c r="A1190">
        <v>-767047346</v>
      </c>
      <c r="B1190" t="s">
        <v>261</v>
      </c>
      <c r="C1190" t="s">
        <v>382</v>
      </c>
      <c r="D1190" t="s">
        <v>382</v>
      </c>
      <c r="E1190" s="3">
        <v>45088.601388888892</v>
      </c>
      <c r="F1190">
        <v>6600</v>
      </c>
      <c r="H1190">
        <v>0</v>
      </c>
      <c r="J1190" t="s">
        <v>12</v>
      </c>
      <c r="K1190">
        <v>6</v>
      </c>
      <c r="L1190">
        <f t="shared" si="126"/>
        <v>14</v>
      </c>
      <c r="M1190" t="b">
        <f t="shared" si="127"/>
        <v>0</v>
      </c>
      <c r="P1190" s="2">
        <v>0.72053158519472305</v>
      </c>
      <c r="Q1190">
        <f t="shared" si="128"/>
        <v>24</v>
      </c>
      <c r="R1190" t="str">
        <f t="shared" si="129"/>
        <v>Other</v>
      </c>
      <c r="S1190" t="str">
        <f t="shared" si="130"/>
        <v>Off</v>
      </c>
      <c r="T1190">
        <f t="shared" si="131"/>
        <v>2200</v>
      </c>
      <c r="U1190">
        <f t="shared" si="132"/>
        <v>1</v>
      </c>
    </row>
    <row r="1191" spans="1:21" x14ac:dyDescent="0.25">
      <c r="A1191">
        <v>-767047338</v>
      </c>
      <c r="B1191" t="s">
        <v>261</v>
      </c>
      <c r="C1191" t="s">
        <v>402</v>
      </c>
      <c r="D1191" t="s">
        <v>402</v>
      </c>
      <c r="E1191" s="3">
        <v>45088.563194444447</v>
      </c>
      <c r="F1191">
        <v>7500</v>
      </c>
      <c r="H1191">
        <v>0</v>
      </c>
      <c r="J1191" t="s">
        <v>13</v>
      </c>
      <c r="K1191">
        <v>8</v>
      </c>
      <c r="L1191">
        <f t="shared" si="126"/>
        <v>13</v>
      </c>
      <c r="M1191" t="b">
        <f t="shared" si="127"/>
        <v>0</v>
      </c>
      <c r="P1191" s="2">
        <v>0.83044455044805954</v>
      </c>
      <c r="Q1191">
        <f t="shared" si="128"/>
        <v>24</v>
      </c>
      <c r="R1191" t="str">
        <f t="shared" si="129"/>
        <v>Other</v>
      </c>
      <c r="S1191" t="str">
        <f t="shared" si="130"/>
        <v>Off</v>
      </c>
      <c r="T1191">
        <f t="shared" si="131"/>
        <v>2500</v>
      </c>
      <c r="U1191">
        <f t="shared" si="132"/>
        <v>2</v>
      </c>
    </row>
    <row r="1192" spans="1:21" x14ac:dyDescent="0.25">
      <c r="A1192">
        <v>-767047330</v>
      </c>
      <c r="B1192" t="s">
        <v>261</v>
      </c>
      <c r="C1192" t="s">
        <v>358</v>
      </c>
      <c r="D1192" t="s">
        <v>358</v>
      </c>
      <c r="E1192" s="3">
        <v>45088.519444444442</v>
      </c>
      <c r="F1192">
        <v>8600</v>
      </c>
      <c r="H1192">
        <v>0</v>
      </c>
      <c r="J1192" t="s">
        <v>12</v>
      </c>
      <c r="K1192">
        <v>5</v>
      </c>
      <c r="L1192">
        <f t="shared" si="126"/>
        <v>12</v>
      </c>
      <c r="M1192" t="b">
        <f t="shared" si="127"/>
        <v>0</v>
      </c>
      <c r="P1192" s="2">
        <v>0.86597539889009389</v>
      </c>
      <c r="Q1192">
        <f t="shared" si="128"/>
        <v>24</v>
      </c>
      <c r="R1192" t="str">
        <f t="shared" si="129"/>
        <v>Other</v>
      </c>
      <c r="S1192" t="str">
        <f t="shared" si="130"/>
        <v>Off</v>
      </c>
      <c r="T1192">
        <f t="shared" si="131"/>
        <v>2866.6666666666665</v>
      </c>
      <c r="U1192">
        <f t="shared" si="132"/>
        <v>3</v>
      </c>
    </row>
    <row r="1193" spans="1:21" x14ac:dyDescent="0.25">
      <c r="A1193">
        <v>-767047322</v>
      </c>
      <c r="B1193" t="s">
        <v>261</v>
      </c>
      <c r="C1193" t="s">
        <v>10</v>
      </c>
      <c r="D1193" t="s">
        <v>355</v>
      </c>
      <c r="E1193" s="3">
        <v>45088.476388888892</v>
      </c>
      <c r="F1193">
        <v>11400</v>
      </c>
      <c r="H1193">
        <v>0</v>
      </c>
      <c r="J1193" t="s">
        <v>12</v>
      </c>
      <c r="K1193">
        <v>5</v>
      </c>
      <c r="L1193">
        <f t="shared" si="126"/>
        <v>11</v>
      </c>
      <c r="M1193" t="b">
        <f t="shared" si="127"/>
        <v>0</v>
      </c>
      <c r="P1193" s="2">
        <v>1.2586027380636129</v>
      </c>
      <c r="Q1193">
        <f t="shared" si="128"/>
        <v>24</v>
      </c>
      <c r="R1193" t="str">
        <f t="shared" si="129"/>
        <v>Other</v>
      </c>
      <c r="S1193" t="str">
        <f t="shared" si="130"/>
        <v>Off</v>
      </c>
      <c r="T1193">
        <f t="shared" si="131"/>
        <v>3800</v>
      </c>
      <c r="U1193">
        <f t="shared" si="132"/>
        <v>1</v>
      </c>
    </row>
    <row r="1194" spans="1:21" x14ac:dyDescent="0.25">
      <c r="A1194">
        <v>-767047308</v>
      </c>
      <c r="B1194" t="s">
        <v>261</v>
      </c>
      <c r="C1194" t="s">
        <v>273</v>
      </c>
      <c r="D1194" t="s">
        <v>273</v>
      </c>
      <c r="E1194" s="3">
        <v>45088.423611111109</v>
      </c>
      <c r="F1194">
        <v>12600</v>
      </c>
      <c r="H1194">
        <v>0</v>
      </c>
      <c r="J1194" t="s">
        <v>13</v>
      </c>
      <c r="K1194">
        <v>5</v>
      </c>
      <c r="L1194">
        <f t="shared" si="126"/>
        <v>10</v>
      </c>
      <c r="M1194" t="b">
        <f t="shared" si="127"/>
        <v>0</v>
      </c>
      <c r="P1194" s="2">
        <v>1.3714118447527401</v>
      </c>
      <c r="Q1194">
        <f t="shared" si="128"/>
        <v>24</v>
      </c>
      <c r="R1194" t="str">
        <f t="shared" si="129"/>
        <v>Other</v>
      </c>
      <c r="S1194" t="str">
        <f t="shared" si="130"/>
        <v>Off</v>
      </c>
      <c r="T1194">
        <f t="shared" si="131"/>
        <v>4200</v>
      </c>
      <c r="U1194">
        <f t="shared" si="132"/>
        <v>2</v>
      </c>
    </row>
    <row r="1195" spans="1:21" x14ac:dyDescent="0.25">
      <c r="A1195">
        <v>-767047292</v>
      </c>
      <c r="B1195" t="s">
        <v>261</v>
      </c>
      <c r="C1195" t="s">
        <v>270</v>
      </c>
      <c r="D1195" t="s">
        <v>270</v>
      </c>
      <c r="E1195" s="3">
        <v>45088.361111111109</v>
      </c>
      <c r="F1195">
        <v>8600</v>
      </c>
      <c r="H1195">
        <v>0</v>
      </c>
      <c r="J1195" t="s">
        <v>13</v>
      </c>
      <c r="K1195">
        <v>5</v>
      </c>
      <c r="L1195">
        <f t="shared" si="126"/>
        <v>8</v>
      </c>
      <c r="M1195" t="b">
        <f t="shared" si="127"/>
        <v>0</v>
      </c>
      <c r="P1195" s="2">
        <v>0.87962808451377494</v>
      </c>
      <c r="Q1195">
        <f t="shared" si="128"/>
        <v>24</v>
      </c>
      <c r="R1195" t="str">
        <f t="shared" si="129"/>
        <v>Other</v>
      </c>
      <c r="S1195" t="str">
        <f t="shared" si="130"/>
        <v>Off</v>
      </c>
      <c r="T1195">
        <f t="shared" si="131"/>
        <v>2866.6666666666665</v>
      </c>
      <c r="U1195">
        <f t="shared" si="132"/>
        <v>3</v>
      </c>
    </row>
    <row r="1196" spans="1:21" x14ac:dyDescent="0.25">
      <c r="A1196">
        <v>-767047283</v>
      </c>
      <c r="B1196" t="s">
        <v>261</v>
      </c>
      <c r="C1196" t="s">
        <v>322</v>
      </c>
      <c r="D1196" t="s">
        <v>322</v>
      </c>
      <c r="E1196" s="3">
        <v>45088.315972222219</v>
      </c>
      <c r="F1196">
        <v>5700</v>
      </c>
      <c r="H1196">
        <v>0</v>
      </c>
      <c r="J1196" t="s">
        <v>38</v>
      </c>
      <c r="K1196">
        <v>6</v>
      </c>
      <c r="L1196">
        <f t="shared" si="126"/>
        <v>7</v>
      </c>
      <c r="M1196" t="b">
        <f t="shared" si="127"/>
        <v>0</v>
      </c>
      <c r="P1196" s="2">
        <v>0.47826218900103828</v>
      </c>
      <c r="Q1196">
        <f t="shared" si="128"/>
        <v>24</v>
      </c>
      <c r="R1196" t="str">
        <f t="shared" si="129"/>
        <v>Other</v>
      </c>
      <c r="S1196" t="str">
        <f t="shared" si="130"/>
        <v>Off</v>
      </c>
      <c r="T1196">
        <f t="shared" si="131"/>
        <v>1900</v>
      </c>
      <c r="U1196">
        <f t="shared" si="132"/>
        <v>1</v>
      </c>
    </row>
    <row r="1197" spans="1:21" x14ac:dyDescent="0.25">
      <c r="A1197">
        <v>-767047274</v>
      </c>
      <c r="B1197" t="s">
        <v>261</v>
      </c>
      <c r="C1197" t="s">
        <v>10</v>
      </c>
      <c r="D1197" t="s">
        <v>354</v>
      </c>
      <c r="E1197" s="3">
        <v>45088.269444444442</v>
      </c>
      <c r="F1197">
        <v>2100</v>
      </c>
      <c r="H1197">
        <v>0</v>
      </c>
      <c r="J1197" t="s">
        <v>48</v>
      </c>
      <c r="K1197">
        <v>6</v>
      </c>
      <c r="L1197">
        <f t="shared" si="126"/>
        <v>6</v>
      </c>
      <c r="M1197" t="b">
        <f t="shared" si="127"/>
        <v>0</v>
      </c>
      <c r="P1197" s="2">
        <v>0.12156530745879</v>
      </c>
      <c r="Q1197">
        <f t="shared" si="128"/>
        <v>24</v>
      </c>
      <c r="R1197" t="str">
        <f t="shared" si="129"/>
        <v>Other</v>
      </c>
      <c r="S1197" t="str">
        <f t="shared" si="130"/>
        <v>Off</v>
      </c>
      <c r="T1197">
        <f t="shared" si="131"/>
        <v>700</v>
      </c>
      <c r="U1197">
        <f t="shared" si="132"/>
        <v>2</v>
      </c>
    </row>
    <row r="1198" spans="1:21" x14ac:dyDescent="0.25">
      <c r="A1198">
        <v>-767047240</v>
      </c>
      <c r="B1198" t="s">
        <v>261</v>
      </c>
      <c r="C1198" t="s">
        <v>10</v>
      </c>
      <c r="D1198" t="s">
        <v>350</v>
      </c>
      <c r="E1198" s="3">
        <v>45088.20416666667</v>
      </c>
      <c r="F1198">
        <v>700</v>
      </c>
      <c r="H1198">
        <v>0</v>
      </c>
      <c r="J1198" t="s">
        <v>50</v>
      </c>
      <c r="K1198">
        <v>6</v>
      </c>
      <c r="L1198">
        <f t="shared" si="126"/>
        <v>4</v>
      </c>
      <c r="M1198" t="b">
        <f t="shared" si="127"/>
        <v>0</v>
      </c>
      <c r="P1198" s="2">
        <v>6.0086392914477635E-2</v>
      </c>
      <c r="Q1198">
        <f t="shared" si="128"/>
        <v>24</v>
      </c>
      <c r="R1198" t="str">
        <f t="shared" si="129"/>
        <v>Other</v>
      </c>
      <c r="S1198" t="str">
        <f t="shared" si="130"/>
        <v>Off</v>
      </c>
      <c r="T1198">
        <f t="shared" si="131"/>
        <v>233.33333333333334</v>
      </c>
      <c r="U1198">
        <f t="shared" si="132"/>
        <v>3</v>
      </c>
    </row>
    <row r="1199" spans="1:21" x14ac:dyDescent="0.25">
      <c r="A1199">
        <v>-767047233</v>
      </c>
      <c r="B1199" t="s">
        <v>261</v>
      </c>
      <c r="C1199" t="s">
        <v>280</v>
      </c>
      <c r="D1199" t="s">
        <v>280</v>
      </c>
      <c r="E1199" s="3">
        <v>45088.159722222219</v>
      </c>
      <c r="F1199">
        <v>700</v>
      </c>
      <c r="H1199">
        <v>0</v>
      </c>
      <c r="J1199" t="s">
        <v>70</v>
      </c>
      <c r="K1199">
        <v>8</v>
      </c>
      <c r="L1199">
        <f t="shared" si="126"/>
        <v>3</v>
      </c>
      <c r="M1199" t="b">
        <f t="shared" si="127"/>
        <v>0</v>
      </c>
      <c r="P1199" s="2">
        <v>7.6957716162916801E-2</v>
      </c>
      <c r="Q1199">
        <f t="shared" si="128"/>
        <v>24</v>
      </c>
      <c r="R1199" t="str">
        <f t="shared" si="129"/>
        <v>Other</v>
      </c>
      <c r="S1199" t="str">
        <f t="shared" si="130"/>
        <v>Off</v>
      </c>
      <c r="T1199">
        <f t="shared" si="131"/>
        <v>233.33333333333334</v>
      </c>
      <c r="U1199">
        <f t="shared" si="132"/>
        <v>1</v>
      </c>
    </row>
    <row r="1200" spans="1:21" x14ac:dyDescent="0.25">
      <c r="A1200">
        <v>-767047225</v>
      </c>
      <c r="B1200" t="s">
        <v>261</v>
      </c>
      <c r="C1200" t="s">
        <v>401</v>
      </c>
      <c r="D1200" t="s">
        <v>401</v>
      </c>
      <c r="E1200" s="3">
        <v>45088.120138888888</v>
      </c>
      <c r="F1200">
        <v>700</v>
      </c>
      <c r="H1200">
        <v>0</v>
      </c>
      <c r="J1200" t="s">
        <v>43</v>
      </c>
      <c r="K1200">
        <v>6</v>
      </c>
      <c r="L1200">
        <f t="shared" si="126"/>
        <v>2</v>
      </c>
      <c r="M1200" t="b">
        <f t="shared" si="127"/>
        <v>0</v>
      </c>
      <c r="P1200" s="2">
        <v>7.6715437102367848E-2</v>
      </c>
      <c r="Q1200">
        <f t="shared" si="128"/>
        <v>24</v>
      </c>
      <c r="R1200" t="str">
        <f t="shared" si="129"/>
        <v>Other</v>
      </c>
      <c r="S1200" t="str">
        <f t="shared" si="130"/>
        <v>Off</v>
      </c>
      <c r="T1200">
        <f t="shared" si="131"/>
        <v>233.33333333333334</v>
      </c>
      <c r="U1200">
        <f t="shared" si="132"/>
        <v>2</v>
      </c>
    </row>
    <row r="1201" spans="1:21" x14ac:dyDescent="0.25">
      <c r="A1201">
        <v>-767047219</v>
      </c>
      <c r="B1201" t="s">
        <v>261</v>
      </c>
      <c r="C1201" t="s">
        <v>399</v>
      </c>
      <c r="D1201" t="s">
        <v>399</v>
      </c>
      <c r="E1201" s="3">
        <v>45088.084722222222</v>
      </c>
      <c r="F1201">
        <v>900</v>
      </c>
      <c r="H1201">
        <v>0</v>
      </c>
      <c r="J1201" t="s">
        <v>46</v>
      </c>
      <c r="K1201">
        <v>6</v>
      </c>
      <c r="L1201">
        <f t="shared" si="126"/>
        <v>2</v>
      </c>
      <c r="M1201" t="b">
        <f t="shared" si="127"/>
        <v>0</v>
      </c>
      <c r="P1201" s="2">
        <v>9.1202459907695821E-2</v>
      </c>
      <c r="Q1201">
        <f t="shared" si="128"/>
        <v>24</v>
      </c>
      <c r="R1201" t="str">
        <f t="shared" si="129"/>
        <v>Other</v>
      </c>
      <c r="S1201" t="str">
        <f t="shared" si="130"/>
        <v>Off</v>
      </c>
      <c r="T1201">
        <f t="shared" si="131"/>
        <v>300</v>
      </c>
      <c r="U1201">
        <f t="shared" si="132"/>
        <v>3</v>
      </c>
    </row>
    <row r="1202" spans="1:21" x14ac:dyDescent="0.25">
      <c r="A1202">
        <v>-767047213</v>
      </c>
      <c r="B1202" t="s">
        <v>261</v>
      </c>
      <c r="C1202" t="s">
        <v>10</v>
      </c>
      <c r="D1202" t="s">
        <v>398</v>
      </c>
      <c r="E1202" s="3">
        <v>45088.020833333336</v>
      </c>
      <c r="F1202">
        <v>2200</v>
      </c>
      <c r="H1202">
        <v>0</v>
      </c>
      <c r="J1202" t="s">
        <v>46</v>
      </c>
      <c r="K1202">
        <v>9</v>
      </c>
      <c r="L1202">
        <f t="shared" si="126"/>
        <v>0</v>
      </c>
      <c r="M1202" t="b">
        <f t="shared" si="127"/>
        <v>0</v>
      </c>
      <c r="P1202" s="2">
        <v>0.22143934644103425</v>
      </c>
      <c r="Q1202">
        <f t="shared" si="128"/>
        <v>24</v>
      </c>
      <c r="R1202" t="str">
        <f t="shared" si="129"/>
        <v>Other</v>
      </c>
      <c r="S1202" t="str">
        <f t="shared" si="130"/>
        <v>Off</v>
      </c>
      <c r="T1202">
        <f t="shared" si="131"/>
        <v>733.33333333333337</v>
      </c>
      <c r="U1202">
        <f t="shared" si="132"/>
        <v>1</v>
      </c>
    </row>
    <row r="1203" spans="1:21" x14ac:dyDescent="0.25">
      <c r="A1203">
        <v>-767047207</v>
      </c>
      <c r="B1203" t="s">
        <v>261</v>
      </c>
      <c r="C1203" t="s">
        <v>397</v>
      </c>
      <c r="D1203" t="s">
        <v>397</v>
      </c>
      <c r="E1203" s="3">
        <v>45087.946527777778</v>
      </c>
      <c r="F1203">
        <v>19900</v>
      </c>
      <c r="H1203">
        <v>0</v>
      </c>
      <c r="J1203" t="s">
        <v>46</v>
      </c>
      <c r="K1203">
        <v>7</v>
      </c>
      <c r="L1203">
        <f t="shared" si="126"/>
        <v>22</v>
      </c>
      <c r="M1203" t="b">
        <f t="shared" si="127"/>
        <v>1</v>
      </c>
      <c r="P1203" s="2">
        <v>1.882559946847941</v>
      </c>
      <c r="Q1203">
        <f t="shared" si="128"/>
        <v>24</v>
      </c>
      <c r="R1203" t="str">
        <f t="shared" si="129"/>
        <v>Other</v>
      </c>
      <c r="S1203" t="str">
        <f t="shared" si="130"/>
        <v>Peak</v>
      </c>
      <c r="T1203">
        <f t="shared" si="131"/>
        <v>6633.333333333333</v>
      </c>
      <c r="U1203">
        <f t="shared" si="132"/>
        <v>2</v>
      </c>
    </row>
    <row r="1204" spans="1:21" x14ac:dyDescent="0.25">
      <c r="A1204">
        <v>-767047202</v>
      </c>
      <c r="B1204" t="s">
        <v>261</v>
      </c>
      <c r="C1204" t="s">
        <v>396</v>
      </c>
      <c r="D1204" t="s">
        <v>396</v>
      </c>
      <c r="E1204" s="3">
        <v>45087.904861111114</v>
      </c>
      <c r="F1204">
        <v>20800</v>
      </c>
      <c r="H1204">
        <v>0</v>
      </c>
      <c r="J1204" t="s">
        <v>13</v>
      </c>
      <c r="K1204">
        <v>6</v>
      </c>
      <c r="L1204">
        <f t="shared" si="126"/>
        <v>21</v>
      </c>
      <c r="M1204" t="b">
        <f t="shared" si="127"/>
        <v>1</v>
      </c>
      <c r="P1204" s="2">
        <v>1.7875095532426184</v>
      </c>
      <c r="Q1204">
        <f t="shared" si="128"/>
        <v>24</v>
      </c>
      <c r="R1204" t="str">
        <f t="shared" si="129"/>
        <v>Other</v>
      </c>
      <c r="S1204" t="str">
        <f t="shared" si="130"/>
        <v>Peak</v>
      </c>
      <c r="T1204">
        <f t="shared" si="131"/>
        <v>6933.333333333333</v>
      </c>
      <c r="U1204">
        <f t="shared" si="132"/>
        <v>3</v>
      </c>
    </row>
    <row r="1205" spans="1:21" x14ac:dyDescent="0.25">
      <c r="A1205">
        <v>-767047196</v>
      </c>
      <c r="B1205" t="s">
        <v>261</v>
      </c>
      <c r="C1205" t="s">
        <v>394</v>
      </c>
      <c r="D1205" t="s">
        <v>394</v>
      </c>
      <c r="E1205" s="3">
        <v>45087.86041666667</v>
      </c>
      <c r="F1205">
        <v>21200</v>
      </c>
      <c r="H1205">
        <v>0</v>
      </c>
      <c r="J1205" t="s">
        <v>46</v>
      </c>
      <c r="K1205">
        <v>5</v>
      </c>
      <c r="L1205">
        <f t="shared" si="126"/>
        <v>20</v>
      </c>
      <c r="M1205" t="b">
        <f t="shared" si="127"/>
        <v>1</v>
      </c>
      <c r="P1205" s="2">
        <v>2.0332357222701685</v>
      </c>
      <c r="Q1205">
        <f t="shared" si="128"/>
        <v>24</v>
      </c>
      <c r="R1205" t="str">
        <f t="shared" si="129"/>
        <v>Other</v>
      </c>
      <c r="S1205" t="str">
        <f t="shared" si="130"/>
        <v>Peak</v>
      </c>
      <c r="T1205">
        <f t="shared" si="131"/>
        <v>7066.666666666667</v>
      </c>
      <c r="U1205">
        <f t="shared" si="132"/>
        <v>1</v>
      </c>
    </row>
    <row r="1206" spans="1:21" x14ac:dyDescent="0.25">
      <c r="A1206">
        <v>-767047184</v>
      </c>
      <c r="B1206" t="s">
        <v>261</v>
      </c>
      <c r="C1206" t="s">
        <v>10</v>
      </c>
      <c r="D1206" t="s">
        <v>28</v>
      </c>
      <c r="E1206" s="3">
        <v>45087.806944444441</v>
      </c>
      <c r="F1206">
        <v>33700</v>
      </c>
      <c r="H1206">
        <v>0</v>
      </c>
      <c r="J1206" t="s">
        <v>18</v>
      </c>
      <c r="K1206">
        <v>9</v>
      </c>
      <c r="L1206">
        <f t="shared" si="126"/>
        <v>19</v>
      </c>
      <c r="M1206" t="b">
        <f t="shared" si="127"/>
        <v>1</v>
      </c>
      <c r="P1206" s="2">
        <v>3.4950813011438528</v>
      </c>
      <c r="Q1206">
        <f t="shared" si="128"/>
        <v>24</v>
      </c>
      <c r="R1206" t="str">
        <f t="shared" si="129"/>
        <v>Other</v>
      </c>
      <c r="S1206" t="str">
        <f t="shared" si="130"/>
        <v>Peak</v>
      </c>
      <c r="T1206">
        <f t="shared" si="131"/>
        <v>11233.333333333334</v>
      </c>
      <c r="U1206">
        <f t="shared" si="132"/>
        <v>2</v>
      </c>
    </row>
    <row r="1207" spans="1:21" x14ac:dyDescent="0.25">
      <c r="A1207">
        <v>-767047178</v>
      </c>
      <c r="B1207" t="s">
        <v>261</v>
      </c>
      <c r="C1207" t="s">
        <v>299</v>
      </c>
      <c r="D1207" t="s">
        <v>299</v>
      </c>
      <c r="E1207" s="3">
        <v>45087.776388888888</v>
      </c>
      <c r="F1207">
        <v>16900</v>
      </c>
      <c r="H1207">
        <v>0</v>
      </c>
      <c r="J1207" t="s">
        <v>12</v>
      </c>
      <c r="K1207">
        <v>6</v>
      </c>
      <c r="L1207">
        <f t="shared" si="126"/>
        <v>18</v>
      </c>
      <c r="M1207" t="b">
        <f t="shared" si="127"/>
        <v>1</v>
      </c>
      <c r="P1207" s="2">
        <v>1.6454407257258821</v>
      </c>
      <c r="Q1207">
        <f t="shared" si="128"/>
        <v>24</v>
      </c>
      <c r="R1207" t="str">
        <f t="shared" si="129"/>
        <v>Other</v>
      </c>
      <c r="S1207" t="str">
        <f t="shared" si="130"/>
        <v>Peak</v>
      </c>
      <c r="T1207">
        <f t="shared" si="131"/>
        <v>5633.333333333333</v>
      </c>
      <c r="U1207">
        <f t="shared" si="132"/>
        <v>3</v>
      </c>
    </row>
    <row r="1208" spans="1:21" x14ac:dyDescent="0.25">
      <c r="A1208">
        <v>-767047171</v>
      </c>
      <c r="B1208" t="s">
        <v>261</v>
      </c>
      <c r="C1208" t="s">
        <v>342</v>
      </c>
      <c r="D1208" t="s">
        <v>342</v>
      </c>
      <c r="E1208" s="3">
        <v>45087.734722222223</v>
      </c>
      <c r="F1208">
        <v>6600</v>
      </c>
      <c r="H1208">
        <v>0</v>
      </c>
      <c r="J1208" t="s">
        <v>13</v>
      </c>
      <c r="K1208">
        <v>6</v>
      </c>
      <c r="L1208">
        <f t="shared" si="126"/>
        <v>17</v>
      </c>
      <c r="M1208" t="b">
        <f t="shared" si="127"/>
        <v>0</v>
      </c>
      <c r="P1208" s="2">
        <v>0.64861953772762571</v>
      </c>
      <c r="Q1208">
        <f t="shared" si="128"/>
        <v>24</v>
      </c>
      <c r="R1208" t="str">
        <f t="shared" si="129"/>
        <v>Other</v>
      </c>
      <c r="S1208" t="str">
        <f t="shared" si="130"/>
        <v>Off</v>
      </c>
      <c r="T1208">
        <f t="shared" si="131"/>
        <v>2200</v>
      </c>
      <c r="U1208">
        <f t="shared" si="132"/>
        <v>1</v>
      </c>
    </row>
    <row r="1209" spans="1:21" x14ac:dyDescent="0.25">
      <c r="A1209">
        <v>-767047163</v>
      </c>
      <c r="B1209" t="s">
        <v>261</v>
      </c>
      <c r="C1209" t="s">
        <v>339</v>
      </c>
      <c r="D1209" t="s">
        <v>339</v>
      </c>
      <c r="E1209" s="3">
        <v>45087.686805555553</v>
      </c>
      <c r="F1209">
        <v>6100</v>
      </c>
      <c r="H1209">
        <v>0</v>
      </c>
      <c r="J1209" t="s">
        <v>45</v>
      </c>
      <c r="K1209">
        <v>3</v>
      </c>
      <c r="L1209">
        <f t="shared" si="126"/>
        <v>16</v>
      </c>
      <c r="M1209" t="b">
        <f t="shared" si="127"/>
        <v>0</v>
      </c>
      <c r="P1209" s="2">
        <v>0.58469006483853159</v>
      </c>
      <c r="Q1209">
        <f t="shared" si="128"/>
        <v>24</v>
      </c>
      <c r="R1209" t="str">
        <f t="shared" si="129"/>
        <v>Other</v>
      </c>
      <c r="S1209" t="str">
        <f t="shared" si="130"/>
        <v>Off</v>
      </c>
      <c r="T1209">
        <f t="shared" si="131"/>
        <v>2033.3333333333333</v>
      </c>
      <c r="U1209">
        <f t="shared" si="132"/>
        <v>2</v>
      </c>
    </row>
    <row r="1210" spans="1:21" x14ac:dyDescent="0.25">
      <c r="A1210">
        <v>-767047156</v>
      </c>
      <c r="B1210" t="s">
        <v>261</v>
      </c>
      <c r="C1210" t="s">
        <v>336</v>
      </c>
      <c r="D1210" t="s">
        <v>336</v>
      </c>
      <c r="E1210" s="3">
        <v>45087.643750000003</v>
      </c>
      <c r="F1210">
        <v>6100</v>
      </c>
      <c r="H1210">
        <v>0</v>
      </c>
      <c r="J1210" t="s">
        <v>12</v>
      </c>
      <c r="K1210">
        <v>5</v>
      </c>
      <c r="L1210">
        <f t="shared" si="126"/>
        <v>15</v>
      </c>
      <c r="M1210" t="b">
        <f t="shared" si="127"/>
        <v>0</v>
      </c>
      <c r="P1210" s="2">
        <v>0.55271813177088047</v>
      </c>
      <c r="Q1210">
        <f t="shared" si="128"/>
        <v>24</v>
      </c>
      <c r="R1210" t="str">
        <f t="shared" si="129"/>
        <v>Other</v>
      </c>
      <c r="S1210" t="str">
        <f t="shared" si="130"/>
        <v>Off</v>
      </c>
      <c r="T1210">
        <f t="shared" si="131"/>
        <v>2033.3333333333333</v>
      </c>
      <c r="U1210">
        <f t="shared" si="132"/>
        <v>3</v>
      </c>
    </row>
    <row r="1211" spans="1:21" x14ac:dyDescent="0.25">
      <c r="A1211">
        <v>-767047151</v>
      </c>
      <c r="B1211" t="s">
        <v>261</v>
      </c>
      <c r="C1211" t="s">
        <v>333</v>
      </c>
      <c r="D1211" t="s">
        <v>333</v>
      </c>
      <c r="E1211" s="3">
        <v>45087.619444444441</v>
      </c>
      <c r="F1211">
        <v>6100</v>
      </c>
      <c r="H1211">
        <v>0</v>
      </c>
      <c r="J1211" t="s">
        <v>12</v>
      </c>
      <c r="K1211">
        <v>5</v>
      </c>
      <c r="L1211">
        <f t="shared" si="126"/>
        <v>14</v>
      </c>
      <c r="M1211" t="b">
        <f t="shared" si="127"/>
        <v>0</v>
      </c>
      <c r="P1211" s="2">
        <v>0.59351813177088053</v>
      </c>
      <c r="Q1211">
        <f t="shared" si="128"/>
        <v>24</v>
      </c>
      <c r="R1211" t="str">
        <f t="shared" si="129"/>
        <v>Other</v>
      </c>
      <c r="S1211" t="str">
        <f t="shared" si="130"/>
        <v>Off</v>
      </c>
      <c r="T1211">
        <f t="shared" si="131"/>
        <v>2033.3333333333333</v>
      </c>
      <c r="U1211">
        <f t="shared" si="132"/>
        <v>1</v>
      </c>
    </row>
    <row r="1212" spans="1:21" x14ac:dyDescent="0.25">
      <c r="A1212">
        <v>-767047145</v>
      </c>
      <c r="B1212" t="s">
        <v>261</v>
      </c>
      <c r="C1212" t="s">
        <v>10</v>
      </c>
      <c r="D1212" t="s">
        <v>330</v>
      </c>
      <c r="E1212" s="3">
        <v>45087.584722222222</v>
      </c>
      <c r="F1212">
        <v>6800</v>
      </c>
      <c r="H1212">
        <v>0</v>
      </c>
      <c r="J1212" t="s">
        <v>18</v>
      </c>
      <c r="K1212">
        <v>5</v>
      </c>
      <c r="L1212">
        <f t="shared" si="126"/>
        <v>14</v>
      </c>
      <c r="M1212" t="b">
        <f t="shared" si="127"/>
        <v>0</v>
      </c>
      <c r="P1212" s="2">
        <v>0.58617925364327006</v>
      </c>
      <c r="Q1212">
        <f t="shared" si="128"/>
        <v>24</v>
      </c>
      <c r="R1212" t="str">
        <f t="shared" si="129"/>
        <v>Other</v>
      </c>
      <c r="S1212" t="str">
        <f t="shared" si="130"/>
        <v>Off</v>
      </c>
      <c r="T1212">
        <f t="shared" si="131"/>
        <v>2266.6666666666665</v>
      </c>
      <c r="U1212">
        <f t="shared" si="132"/>
        <v>2</v>
      </c>
    </row>
    <row r="1213" spans="1:21" x14ac:dyDescent="0.25">
      <c r="A1213">
        <v>-767047137</v>
      </c>
      <c r="B1213" t="s">
        <v>261</v>
      </c>
      <c r="C1213" t="s">
        <v>329</v>
      </c>
      <c r="D1213" t="s">
        <v>329</v>
      </c>
      <c r="E1213" s="3">
        <v>45087.536111111112</v>
      </c>
      <c r="F1213">
        <v>7200</v>
      </c>
      <c r="H1213">
        <v>0</v>
      </c>
      <c r="J1213" t="s">
        <v>12</v>
      </c>
      <c r="K1213">
        <v>6</v>
      </c>
      <c r="L1213">
        <f t="shared" si="126"/>
        <v>12</v>
      </c>
      <c r="M1213" t="b">
        <f t="shared" si="127"/>
        <v>0</v>
      </c>
      <c r="P1213" s="2">
        <v>0.71981172930333437</v>
      </c>
      <c r="Q1213">
        <f t="shared" si="128"/>
        <v>24</v>
      </c>
      <c r="R1213" t="str">
        <f t="shared" si="129"/>
        <v>Other</v>
      </c>
      <c r="S1213" t="str">
        <f t="shared" si="130"/>
        <v>Off</v>
      </c>
      <c r="T1213">
        <f t="shared" si="131"/>
        <v>2400</v>
      </c>
      <c r="U1213">
        <f t="shared" si="132"/>
        <v>3</v>
      </c>
    </row>
    <row r="1214" spans="1:21" x14ac:dyDescent="0.25">
      <c r="A1214">
        <v>-767047131</v>
      </c>
      <c r="B1214" t="s">
        <v>261</v>
      </c>
      <c r="C1214" t="s">
        <v>326</v>
      </c>
      <c r="D1214" t="s">
        <v>326</v>
      </c>
      <c r="E1214" s="3">
        <v>45087.489583333336</v>
      </c>
      <c r="F1214">
        <v>7500</v>
      </c>
      <c r="H1214">
        <v>0</v>
      </c>
      <c r="J1214" t="s">
        <v>12</v>
      </c>
      <c r="K1214">
        <v>5</v>
      </c>
      <c r="L1214">
        <f t="shared" si="126"/>
        <v>11</v>
      </c>
      <c r="M1214" t="b">
        <f t="shared" si="127"/>
        <v>0</v>
      </c>
      <c r="P1214" s="2">
        <v>0.76229180135763985</v>
      </c>
      <c r="Q1214">
        <f t="shared" si="128"/>
        <v>24</v>
      </c>
      <c r="R1214" t="str">
        <f t="shared" si="129"/>
        <v>Other</v>
      </c>
      <c r="S1214" t="str">
        <f t="shared" si="130"/>
        <v>Off</v>
      </c>
      <c r="T1214">
        <f t="shared" si="131"/>
        <v>2500</v>
      </c>
      <c r="U1214">
        <f t="shared" si="132"/>
        <v>1</v>
      </c>
    </row>
    <row r="1215" spans="1:21" x14ac:dyDescent="0.25">
      <c r="A1215">
        <v>-767047119</v>
      </c>
      <c r="B1215" t="s">
        <v>261</v>
      </c>
      <c r="C1215" t="s">
        <v>274</v>
      </c>
      <c r="D1215" t="s">
        <v>274</v>
      </c>
      <c r="E1215" s="3">
        <v>45087.443749999999</v>
      </c>
      <c r="F1215">
        <v>10000</v>
      </c>
      <c r="H1215">
        <v>0</v>
      </c>
      <c r="J1215" t="s">
        <v>15</v>
      </c>
      <c r="K1215">
        <v>5</v>
      </c>
      <c r="L1215">
        <f t="shared" si="126"/>
        <v>10</v>
      </c>
      <c r="M1215" t="b">
        <f t="shared" si="127"/>
        <v>0</v>
      </c>
      <c r="P1215" s="2">
        <v>1.2640039854467133</v>
      </c>
      <c r="Q1215">
        <f t="shared" si="128"/>
        <v>24</v>
      </c>
      <c r="R1215" t="str">
        <f t="shared" si="129"/>
        <v>Other</v>
      </c>
      <c r="S1215" t="str">
        <f t="shared" si="130"/>
        <v>Off</v>
      </c>
      <c r="T1215">
        <f t="shared" si="131"/>
        <v>3333.3333333333335</v>
      </c>
      <c r="U1215">
        <f t="shared" si="132"/>
        <v>2</v>
      </c>
    </row>
    <row r="1216" spans="1:21" x14ac:dyDescent="0.25">
      <c r="A1216">
        <v>-767047105</v>
      </c>
      <c r="B1216" t="s">
        <v>261</v>
      </c>
      <c r="C1216" t="s">
        <v>271</v>
      </c>
      <c r="D1216" t="s">
        <v>271</v>
      </c>
      <c r="E1216" s="3">
        <v>45087.382638888892</v>
      </c>
      <c r="F1216">
        <v>9800</v>
      </c>
      <c r="H1216">
        <v>0</v>
      </c>
      <c r="J1216" t="s">
        <v>12</v>
      </c>
      <c r="K1216">
        <v>6</v>
      </c>
      <c r="L1216">
        <f t="shared" si="126"/>
        <v>9</v>
      </c>
      <c r="M1216" t="b">
        <f t="shared" si="127"/>
        <v>0</v>
      </c>
      <c r="P1216" s="2">
        <v>1.2371756871073163</v>
      </c>
      <c r="Q1216">
        <f t="shared" si="128"/>
        <v>24</v>
      </c>
      <c r="R1216" t="str">
        <f t="shared" si="129"/>
        <v>Other</v>
      </c>
      <c r="S1216" t="str">
        <f t="shared" si="130"/>
        <v>Off</v>
      </c>
      <c r="T1216">
        <f t="shared" si="131"/>
        <v>3266.6666666666665</v>
      </c>
      <c r="U1216">
        <f t="shared" si="132"/>
        <v>3</v>
      </c>
    </row>
    <row r="1217" spans="1:21" x14ac:dyDescent="0.25">
      <c r="A1217">
        <v>-767047093</v>
      </c>
      <c r="B1217" t="s">
        <v>261</v>
      </c>
      <c r="C1217" t="s">
        <v>10</v>
      </c>
      <c r="D1217" t="s">
        <v>268</v>
      </c>
      <c r="E1217" s="3">
        <v>45087.332638888889</v>
      </c>
      <c r="F1217">
        <v>5600</v>
      </c>
      <c r="H1217">
        <v>0</v>
      </c>
      <c r="J1217" t="s">
        <v>18</v>
      </c>
      <c r="K1217">
        <v>5</v>
      </c>
      <c r="L1217">
        <f t="shared" si="126"/>
        <v>7</v>
      </c>
      <c r="M1217" t="b">
        <f t="shared" si="127"/>
        <v>0</v>
      </c>
      <c r="P1217" s="2">
        <v>0.53847938535328121</v>
      </c>
      <c r="Q1217">
        <f t="shared" si="128"/>
        <v>24</v>
      </c>
      <c r="R1217" t="str">
        <f t="shared" si="129"/>
        <v>Other</v>
      </c>
      <c r="S1217" t="str">
        <f t="shared" si="130"/>
        <v>Off</v>
      </c>
      <c r="T1217">
        <f t="shared" si="131"/>
        <v>1866.6666666666667</v>
      </c>
      <c r="U1217">
        <f t="shared" si="132"/>
        <v>1</v>
      </c>
    </row>
    <row r="1218" spans="1:21" x14ac:dyDescent="0.25">
      <c r="A1218">
        <v>-767047084</v>
      </c>
      <c r="B1218" t="s">
        <v>261</v>
      </c>
      <c r="C1218" t="s">
        <v>322</v>
      </c>
      <c r="D1218" t="s">
        <v>322</v>
      </c>
      <c r="E1218" s="3">
        <v>45087.302083333336</v>
      </c>
      <c r="F1218">
        <v>4400</v>
      </c>
      <c r="H1218">
        <v>0</v>
      </c>
      <c r="J1218" t="s">
        <v>12</v>
      </c>
      <c r="K1218">
        <v>5</v>
      </c>
      <c r="L1218">
        <f t="shared" ref="L1218:L1281" si="133">HOUR(E1218)</f>
        <v>7</v>
      </c>
      <c r="M1218" t="b">
        <f t="shared" ref="M1218:M1281" si="134">AND(L1218&gt;=18,L1218&lt;23)</f>
        <v>0</v>
      </c>
      <c r="P1218" s="2">
        <v>0.37597439012981543</v>
      </c>
      <c r="Q1218">
        <f t="shared" ref="Q1218:Q1281" si="135">WEEKNUM(E1218,2)</f>
        <v>24</v>
      </c>
      <c r="R1218" t="str">
        <f t="shared" ref="R1218:R1281" si="136">VLOOKUP(B1218,slownik_channelGroups,2,0)</f>
        <v>Other</v>
      </c>
      <c r="S1218" t="str">
        <f t="shared" ref="S1218:S1281" si="137">IF(M1218,"Peak","Off")</f>
        <v>Off</v>
      </c>
      <c r="T1218">
        <f t="shared" ref="T1218:T1281" si="138">F1218*1/3</f>
        <v>1466.6666666666667</v>
      </c>
      <c r="U1218">
        <f t="shared" ref="U1218:U1281" si="139">IF(U1217=3,1,U1217+1)</f>
        <v>2</v>
      </c>
    </row>
    <row r="1219" spans="1:21" x14ac:dyDescent="0.25">
      <c r="A1219">
        <v>-767047076</v>
      </c>
      <c r="B1219" t="s">
        <v>261</v>
      </c>
      <c r="C1219" t="s">
        <v>264</v>
      </c>
      <c r="D1219" t="s">
        <v>264</v>
      </c>
      <c r="E1219" s="3">
        <v>45087.265972222223</v>
      </c>
      <c r="F1219">
        <v>2100</v>
      </c>
      <c r="H1219">
        <v>0</v>
      </c>
      <c r="J1219" t="s">
        <v>46</v>
      </c>
      <c r="K1219">
        <v>8</v>
      </c>
      <c r="L1219">
        <f t="shared" si="133"/>
        <v>6</v>
      </c>
      <c r="M1219" t="b">
        <f t="shared" si="134"/>
        <v>0</v>
      </c>
      <c r="P1219" s="2">
        <v>0.20184740645129029</v>
      </c>
      <c r="Q1219">
        <f t="shared" si="135"/>
        <v>24</v>
      </c>
      <c r="R1219" t="str">
        <f t="shared" si="136"/>
        <v>Other</v>
      </c>
      <c r="S1219" t="str">
        <f t="shared" si="137"/>
        <v>Off</v>
      </c>
      <c r="T1219">
        <f t="shared" si="138"/>
        <v>700</v>
      </c>
      <c r="U1219">
        <f t="shared" si="139"/>
        <v>3</v>
      </c>
    </row>
    <row r="1220" spans="1:21" x14ac:dyDescent="0.25">
      <c r="A1220">
        <v>-767047043</v>
      </c>
      <c r="B1220" t="s">
        <v>261</v>
      </c>
      <c r="C1220" t="s">
        <v>10</v>
      </c>
      <c r="D1220" t="s">
        <v>386</v>
      </c>
      <c r="E1220" s="3">
        <v>45087.186111111114</v>
      </c>
      <c r="F1220">
        <v>700</v>
      </c>
      <c r="H1220">
        <v>0</v>
      </c>
      <c r="J1220" t="s">
        <v>50</v>
      </c>
      <c r="K1220">
        <v>6</v>
      </c>
      <c r="L1220">
        <f t="shared" si="133"/>
        <v>4</v>
      </c>
      <c r="M1220" t="b">
        <f t="shared" si="134"/>
        <v>0</v>
      </c>
      <c r="P1220" s="2">
        <v>5.0519726247810974E-2</v>
      </c>
      <c r="Q1220">
        <f t="shared" si="135"/>
        <v>24</v>
      </c>
      <c r="R1220" t="str">
        <f t="shared" si="136"/>
        <v>Other</v>
      </c>
      <c r="S1220" t="str">
        <f t="shared" si="137"/>
        <v>Off</v>
      </c>
      <c r="T1220">
        <f t="shared" si="138"/>
        <v>233.33333333333334</v>
      </c>
      <c r="U1220">
        <f t="shared" si="139"/>
        <v>1</v>
      </c>
    </row>
    <row r="1221" spans="1:21" x14ac:dyDescent="0.25">
      <c r="A1221">
        <v>-767047036</v>
      </c>
      <c r="B1221" t="s">
        <v>261</v>
      </c>
      <c r="C1221" t="s">
        <v>10</v>
      </c>
      <c r="D1221" t="s">
        <v>291</v>
      </c>
      <c r="E1221" s="3">
        <v>45087.149305555555</v>
      </c>
      <c r="F1221">
        <v>700</v>
      </c>
      <c r="H1221">
        <v>0</v>
      </c>
      <c r="J1221" t="s">
        <v>64</v>
      </c>
      <c r="K1221">
        <v>5</v>
      </c>
      <c r="L1221">
        <f t="shared" si="133"/>
        <v>3</v>
      </c>
      <c r="M1221" t="b">
        <f t="shared" si="134"/>
        <v>0</v>
      </c>
      <c r="P1221" s="2">
        <v>6.7095581210979041E-2</v>
      </c>
      <c r="Q1221">
        <f t="shared" si="135"/>
        <v>24</v>
      </c>
      <c r="R1221" t="str">
        <f t="shared" si="136"/>
        <v>Other</v>
      </c>
      <c r="S1221" t="str">
        <f t="shared" si="137"/>
        <v>Off</v>
      </c>
      <c r="T1221">
        <f t="shared" si="138"/>
        <v>233.33333333333334</v>
      </c>
      <c r="U1221">
        <f t="shared" si="139"/>
        <v>2</v>
      </c>
    </row>
    <row r="1222" spans="1:21" x14ac:dyDescent="0.25">
      <c r="A1222">
        <v>-767047031</v>
      </c>
      <c r="B1222" t="s">
        <v>261</v>
      </c>
      <c r="C1222" t="s">
        <v>10</v>
      </c>
      <c r="D1222" t="s">
        <v>279</v>
      </c>
      <c r="E1222" s="3">
        <v>45087.107638888891</v>
      </c>
      <c r="F1222">
        <v>700</v>
      </c>
      <c r="H1222">
        <v>0</v>
      </c>
      <c r="J1222" t="s">
        <v>13</v>
      </c>
      <c r="K1222">
        <v>8</v>
      </c>
      <c r="L1222">
        <f t="shared" si="133"/>
        <v>2</v>
      </c>
      <c r="M1222" t="b">
        <f t="shared" si="134"/>
        <v>0</v>
      </c>
      <c r="P1222" s="2">
        <v>6.376065804181888E-2</v>
      </c>
      <c r="Q1222">
        <f t="shared" si="135"/>
        <v>24</v>
      </c>
      <c r="R1222" t="str">
        <f t="shared" si="136"/>
        <v>Other</v>
      </c>
      <c r="S1222" t="str">
        <f t="shared" si="137"/>
        <v>Off</v>
      </c>
      <c r="T1222">
        <f t="shared" si="138"/>
        <v>233.33333333333334</v>
      </c>
      <c r="U1222">
        <f t="shared" si="139"/>
        <v>3</v>
      </c>
    </row>
    <row r="1223" spans="1:21" x14ac:dyDescent="0.25">
      <c r="A1223">
        <v>-767047024</v>
      </c>
      <c r="B1223" t="s">
        <v>261</v>
      </c>
      <c r="C1223" t="s">
        <v>10</v>
      </c>
      <c r="D1223" t="s">
        <v>317</v>
      </c>
      <c r="E1223" s="3">
        <v>45087.064583333333</v>
      </c>
      <c r="F1223">
        <v>1200</v>
      </c>
      <c r="H1223">
        <v>0</v>
      </c>
      <c r="J1223" t="s">
        <v>13</v>
      </c>
      <c r="K1223">
        <v>5</v>
      </c>
      <c r="L1223">
        <f t="shared" si="133"/>
        <v>1</v>
      </c>
      <c r="M1223" t="b">
        <f t="shared" si="134"/>
        <v>0</v>
      </c>
      <c r="P1223" s="2">
        <v>0.17000112807168952</v>
      </c>
      <c r="Q1223">
        <f t="shared" si="135"/>
        <v>24</v>
      </c>
      <c r="R1223" t="str">
        <f t="shared" si="136"/>
        <v>Other</v>
      </c>
      <c r="S1223" t="str">
        <f t="shared" si="137"/>
        <v>Off</v>
      </c>
      <c r="T1223">
        <f t="shared" si="138"/>
        <v>400</v>
      </c>
      <c r="U1223">
        <f t="shared" si="139"/>
        <v>1</v>
      </c>
    </row>
    <row r="1224" spans="1:21" x14ac:dyDescent="0.25">
      <c r="A1224">
        <v>-767047017</v>
      </c>
      <c r="B1224" t="s">
        <v>261</v>
      </c>
      <c r="C1224" t="s">
        <v>315</v>
      </c>
      <c r="D1224" t="s">
        <v>315</v>
      </c>
      <c r="E1224" s="3">
        <v>45087.027083333334</v>
      </c>
      <c r="F1224">
        <v>3200</v>
      </c>
      <c r="H1224">
        <v>0</v>
      </c>
      <c r="J1224" t="s">
        <v>48</v>
      </c>
      <c r="K1224">
        <v>5</v>
      </c>
      <c r="L1224">
        <f t="shared" si="133"/>
        <v>0</v>
      </c>
      <c r="M1224" t="b">
        <f t="shared" si="134"/>
        <v>0</v>
      </c>
      <c r="P1224" s="2">
        <v>0.37782300819117209</v>
      </c>
      <c r="Q1224">
        <f t="shared" si="135"/>
        <v>24</v>
      </c>
      <c r="R1224" t="str">
        <f t="shared" si="136"/>
        <v>Other</v>
      </c>
      <c r="S1224" t="str">
        <f t="shared" si="137"/>
        <v>Off</v>
      </c>
      <c r="T1224">
        <f t="shared" si="138"/>
        <v>1066.6666666666667</v>
      </c>
      <c r="U1224">
        <f t="shared" si="139"/>
        <v>2</v>
      </c>
    </row>
    <row r="1225" spans="1:21" x14ac:dyDescent="0.25">
      <c r="A1225">
        <v>-767047010</v>
      </c>
      <c r="B1225" t="s">
        <v>261</v>
      </c>
      <c r="C1225" t="s">
        <v>10</v>
      </c>
      <c r="D1225" t="s">
        <v>392</v>
      </c>
      <c r="E1225" s="3">
        <v>45086.942361111112</v>
      </c>
      <c r="F1225">
        <v>19600</v>
      </c>
      <c r="H1225">
        <v>0</v>
      </c>
      <c r="J1225" t="s">
        <v>30</v>
      </c>
      <c r="K1225">
        <v>17</v>
      </c>
      <c r="L1225">
        <f t="shared" si="133"/>
        <v>22</v>
      </c>
      <c r="M1225" t="b">
        <f t="shared" si="134"/>
        <v>1</v>
      </c>
      <c r="P1225" s="2">
        <v>1.6356631231860492</v>
      </c>
      <c r="Q1225">
        <f t="shared" si="135"/>
        <v>24</v>
      </c>
      <c r="R1225" t="str">
        <f t="shared" si="136"/>
        <v>Other</v>
      </c>
      <c r="S1225" t="str">
        <f t="shared" si="137"/>
        <v>Peak</v>
      </c>
      <c r="T1225">
        <f t="shared" si="138"/>
        <v>6533.333333333333</v>
      </c>
      <c r="U1225">
        <f t="shared" si="139"/>
        <v>3</v>
      </c>
    </row>
    <row r="1226" spans="1:21" x14ac:dyDescent="0.25">
      <c r="A1226">
        <v>-767047006</v>
      </c>
      <c r="B1226" t="s">
        <v>261</v>
      </c>
      <c r="C1226" t="s">
        <v>391</v>
      </c>
      <c r="D1226" t="s">
        <v>391</v>
      </c>
      <c r="E1226" s="3">
        <v>45086.890972222223</v>
      </c>
      <c r="F1226">
        <v>27600</v>
      </c>
      <c r="H1226">
        <v>0</v>
      </c>
      <c r="J1226" t="s">
        <v>30</v>
      </c>
      <c r="K1226">
        <v>9</v>
      </c>
      <c r="L1226">
        <f t="shared" si="133"/>
        <v>21</v>
      </c>
      <c r="M1226" t="b">
        <f t="shared" si="134"/>
        <v>1</v>
      </c>
      <c r="P1226" s="2">
        <v>2.6641474845238258</v>
      </c>
      <c r="Q1226">
        <f t="shared" si="135"/>
        <v>24</v>
      </c>
      <c r="R1226" t="str">
        <f t="shared" si="136"/>
        <v>Other</v>
      </c>
      <c r="S1226" t="str">
        <f t="shared" si="137"/>
        <v>Peak</v>
      </c>
      <c r="T1226">
        <f t="shared" si="138"/>
        <v>9200</v>
      </c>
      <c r="U1226">
        <f t="shared" si="139"/>
        <v>1</v>
      </c>
    </row>
    <row r="1227" spans="1:21" x14ac:dyDescent="0.25">
      <c r="A1227">
        <v>-767047000</v>
      </c>
      <c r="B1227" t="s">
        <v>261</v>
      </c>
      <c r="C1227" t="s">
        <v>10</v>
      </c>
      <c r="D1227" t="s">
        <v>291</v>
      </c>
      <c r="E1227" s="3">
        <v>45086.822222222225</v>
      </c>
      <c r="F1227">
        <v>29500</v>
      </c>
      <c r="H1227">
        <v>0</v>
      </c>
      <c r="J1227" t="s">
        <v>18</v>
      </c>
      <c r="K1227">
        <v>6</v>
      </c>
      <c r="L1227">
        <f t="shared" si="133"/>
        <v>19</v>
      </c>
      <c r="M1227" t="b">
        <f t="shared" si="134"/>
        <v>1</v>
      </c>
      <c r="P1227" s="2">
        <v>2.7476050954622258</v>
      </c>
      <c r="Q1227">
        <f t="shared" si="135"/>
        <v>24</v>
      </c>
      <c r="R1227" t="str">
        <f t="shared" si="136"/>
        <v>Other</v>
      </c>
      <c r="S1227" t="str">
        <f t="shared" si="137"/>
        <v>Peak</v>
      </c>
      <c r="T1227">
        <f t="shared" si="138"/>
        <v>9833.3333333333339</v>
      </c>
      <c r="U1227">
        <f t="shared" si="139"/>
        <v>2</v>
      </c>
    </row>
    <row r="1228" spans="1:21" x14ac:dyDescent="0.25">
      <c r="A1228">
        <v>-767046989</v>
      </c>
      <c r="B1228" t="s">
        <v>261</v>
      </c>
      <c r="C1228" t="s">
        <v>290</v>
      </c>
      <c r="D1228" t="s">
        <v>10</v>
      </c>
      <c r="E1228" s="3">
        <v>45086.80972222222</v>
      </c>
      <c r="F1228">
        <v>45200</v>
      </c>
      <c r="H1228">
        <v>0</v>
      </c>
      <c r="J1228" t="s">
        <v>18</v>
      </c>
      <c r="K1228">
        <v>12</v>
      </c>
      <c r="L1228">
        <f t="shared" si="133"/>
        <v>19</v>
      </c>
      <c r="M1228" t="b">
        <f t="shared" si="134"/>
        <v>1</v>
      </c>
      <c r="P1228" s="2">
        <v>3.9782633722562459</v>
      </c>
      <c r="Q1228">
        <f t="shared" si="135"/>
        <v>24</v>
      </c>
      <c r="R1228" t="str">
        <f t="shared" si="136"/>
        <v>Other</v>
      </c>
      <c r="S1228" t="str">
        <f t="shared" si="137"/>
        <v>Peak</v>
      </c>
      <c r="T1228">
        <f t="shared" si="138"/>
        <v>15066.666666666666</v>
      </c>
      <c r="U1228">
        <f t="shared" si="139"/>
        <v>3</v>
      </c>
    </row>
    <row r="1229" spans="1:21" x14ac:dyDescent="0.25">
      <c r="A1229">
        <v>-767046983</v>
      </c>
      <c r="B1229" t="s">
        <v>261</v>
      </c>
      <c r="C1229" t="s">
        <v>263</v>
      </c>
      <c r="D1229" t="s">
        <v>263</v>
      </c>
      <c r="E1229" s="3">
        <v>45086.752083333333</v>
      </c>
      <c r="F1229">
        <v>20100</v>
      </c>
      <c r="H1229">
        <v>0</v>
      </c>
      <c r="J1229" t="s">
        <v>12</v>
      </c>
      <c r="K1229">
        <v>6</v>
      </c>
      <c r="L1229">
        <f t="shared" si="133"/>
        <v>18</v>
      </c>
      <c r="M1229" t="b">
        <f t="shared" si="134"/>
        <v>1</v>
      </c>
      <c r="P1229" s="2">
        <v>1.7158348276384752</v>
      </c>
      <c r="Q1229">
        <f t="shared" si="135"/>
        <v>24</v>
      </c>
      <c r="R1229" t="str">
        <f t="shared" si="136"/>
        <v>Other</v>
      </c>
      <c r="S1229" t="str">
        <f t="shared" si="137"/>
        <v>Peak</v>
      </c>
      <c r="T1229">
        <f t="shared" si="138"/>
        <v>6700</v>
      </c>
      <c r="U1229">
        <f t="shared" si="139"/>
        <v>1</v>
      </c>
    </row>
    <row r="1230" spans="1:21" x14ac:dyDescent="0.25">
      <c r="A1230">
        <v>-767046977</v>
      </c>
      <c r="B1230" t="s">
        <v>261</v>
      </c>
      <c r="C1230" t="s">
        <v>286</v>
      </c>
      <c r="D1230" t="s">
        <v>286</v>
      </c>
      <c r="E1230" s="3">
        <v>45086.714583333334</v>
      </c>
      <c r="F1230">
        <v>9700</v>
      </c>
      <c r="H1230">
        <v>0</v>
      </c>
      <c r="J1230" t="s">
        <v>13</v>
      </c>
      <c r="K1230">
        <v>7</v>
      </c>
      <c r="L1230">
        <f t="shared" si="133"/>
        <v>17</v>
      </c>
      <c r="M1230" t="b">
        <f t="shared" si="134"/>
        <v>0</v>
      </c>
      <c r="P1230" s="2">
        <v>0.90032626143663319</v>
      </c>
      <c r="Q1230">
        <f t="shared" si="135"/>
        <v>24</v>
      </c>
      <c r="R1230" t="str">
        <f t="shared" si="136"/>
        <v>Other</v>
      </c>
      <c r="S1230" t="str">
        <f t="shared" si="137"/>
        <v>Off</v>
      </c>
      <c r="T1230">
        <f t="shared" si="138"/>
        <v>3233.3333333333335</v>
      </c>
      <c r="U1230">
        <f t="shared" si="139"/>
        <v>2</v>
      </c>
    </row>
    <row r="1231" spans="1:21" x14ac:dyDescent="0.25">
      <c r="A1231">
        <v>-767046971</v>
      </c>
      <c r="B1231" t="s">
        <v>261</v>
      </c>
      <c r="C1231" t="s">
        <v>283</v>
      </c>
      <c r="D1231" t="s">
        <v>283</v>
      </c>
      <c r="E1231" s="3">
        <v>45086.6875</v>
      </c>
      <c r="F1231">
        <v>10100</v>
      </c>
      <c r="H1231">
        <v>0</v>
      </c>
      <c r="J1231" t="s">
        <v>13</v>
      </c>
      <c r="K1231">
        <v>7</v>
      </c>
      <c r="L1231">
        <f t="shared" si="133"/>
        <v>16</v>
      </c>
      <c r="M1231" t="b">
        <f t="shared" si="134"/>
        <v>0</v>
      </c>
      <c r="P1231" s="2">
        <v>0.97570378031767258</v>
      </c>
      <c r="Q1231">
        <f t="shared" si="135"/>
        <v>24</v>
      </c>
      <c r="R1231" t="str">
        <f t="shared" si="136"/>
        <v>Other</v>
      </c>
      <c r="S1231" t="str">
        <f t="shared" si="137"/>
        <v>Off</v>
      </c>
      <c r="T1231">
        <f t="shared" si="138"/>
        <v>3366.6666666666665</v>
      </c>
      <c r="U1231">
        <f t="shared" si="139"/>
        <v>3</v>
      </c>
    </row>
    <row r="1232" spans="1:21" x14ac:dyDescent="0.25">
      <c r="A1232">
        <v>-767046965</v>
      </c>
      <c r="B1232" t="s">
        <v>261</v>
      </c>
      <c r="C1232" t="s">
        <v>10</v>
      </c>
      <c r="D1232" t="s">
        <v>265</v>
      </c>
      <c r="E1232" s="3">
        <v>45086.65625</v>
      </c>
      <c r="F1232">
        <v>9000</v>
      </c>
      <c r="H1232">
        <v>0</v>
      </c>
      <c r="J1232" t="s">
        <v>36</v>
      </c>
      <c r="K1232">
        <v>8</v>
      </c>
      <c r="L1232">
        <f t="shared" si="133"/>
        <v>15</v>
      </c>
      <c r="M1232" t="b">
        <f t="shared" si="134"/>
        <v>0</v>
      </c>
      <c r="P1232" s="2">
        <v>0.83948818471904907</v>
      </c>
      <c r="Q1232">
        <f t="shared" si="135"/>
        <v>24</v>
      </c>
      <c r="R1232" t="str">
        <f t="shared" si="136"/>
        <v>Other</v>
      </c>
      <c r="S1232" t="str">
        <f t="shared" si="137"/>
        <v>Off</v>
      </c>
      <c r="T1232">
        <f t="shared" si="138"/>
        <v>3000</v>
      </c>
      <c r="U1232">
        <f t="shared" si="139"/>
        <v>1</v>
      </c>
    </row>
    <row r="1233" spans="1:21" x14ac:dyDescent="0.25">
      <c r="A1233">
        <v>-767046958</v>
      </c>
      <c r="B1233" t="s">
        <v>261</v>
      </c>
      <c r="C1233" t="s">
        <v>263</v>
      </c>
      <c r="D1233" t="s">
        <v>263</v>
      </c>
      <c r="E1233" s="3">
        <v>45086.621527777781</v>
      </c>
      <c r="F1233">
        <v>6500</v>
      </c>
      <c r="H1233">
        <v>0</v>
      </c>
      <c r="J1233" t="s">
        <v>30</v>
      </c>
      <c r="K1233">
        <v>12</v>
      </c>
      <c r="L1233">
        <f t="shared" si="133"/>
        <v>14</v>
      </c>
      <c r="M1233" t="b">
        <f t="shared" si="134"/>
        <v>0</v>
      </c>
      <c r="P1233" s="2">
        <v>0.64537732626668187</v>
      </c>
      <c r="Q1233">
        <f t="shared" si="135"/>
        <v>24</v>
      </c>
      <c r="R1233" t="str">
        <f t="shared" si="136"/>
        <v>Other</v>
      </c>
      <c r="S1233" t="str">
        <f t="shared" si="137"/>
        <v>Off</v>
      </c>
      <c r="T1233">
        <f t="shared" si="138"/>
        <v>2166.6666666666665</v>
      </c>
      <c r="U1233">
        <f t="shared" si="139"/>
        <v>2</v>
      </c>
    </row>
    <row r="1234" spans="1:21" x14ac:dyDescent="0.25">
      <c r="A1234">
        <v>-767046951</v>
      </c>
      <c r="B1234" t="s">
        <v>261</v>
      </c>
      <c r="C1234" t="s">
        <v>280</v>
      </c>
      <c r="D1234" t="s">
        <v>280</v>
      </c>
      <c r="E1234" s="3">
        <v>45086.576388888891</v>
      </c>
      <c r="F1234">
        <v>6200</v>
      </c>
      <c r="H1234">
        <v>0</v>
      </c>
      <c r="J1234" t="s">
        <v>12</v>
      </c>
      <c r="K1234">
        <v>5</v>
      </c>
      <c r="L1234">
        <f t="shared" si="133"/>
        <v>13</v>
      </c>
      <c r="M1234" t="b">
        <f t="shared" si="134"/>
        <v>0</v>
      </c>
      <c r="P1234" s="2">
        <v>0.65431482245564909</v>
      </c>
      <c r="Q1234">
        <f t="shared" si="135"/>
        <v>24</v>
      </c>
      <c r="R1234" t="str">
        <f t="shared" si="136"/>
        <v>Other</v>
      </c>
      <c r="S1234" t="str">
        <f t="shared" si="137"/>
        <v>Off</v>
      </c>
      <c r="T1234">
        <f t="shared" si="138"/>
        <v>2066.6666666666665</v>
      </c>
      <c r="U1234">
        <f t="shared" si="139"/>
        <v>3</v>
      </c>
    </row>
    <row r="1235" spans="1:21" x14ac:dyDescent="0.25">
      <c r="A1235">
        <v>-767046943</v>
      </c>
      <c r="B1235" t="s">
        <v>261</v>
      </c>
      <c r="C1235" t="s">
        <v>389</v>
      </c>
      <c r="D1235" t="s">
        <v>389</v>
      </c>
      <c r="E1235" s="3">
        <v>45086.53125</v>
      </c>
      <c r="F1235">
        <v>6300</v>
      </c>
      <c r="H1235">
        <v>0</v>
      </c>
      <c r="J1235" t="s">
        <v>12</v>
      </c>
      <c r="K1235">
        <v>7</v>
      </c>
      <c r="L1235">
        <f t="shared" si="133"/>
        <v>12</v>
      </c>
      <c r="M1235" t="b">
        <f t="shared" si="134"/>
        <v>0</v>
      </c>
      <c r="P1235" s="2">
        <v>0.64123437028327468</v>
      </c>
      <c r="Q1235">
        <f t="shared" si="135"/>
        <v>24</v>
      </c>
      <c r="R1235" t="str">
        <f t="shared" si="136"/>
        <v>Other</v>
      </c>
      <c r="S1235" t="str">
        <f t="shared" si="137"/>
        <v>Off</v>
      </c>
      <c r="T1235">
        <f t="shared" si="138"/>
        <v>2100</v>
      </c>
      <c r="U1235">
        <f t="shared" si="139"/>
        <v>1</v>
      </c>
    </row>
    <row r="1236" spans="1:21" x14ac:dyDescent="0.25">
      <c r="A1236">
        <v>-767046935</v>
      </c>
      <c r="B1236" t="s">
        <v>261</v>
      </c>
      <c r="C1236" t="s">
        <v>263</v>
      </c>
      <c r="D1236" t="s">
        <v>263</v>
      </c>
      <c r="E1236" s="3">
        <v>45086.484722222223</v>
      </c>
      <c r="F1236">
        <v>6000</v>
      </c>
      <c r="H1236">
        <v>0</v>
      </c>
      <c r="J1236" t="s">
        <v>13</v>
      </c>
      <c r="K1236">
        <v>6</v>
      </c>
      <c r="L1236">
        <f t="shared" si="133"/>
        <v>11</v>
      </c>
      <c r="M1236" t="b">
        <f t="shared" si="134"/>
        <v>0</v>
      </c>
      <c r="P1236" s="2">
        <v>0.61500564035844763</v>
      </c>
      <c r="Q1236">
        <f t="shared" si="135"/>
        <v>24</v>
      </c>
      <c r="R1236" t="str">
        <f t="shared" si="136"/>
        <v>Other</v>
      </c>
      <c r="S1236" t="str">
        <f t="shared" si="137"/>
        <v>Off</v>
      </c>
      <c r="T1236">
        <f t="shared" si="138"/>
        <v>2000</v>
      </c>
      <c r="U1236">
        <f t="shared" si="139"/>
        <v>2</v>
      </c>
    </row>
    <row r="1237" spans="1:21" x14ac:dyDescent="0.25">
      <c r="A1237">
        <v>-767046923</v>
      </c>
      <c r="B1237" t="s">
        <v>261</v>
      </c>
      <c r="C1237" t="s">
        <v>274</v>
      </c>
      <c r="D1237" t="s">
        <v>274</v>
      </c>
      <c r="E1237" s="3">
        <v>45086.449305555558</v>
      </c>
      <c r="F1237">
        <v>6700</v>
      </c>
      <c r="H1237">
        <v>0</v>
      </c>
      <c r="J1237" t="s">
        <v>55</v>
      </c>
      <c r="K1237">
        <v>5</v>
      </c>
      <c r="L1237">
        <f t="shared" si="133"/>
        <v>10</v>
      </c>
      <c r="M1237" t="b">
        <f t="shared" si="134"/>
        <v>0</v>
      </c>
      <c r="P1237" s="2">
        <v>0.73841030966065391</v>
      </c>
      <c r="Q1237">
        <f t="shared" si="135"/>
        <v>24</v>
      </c>
      <c r="R1237" t="str">
        <f t="shared" si="136"/>
        <v>Other</v>
      </c>
      <c r="S1237" t="str">
        <f t="shared" si="137"/>
        <v>Off</v>
      </c>
      <c r="T1237">
        <f t="shared" si="138"/>
        <v>2233.3333333333335</v>
      </c>
      <c r="U1237">
        <f t="shared" si="139"/>
        <v>3</v>
      </c>
    </row>
    <row r="1238" spans="1:21" x14ac:dyDescent="0.25">
      <c r="A1238">
        <v>-767046909</v>
      </c>
      <c r="B1238" t="s">
        <v>261</v>
      </c>
      <c r="C1238" t="s">
        <v>271</v>
      </c>
      <c r="D1238" t="s">
        <v>271</v>
      </c>
      <c r="E1238" s="3">
        <v>45086.385416666664</v>
      </c>
      <c r="F1238">
        <v>6300</v>
      </c>
      <c r="H1238">
        <v>0</v>
      </c>
      <c r="J1238" t="s">
        <v>55</v>
      </c>
      <c r="K1238">
        <v>6</v>
      </c>
      <c r="L1238">
        <f t="shared" si="133"/>
        <v>9</v>
      </c>
      <c r="M1238" t="b">
        <f t="shared" si="134"/>
        <v>0</v>
      </c>
      <c r="P1238" s="2">
        <v>0.80387312699434621</v>
      </c>
      <c r="Q1238">
        <f t="shared" si="135"/>
        <v>24</v>
      </c>
      <c r="R1238" t="str">
        <f t="shared" si="136"/>
        <v>Other</v>
      </c>
      <c r="S1238" t="str">
        <f t="shared" si="137"/>
        <v>Off</v>
      </c>
      <c r="T1238">
        <f t="shared" si="138"/>
        <v>2100</v>
      </c>
      <c r="U1238">
        <f t="shared" si="139"/>
        <v>1</v>
      </c>
    </row>
    <row r="1239" spans="1:21" x14ac:dyDescent="0.25">
      <c r="A1239">
        <v>-767046898</v>
      </c>
      <c r="B1239" t="s">
        <v>261</v>
      </c>
      <c r="C1239" t="s">
        <v>10</v>
      </c>
      <c r="D1239" t="s">
        <v>268</v>
      </c>
      <c r="E1239" s="3">
        <v>45086.329861111109</v>
      </c>
      <c r="F1239">
        <v>4800</v>
      </c>
      <c r="H1239">
        <v>0</v>
      </c>
      <c r="J1239" t="s">
        <v>18</v>
      </c>
      <c r="K1239">
        <v>6</v>
      </c>
      <c r="L1239">
        <f t="shared" si="133"/>
        <v>7</v>
      </c>
      <c r="M1239" t="b">
        <f t="shared" si="134"/>
        <v>0</v>
      </c>
      <c r="P1239" s="2">
        <v>0.47417280649328863</v>
      </c>
      <c r="Q1239">
        <f t="shared" si="135"/>
        <v>24</v>
      </c>
      <c r="R1239" t="str">
        <f t="shared" si="136"/>
        <v>Other</v>
      </c>
      <c r="S1239" t="str">
        <f t="shared" si="137"/>
        <v>Off</v>
      </c>
      <c r="T1239">
        <f t="shared" si="138"/>
        <v>1600</v>
      </c>
      <c r="U1239">
        <f t="shared" si="139"/>
        <v>2</v>
      </c>
    </row>
    <row r="1240" spans="1:21" x14ac:dyDescent="0.25">
      <c r="A1240">
        <v>-767046888</v>
      </c>
      <c r="B1240" t="s">
        <v>261</v>
      </c>
      <c r="C1240" t="s">
        <v>264</v>
      </c>
      <c r="D1240" t="s">
        <v>264</v>
      </c>
      <c r="E1240" s="3">
        <v>45086.277083333334</v>
      </c>
      <c r="F1240">
        <v>3300</v>
      </c>
      <c r="H1240">
        <v>0</v>
      </c>
      <c r="J1240" t="s">
        <v>38</v>
      </c>
      <c r="K1240">
        <v>6</v>
      </c>
      <c r="L1240">
        <f t="shared" si="133"/>
        <v>6</v>
      </c>
      <c r="M1240" t="b">
        <f t="shared" si="134"/>
        <v>0</v>
      </c>
      <c r="P1240" s="2">
        <v>0.30957284626375903</v>
      </c>
      <c r="Q1240">
        <f t="shared" si="135"/>
        <v>24</v>
      </c>
      <c r="R1240" t="str">
        <f t="shared" si="136"/>
        <v>Other</v>
      </c>
      <c r="S1240" t="str">
        <f t="shared" si="137"/>
        <v>Off</v>
      </c>
      <c r="T1240">
        <f t="shared" si="138"/>
        <v>1100</v>
      </c>
      <c r="U1240">
        <f t="shared" si="139"/>
        <v>3</v>
      </c>
    </row>
    <row r="1241" spans="1:21" x14ac:dyDescent="0.25">
      <c r="A1241">
        <v>-767046852</v>
      </c>
      <c r="B1241" t="s">
        <v>261</v>
      </c>
      <c r="C1241" t="s">
        <v>387</v>
      </c>
      <c r="D1241" t="s">
        <v>387</v>
      </c>
      <c r="E1241" s="3">
        <v>45086.215277777781</v>
      </c>
      <c r="F1241">
        <v>700</v>
      </c>
      <c r="H1241">
        <v>0</v>
      </c>
      <c r="J1241" t="s">
        <v>70</v>
      </c>
      <c r="K1241">
        <v>6</v>
      </c>
      <c r="L1241">
        <f t="shared" si="133"/>
        <v>5</v>
      </c>
      <c r="M1241" t="b">
        <f t="shared" si="134"/>
        <v>0</v>
      </c>
      <c r="P1241" s="2">
        <v>5.2136882829583467E-2</v>
      </c>
      <c r="Q1241">
        <f t="shared" si="135"/>
        <v>24</v>
      </c>
      <c r="R1241" t="str">
        <f t="shared" si="136"/>
        <v>Other</v>
      </c>
      <c r="S1241" t="str">
        <f t="shared" si="137"/>
        <v>Off</v>
      </c>
      <c r="T1241">
        <f t="shared" si="138"/>
        <v>233.33333333333334</v>
      </c>
      <c r="U1241">
        <f t="shared" si="139"/>
        <v>1</v>
      </c>
    </row>
    <row r="1242" spans="1:21" x14ac:dyDescent="0.25">
      <c r="A1242">
        <v>-767046844</v>
      </c>
      <c r="B1242" t="s">
        <v>261</v>
      </c>
      <c r="C1242" t="s">
        <v>10</v>
      </c>
      <c r="D1242" t="s">
        <v>350</v>
      </c>
      <c r="E1242" s="3">
        <v>45086.176388888889</v>
      </c>
      <c r="F1242">
        <v>700</v>
      </c>
      <c r="H1242">
        <v>0</v>
      </c>
      <c r="J1242" t="s">
        <v>50</v>
      </c>
      <c r="K1242">
        <v>5</v>
      </c>
      <c r="L1242">
        <f t="shared" si="133"/>
        <v>4</v>
      </c>
      <c r="M1242" t="b">
        <f t="shared" si="134"/>
        <v>0</v>
      </c>
      <c r="P1242" s="2">
        <v>6.7466392914477633E-2</v>
      </c>
      <c r="Q1242">
        <f t="shared" si="135"/>
        <v>24</v>
      </c>
      <c r="R1242" t="str">
        <f t="shared" si="136"/>
        <v>Other</v>
      </c>
      <c r="S1242" t="str">
        <f t="shared" si="137"/>
        <v>Off</v>
      </c>
      <c r="T1242">
        <f t="shared" si="138"/>
        <v>233.33333333333334</v>
      </c>
      <c r="U1242">
        <f t="shared" si="139"/>
        <v>2</v>
      </c>
    </row>
    <row r="1243" spans="1:21" x14ac:dyDescent="0.25">
      <c r="A1243">
        <v>-767046838</v>
      </c>
      <c r="B1243" t="s">
        <v>261</v>
      </c>
      <c r="C1243" t="s">
        <v>280</v>
      </c>
      <c r="D1243" t="s">
        <v>280</v>
      </c>
      <c r="E1243" s="3">
        <v>45086.132638888892</v>
      </c>
      <c r="F1243">
        <v>700</v>
      </c>
      <c r="H1243">
        <v>0</v>
      </c>
      <c r="J1243" t="s">
        <v>304</v>
      </c>
      <c r="K1243">
        <v>7</v>
      </c>
      <c r="L1243">
        <f t="shared" si="133"/>
        <v>3</v>
      </c>
      <c r="M1243" t="b">
        <f t="shared" si="134"/>
        <v>0</v>
      </c>
      <c r="P1243" s="2">
        <v>6.8228304538697215E-2</v>
      </c>
      <c r="Q1243">
        <f t="shared" si="135"/>
        <v>24</v>
      </c>
      <c r="R1243" t="str">
        <f t="shared" si="136"/>
        <v>Other</v>
      </c>
      <c r="S1243" t="str">
        <f t="shared" si="137"/>
        <v>Off</v>
      </c>
      <c r="T1243">
        <f t="shared" si="138"/>
        <v>233.33333333333334</v>
      </c>
      <c r="U1243">
        <f t="shared" si="139"/>
        <v>3</v>
      </c>
    </row>
    <row r="1244" spans="1:21" x14ac:dyDescent="0.25">
      <c r="A1244">
        <v>-767046832</v>
      </c>
      <c r="B1244" t="s">
        <v>261</v>
      </c>
      <c r="C1244" t="s">
        <v>347</v>
      </c>
      <c r="D1244" t="s">
        <v>347</v>
      </c>
      <c r="E1244" s="3">
        <v>45086.087500000001</v>
      </c>
      <c r="F1244">
        <v>800</v>
      </c>
      <c r="H1244">
        <v>0</v>
      </c>
      <c r="J1244" t="s">
        <v>13</v>
      </c>
      <c r="K1244">
        <v>6</v>
      </c>
      <c r="L1244">
        <f t="shared" si="133"/>
        <v>2</v>
      </c>
      <c r="M1244" t="b">
        <f t="shared" si="134"/>
        <v>0</v>
      </c>
      <c r="P1244" s="2">
        <v>0.11819075204779302</v>
      </c>
      <c r="Q1244">
        <f t="shared" si="135"/>
        <v>24</v>
      </c>
      <c r="R1244" t="str">
        <f t="shared" si="136"/>
        <v>Other</v>
      </c>
      <c r="S1244" t="str">
        <f t="shared" si="137"/>
        <v>Off</v>
      </c>
      <c r="T1244">
        <f t="shared" si="138"/>
        <v>266.66666666666669</v>
      </c>
      <c r="U1244">
        <f t="shared" si="139"/>
        <v>1</v>
      </c>
    </row>
    <row r="1245" spans="1:21" x14ac:dyDescent="0.25">
      <c r="A1245">
        <v>-767046826</v>
      </c>
      <c r="B1245" t="s">
        <v>261</v>
      </c>
      <c r="C1245" t="s">
        <v>10</v>
      </c>
      <c r="D1245" t="s">
        <v>346</v>
      </c>
      <c r="E1245" s="3">
        <v>45086.027083333334</v>
      </c>
      <c r="F1245">
        <v>2300</v>
      </c>
      <c r="H1245">
        <v>0</v>
      </c>
      <c r="J1245" t="s">
        <v>30</v>
      </c>
      <c r="K1245">
        <v>6</v>
      </c>
      <c r="L1245">
        <f t="shared" si="133"/>
        <v>0</v>
      </c>
      <c r="M1245" t="b">
        <f t="shared" si="134"/>
        <v>0</v>
      </c>
      <c r="P1245" s="2">
        <v>0.29694377185846699</v>
      </c>
      <c r="Q1245">
        <f t="shared" si="135"/>
        <v>24</v>
      </c>
      <c r="R1245" t="str">
        <f t="shared" si="136"/>
        <v>Other</v>
      </c>
      <c r="S1245" t="str">
        <f t="shared" si="137"/>
        <v>Off</v>
      </c>
      <c r="T1245">
        <f t="shared" si="138"/>
        <v>766.66666666666663</v>
      </c>
      <c r="U1245">
        <f t="shared" si="139"/>
        <v>2</v>
      </c>
    </row>
    <row r="1246" spans="1:21" x14ac:dyDescent="0.25">
      <c r="A1246">
        <v>-767046820</v>
      </c>
      <c r="B1246" t="s">
        <v>261</v>
      </c>
      <c r="C1246" t="s">
        <v>362</v>
      </c>
      <c r="D1246" t="s">
        <v>362</v>
      </c>
      <c r="E1246" s="3">
        <v>45085.97152777778</v>
      </c>
      <c r="F1246">
        <v>9300</v>
      </c>
      <c r="H1246">
        <v>0</v>
      </c>
      <c r="J1246" t="s">
        <v>13</v>
      </c>
      <c r="K1246">
        <v>6</v>
      </c>
      <c r="L1246">
        <f t="shared" si="133"/>
        <v>23</v>
      </c>
      <c r="M1246" t="b">
        <f t="shared" si="134"/>
        <v>0</v>
      </c>
      <c r="P1246" s="2">
        <v>0.92364874255559382</v>
      </c>
      <c r="Q1246">
        <f t="shared" si="135"/>
        <v>24</v>
      </c>
      <c r="R1246" t="str">
        <f t="shared" si="136"/>
        <v>Other</v>
      </c>
      <c r="S1246" t="str">
        <f t="shared" si="137"/>
        <v>Off</v>
      </c>
      <c r="T1246">
        <f t="shared" si="138"/>
        <v>3100</v>
      </c>
      <c r="U1246">
        <f t="shared" si="139"/>
        <v>3</v>
      </c>
    </row>
    <row r="1247" spans="1:21" x14ac:dyDescent="0.25">
      <c r="A1247">
        <v>-767046815</v>
      </c>
      <c r="B1247" t="s">
        <v>261</v>
      </c>
      <c r="C1247" t="s">
        <v>300</v>
      </c>
      <c r="D1247" t="s">
        <v>300</v>
      </c>
      <c r="E1247" s="3">
        <v>45085.929166666669</v>
      </c>
      <c r="F1247">
        <v>32700</v>
      </c>
      <c r="H1247">
        <v>0</v>
      </c>
      <c r="J1247" t="s">
        <v>12</v>
      </c>
      <c r="K1247">
        <v>10</v>
      </c>
      <c r="L1247">
        <f t="shared" si="133"/>
        <v>22</v>
      </c>
      <c r="M1247" t="b">
        <f t="shared" si="134"/>
        <v>1</v>
      </c>
      <c r="P1247" s="2">
        <v>3.0862178539193104</v>
      </c>
      <c r="Q1247">
        <f t="shared" si="135"/>
        <v>24</v>
      </c>
      <c r="R1247" t="str">
        <f t="shared" si="136"/>
        <v>Other</v>
      </c>
      <c r="S1247" t="str">
        <f t="shared" si="137"/>
        <v>Peak</v>
      </c>
      <c r="T1247">
        <f t="shared" si="138"/>
        <v>10900</v>
      </c>
      <c r="U1247">
        <f t="shared" si="139"/>
        <v>1</v>
      </c>
    </row>
    <row r="1248" spans="1:21" x14ac:dyDescent="0.25">
      <c r="A1248">
        <v>-767046808</v>
      </c>
      <c r="B1248" t="s">
        <v>261</v>
      </c>
      <c r="C1248" t="s">
        <v>296</v>
      </c>
      <c r="D1248" t="s">
        <v>296</v>
      </c>
      <c r="E1248" s="3">
        <v>45085.885416666664</v>
      </c>
      <c r="F1248">
        <v>35400</v>
      </c>
      <c r="H1248">
        <v>0</v>
      </c>
      <c r="J1248" t="s">
        <v>12</v>
      </c>
      <c r="K1248">
        <v>9</v>
      </c>
      <c r="L1248">
        <f t="shared" si="133"/>
        <v>21</v>
      </c>
      <c r="M1248" t="b">
        <f t="shared" si="134"/>
        <v>1</v>
      </c>
      <c r="P1248" s="2">
        <v>3.4039951690747277</v>
      </c>
      <c r="Q1248">
        <f t="shared" si="135"/>
        <v>24</v>
      </c>
      <c r="R1248" t="str">
        <f t="shared" si="136"/>
        <v>Other</v>
      </c>
      <c r="S1248" t="str">
        <f t="shared" si="137"/>
        <v>Peak</v>
      </c>
      <c r="T1248">
        <f t="shared" si="138"/>
        <v>11800</v>
      </c>
      <c r="U1248">
        <f t="shared" si="139"/>
        <v>2</v>
      </c>
    </row>
    <row r="1249" spans="1:21" x14ac:dyDescent="0.25">
      <c r="A1249">
        <v>-767046802</v>
      </c>
      <c r="B1249" t="s">
        <v>261</v>
      </c>
      <c r="C1249" t="s">
        <v>293</v>
      </c>
      <c r="D1249" t="s">
        <v>293</v>
      </c>
      <c r="E1249" s="3">
        <v>45085.859027777777</v>
      </c>
      <c r="F1249">
        <v>28600</v>
      </c>
      <c r="H1249">
        <v>0</v>
      </c>
      <c r="J1249" t="s">
        <v>12</v>
      </c>
      <c r="K1249">
        <v>11</v>
      </c>
      <c r="L1249">
        <f t="shared" si="133"/>
        <v>20</v>
      </c>
      <c r="M1249" t="b">
        <f t="shared" si="134"/>
        <v>1</v>
      </c>
      <c r="P1249" s="2">
        <v>2.6678626267528913</v>
      </c>
      <c r="Q1249">
        <f t="shared" si="135"/>
        <v>24</v>
      </c>
      <c r="R1249" t="str">
        <f t="shared" si="136"/>
        <v>Other</v>
      </c>
      <c r="S1249" t="str">
        <f t="shared" si="137"/>
        <v>Peak</v>
      </c>
      <c r="T1249">
        <f t="shared" si="138"/>
        <v>9533.3333333333339</v>
      </c>
      <c r="U1249">
        <f t="shared" si="139"/>
        <v>3</v>
      </c>
    </row>
    <row r="1250" spans="1:21" x14ac:dyDescent="0.25">
      <c r="A1250">
        <v>-767046792</v>
      </c>
      <c r="B1250" t="s">
        <v>261</v>
      </c>
      <c r="C1250" t="s">
        <v>10</v>
      </c>
      <c r="D1250" t="s">
        <v>25</v>
      </c>
      <c r="E1250" s="3">
        <v>45085.820833333331</v>
      </c>
      <c r="F1250">
        <v>37400</v>
      </c>
      <c r="H1250">
        <v>0</v>
      </c>
      <c r="J1250" t="s">
        <v>12</v>
      </c>
      <c r="K1250">
        <v>6</v>
      </c>
      <c r="L1250">
        <f t="shared" si="133"/>
        <v>19</v>
      </c>
      <c r="M1250" t="b">
        <f t="shared" si="134"/>
        <v>1</v>
      </c>
      <c r="P1250" s="2">
        <v>3.5356123161034314</v>
      </c>
      <c r="Q1250">
        <f t="shared" si="135"/>
        <v>24</v>
      </c>
      <c r="R1250" t="str">
        <f t="shared" si="136"/>
        <v>Other</v>
      </c>
      <c r="S1250" t="str">
        <f t="shared" si="137"/>
        <v>Peak</v>
      </c>
      <c r="T1250">
        <f t="shared" si="138"/>
        <v>12466.666666666666</v>
      </c>
      <c r="U1250">
        <f t="shared" si="139"/>
        <v>1</v>
      </c>
    </row>
    <row r="1251" spans="1:21" x14ac:dyDescent="0.25">
      <c r="A1251">
        <v>-767046784</v>
      </c>
      <c r="B1251" t="s">
        <v>261</v>
      </c>
      <c r="C1251" t="s">
        <v>10</v>
      </c>
      <c r="D1251" t="s">
        <v>289</v>
      </c>
      <c r="E1251" s="3">
        <v>45085.788888888892</v>
      </c>
      <c r="F1251">
        <v>33400</v>
      </c>
      <c r="H1251">
        <v>0</v>
      </c>
      <c r="J1251" t="s">
        <v>18</v>
      </c>
      <c r="K1251">
        <v>6</v>
      </c>
      <c r="L1251">
        <f t="shared" si="133"/>
        <v>18</v>
      </c>
      <c r="M1251" t="b">
        <f t="shared" si="134"/>
        <v>1</v>
      </c>
      <c r="P1251" s="2">
        <v>3.124699667404689</v>
      </c>
      <c r="Q1251">
        <f t="shared" si="135"/>
        <v>24</v>
      </c>
      <c r="R1251" t="str">
        <f t="shared" si="136"/>
        <v>Other</v>
      </c>
      <c r="S1251" t="str">
        <f t="shared" si="137"/>
        <v>Peak</v>
      </c>
      <c r="T1251">
        <f t="shared" si="138"/>
        <v>11133.333333333334</v>
      </c>
      <c r="U1251">
        <f t="shared" si="139"/>
        <v>2</v>
      </c>
    </row>
    <row r="1252" spans="1:21" x14ac:dyDescent="0.25">
      <c r="A1252">
        <v>-767046781</v>
      </c>
      <c r="B1252" t="s">
        <v>261</v>
      </c>
      <c r="C1252" t="s">
        <v>310</v>
      </c>
      <c r="D1252" t="s">
        <v>310</v>
      </c>
      <c r="E1252" s="3">
        <v>45085.720138888886</v>
      </c>
      <c r="F1252">
        <v>10300</v>
      </c>
      <c r="H1252">
        <v>0</v>
      </c>
      <c r="J1252" t="s">
        <v>30</v>
      </c>
      <c r="K1252">
        <v>6</v>
      </c>
      <c r="L1252">
        <f t="shared" si="133"/>
        <v>17</v>
      </c>
      <c r="M1252" t="b">
        <f t="shared" si="134"/>
        <v>0</v>
      </c>
      <c r="P1252" s="2">
        <v>0.90889022469951142</v>
      </c>
      <c r="Q1252">
        <f t="shared" si="135"/>
        <v>24</v>
      </c>
      <c r="R1252" t="str">
        <f t="shared" si="136"/>
        <v>Other</v>
      </c>
      <c r="S1252" t="str">
        <f t="shared" si="137"/>
        <v>Off</v>
      </c>
      <c r="T1252">
        <f t="shared" si="138"/>
        <v>3433.3333333333335</v>
      </c>
      <c r="U1252">
        <f t="shared" si="139"/>
        <v>3</v>
      </c>
    </row>
    <row r="1253" spans="1:21" x14ac:dyDescent="0.25">
      <c r="A1253">
        <v>-767046775</v>
      </c>
      <c r="B1253" t="s">
        <v>261</v>
      </c>
      <c r="C1253" t="s">
        <v>308</v>
      </c>
      <c r="D1253" t="s">
        <v>308</v>
      </c>
      <c r="E1253" s="3">
        <v>45085.675000000003</v>
      </c>
      <c r="F1253">
        <v>8800</v>
      </c>
      <c r="H1253">
        <v>0</v>
      </c>
      <c r="J1253" t="s">
        <v>13</v>
      </c>
      <c r="K1253">
        <v>6</v>
      </c>
      <c r="L1253">
        <f t="shared" si="133"/>
        <v>16</v>
      </c>
      <c r="M1253" t="b">
        <f t="shared" si="134"/>
        <v>0</v>
      </c>
      <c r="P1253" s="2">
        <v>0.86456493919238986</v>
      </c>
      <c r="Q1253">
        <f t="shared" si="135"/>
        <v>24</v>
      </c>
      <c r="R1253" t="str">
        <f t="shared" si="136"/>
        <v>Other</v>
      </c>
      <c r="S1253" t="str">
        <f t="shared" si="137"/>
        <v>Off</v>
      </c>
      <c r="T1253">
        <f t="shared" si="138"/>
        <v>2933.3333333333335</v>
      </c>
      <c r="U1253">
        <f t="shared" si="139"/>
        <v>1</v>
      </c>
    </row>
    <row r="1254" spans="1:21" x14ac:dyDescent="0.25">
      <c r="A1254">
        <v>-767046769</v>
      </c>
      <c r="B1254" t="s">
        <v>261</v>
      </c>
      <c r="C1254" t="s">
        <v>344</v>
      </c>
      <c r="D1254" t="s">
        <v>344</v>
      </c>
      <c r="E1254" s="3">
        <v>45085.620833333334</v>
      </c>
      <c r="F1254">
        <v>9700</v>
      </c>
      <c r="H1254">
        <v>0</v>
      </c>
      <c r="J1254" t="s">
        <v>30</v>
      </c>
      <c r="K1254">
        <v>6</v>
      </c>
      <c r="L1254">
        <f t="shared" si="133"/>
        <v>14</v>
      </c>
      <c r="M1254" t="b">
        <f t="shared" si="134"/>
        <v>0</v>
      </c>
      <c r="P1254" s="2">
        <v>0.8166259074030997</v>
      </c>
      <c r="Q1254">
        <f t="shared" si="135"/>
        <v>24</v>
      </c>
      <c r="R1254" t="str">
        <f t="shared" si="136"/>
        <v>Other</v>
      </c>
      <c r="S1254" t="str">
        <f t="shared" si="137"/>
        <v>Off</v>
      </c>
      <c r="T1254">
        <f t="shared" si="138"/>
        <v>3233.3333333333335</v>
      </c>
      <c r="U1254">
        <f t="shared" si="139"/>
        <v>2</v>
      </c>
    </row>
    <row r="1255" spans="1:21" x14ac:dyDescent="0.25">
      <c r="A1255">
        <v>-767046764</v>
      </c>
      <c r="B1255" t="s">
        <v>261</v>
      </c>
      <c r="C1255" t="s">
        <v>10</v>
      </c>
      <c r="D1255" t="s">
        <v>385</v>
      </c>
      <c r="E1255" s="3">
        <v>45085.5625</v>
      </c>
      <c r="F1255">
        <v>9100</v>
      </c>
      <c r="H1255">
        <v>0</v>
      </c>
      <c r="J1255" t="s">
        <v>34</v>
      </c>
      <c r="K1255">
        <v>7</v>
      </c>
      <c r="L1255">
        <f t="shared" si="133"/>
        <v>13</v>
      </c>
      <c r="M1255" t="b">
        <f t="shared" si="134"/>
        <v>0</v>
      </c>
      <c r="P1255" s="2">
        <v>0.86155899938416258</v>
      </c>
      <c r="Q1255">
        <f t="shared" si="135"/>
        <v>24</v>
      </c>
      <c r="R1255" t="str">
        <f t="shared" si="136"/>
        <v>Other</v>
      </c>
      <c r="S1255" t="str">
        <f t="shared" si="137"/>
        <v>Off</v>
      </c>
      <c r="T1255">
        <f t="shared" si="138"/>
        <v>3033.3333333333335</v>
      </c>
      <c r="U1255">
        <f t="shared" si="139"/>
        <v>3</v>
      </c>
    </row>
    <row r="1256" spans="1:21" x14ac:dyDescent="0.25">
      <c r="A1256">
        <v>-767046758</v>
      </c>
      <c r="B1256" t="s">
        <v>261</v>
      </c>
      <c r="C1256" t="s">
        <v>384</v>
      </c>
      <c r="D1256" t="s">
        <v>384</v>
      </c>
      <c r="E1256" s="3">
        <v>45085.502083333333</v>
      </c>
      <c r="F1256">
        <v>11300</v>
      </c>
      <c r="H1256">
        <v>0</v>
      </c>
      <c r="J1256" t="s">
        <v>42</v>
      </c>
      <c r="K1256">
        <v>10</v>
      </c>
      <c r="L1256">
        <f t="shared" si="133"/>
        <v>12</v>
      </c>
      <c r="M1256" t="b">
        <f t="shared" si="134"/>
        <v>0</v>
      </c>
      <c r="P1256" s="2">
        <v>1.0831143824058045</v>
      </c>
      <c r="Q1256">
        <f t="shared" si="135"/>
        <v>24</v>
      </c>
      <c r="R1256" t="str">
        <f t="shared" si="136"/>
        <v>Other</v>
      </c>
      <c r="S1256" t="str">
        <f t="shared" si="137"/>
        <v>Off</v>
      </c>
      <c r="T1256">
        <f t="shared" si="138"/>
        <v>3766.6666666666665</v>
      </c>
      <c r="U1256">
        <f t="shared" si="139"/>
        <v>1</v>
      </c>
    </row>
    <row r="1257" spans="1:21" x14ac:dyDescent="0.25">
      <c r="A1257">
        <v>-767046751</v>
      </c>
      <c r="B1257" t="s">
        <v>261</v>
      </c>
      <c r="C1257" t="s">
        <v>275</v>
      </c>
      <c r="D1257" t="s">
        <v>10</v>
      </c>
      <c r="E1257" s="3">
        <v>45085.472222222219</v>
      </c>
      <c r="F1257">
        <v>11600</v>
      </c>
      <c r="H1257">
        <v>0</v>
      </c>
      <c r="J1257" t="s">
        <v>90</v>
      </c>
      <c r="K1257">
        <v>13</v>
      </c>
      <c r="L1257">
        <f t="shared" si="133"/>
        <v>11</v>
      </c>
      <c r="M1257" t="b">
        <f t="shared" si="134"/>
        <v>0</v>
      </c>
      <c r="P1257" s="2">
        <v>0.95506686383535122</v>
      </c>
      <c r="Q1257">
        <f t="shared" si="135"/>
        <v>24</v>
      </c>
      <c r="R1257" t="str">
        <f t="shared" si="136"/>
        <v>Other</v>
      </c>
      <c r="S1257" t="str">
        <f t="shared" si="137"/>
        <v>Off</v>
      </c>
      <c r="T1257">
        <f t="shared" si="138"/>
        <v>3866.6666666666665</v>
      </c>
      <c r="U1257">
        <f t="shared" si="139"/>
        <v>2</v>
      </c>
    </row>
    <row r="1258" spans="1:21" x14ac:dyDescent="0.25">
      <c r="A1258">
        <v>-767046736</v>
      </c>
      <c r="B1258" t="s">
        <v>261</v>
      </c>
      <c r="C1258" t="s">
        <v>272</v>
      </c>
      <c r="D1258" t="s">
        <v>272</v>
      </c>
      <c r="E1258" s="3">
        <v>45085.405555555553</v>
      </c>
      <c r="F1258">
        <v>10000</v>
      </c>
      <c r="H1258">
        <v>0</v>
      </c>
      <c r="J1258" t="s">
        <v>152</v>
      </c>
      <c r="K1258">
        <v>5</v>
      </c>
      <c r="L1258">
        <f t="shared" si="133"/>
        <v>9</v>
      </c>
      <c r="M1258" t="b">
        <f t="shared" si="134"/>
        <v>0</v>
      </c>
      <c r="P1258" s="2">
        <v>1.0007049818083917</v>
      </c>
      <c r="Q1258">
        <f t="shared" si="135"/>
        <v>24</v>
      </c>
      <c r="R1258" t="str">
        <f t="shared" si="136"/>
        <v>Other</v>
      </c>
      <c r="S1258" t="str">
        <f t="shared" si="137"/>
        <v>Off</v>
      </c>
      <c r="T1258">
        <f t="shared" si="138"/>
        <v>3333.3333333333335</v>
      </c>
      <c r="U1258">
        <f t="shared" si="139"/>
        <v>3</v>
      </c>
    </row>
    <row r="1259" spans="1:21" x14ac:dyDescent="0.25">
      <c r="A1259">
        <v>-767046722</v>
      </c>
      <c r="B1259" t="s">
        <v>261</v>
      </c>
      <c r="C1259" t="s">
        <v>269</v>
      </c>
      <c r="D1259" t="s">
        <v>269</v>
      </c>
      <c r="E1259" s="3">
        <v>45085.34375</v>
      </c>
      <c r="F1259">
        <v>7500</v>
      </c>
      <c r="H1259">
        <v>0</v>
      </c>
      <c r="J1259" t="s">
        <v>152</v>
      </c>
      <c r="K1259">
        <v>6</v>
      </c>
      <c r="L1259">
        <f t="shared" si="133"/>
        <v>8</v>
      </c>
      <c r="M1259" t="b">
        <f t="shared" si="134"/>
        <v>0</v>
      </c>
      <c r="P1259" s="2">
        <v>0.74932873635629382</v>
      </c>
      <c r="Q1259">
        <f t="shared" si="135"/>
        <v>24</v>
      </c>
      <c r="R1259" t="str">
        <f t="shared" si="136"/>
        <v>Other</v>
      </c>
      <c r="S1259" t="str">
        <f t="shared" si="137"/>
        <v>Off</v>
      </c>
      <c r="T1259">
        <f t="shared" si="138"/>
        <v>2500</v>
      </c>
      <c r="U1259">
        <f t="shared" si="139"/>
        <v>1</v>
      </c>
    </row>
    <row r="1260" spans="1:21" x14ac:dyDescent="0.25">
      <c r="A1260">
        <v>-767046714</v>
      </c>
      <c r="B1260" t="s">
        <v>261</v>
      </c>
      <c r="C1260" t="s">
        <v>266</v>
      </c>
      <c r="D1260" t="s">
        <v>266</v>
      </c>
      <c r="E1260" s="3">
        <v>45085.302083333336</v>
      </c>
      <c r="F1260">
        <v>6900</v>
      </c>
      <c r="H1260">
        <v>0</v>
      </c>
      <c r="J1260" t="s">
        <v>38</v>
      </c>
      <c r="K1260">
        <v>5</v>
      </c>
      <c r="L1260">
        <f t="shared" si="133"/>
        <v>7</v>
      </c>
      <c r="M1260" t="b">
        <f t="shared" si="134"/>
        <v>0</v>
      </c>
      <c r="P1260" s="2">
        <v>0.54022019370301133</v>
      </c>
      <c r="Q1260">
        <f t="shared" si="135"/>
        <v>24</v>
      </c>
      <c r="R1260" t="str">
        <f t="shared" si="136"/>
        <v>Other</v>
      </c>
      <c r="S1260" t="str">
        <f t="shared" si="137"/>
        <v>Off</v>
      </c>
      <c r="T1260">
        <f t="shared" si="138"/>
        <v>2300</v>
      </c>
      <c r="U1260">
        <f t="shared" si="139"/>
        <v>2</v>
      </c>
    </row>
    <row r="1261" spans="1:21" x14ac:dyDescent="0.25">
      <c r="A1261">
        <v>-767046704</v>
      </c>
      <c r="B1261" t="s">
        <v>261</v>
      </c>
      <c r="C1261" t="s">
        <v>263</v>
      </c>
      <c r="D1261" t="s">
        <v>263</v>
      </c>
      <c r="E1261" s="3">
        <v>45085.260416666664</v>
      </c>
      <c r="F1261">
        <v>2400</v>
      </c>
      <c r="H1261">
        <v>0</v>
      </c>
      <c r="J1261" t="s">
        <v>38</v>
      </c>
      <c r="K1261">
        <v>8</v>
      </c>
      <c r="L1261">
        <f t="shared" si="133"/>
        <v>6</v>
      </c>
      <c r="M1261" t="b">
        <f t="shared" si="134"/>
        <v>0</v>
      </c>
      <c r="P1261" s="2">
        <v>0.18402267607061262</v>
      </c>
      <c r="Q1261">
        <f t="shared" si="135"/>
        <v>24</v>
      </c>
      <c r="R1261" t="str">
        <f t="shared" si="136"/>
        <v>Other</v>
      </c>
      <c r="S1261" t="str">
        <f t="shared" si="137"/>
        <v>Off</v>
      </c>
      <c r="T1261">
        <f t="shared" si="138"/>
        <v>800</v>
      </c>
      <c r="U1261">
        <f t="shared" si="139"/>
        <v>3</v>
      </c>
    </row>
    <row r="1262" spans="1:21" x14ac:dyDescent="0.25">
      <c r="A1262">
        <v>-767046672</v>
      </c>
      <c r="B1262" t="s">
        <v>261</v>
      </c>
      <c r="C1262" t="s">
        <v>10</v>
      </c>
      <c r="D1262" t="s">
        <v>352</v>
      </c>
      <c r="E1262" s="3">
        <v>45085.211111111108</v>
      </c>
      <c r="F1262">
        <v>700</v>
      </c>
      <c r="H1262">
        <v>0</v>
      </c>
      <c r="J1262" t="s">
        <v>50</v>
      </c>
      <c r="K1262">
        <v>6</v>
      </c>
      <c r="L1262">
        <f t="shared" si="133"/>
        <v>5</v>
      </c>
      <c r="M1262" t="b">
        <f t="shared" si="134"/>
        <v>0</v>
      </c>
      <c r="P1262" s="2">
        <v>5.1886392914477636E-2</v>
      </c>
      <c r="Q1262">
        <f t="shared" si="135"/>
        <v>24</v>
      </c>
      <c r="R1262" t="str">
        <f t="shared" si="136"/>
        <v>Other</v>
      </c>
      <c r="S1262" t="str">
        <f t="shared" si="137"/>
        <v>Off</v>
      </c>
      <c r="T1262">
        <f t="shared" si="138"/>
        <v>233.33333333333334</v>
      </c>
      <c r="U1262">
        <f t="shared" si="139"/>
        <v>1</v>
      </c>
    </row>
    <row r="1263" spans="1:21" x14ac:dyDescent="0.25">
      <c r="A1263">
        <v>-767046663</v>
      </c>
      <c r="B1263" t="s">
        <v>261</v>
      </c>
      <c r="C1263" t="s">
        <v>351</v>
      </c>
      <c r="D1263" t="s">
        <v>351</v>
      </c>
      <c r="E1263" s="3">
        <v>45085.184027777781</v>
      </c>
      <c r="F1263">
        <v>700</v>
      </c>
      <c r="H1263">
        <v>0</v>
      </c>
      <c r="J1263" t="s">
        <v>68</v>
      </c>
      <c r="K1263">
        <v>5</v>
      </c>
      <c r="L1263">
        <f t="shared" si="133"/>
        <v>4</v>
      </c>
      <c r="M1263" t="b">
        <f t="shared" si="134"/>
        <v>0</v>
      </c>
      <c r="P1263" s="2">
        <v>5.4875437102367843E-2</v>
      </c>
      <c r="Q1263">
        <f t="shared" si="135"/>
        <v>24</v>
      </c>
      <c r="R1263" t="str">
        <f t="shared" si="136"/>
        <v>Other</v>
      </c>
      <c r="S1263" t="str">
        <f t="shared" si="137"/>
        <v>Off</v>
      </c>
      <c r="T1263">
        <f t="shared" si="138"/>
        <v>233.33333333333334</v>
      </c>
      <c r="U1263">
        <f t="shared" si="139"/>
        <v>2</v>
      </c>
    </row>
    <row r="1264" spans="1:21" x14ac:dyDescent="0.25">
      <c r="A1264">
        <v>-767046657</v>
      </c>
      <c r="B1264" t="s">
        <v>261</v>
      </c>
      <c r="C1264" t="s">
        <v>349</v>
      </c>
      <c r="D1264" t="s">
        <v>349</v>
      </c>
      <c r="E1264" s="3">
        <v>45085.145138888889</v>
      </c>
      <c r="F1264">
        <v>700</v>
      </c>
      <c r="H1264">
        <v>0</v>
      </c>
      <c r="J1264" t="s">
        <v>90</v>
      </c>
      <c r="K1264">
        <v>6</v>
      </c>
      <c r="L1264">
        <f t="shared" si="133"/>
        <v>3</v>
      </c>
      <c r="M1264" t="b">
        <f t="shared" si="134"/>
        <v>0</v>
      </c>
      <c r="P1264" s="2">
        <v>6.3132593684140342E-2</v>
      </c>
      <c r="Q1264">
        <f t="shared" si="135"/>
        <v>24</v>
      </c>
      <c r="R1264" t="str">
        <f t="shared" si="136"/>
        <v>Other</v>
      </c>
      <c r="S1264" t="str">
        <f t="shared" si="137"/>
        <v>Off</v>
      </c>
      <c r="T1264">
        <f t="shared" si="138"/>
        <v>233.33333333333334</v>
      </c>
      <c r="U1264">
        <f t="shared" si="139"/>
        <v>3</v>
      </c>
    </row>
    <row r="1265" spans="1:21" x14ac:dyDescent="0.25">
      <c r="A1265">
        <v>-767046651</v>
      </c>
      <c r="B1265" t="s">
        <v>261</v>
      </c>
      <c r="C1265" t="s">
        <v>313</v>
      </c>
      <c r="D1265" t="s">
        <v>313</v>
      </c>
      <c r="E1265" s="3">
        <v>45085.078472222223</v>
      </c>
      <c r="F1265">
        <v>800</v>
      </c>
      <c r="H1265">
        <v>0</v>
      </c>
      <c r="J1265" t="s">
        <v>40</v>
      </c>
      <c r="K1265">
        <v>11</v>
      </c>
      <c r="L1265">
        <f t="shared" si="133"/>
        <v>1</v>
      </c>
      <c r="M1265" t="b">
        <f t="shared" si="134"/>
        <v>0</v>
      </c>
      <c r="P1265" s="2">
        <v>0.10351706952652868</v>
      </c>
      <c r="Q1265">
        <f t="shared" si="135"/>
        <v>24</v>
      </c>
      <c r="R1265" t="str">
        <f t="shared" si="136"/>
        <v>Other</v>
      </c>
      <c r="S1265" t="str">
        <f t="shared" si="137"/>
        <v>Off</v>
      </c>
      <c r="T1265">
        <f t="shared" si="138"/>
        <v>266.66666666666669</v>
      </c>
      <c r="U1265">
        <f t="shared" si="139"/>
        <v>1</v>
      </c>
    </row>
    <row r="1266" spans="1:21" x14ac:dyDescent="0.25">
      <c r="A1266">
        <v>-767046645</v>
      </c>
      <c r="B1266" t="s">
        <v>261</v>
      </c>
      <c r="C1266" t="s">
        <v>312</v>
      </c>
      <c r="D1266" t="s">
        <v>312</v>
      </c>
      <c r="E1266" s="3">
        <v>45085.031944444447</v>
      </c>
      <c r="F1266">
        <v>2400</v>
      </c>
      <c r="H1266">
        <v>0</v>
      </c>
      <c r="J1266" t="s">
        <v>30</v>
      </c>
      <c r="K1266">
        <v>9</v>
      </c>
      <c r="L1266">
        <f t="shared" si="133"/>
        <v>0</v>
      </c>
      <c r="M1266" t="b">
        <f t="shared" si="134"/>
        <v>0</v>
      </c>
      <c r="P1266" s="2">
        <v>0.28592393585231335</v>
      </c>
      <c r="Q1266">
        <f t="shared" si="135"/>
        <v>24</v>
      </c>
      <c r="R1266" t="str">
        <f t="shared" si="136"/>
        <v>Other</v>
      </c>
      <c r="S1266" t="str">
        <f t="shared" si="137"/>
        <v>Off</v>
      </c>
      <c r="T1266">
        <f t="shared" si="138"/>
        <v>800</v>
      </c>
      <c r="U1266">
        <f t="shared" si="139"/>
        <v>2</v>
      </c>
    </row>
    <row r="1267" spans="1:21" x14ac:dyDescent="0.25">
      <c r="A1267">
        <v>-767046640</v>
      </c>
      <c r="B1267" t="s">
        <v>261</v>
      </c>
      <c r="C1267" t="s">
        <v>383</v>
      </c>
      <c r="D1267" t="s">
        <v>383</v>
      </c>
      <c r="E1267" s="3">
        <v>45084.958333333336</v>
      </c>
      <c r="F1267">
        <v>14700</v>
      </c>
      <c r="H1267">
        <v>0</v>
      </c>
      <c r="J1267" t="s">
        <v>40</v>
      </c>
      <c r="K1267">
        <v>9</v>
      </c>
      <c r="L1267">
        <f t="shared" si="133"/>
        <v>23</v>
      </c>
      <c r="M1267" t="b">
        <f t="shared" si="134"/>
        <v>0</v>
      </c>
      <c r="P1267" s="2">
        <v>1.3224785515398636</v>
      </c>
      <c r="Q1267">
        <f t="shared" si="135"/>
        <v>24</v>
      </c>
      <c r="R1267" t="str">
        <f t="shared" si="136"/>
        <v>Other</v>
      </c>
      <c r="S1267" t="str">
        <f t="shared" si="137"/>
        <v>Off</v>
      </c>
      <c r="T1267">
        <f t="shared" si="138"/>
        <v>4900</v>
      </c>
      <c r="U1267">
        <f t="shared" si="139"/>
        <v>3</v>
      </c>
    </row>
    <row r="1268" spans="1:21" x14ac:dyDescent="0.25">
      <c r="A1268">
        <v>-767046634</v>
      </c>
      <c r="B1268" t="s">
        <v>261</v>
      </c>
      <c r="C1268" t="s">
        <v>10</v>
      </c>
      <c r="D1268" t="s">
        <v>381</v>
      </c>
      <c r="E1268" s="3">
        <v>45084.895833333336</v>
      </c>
      <c r="F1268">
        <v>24300</v>
      </c>
      <c r="H1268">
        <v>0</v>
      </c>
      <c r="J1268" t="s">
        <v>13</v>
      </c>
      <c r="K1268">
        <v>6</v>
      </c>
      <c r="L1268">
        <f t="shared" si="133"/>
        <v>21</v>
      </c>
      <c r="M1268" t="b">
        <f t="shared" si="134"/>
        <v>1</v>
      </c>
      <c r="P1268" s="2">
        <v>2.4000628434517131</v>
      </c>
      <c r="Q1268">
        <f t="shared" si="135"/>
        <v>24</v>
      </c>
      <c r="R1268" t="str">
        <f t="shared" si="136"/>
        <v>Other</v>
      </c>
      <c r="S1268" t="str">
        <f t="shared" si="137"/>
        <v>Peak</v>
      </c>
      <c r="T1268">
        <f t="shared" si="138"/>
        <v>8100</v>
      </c>
      <c r="U1268">
        <f t="shared" si="139"/>
        <v>1</v>
      </c>
    </row>
    <row r="1269" spans="1:21" x14ac:dyDescent="0.25">
      <c r="A1269">
        <v>-767046628</v>
      </c>
      <c r="B1269" t="s">
        <v>261</v>
      </c>
      <c r="C1269" t="s">
        <v>10</v>
      </c>
      <c r="D1269" t="s">
        <v>294</v>
      </c>
      <c r="E1269" s="3">
        <v>45084.868750000001</v>
      </c>
      <c r="F1269">
        <v>25700</v>
      </c>
      <c r="H1269">
        <v>0</v>
      </c>
      <c r="J1269" t="s">
        <v>18</v>
      </c>
      <c r="K1269">
        <v>5</v>
      </c>
      <c r="L1269">
        <f t="shared" si="133"/>
        <v>20</v>
      </c>
      <c r="M1269" t="b">
        <f t="shared" si="134"/>
        <v>1</v>
      </c>
      <c r="P1269" s="2">
        <v>2.285622179210594</v>
      </c>
      <c r="Q1269">
        <f t="shared" si="135"/>
        <v>24</v>
      </c>
      <c r="R1269" t="str">
        <f t="shared" si="136"/>
        <v>Other</v>
      </c>
      <c r="S1269" t="str">
        <f t="shared" si="137"/>
        <v>Peak</v>
      </c>
      <c r="T1269">
        <f t="shared" si="138"/>
        <v>8566.6666666666661</v>
      </c>
      <c r="U1269">
        <f t="shared" si="139"/>
        <v>2</v>
      </c>
    </row>
    <row r="1270" spans="1:21" x14ac:dyDescent="0.25">
      <c r="A1270">
        <v>-767046620</v>
      </c>
      <c r="B1270" t="s">
        <v>261</v>
      </c>
      <c r="C1270" t="s">
        <v>10</v>
      </c>
      <c r="D1270" t="s">
        <v>291</v>
      </c>
      <c r="E1270" s="3">
        <v>45084.825694444444</v>
      </c>
      <c r="F1270">
        <v>34400</v>
      </c>
      <c r="H1270">
        <v>0</v>
      </c>
      <c r="J1270" t="s">
        <v>18</v>
      </c>
      <c r="K1270">
        <v>5</v>
      </c>
      <c r="L1270">
        <f t="shared" si="133"/>
        <v>19</v>
      </c>
      <c r="M1270" t="b">
        <f t="shared" si="134"/>
        <v>1</v>
      </c>
      <c r="P1270" s="2">
        <v>3.2266362243130131</v>
      </c>
      <c r="Q1270">
        <f t="shared" si="135"/>
        <v>24</v>
      </c>
      <c r="R1270" t="str">
        <f t="shared" si="136"/>
        <v>Other</v>
      </c>
      <c r="S1270" t="str">
        <f t="shared" si="137"/>
        <v>Peak</v>
      </c>
      <c r="T1270">
        <f t="shared" si="138"/>
        <v>11466.666666666666</v>
      </c>
      <c r="U1270">
        <f t="shared" si="139"/>
        <v>3</v>
      </c>
    </row>
    <row r="1271" spans="1:21" x14ac:dyDescent="0.25">
      <c r="A1271">
        <v>-767046609</v>
      </c>
      <c r="B1271" t="s">
        <v>261</v>
      </c>
      <c r="C1271" t="s">
        <v>290</v>
      </c>
      <c r="D1271" t="s">
        <v>10</v>
      </c>
      <c r="E1271" s="3">
        <v>45084.813194444447</v>
      </c>
      <c r="F1271">
        <v>52800</v>
      </c>
      <c r="H1271">
        <v>0</v>
      </c>
      <c r="J1271" t="s">
        <v>18</v>
      </c>
      <c r="K1271">
        <v>12</v>
      </c>
      <c r="L1271">
        <f t="shared" si="133"/>
        <v>19</v>
      </c>
      <c r="M1271" t="b">
        <f t="shared" si="134"/>
        <v>1</v>
      </c>
      <c r="P1271" s="2">
        <v>4.5154175380928416</v>
      </c>
      <c r="Q1271">
        <f t="shared" si="135"/>
        <v>24</v>
      </c>
      <c r="R1271" t="str">
        <f t="shared" si="136"/>
        <v>Other</v>
      </c>
      <c r="S1271" t="str">
        <f t="shared" si="137"/>
        <v>Peak</v>
      </c>
      <c r="T1271">
        <f t="shared" si="138"/>
        <v>17600</v>
      </c>
      <c r="U1271">
        <f t="shared" si="139"/>
        <v>1</v>
      </c>
    </row>
    <row r="1272" spans="1:21" x14ac:dyDescent="0.25">
      <c r="A1272">
        <v>-767046603</v>
      </c>
      <c r="B1272" t="s">
        <v>261</v>
      </c>
      <c r="C1272" t="s">
        <v>263</v>
      </c>
      <c r="D1272" t="s">
        <v>263</v>
      </c>
      <c r="E1272" s="3">
        <v>45084.752083333333</v>
      </c>
      <c r="F1272">
        <v>20100</v>
      </c>
      <c r="H1272">
        <v>0</v>
      </c>
      <c r="J1272" t="s">
        <v>12</v>
      </c>
      <c r="K1272">
        <v>5</v>
      </c>
      <c r="L1272">
        <f t="shared" si="133"/>
        <v>18</v>
      </c>
      <c r="M1272" t="b">
        <f t="shared" si="134"/>
        <v>1</v>
      </c>
      <c r="P1272" s="2">
        <v>1.749834827638475</v>
      </c>
      <c r="Q1272">
        <f t="shared" si="135"/>
        <v>24</v>
      </c>
      <c r="R1272" t="str">
        <f t="shared" si="136"/>
        <v>Other</v>
      </c>
      <c r="S1272" t="str">
        <f t="shared" si="137"/>
        <v>Peak</v>
      </c>
      <c r="T1272">
        <f t="shared" si="138"/>
        <v>6700</v>
      </c>
      <c r="U1272">
        <f t="shared" si="139"/>
        <v>2</v>
      </c>
    </row>
    <row r="1273" spans="1:21" x14ac:dyDescent="0.25">
      <c r="A1273">
        <v>-767046597</v>
      </c>
      <c r="B1273" t="s">
        <v>261</v>
      </c>
      <c r="C1273" t="s">
        <v>286</v>
      </c>
      <c r="D1273" t="s">
        <v>286</v>
      </c>
      <c r="E1273" s="3">
        <v>45084.714583333334</v>
      </c>
      <c r="F1273">
        <v>9700</v>
      </c>
      <c r="H1273">
        <v>0</v>
      </c>
      <c r="J1273" t="s">
        <v>13</v>
      </c>
      <c r="K1273">
        <v>7</v>
      </c>
      <c r="L1273">
        <f t="shared" si="133"/>
        <v>17</v>
      </c>
      <c r="M1273" t="b">
        <f t="shared" si="134"/>
        <v>0</v>
      </c>
      <c r="P1273" s="2">
        <v>0.88891197572234748</v>
      </c>
      <c r="Q1273">
        <f t="shared" si="135"/>
        <v>24</v>
      </c>
      <c r="R1273" t="str">
        <f t="shared" si="136"/>
        <v>Other</v>
      </c>
      <c r="S1273" t="str">
        <f t="shared" si="137"/>
        <v>Off</v>
      </c>
      <c r="T1273">
        <f t="shared" si="138"/>
        <v>3233.3333333333335</v>
      </c>
      <c r="U1273">
        <f t="shared" si="139"/>
        <v>3</v>
      </c>
    </row>
    <row r="1274" spans="1:21" x14ac:dyDescent="0.25">
      <c r="A1274">
        <v>-767046591</v>
      </c>
      <c r="B1274" t="s">
        <v>261</v>
      </c>
      <c r="C1274" t="s">
        <v>283</v>
      </c>
      <c r="D1274" t="s">
        <v>283</v>
      </c>
      <c r="E1274" s="3">
        <v>45084.6875</v>
      </c>
      <c r="F1274">
        <v>10100</v>
      </c>
      <c r="H1274">
        <v>0</v>
      </c>
      <c r="J1274" t="s">
        <v>13</v>
      </c>
      <c r="K1274">
        <v>6</v>
      </c>
      <c r="L1274">
        <f t="shared" si="133"/>
        <v>16</v>
      </c>
      <c r="M1274" t="b">
        <f t="shared" si="134"/>
        <v>0</v>
      </c>
      <c r="P1274" s="2">
        <v>0.98935616127005355</v>
      </c>
      <c r="Q1274">
        <f t="shared" si="135"/>
        <v>24</v>
      </c>
      <c r="R1274" t="str">
        <f t="shared" si="136"/>
        <v>Other</v>
      </c>
      <c r="S1274" t="str">
        <f t="shared" si="137"/>
        <v>Off</v>
      </c>
      <c r="T1274">
        <f t="shared" si="138"/>
        <v>3366.6666666666665</v>
      </c>
      <c r="U1274">
        <f t="shared" si="139"/>
        <v>1</v>
      </c>
    </row>
    <row r="1275" spans="1:21" x14ac:dyDescent="0.25">
      <c r="A1275">
        <v>-767046585</v>
      </c>
      <c r="B1275" t="s">
        <v>261</v>
      </c>
      <c r="C1275" t="s">
        <v>10</v>
      </c>
      <c r="D1275" t="s">
        <v>265</v>
      </c>
      <c r="E1275" s="3">
        <v>45084.65625</v>
      </c>
      <c r="F1275">
        <v>9000</v>
      </c>
      <c r="H1275">
        <v>0</v>
      </c>
      <c r="J1275" t="s">
        <v>55</v>
      </c>
      <c r="K1275">
        <v>5</v>
      </c>
      <c r="L1275">
        <f t="shared" si="133"/>
        <v>15</v>
      </c>
      <c r="M1275" t="b">
        <f t="shared" si="134"/>
        <v>0</v>
      </c>
      <c r="P1275" s="2">
        <v>1.0180616099919231</v>
      </c>
      <c r="Q1275">
        <f t="shared" si="135"/>
        <v>24</v>
      </c>
      <c r="R1275" t="str">
        <f t="shared" si="136"/>
        <v>Other</v>
      </c>
      <c r="S1275" t="str">
        <f t="shared" si="137"/>
        <v>Off</v>
      </c>
      <c r="T1275">
        <f t="shared" si="138"/>
        <v>3000</v>
      </c>
      <c r="U1275">
        <f t="shared" si="139"/>
        <v>2</v>
      </c>
    </row>
    <row r="1276" spans="1:21" x14ac:dyDescent="0.25">
      <c r="A1276">
        <v>-767046578</v>
      </c>
      <c r="B1276" t="s">
        <v>261</v>
      </c>
      <c r="C1276" t="s">
        <v>263</v>
      </c>
      <c r="D1276" t="s">
        <v>263</v>
      </c>
      <c r="E1276" s="3">
        <v>45084.621527777781</v>
      </c>
      <c r="F1276">
        <v>6500</v>
      </c>
      <c r="H1276">
        <v>0</v>
      </c>
      <c r="J1276" t="s">
        <v>30</v>
      </c>
      <c r="K1276">
        <v>12</v>
      </c>
      <c r="L1276">
        <f t="shared" si="133"/>
        <v>14</v>
      </c>
      <c r="M1276" t="b">
        <f t="shared" si="134"/>
        <v>0</v>
      </c>
      <c r="P1276" s="2">
        <v>0.64537732626668187</v>
      </c>
      <c r="Q1276">
        <f t="shared" si="135"/>
        <v>24</v>
      </c>
      <c r="R1276" t="str">
        <f t="shared" si="136"/>
        <v>Other</v>
      </c>
      <c r="S1276" t="str">
        <f t="shared" si="137"/>
        <v>Off</v>
      </c>
      <c r="T1276">
        <f t="shared" si="138"/>
        <v>2166.6666666666665</v>
      </c>
      <c r="U1276">
        <f t="shared" si="139"/>
        <v>3</v>
      </c>
    </row>
    <row r="1277" spans="1:21" x14ac:dyDescent="0.25">
      <c r="A1277">
        <v>-767046571</v>
      </c>
      <c r="B1277" t="s">
        <v>261</v>
      </c>
      <c r="C1277" t="s">
        <v>280</v>
      </c>
      <c r="D1277" t="s">
        <v>280</v>
      </c>
      <c r="E1277" s="3">
        <v>45084.576388888891</v>
      </c>
      <c r="F1277">
        <v>6200</v>
      </c>
      <c r="H1277">
        <v>0</v>
      </c>
      <c r="J1277" t="s">
        <v>12</v>
      </c>
      <c r="K1277">
        <v>5</v>
      </c>
      <c r="L1277">
        <f t="shared" si="133"/>
        <v>13</v>
      </c>
      <c r="M1277" t="b">
        <f t="shared" si="134"/>
        <v>0</v>
      </c>
      <c r="P1277" s="2">
        <v>0.76855482245564921</v>
      </c>
      <c r="Q1277">
        <f t="shared" si="135"/>
        <v>24</v>
      </c>
      <c r="R1277" t="str">
        <f t="shared" si="136"/>
        <v>Other</v>
      </c>
      <c r="S1277" t="str">
        <f t="shared" si="137"/>
        <v>Off</v>
      </c>
      <c r="T1277">
        <f t="shared" si="138"/>
        <v>2066.6666666666665</v>
      </c>
      <c r="U1277">
        <f t="shared" si="139"/>
        <v>1</v>
      </c>
    </row>
    <row r="1278" spans="1:21" x14ac:dyDescent="0.25">
      <c r="A1278">
        <v>-767046563</v>
      </c>
      <c r="B1278" t="s">
        <v>261</v>
      </c>
      <c r="C1278" t="s">
        <v>277</v>
      </c>
      <c r="D1278" t="s">
        <v>277</v>
      </c>
      <c r="E1278" s="3">
        <v>45084.53125</v>
      </c>
      <c r="F1278">
        <v>6300</v>
      </c>
      <c r="H1278">
        <v>0</v>
      </c>
      <c r="J1278" t="s">
        <v>12</v>
      </c>
      <c r="K1278">
        <v>6</v>
      </c>
      <c r="L1278">
        <f t="shared" si="133"/>
        <v>12</v>
      </c>
      <c r="M1278" t="b">
        <f t="shared" si="134"/>
        <v>0</v>
      </c>
      <c r="P1278" s="2">
        <v>0.65969151314041763</v>
      </c>
      <c r="Q1278">
        <f t="shared" si="135"/>
        <v>24</v>
      </c>
      <c r="R1278" t="str">
        <f t="shared" si="136"/>
        <v>Other</v>
      </c>
      <c r="S1278" t="str">
        <f t="shared" si="137"/>
        <v>Off</v>
      </c>
      <c r="T1278">
        <f t="shared" si="138"/>
        <v>2100</v>
      </c>
      <c r="U1278">
        <f t="shared" si="139"/>
        <v>2</v>
      </c>
    </row>
    <row r="1279" spans="1:21" x14ac:dyDescent="0.25">
      <c r="A1279">
        <v>-767046555</v>
      </c>
      <c r="B1279" t="s">
        <v>261</v>
      </c>
      <c r="C1279" t="s">
        <v>263</v>
      </c>
      <c r="D1279" t="s">
        <v>263</v>
      </c>
      <c r="E1279" s="3">
        <v>45084.484722222223</v>
      </c>
      <c r="F1279">
        <v>6000</v>
      </c>
      <c r="H1279">
        <v>0</v>
      </c>
      <c r="J1279" t="s">
        <v>13</v>
      </c>
      <c r="K1279">
        <v>6</v>
      </c>
      <c r="L1279">
        <f t="shared" si="133"/>
        <v>11</v>
      </c>
      <c r="M1279" t="b">
        <f t="shared" si="134"/>
        <v>0</v>
      </c>
      <c r="P1279" s="2">
        <v>0.67688897369178103</v>
      </c>
      <c r="Q1279">
        <f t="shared" si="135"/>
        <v>24</v>
      </c>
      <c r="R1279" t="str">
        <f t="shared" si="136"/>
        <v>Other</v>
      </c>
      <c r="S1279" t="str">
        <f t="shared" si="137"/>
        <v>Off</v>
      </c>
      <c r="T1279">
        <f t="shared" si="138"/>
        <v>2000</v>
      </c>
      <c r="U1279">
        <f t="shared" si="139"/>
        <v>3</v>
      </c>
    </row>
    <row r="1280" spans="1:21" x14ac:dyDescent="0.25">
      <c r="A1280">
        <v>-767046543</v>
      </c>
      <c r="B1280" t="s">
        <v>261</v>
      </c>
      <c r="C1280" t="s">
        <v>274</v>
      </c>
      <c r="D1280" t="s">
        <v>274</v>
      </c>
      <c r="E1280" s="3">
        <v>45084.449305555558</v>
      </c>
      <c r="F1280">
        <v>6700</v>
      </c>
      <c r="H1280">
        <v>0</v>
      </c>
      <c r="J1280" t="s">
        <v>13</v>
      </c>
      <c r="K1280">
        <v>6</v>
      </c>
      <c r="L1280">
        <f t="shared" si="133"/>
        <v>10</v>
      </c>
      <c r="M1280" t="b">
        <f t="shared" si="134"/>
        <v>0</v>
      </c>
      <c r="P1280" s="2">
        <v>0.82603296506693324</v>
      </c>
      <c r="Q1280">
        <f t="shared" si="135"/>
        <v>24</v>
      </c>
      <c r="R1280" t="str">
        <f t="shared" si="136"/>
        <v>Other</v>
      </c>
      <c r="S1280" t="str">
        <f t="shared" si="137"/>
        <v>Off</v>
      </c>
      <c r="T1280">
        <f t="shared" si="138"/>
        <v>2233.3333333333335</v>
      </c>
      <c r="U1280">
        <f t="shared" si="139"/>
        <v>1</v>
      </c>
    </row>
    <row r="1281" spans="1:21" x14ac:dyDescent="0.25">
      <c r="A1281">
        <v>-767046529</v>
      </c>
      <c r="B1281" t="s">
        <v>261</v>
      </c>
      <c r="C1281" t="s">
        <v>271</v>
      </c>
      <c r="D1281" t="s">
        <v>271</v>
      </c>
      <c r="E1281" s="3">
        <v>45084.385416666664</v>
      </c>
      <c r="F1281">
        <v>6300</v>
      </c>
      <c r="H1281">
        <v>0</v>
      </c>
      <c r="J1281" t="s">
        <v>55</v>
      </c>
      <c r="K1281">
        <v>5</v>
      </c>
      <c r="L1281">
        <f t="shared" si="133"/>
        <v>9</v>
      </c>
      <c r="M1281" t="b">
        <f t="shared" si="134"/>
        <v>0</v>
      </c>
      <c r="P1281" s="2">
        <v>0.71642312699434629</v>
      </c>
      <c r="Q1281">
        <f t="shared" si="135"/>
        <v>24</v>
      </c>
      <c r="R1281" t="str">
        <f t="shared" si="136"/>
        <v>Other</v>
      </c>
      <c r="S1281" t="str">
        <f t="shared" si="137"/>
        <v>Off</v>
      </c>
      <c r="T1281">
        <f t="shared" si="138"/>
        <v>2100</v>
      </c>
      <c r="U1281">
        <f t="shared" si="139"/>
        <v>2</v>
      </c>
    </row>
    <row r="1282" spans="1:21" x14ac:dyDescent="0.25">
      <c r="A1282">
        <v>-767046518</v>
      </c>
      <c r="B1282" t="s">
        <v>261</v>
      </c>
      <c r="C1282" t="s">
        <v>10</v>
      </c>
      <c r="D1282" t="s">
        <v>268</v>
      </c>
      <c r="E1282" s="3">
        <v>45084.330555555556</v>
      </c>
      <c r="F1282">
        <v>4800</v>
      </c>
      <c r="H1282">
        <v>0</v>
      </c>
      <c r="J1282" t="s">
        <v>18</v>
      </c>
      <c r="K1282">
        <v>6</v>
      </c>
      <c r="L1282">
        <f t="shared" ref="L1282:L1345" si="140">HOUR(E1282)</f>
        <v>7</v>
      </c>
      <c r="M1282" t="b">
        <f t="shared" ref="M1282:M1345" si="141">AND(L1282&gt;=18,L1282&lt;23)</f>
        <v>0</v>
      </c>
      <c r="P1282" s="2">
        <v>0.48388947315995529</v>
      </c>
      <c r="Q1282">
        <f t="shared" ref="Q1282:Q1345" si="142">WEEKNUM(E1282,2)</f>
        <v>24</v>
      </c>
      <c r="R1282" t="str">
        <f t="shared" ref="R1282:R1345" si="143">VLOOKUP(B1282,slownik_channelGroups,2,0)</f>
        <v>Other</v>
      </c>
      <c r="S1282" t="str">
        <f t="shared" ref="S1282:S1345" si="144">IF(M1282,"Peak","Off")</f>
        <v>Off</v>
      </c>
      <c r="T1282">
        <f t="shared" ref="T1282:T1345" si="145">F1282*1/3</f>
        <v>1600</v>
      </c>
      <c r="U1282">
        <f t="shared" ref="U1282:U1345" si="146">IF(U1281=3,1,U1281+1)</f>
        <v>3</v>
      </c>
    </row>
    <row r="1283" spans="1:21" x14ac:dyDescent="0.25">
      <c r="A1283">
        <v>-767046511</v>
      </c>
      <c r="B1283" t="s">
        <v>261</v>
      </c>
      <c r="C1283" t="s">
        <v>10</v>
      </c>
      <c r="D1283" t="s">
        <v>265</v>
      </c>
      <c r="E1283" s="3">
        <v>45084.297222222223</v>
      </c>
      <c r="F1283">
        <v>5200</v>
      </c>
      <c r="H1283">
        <v>0</v>
      </c>
      <c r="J1283" t="s">
        <v>48</v>
      </c>
      <c r="K1283">
        <v>8</v>
      </c>
      <c r="L1283">
        <f t="shared" si="140"/>
        <v>7</v>
      </c>
      <c r="M1283" t="b">
        <f t="shared" si="141"/>
        <v>0</v>
      </c>
      <c r="P1283" s="2">
        <v>0.42572738831065465</v>
      </c>
      <c r="Q1283">
        <f t="shared" si="142"/>
        <v>24</v>
      </c>
      <c r="R1283" t="str">
        <f t="shared" si="143"/>
        <v>Other</v>
      </c>
      <c r="S1283" t="str">
        <f t="shared" si="144"/>
        <v>Off</v>
      </c>
      <c r="T1283">
        <f t="shared" si="145"/>
        <v>1733.3333333333333</v>
      </c>
      <c r="U1283">
        <f t="shared" si="146"/>
        <v>1</v>
      </c>
    </row>
    <row r="1284" spans="1:21" x14ac:dyDescent="0.25">
      <c r="A1284">
        <v>-767046501</v>
      </c>
      <c r="B1284" t="s">
        <v>261</v>
      </c>
      <c r="C1284" t="s">
        <v>10</v>
      </c>
      <c r="D1284" t="s">
        <v>262</v>
      </c>
      <c r="E1284" s="3">
        <v>45084.252083333333</v>
      </c>
      <c r="F1284">
        <v>2200</v>
      </c>
      <c r="H1284">
        <v>0</v>
      </c>
      <c r="J1284" t="s">
        <v>49</v>
      </c>
      <c r="K1284">
        <v>6</v>
      </c>
      <c r="L1284">
        <f t="shared" si="140"/>
        <v>6</v>
      </c>
      <c r="M1284" t="b">
        <f t="shared" si="141"/>
        <v>0</v>
      </c>
      <c r="P1284" s="2">
        <v>0.15125334986480005</v>
      </c>
      <c r="Q1284">
        <f t="shared" si="142"/>
        <v>24</v>
      </c>
      <c r="R1284" t="str">
        <f t="shared" si="143"/>
        <v>Other</v>
      </c>
      <c r="S1284" t="str">
        <f t="shared" si="144"/>
        <v>Off</v>
      </c>
      <c r="T1284">
        <f t="shared" si="145"/>
        <v>733.33333333333337</v>
      </c>
      <c r="U1284">
        <f t="shared" si="146"/>
        <v>2</v>
      </c>
    </row>
    <row r="1285" spans="1:21" x14ac:dyDescent="0.25">
      <c r="A1285">
        <v>-767046464</v>
      </c>
      <c r="B1285" t="s">
        <v>261</v>
      </c>
      <c r="C1285" t="s">
        <v>353</v>
      </c>
      <c r="D1285" t="s">
        <v>353</v>
      </c>
      <c r="E1285" s="3">
        <v>45084.204861111109</v>
      </c>
      <c r="F1285">
        <v>700</v>
      </c>
      <c r="H1285">
        <v>0</v>
      </c>
      <c r="J1285" t="s">
        <v>379</v>
      </c>
      <c r="K1285">
        <v>7</v>
      </c>
      <c r="L1285">
        <f t="shared" si="140"/>
        <v>4</v>
      </c>
      <c r="M1285" t="b">
        <f t="shared" si="141"/>
        <v>0</v>
      </c>
      <c r="P1285" s="2">
        <v>5.8368797884960459E-2</v>
      </c>
      <c r="Q1285">
        <f t="shared" si="142"/>
        <v>24</v>
      </c>
      <c r="R1285" t="str">
        <f t="shared" si="143"/>
        <v>Other</v>
      </c>
      <c r="S1285" t="str">
        <f t="shared" si="144"/>
        <v>Off</v>
      </c>
      <c r="T1285">
        <f t="shared" si="145"/>
        <v>233.33333333333334</v>
      </c>
      <c r="U1285">
        <f t="shared" si="146"/>
        <v>3</v>
      </c>
    </row>
    <row r="1286" spans="1:21" x14ac:dyDescent="0.25">
      <c r="A1286">
        <v>-767046457</v>
      </c>
      <c r="B1286" t="s">
        <v>261</v>
      </c>
      <c r="C1286" t="s">
        <v>10</v>
      </c>
      <c r="D1286" t="s">
        <v>306</v>
      </c>
      <c r="E1286" s="3">
        <v>45084.175694444442</v>
      </c>
      <c r="F1286">
        <v>700</v>
      </c>
      <c r="H1286">
        <v>0</v>
      </c>
      <c r="J1286" t="s">
        <v>72</v>
      </c>
      <c r="K1286">
        <v>5</v>
      </c>
      <c r="L1286">
        <f t="shared" si="140"/>
        <v>4</v>
      </c>
      <c r="M1286" t="b">
        <f t="shared" si="141"/>
        <v>0</v>
      </c>
      <c r="P1286" s="2">
        <v>6.6624481290258053E-2</v>
      </c>
      <c r="Q1286">
        <f t="shared" si="142"/>
        <v>24</v>
      </c>
      <c r="R1286" t="str">
        <f t="shared" si="143"/>
        <v>Other</v>
      </c>
      <c r="S1286" t="str">
        <f t="shared" si="144"/>
        <v>Off</v>
      </c>
      <c r="T1286">
        <f t="shared" si="145"/>
        <v>233.33333333333334</v>
      </c>
      <c r="U1286">
        <f t="shared" si="146"/>
        <v>1</v>
      </c>
    </row>
    <row r="1287" spans="1:21" x14ac:dyDescent="0.25">
      <c r="A1287">
        <v>-767046450</v>
      </c>
      <c r="B1287" t="s">
        <v>261</v>
      </c>
      <c r="C1287" t="s">
        <v>10</v>
      </c>
      <c r="D1287" t="s">
        <v>291</v>
      </c>
      <c r="E1287" s="3">
        <v>45084.138888888891</v>
      </c>
      <c r="F1287">
        <v>700</v>
      </c>
      <c r="H1287">
        <v>0</v>
      </c>
      <c r="J1287" t="s">
        <v>90</v>
      </c>
      <c r="K1287">
        <v>6</v>
      </c>
      <c r="L1287">
        <f t="shared" si="140"/>
        <v>3</v>
      </c>
      <c r="M1287" t="b">
        <f t="shared" si="141"/>
        <v>0</v>
      </c>
      <c r="P1287" s="2">
        <v>6.3765927017473675E-2</v>
      </c>
      <c r="Q1287">
        <f t="shared" si="142"/>
        <v>24</v>
      </c>
      <c r="R1287" t="str">
        <f t="shared" si="143"/>
        <v>Other</v>
      </c>
      <c r="S1287" t="str">
        <f t="shared" si="144"/>
        <v>Off</v>
      </c>
      <c r="T1287">
        <f t="shared" si="145"/>
        <v>233.33333333333334</v>
      </c>
      <c r="U1287">
        <f t="shared" si="146"/>
        <v>2</v>
      </c>
    </row>
    <row r="1288" spans="1:21" x14ac:dyDescent="0.25">
      <c r="A1288">
        <v>-767046444</v>
      </c>
      <c r="B1288" t="s">
        <v>261</v>
      </c>
      <c r="C1288" t="s">
        <v>10</v>
      </c>
      <c r="D1288" t="s">
        <v>376</v>
      </c>
      <c r="E1288" s="3">
        <v>45084.099305555559</v>
      </c>
      <c r="F1288">
        <v>700</v>
      </c>
      <c r="H1288">
        <v>0</v>
      </c>
      <c r="J1288" t="s">
        <v>30</v>
      </c>
      <c r="K1288">
        <v>9</v>
      </c>
      <c r="L1288">
        <f t="shared" si="140"/>
        <v>2</v>
      </c>
      <c r="M1288" t="b">
        <f t="shared" si="141"/>
        <v>0</v>
      </c>
      <c r="P1288" s="2">
        <v>0.10608892573470249</v>
      </c>
      <c r="Q1288">
        <f t="shared" si="142"/>
        <v>24</v>
      </c>
      <c r="R1288" t="str">
        <f t="shared" si="143"/>
        <v>Other</v>
      </c>
      <c r="S1288" t="str">
        <f t="shared" si="144"/>
        <v>Off</v>
      </c>
      <c r="T1288">
        <f t="shared" si="145"/>
        <v>233.33333333333334</v>
      </c>
      <c r="U1288">
        <f t="shared" si="146"/>
        <v>3</v>
      </c>
    </row>
    <row r="1289" spans="1:21" x14ac:dyDescent="0.25">
      <c r="A1289">
        <v>-767046437</v>
      </c>
      <c r="B1289" t="s">
        <v>261</v>
      </c>
      <c r="C1289" t="s">
        <v>369</v>
      </c>
      <c r="D1289" t="s">
        <v>369</v>
      </c>
      <c r="E1289" s="3">
        <v>45084.0625</v>
      </c>
      <c r="F1289">
        <v>1200</v>
      </c>
      <c r="H1289">
        <v>0</v>
      </c>
      <c r="J1289" t="s">
        <v>30</v>
      </c>
      <c r="K1289">
        <v>9</v>
      </c>
      <c r="L1289">
        <f t="shared" si="140"/>
        <v>1</v>
      </c>
      <c r="M1289" t="b">
        <f t="shared" si="141"/>
        <v>0</v>
      </c>
      <c r="P1289" s="2">
        <v>0.1510841901483789</v>
      </c>
      <c r="Q1289">
        <f t="shared" si="142"/>
        <v>24</v>
      </c>
      <c r="R1289" t="str">
        <f t="shared" si="143"/>
        <v>Other</v>
      </c>
      <c r="S1289" t="str">
        <f t="shared" si="144"/>
        <v>Off</v>
      </c>
      <c r="T1289">
        <f t="shared" si="145"/>
        <v>400</v>
      </c>
      <c r="U1289">
        <f t="shared" si="146"/>
        <v>1</v>
      </c>
    </row>
    <row r="1290" spans="1:21" x14ac:dyDescent="0.25">
      <c r="A1290">
        <v>-767046430</v>
      </c>
      <c r="B1290" t="s">
        <v>261</v>
      </c>
      <c r="C1290" t="s">
        <v>315</v>
      </c>
      <c r="D1290" t="s">
        <v>315</v>
      </c>
      <c r="E1290" s="3">
        <v>45084.013194444444</v>
      </c>
      <c r="F1290">
        <v>3500</v>
      </c>
      <c r="H1290">
        <v>0</v>
      </c>
      <c r="J1290" t="s">
        <v>13</v>
      </c>
      <c r="K1290">
        <v>11</v>
      </c>
      <c r="L1290">
        <f t="shared" si="140"/>
        <v>0</v>
      </c>
      <c r="M1290" t="b">
        <f t="shared" si="141"/>
        <v>0</v>
      </c>
      <c r="P1290" s="2">
        <v>0.32521238111818535</v>
      </c>
      <c r="Q1290">
        <f t="shared" si="142"/>
        <v>24</v>
      </c>
      <c r="R1290" t="str">
        <f t="shared" si="143"/>
        <v>Other</v>
      </c>
      <c r="S1290" t="str">
        <f t="shared" si="144"/>
        <v>Off</v>
      </c>
      <c r="T1290">
        <f t="shared" si="145"/>
        <v>1166.6666666666667</v>
      </c>
      <c r="U1290">
        <f t="shared" si="146"/>
        <v>2</v>
      </c>
    </row>
    <row r="1291" spans="1:21" x14ac:dyDescent="0.25">
      <c r="A1291">
        <v>-767046425</v>
      </c>
      <c r="B1291" t="s">
        <v>261</v>
      </c>
      <c r="C1291" t="s">
        <v>375</v>
      </c>
      <c r="D1291" t="s">
        <v>375</v>
      </c>
      <c r="E1291" s="3">
        <v>45083.953472222223</v>
      </c>
      <c r="F1291">
        <v>21000</v>
      </c>
      <c r="H1291">
        <v>0</v>
      </c>
      <c r="J1291" t="s">
        <v>38</v>
      </c>
      <c r="K1291">
        <v>5</v>
      </c>
      <c r="L1291">
        <f t="shared" si="140"/>
        <v>22</v>
      </c>
      <c r="M1291" t="b">
        <f t="shared" si="141"/>
        <v>1</v>
      </c>
      <c r="P1291" s="2">
        <v>1.7153084156178606</v>
      </c>
      <c r="Q1291">
        <f t="shared" si="142"/>
        <v>24</v>
      </c>
      <c r="R1291" t="str">
        <f t="shared" si="143"/>
        <v>Other</v>
      </c>
      <c r="S1291" t="str">
        <f t="shared" si="144"/>
        <v>Peak</v>
      </c>
      <c r="T1291">
        <f t="shared" si="145"/>
        <v>7000</v>
      </c>
      <c r="U1291">
        <f t="shared" si="146"/>
        <v>3</v>
      </c>
    </row>
    <row r="1292" spans="1:21" x14ac:dyDescent="0.25">
      <c r="A1292">
        <v>-767046419</v>
      </c>
      <c r="B1292" t="s">
        <v>261</v>
      </c>
      <c r="C1292" t="s">
        <v>10</v>
      </c>
      <c r="D1292" t="s">
        <v>373</v>
      </c>
      <c r="E1292" s="3">
        <v>45083.895833333336</v>
      </c>
      <c r="F1292">
        <v>24800</v>
      </c>
      <c r="H1292">
        <v>0</v>
      </c>
      <c r="J1292" t="s">
        <v>30</v>
      </c>
      <c r="K1292">
        <v>11</v>
      </c>
      <c r="L1292">
        <f t="shared" si="140"/>
        <v>21</v>
      </c>
      <c r="M1292" t="b">
        <f t="shared" si="141"/>
        <v>1</v>
      </c>
      <c r="P1292" s="2">
        <v>2.2032200644132982</v>
      </c>
      <c r="Q1292">
        <f t="shared" si="142"/>
        <v>24</v>
      </c>
      <c r="R1292" t="str">
        <f t="shared" si="143"/>
        <v>Other</v>
      </c>
      <c r="S1292" t="str">
        <f t="shared" si="144"/>
        <v>Peak</v>
      </c>
      <c r="T1292">
        <f t="shared" si="145"/>
        <v>8266.6666666666661</v>
      </c>
      <c r="U1292">
        <f t="shared" si="146"/>
        <v>1</v>
      </c>
    </row>
    <row r="1293" spans="1:21" x14ac:dyDescent="0.25">
      <c r="A1293">
        <v>-767046413</v>
      </c>
      <c r="B1293" t="s">
        <v>261</v>
      </c>
      <c r="C1293" t="s">
        <v>10</v>
      </c>
      <c r="D1293" t="s">
        <v>294</v>
      </c>
      <c r="E1293" s="3">
        <v>45083.868750000001</v>
      </c>
      <c r="F1293">
        <v>23200</v>
      </c>
      <c r="H1293">
        <v>0</v>
      </c>
      <c r="J1293" t="s">
        <v>15</v>
      </c>
      <c r="K1293">
        <v>5</v>
      </c>
      <c r="L1293">
        <f t="shared" si="140"/>
        <v>20</v>
      </c>
      <c r="M1293" t="b">
        <f t="shared" si="141"/>
        <v>1</v>
      </c>
      <c r="P1293" s="2">
        <v>2.0252348462363754</v>
      </c>
      <c r="Q1293">
        <f t="shared" si="142"/>
        <v>24</v>
      </c>
      <c r="R1293" t="str">
        <f t="shared" si="143"/>
        <v>Other</v>
      </c>
      <c r="S1293" t="str">
        <f t="shared" si="144"/>
        <v>Peak</v>
      </c>
      <c r="T1293">
        <f t="shared" si="145"/>
        <v>7733.333333333333</v>
      </c>
      <c r="U1293">
        <f t="shared" si="146"/>
        <v>2</v>
      </c>
    </row>
    <row r="1294" spans="1:21" x14ac:dyDescent="0.25">
      <c r="A1294">
        <v>-767046405</v>
      </c>
      <c r="B1294" t="s">
        <v>261</v>
      </c>
      <c r="C1294" t="s">
        <v>10</v>
      </c>
      <c r="D1294" t="s">
        <v>291</v>
      </c>
      <c r="E1294" s="3">
        <v>45083.825694444444</v>
      </c>
      <c r="F1294">
        <v>36000</v>
      </c>
      <c r="H1294">
        <v>0</v>
      </c>
      <c r="J1294" t="s">
        <v>18</v>
      </c>
      <c r="K1294">
        <v>5</v>
      </c>
      <c r="L1294">
        <f t="shared" si="140"/>
        <v>19</v>
      </c>
      <c r="M1294" t="b">
        <f t="shared" si="141"/>
        <v>1</v>
      </c>
      <c r="P1294" s="2">
        <v>3.2594960486996651</v>
      </c>
      <c r="Q1294">
        <f t="shared" si="142"/>
        <v>24</v>
      </c>
      <c r="R1294" t="str">
        <f t="shared" si="143"/>
        <v>Other</v>
      </c>
      <c r="S1294" t="str">
        <f t="shared" si="144"/>
        <v>Peak</v>
      </c>
      <c r="T1294">
        <f t="shared" si="145"/>
        <v>12000</v>
      </c>
      <c r="U1294">
        <f t="shared" si="146"/>
        <v>3</v>
      </c>
    </row>
    <row r="1295" spans="1:21" x14ac:dyDescent="0.25">
      <c r="A1295">
        <v>-767046394</v>
      </c>
      <c r="B1295" t="s">
        <v>261</v>
      </c>
      <c r="C1295" t="s">
        <v>290</v>
      </c>
      <c r="D1295" t="s">
        <v>10</v>
      </c>
      <c r="E1295" s="3">
        <v>45083.813194444447</v>
      </c>
      <c r="F1295">
        <v>55300</v>
      </c>
      <c r="H1295">
        <v>0</v>
      </c>
      <c r="J1295" t="s">
        <v>18</v>
      </c>
      <c r="K1295">
        <v>11</v>
      </c>
      <c r="L1295">
        <f t="shared" si="140"/>
        <v>19</v>
      </c>
      <c r="M1295" t="b">
        <f t="shared" si="141"/>
        <v>1</v>
      </c>
      <c r="P1295" s="2">
        <v>4.7374952940000155</v>
      </c>
      <c r="Q1295">
        <f t="shared" si="142"/>
        <v>24</v>
      </c>
      <c r="R1295" t="str">
        <f t="shared" si="143"/>
        <v>Other</v>
      </c>
      <c r="S1295" t="str">
        <f t="shared" si="144"/>
        <v>Peak</v>
      </c>
      <c r="T1295">
        <f t="shared" si="145"/>
        <v>18433.333333333332</v>
      </c>
      <c r="U1295">
        <f t="shared" si="146"/>
        <v>1</v>
      </c>
    </row>
    <row r="1296" spans="1:21" x14ac:dyDescent="0.25">
      <c r="A1296">
        <v>-767046388</v>
      </c>
      <c r="B1296" t="s">
        <v>261</v>
      </c>
      <c r="C1296" t="s">
        <v>263</v>
      </c>
      <c r="D1296" t="s">
        <v>263</v>
      </c>
      <c r="E1296" s="3">
        <v>45083.752083333333</v>
      </c>
      <c r="F1296">
        <v>20100</v>
      </c>
      <c r="H1296">
        <v>0</v>
      </c>
      <c r="J1296" t="s">
        <v>12</v>
      </c>
      <c r="K1296">
        <v>6</v>
      </c>
      <c r="L1296">
        <f t="shared" si="140"/>
        <v>18</v>
      </c>
      <c r="M1296" t="b">
        <f t="shared" si="141"/>
        <v>1</v>
      </c>
      <c r="P1296" s="2">
        <v>1.7923348276384752</v>
      </c>
      <c r="Q1296">
        <f t="shared" si="142"/>
        <v>24</v>
      </c>
      <c r="R1296" t="str">
        <f t="shared" si="143"/>
        <v>Other</v>
      </c>
      <c r="S1296" t="str">
        <f t="shared" si="144"/>
        <v>Peak</v>
      </c>
      <c r="T1296">
        <f t="shared" si="145"/>
        <v>6700</v>
      </c>
      <c r="U1296">
        <f t="shared" si="146"/>
        <v>2</v>
      </c>
    </row>
    <row r="1297" spans="1:21" x14ac:dyDescent="0.25">
      <c r="A1297">
        <v>-767046382</v>
      </c>
      <c r="B1297" t="s">
        <v>261</v>
      </c>
      <c r="C1297" t="s">
        <v>286</v>
      </c>
      <c r="D1297" t="s">
        <v>286</v>
      </c>
      <c r="E1297" s="3">
        <v>45083.714583333334</v>
      </c>
      <c r="F1297">
        <v>9700</v>
      </c>
      <c r="H1297">
        <v>0</v>
      </c>
      <c r="J1297" t="s">
        <v>13</v>
      </c>
      <c r="K1297">
        <v>7</v>
      </c>
      <c r="L1297">
        <f t="shared" si="140"/>
        <v>17</v>
      </c>
      <c r="M1297" t="b">
        <f t="shared" si="141"/>
        <v>0</v>
      </c>
      <c r="P1297" s="2">
        <v>0.90905483286520461</v>
      </c>
      <c r="Q1297">
        <f t="shared" si="142"/>
        <v>24</v>
      </c>
      <c r="R1297" t="str">
        <f t="shared" si="143"/>
        <v>Other</v>
      </c>
      <c r="S1297" t="str">
        <f t="shared" si="144"/>
        <v>Off</v>
      </c>
      <c r="T1297">
        <f t="shared" si="145"/>
        <v>3233.3333333333335</v>
      </c>
      <c r="U1297">
        <f t="shared" si="146"/>
        <v>3</v>
      </c>
    </row>
    <row r="1298" spans="1:21" x14ac:dyDescent="0.25">
      <c r="A1298">
        <v>-767046376</v>
      </c>
      <c r="B1298" t="s">
        <v>261</v>
      </c>
      <c r="C1298" t="s">
        <v>283</v>
      </c>
      <c r="D1298" t="s">
        <v>283</v>
      </c>
      <c r="E1298" s="3">
        <v>45083.6875</v>
      </c>
      <c r="F1298">
        <v>10100</v>
      </c>
      <c r="H1298">
        <v>0</v>
      </c>
      <c r="J1298" t="s">
        <v>12</v>
      </c>
      <c r="K1298">
        <v>6</v>
      </c>
      <c r="L1298">
        <f t="shared" si="140"/>
        <v>16</v>
      </c>
      <c r="M1298" t="b">
        <f t="shared" si="141"/>
        <v>0</v>
      </c>
      <c r="P1298" s="2">
        <v>1.0192157591616218</v>
      </c>
      <c r="Q1298">
        <f t="shared" si="142"/>
        <v>24</v>
      </c>
      <c r="R1298" t="str">
        <f t="shared" si="143"/>
        <v>Other</v>
      </c>
      <c r="S1298" t="str">
        <f t="shared" si="144"/>
        <v>Off</v>
      </c>
      <c r="T1298">
        <f t="shared" si="145"/>
        <v>3366.6666666666665</v>
      </c>
      <c r="U1298">
        <f t="shared" si="146"/>
        <v>1</v>
      </c>
    </row>
    <row r="1299" spans="1:21" x14ac:dyDescent="0.25">
      <c r="A1299">
        <v>-767046370</v>
      </c>
      <c r="B1299" t="s">
        <v>261</v>
      </c>
      <c r="C1299" t="s">
        <v>10</v>
      </c>
      <c r="D1299" t="s">
        <v>265</v>
      </c>
      <c r="E1299" s="3">
        <v>45083.65625</v>
      </c>
      <c r="F1299">
        <v>9000</v>
      </c>
      <c r="H1299">
        <v>0</v>
      </c>
      <c r="J1299" t="s">
        <v>36</v>
      </c>
      <c r="K1299">
        <v>8</v>
      </c>
      <c r="L1299">
        <f t="shared" si="140"/>
        <v>15</v>
      </c>
      <c r="M1299" t="b">
        <f t="shared" si="141"/>
        <v>0</v>
      </c>
      <c r="P1299" s="2">
        <v>0.83948818471904907</v>
      </c>
      <c r="Q1299">
        <f t="shared" si="142"/>
        <v>24</v>
      </c>
      <c r="R1299" t="str">
        <f t="shared" si="143"/>
        <v>Other</v>
      </c>
      <c r="S1299" t="str">
        <f t="shared" si="144"/>
        <v>Off</v>
      </c>
      <c r="T1299">
        <f t="shared" si="145"/>
        <v>3000</v>
      </c>
      <c r="U1299">
        <f t="shared" si="146"/>
        <v>2</v>
      </c>
    </row>
    <row r="1300" spans="1:21" x14ac:dyDescent="0.25">
      <c r="A1300">
        <v>-767046363</v>
      </c>
      <c r="B1300" t="s">
        <v>261</v>
      </c>
      <c r="C1300" t="s">
        <v>263</v>
      </c>
      <c r="D1300" t="s">
        <v>263</v>
      </c>
      <c r="E1300" s="3">
        <v>45083.621527777781</v>
      </c>
      <c r="F1300">
        <v>6500</v>
      </c>
      <c r="H1300">
        <v>0</v>
      </c>
      <c r="J1300" t="s">
        <v>30</v>
      </c>
      <c r="K1300">
        <v>12</v>
      </c>
      <c r="L1300">
        <f t="shared" si="140"/>
        <v>14</v>
      </c>
      <c r="M1300" t="b">
        <f t="shared" si="141"/>
        <v>0</v>
      </c>
      <c r="P1300" s="2">
        <v>0.64537732626668198</v>
      </c>
      <c r="Q1300">
        <f t="shared" si="142"/>
        <v>24</v>
      </c>
      <c r="R1300" t="str">
        <f t="shared" si="143"/>
        <v>Other</v>
      </c>
      <c r="S1300" t="str">
        <f t="shared" si="144"/>
        <v>Off</v>
      </c>
      <c r="T1300">
        <f t="shared" si="145"/>
        <v>2166.6666666666665</v>
      </c>
      <c r="U1300">
        <f t="shared" si="146"/>
        <v>3</v>
      </c>
    </row>
    <row r="1301" spans="1:21" x14ac:dyDescent="0.25">
      <c r="A1301">
        <v>-767046356</v>
      </c>
      <c r="B1301" t="s">
        <v>261</v>
      </c>
      <c r="C1301" t="s">
        <v>280</v>
      </c>
      <c r="D1301" t="s">
        <v>280</v>
      </c>
      <c r="E1301" s="3">
        <v>45083.576388888891</v>
      </c>
      <c r="F1301">
        <v>6200</v>
      </c>
      <c r="H1301">
        <v>0</v>
      </c>
      <c r="J1301" t="s">
        <v>12</v>
      </c>
      <c r="K1301">
        <v>5</v>
      </c>
      <c r="L1301">
        <f t="shared" si="140"/>
        <v>13</v>
      </c>
      <c r="M1301" t="b">
        <f t="shared" si="141"/>
        <v>0</v>
      </c>
      <c r="P1301" s="2">
        <v>0.693074822455649</v>
      </c>
      <c r="Q1301">
        <f t="shared" si="142"/>
        <v>24</v>
      </c>
      <c r="R1301" t="str">
        <f t="shared" si="143"/>
        <v>Other</v>
      </c>
      <c r="S1301" t="str">
        <f t="shared" si="144"/>
        <v>Off</v>
      </c>
      <c r="T1301">
        <f t="shared" si="145"/>
        <v>2066.6666666666665</v>
      </c>
      <c r="U1301">
        <f t="shared" si="146"/>
        <v>1</v>
      </c>
    </row>
    <row r="1302" spans="1:21" x14ac:dyDescent="0.25">
      <c r="A1302">
        <v>-767046348</v>
      </c>
      <c r="B1302" t="s">
        <v>261</v>
      </c>
      <c r="C1302" t="s">
        <v>277</v>
      </c>
      <c r="D1302" t="s">
        <v>277</v>
      </c>
      <c r="E1302" s="3">
        <v>45083.53125</v>
      </c>
      <c r="F1302">
        <v>6300</v>
      </c>
      <c r="H1302">
        <v>0</v>
      </c>
      <c r="J1302" t="s">
        <v>12</v>
      </c>
      <c r="K1302">
        <v>8</v>
      </c>
      <c r="L1302">
        <f t="shared" si="140"/>
        <v>12</v>
      </c>
      <c r="M1302" t="b">
        <f t="shared" si="141"/>
        <v>0</v>
      </c>
      <c r="P1302" s="2">
        <v>0.66819151314041758</v>
      </c>
      <c r="Q1302">
        <f t="shared" si="142"/>
        <v>24</v>
      </c>
      <c r="R1302" t="str">
        <f t="shared" si="143"/>
        <v>Other</v>
      </c>
      <c r="S1302" t="str">
        <f t="shared" si="144"/>
        <v>Off</v>
      </c>
      <c r="T1302">
        <f t="shared" si="145"/>
        <v>2100</v>
      </c>
      <c r="U1302">
        <f t="shared" si="146"/>
        <v>2</v>
      </c>
    </row>
    <row r="1303" spans="1:21" x14ac:dyDescent="0.25">
      <c r="A1303">
        <v>-767046340</v>
      </c>
      <c r="B1303" t="s">
        <v>261</v>
      </c>
      <c r="C1303" t="s">
        <v>263</v>
      </c>
      <c r="D1303" t="s">
        <v>263</v>
      </c>
      <c r="E1303" s="3">
        <v>45083.486111111109</v>
      </c>
      <c r="F1303">
        <v>6000</v>
      </c>
      <c r="H1303">
        <v>0</v>
      </c>
      <c r="J1303" t="s">
        <v>13</v>
      </c>
      <c r="K1303">
        <v>6</v>
      </c>
      <c r="L1303">
        <f t="shared" si="140"/>
        <v>11</v>
      </c>
      <c r="M1303" t="b">
        <f t="shared" si="141"/>
        <v>0</v>
      </c>
      <c r="P1303" s="2">
        <v>0.58445564035844766</v>
      </c>
      <c r="Q1303">
        <f t="shared" si="142"/>
        <v>24</v>
      </c>
      <c r="R1303" t="str">
        <f t="shared" si="143"/>
        <v>Other</v>
      </c>
      <c r="S1303" t="str">
        <f t="shared" si="144"/>
        <v>Off</v>
      </c>
      <c r="T1303">
        <f t="shared" si="145"/>
        <v>2000</v>
      </c>
      <c r="U1303">
        <f t="shared" si="146"/>
        <v>3</v>
      </c>
    </row>
    <row r="1304" spans="1:21" x14ac:dyDescent="0.25">
      <c r="A1304">
        <v>-767046328</v>
      </c>
      <c r="B1304" t="s">
        <v>261</v>
      </c>
      <c r="C1304" t="s">
        <v>274</v>
      </c>
      <c r="D1304" t="s">
        <v>274</v>
      </c>
      <c r="E1304" s="3">
        <v>45083.449305555558</v>
      </c>
      <c r="F1304">
        <v>6700</v>
      </c>
      <c r="H1304">
        <v>0</v>
      </c>
      <c r="J1304" t="s">
        <v>13</v>
      </c>
      <c r="K1304">
        <v>5</v>
      </c>
      <c r="L1304">
        <f t="shared" si="140"/>
        <v>10</v>
      </c>
      <c r="M1304" t="b">
        <f t="shared" si="141"/>
        <v>0</v>
      </c>
      <c r="P1304" s="2">
        <v>0.7737062984002665</v>
      </c>
      <c r="Q1304">
        <f t="shared" si="142"/>
        <v>24</v>
      </c>
      <c r="R1304" t="str">
        <f t="shared" si="143"/>
        <v>Other</v>
      </c>
      <c r="S1304" t="str">
        <f t="shared" si="144"/>
        <v>Off</v>
      </c>
      <c r="T1304">
        <f t="shared" si="145"/>
        <v>2233.3333333333335</v>
      </c>
      <c r="U1304">
        <f t="shared" si="146"/>
        <v>1</v>
      </c>
    </row>
    <row r="1305" spans="1:21" x14ac:dyDescent="0.25">
      <c r="A1305">
        <v>-767046314</v>
      </c>
      <c r="B1305" t="s">
        <v>261</v>
      </c>
      <c r="C1305" t="s">
        <v>271</v>
      </c>
      <c r="D1305" t="s">
        <v>271</v>
      </c>
      <c r="E1305" s="3">
        <v>45083.385416666664</v>
      </c>
      <c r="F1305">
        <v>6300</v>
      </c>
      <c r="H1305">
        <v>0</v>
      </c>
      <c r="J1305" t="s">
        <v>36</v>
      </c>
      <c r="K1305">
        <v>9</v>
      </c>
      <c r="L1305">
        <f t="shared" si="140"/>
        <v>9</v>
      </c>
      <c r="M1305" t="b">
        <f t="shared" si="141"/>
        <v>0</v>
      </c>
      <c r="P1305" s="2">
        <v>0.75860617374777883</v>
      </c>
      <c r="Q1305">
        <f t="shared" si="142"/>
        <v>24</v>
      </c>
      <c r="R1305" t="str">
        <f t="shared" si="143"/>
        <v>Other</v>
      </c>
      <c r="S1305" t="str">
        <f t="shared" si="144"/>
        <v>Off</v>
      </c>
      <c r="T1305">
        <f t="shared" si="145"/>
        <v>2100</v>
      </c>
      <c r="U1305">
        <f t="shared" si="146"/>
        <v>2</v>
      </c>
    </row>
    <row r="1306" spans="1:21" x14ac:dyDescent="0.25">
      <c r="A1306">
        <v>-767046303</v>
      </c>
      <c r="B1306" t="s">
        <v>261</v>
      </c>
      <c r="C1306" t="s">
        <v>10</v>
      </c>
      <c r="D1306" t="s">
        <v>268</v>
      </c>
      <c r="E1306" s="3">
        <v>45083.330555555556</v>
      </c>
      <c r="F1306">
        <v>4800</v>
      </c>
      <c r="H1306">
        <v>0</v>
      </c>
      <c r="J1306" t="s">
        <v>18</v>
      </c>
      <c r="K1306">
        <v>6</v>
      </c>
      <c r="L1306">
        <f t="shared" si="140"/>
        <v>7</v>
      </c>
      <c r="M1306" t="b">
        <f t="shared" si="141"/>
        <v>0</v>
      </c>
      <c r="P1306" s="2">
        <v>0.50067280649328871</v>
      </c>
      <c r="Q1306">
        <f t="shared" si="142"/>
        <v>24</v>
      </c>
      <c r="R1306" t="str">
        <f t="shared" si="143"/>
        <v>Other</v>
      </c>
      <c r="S1306" t="str">
        <f t="shared" si="144"/>
        <v>Off</v>
      </c>
      <c r="T1306">
        <f t="shared" si="145"/>
        <v>1600</v>
      </c>
      <c r="U1306">
        <f t="shared" si="146"/>
        <v>3</v>
      </c>
    </row>
    <row r="1307" spans="1:21" x14ac:dyDescent="0.25">
      <c r="A1307">
        <v>-767046296</v>
      </c>
      <c r="B1307" t="s">
        <v>261</v>
      </c>
      <c r="C1307" t="s">
        <v>10</v>
      </c>
      <c r="D1307" t="s">
        <v>265</v>
      </c>
      <c r="E1307" s="3">
        <v>45083.297222222223</v>
      </c>
      <c r="F1307">
        <v>5200</v>
      </c>
      <c r="H1307">
        <v>0</v>
      </c>
      <c r="J1307" t="s">
        <v>49</v>
      </c>
      <c r="K1307">
        <v>6</v>
      </c>
      <c r="L1307">
        <f t="shared" si="140"/>
        <v>7</v>
      </c>
      <c r="M1307" t="b">
        <f t="shared" si="141"/>
        <v>0</v>
      </c>
      <c r="P1307" s="2">
        <v>0.40718064513498187</v>
      </c>
      <c r="Q1307">
        <f t="shared" si="142"/>
        <v>24</v>
      </c>
      <c r="R1307" t="str">
        <f t="shared" si="143"/>
        <v>Other</v>
      </c>
      <c r="S1307" t="str">
        <f t="shared" si="144"/>
        <v>Off</v>
      </c>
      <c r="T1307">
        <f t="shared" si="145"/>
        <v>1733.3333333333333</v>
      </c>
      <c r="U1307">
        <f t="shared" si="146"/>
        <v>1</v>
      </c>
    </row>
    <row r="1308" spans="1:21" x14ac:dyDescent="0.25">
      <c r="A1308">
        <v>-767046286</v>
      </c>
      <c r="B1308" t="s">
        <v>261</v>
      </c>
      <c r="C1308" t="s">
        <v>10</v>
      </c>
      <c r="D1308" t="s">
        <v>262</v>
      </c>
      <c r="E1308" s="3">
        <v>45083.252083333333</v>
      </c>
      <c r="F1308">
        <v>2200</v>
      </c>
      <c r="H1308">
        <v>0</v>
      </c>
      <c r="J1308" t="s">
        <v>49</v>
      </c>
      <c r="K1308">
        <v>6</v>
      </c>
      <c r="L1308">
        <f t="shared" si="140"/>
        <v>6</v>
      </c>
      <c r="M1308" t="b">
        <f t="shared" si="141"/>
        <v>0</v>
      </c>
      <c r="P1308" s="2">
        <v>0.15285334986480004</v>
      </c>
      <c r="Q1308">
        <f t="shared" si="142"/>
        <v>24</v>
      </c>
      <c r="R1308" t="str">
        <f t="shared" si="143"/>
        <v>Other</v>
      </c>
      <c r="S1308" t="str">
        <f t="shared" si="144"/>
        <v>Off</v>
      </c>
      <c r="T1308">
        <f t="shared" si="145"/>
        <v>733.33333333333337</v>
      </c>
      <c r="U1308">
        <f t="shared" si="146"/>
        <v>2</v>
      </c>
    </row>
    <row r="1309" spans="1:21" x14ac:dyDescent="0.25">
      <c r="A1309">
        <v>-767046248</v>
      </c>
      <c r="B1309" t="s">
        <v>261</v>
      </c>
      <c r="C1309" t="s">
        <v>351</v>
      </c>
      <c r="D1309" t="s">
        <v>351</v>
      </c>
      <c r="E1309" s="3">
        <v>45083.177083333336</v>
      </c>
      <c r="F1309">
        <v>700</v>
      </c>
      <c r="H1309">
        <v>0</v>
      </c>
      <c r="J1309" t="s">
        <v>50</v>
      </c>
      <c r="K1309">
        <v>6</v>
      </c>
      <c r="L1309">
        <f t="shared" si="140"/>
        <v>4</v>
      </c>
      <c r="M1309" t="b">
        <f t="shared" si="141"/>
        <v>0</v>
      </c>
      <c r="P1309" s="2">
        <v>6.35030595811443E-2</v>
      </c>
      <c r="Q1309">
        <f t="shared" si="142"/>
        <v>24</v>
      </c>
      <c r="R1309" t="str">
        <f t="shared" si="143"/>
        <v>Other</v>
      </c>
      <c r="S1309" t="str">
        <f t="shared" si="144"/>
        <v>Off</v>
      </c>
      <c r="T1309">
        <f t="shared" si="145"/>
        <v>233.33333333333334</v>
      </c>
      <c r="U1309">
        <f t="shared" si="146"/>
        <v>3</v>
      </c>
    </row>
    <row r="1310" spans="1:21" x14ac:dyDescent="0.25">
      <c r="A1310">
        <v>-767046242</v>
      </c>
      <c r="B1310" t="s">
        <v>261</v>
      </c>
      <c r="C1310" t="s">
        <v>281</v>
      </c>
      <c r="D1310" t="s">
        <v>281</v>
      </c>
      <c r="E1310" s="3">
        <v>45083.137499999997</v>
      </c>
      <c r="F1310">
        <v>700</v>
      </c>
      <c r="H1310">
        <v>0</v>
      </c>
      <c r="J1310" t="s">
        <v>90</v>
      </c>
      <c r="K1310">
        <v>6</v>
      </c>
      <c r="L1310">
        <f t="shared" si="140"/>
        <v>3</v>
      </c>
      <c r="M1310" t="b">
        <f t="shared" si="141"/>
        <v>0</v>
      </c>
      <c r="P1310" s="2">
        <v>6.3765927017473675E-2</v>
      </c>
      <c r="Q1310">
        <f t="shared" si="142"/>
        <v>24</v>
      </c>
      <c r="R1310" t="str">
        <f t="shared" si="143"/>
        <v>Other</v>
      </c>
      <c r="S1310" t="str">
        <f t="shared" si="144"/>
        <v>Off</v>
      </c>
      <c r="T1310">
        <f t="shared" si="145"/>
        <v>233.33333333333334</v>
      </c>
      <c r="U1310">
        <f t="shared" si="146"/>
        <v>1</v>
      </c>
    </row>
    <row r="1311" spans="1:21" x14ac:dyDescent="0.25">
      <c r="A1311">
        <v>-767046235</v>
      </c>
      <c r="B1311" t="s">
        <v>261</v>
      </c>
      <c r="C1311" t="s">
        <v>319</v>
      </c>
      <c r="D1311" t="s">
        <v>319</v>
      </c>
      <c r="E1311" s="3">
        <v>45083.094444444447</v>
      </c>
      <c r="F1311">
        <v>700</v>
      </c>
      <c r="H1311">
        <v>0</v>
      </c>
      <c r="J1311" t="s">
        <v>30</v>
      </c>
      <c r="K1311">
        <v>5</v>
      </c>
      <c r="L1311">
        <f t="shared" si="140"/>
        <v>2</v>
      </c>
      <c r="M1311" t="b">
        <f t="shared" si="141"/>
        <v>0</v>
      </c>
      <c r="P1311" s="2">
        <v>9.5864481290258055E-2</v>
      </c>
      <c r="Q1311">
        <f t="shared" si="142"/>
        <v>24</v>
      </c>
      <c r="R1311" t="str">
        <f t="shared" si="143"/>
        <v>Other</v>
      </c>
      <c r="S1311" t="str">
        <f t="shared" si="144"/>
        <v>Off</v>
      </c>
      <c r="T1311">
        <f t="shared" si="145"/>
        <v>233.33333333333334</v>
      </c>
      <c r="U1311">
        <f t="shared" si="146"/>
        <v>2</v>
      </c>
    </row>
    <row r="1312" spans="1:21" x14ac:dyDescent="0.25">
      <c r="A1312">
        <v>-767046227</v>
      </c>
      <c r="B1312" t="s">
        <v>261</v>
      </c>
      <c r="C1312" t="s">
        <v>356</v>
      </c>
      <c r="D1312" t="s">
        <v>356</v>
      </c>
      <c r="E1312" s="3">
        <v>45083.055555555555</v>
      </c>
      <c r="F1312">
        <v>1100</v>
      </c>
      <c r="H1312">
        <v>0</v>
      </c>
      <c r="J1312" t="s">
        <v>30</v>
      </c>
      <c r="K1312">
        <v>9</v>
      </c>
      <c r="L1312">
        <f t="shared" si="140"/>
        <v>1</v>
      </c>
      <c r="M1312" t="b">
        <f t="shared" si="141"/>
        <v>0</v>
      </c>
      <c r="P1312" s="2">
        <v>0.15708735948786581</v>
      </c>
      <c r="Q1312">
        <f t="shared" si="142"/>
        <v>24</v>
      </c>
      <c r="R1312" t="str">
        <f t="shared" si="143"/>
        <v>Other</v>
      </c>
      <c r="S1312" t="str">
        <f t="shared" si="144"/>
        <v>Off</v>
      </c>
      <c r="T1312">
        <f t="shared" si="145"/>
        <v>366.66666666666669</v>
      </c>
      <c r="U1312">
        <f t="shared" si="146"/>
        <v>3</v>
      </c>
    </row>
    <row r="1313" spans="1:21" x14ac:dyDescent="0.25">
      <c r="A1313">
        <v>-767046221</v>
      </c>
      <c r="B1313" t="s">
        <v>261</v>
      </c>
      <c r="C1313" t="s">
        <v>371</v>
      </c>
      <c r="D1313" t="s">
        <v>371</v>
      </c>
      <c r="E1313" s="3">
        <v>45083.004166666666</v>
      </c>
      <c r="F1313">
        <v>3700</v>
      </c>
      <c r="H1313">
        <v>0</v>
      </c>
      <c r="J1313" t="s">
        <v>12</v>
      </c>
      <c r="K1313">
        <v>5</v>
      </c>
      <c r="L1313">
        <f t="shared" si="140"/>
        <v>0</v>
      </c>
      <c r="M1313" t="b">
        <f t="shared" si="141"/>
        <v>0</v>
      </c>
      <c r="P1313" s="2">
        <v>0.36247755533643572</v>
      </c>
      <c r="Q1313">
        <f t="shared" si="142"/>
        <v>24</v>
      </c>
      <c r="R1313" t="str">
        <f t="shared" si="143"/>
        <v>Other</v>
      </c>
      <c r="S1313" t="str">
        <f t="shared" si="144"/>
        <v>Off</v>
      </c>
      <c r="T1313">
        <f t="shared" si="145"/>
        <v>1233.3333333333333</v>
      </c>
      <c r="U1313">
        <f t="shared" si="146"/>
        <v>1</v>
      </c>
    </row>
    <row r="1314" spans="1:21" x14ac:dyDescent="0.25">
      <c r="A1314">
        <v>-767046215</v>
      </c>
      <c r="B1314" t="s">
        <v>261</v>
      </c>
      <c r="C1314" t="s">
        <v>370</v>
      </c>
      <c r="D1314" t="s">
        <v>370</v>
      </c>
      <c r="E1314" s="3">
        <v>45082.928472222222</v>
      </c>
      <c r="F1314">
        <v>23900</v>
      </c>
      <c r="H1314">
        <v>0</v>
      </c>
      <c r="J1314" t="s">
        <v>48</v>
      </c>
      <c r="K1314">
        <v>5</v>
      </c>
      <c r="L1314">
        <f t="shared" si="140"/>
        <v>22</v>
      </c>
      <c r="M1314" t="b">
        <f t="shared" si="141"/>
        <v>1</v>
      </c>
      <c r="P1314" s="2">
        <v>2.0827024674278167</v>
      </c>
      <c r="Q1314">
        <f t="shared" si="142"/>
        <v>24</v>
      </c>
      <c r="R1314" t="str">
        <f t="shared" si="143"/>
        <v>Other</v>
      </c>
      <c r="S1314" t="str">
        <f t="shared" si="144"/>
        <v>Peak</v>
      </c>
      <c r="T1314">
        <f t="shared" si="145"/>
        <v>7966.666666666667</v>
      </c>
      <c r="U1314">
        <f t="shared" si="146"/>
        <v>2</v>
      </c>
    </row>
    <row r="1315" spans="1:21" x14ac:dyDescent="0.25">
      <c r="A1315">
        <v>-767046207</v>
      </c>
      <c r="B1315" t="s">
        <v>261</v>
      </c>
      <c r="C1315" t="s">
        <v>296</v>
      </c>
      <c r="D1315" t="s">
        <v>296</v>
      </c>
      <c r="E1315" s="3">
        <v>45082.884027777778</v>
      </c>
      <c r="F1315">
        <v>29200</v>
      </c>
      <c r="H1315">
        <v>0</v>
      </c>
      <c r="J1315" t="s">
        <v>12</v>
      </c>
      <c r="K1315">
        <v>7</v>
      </c>
      <c r="L1315">
        <f t="shared" si="140"/>
        <v>21</v>
      </c>
      <c r="M1315" t="b">
        <f t="shared" si="141"/>
        <v>1</v>
      </c>
      <c r="P1315" s="2">
        <v>2.9305765370952686</v>
      </c>
      <c r="Q1315">
        <f t="shared" si="142"/>
        <v>24</v>
      </c>
      <c r="R1315" t="str">
        <f t="shared" si="143"/>
        <v>Other</v>
      </c>
      <c r="S1315" t="str">
        <f t="shared" si="144"/>
        <v>Peak</v>
      </c>
      <c r="T1315">
        <f t="shared" si="145"/>
        <v>9733.3333333333339</v>
      </c>
      <c r="U1315">
        <f t="shared" si="146"/>
        <v>3</v>
      </c>
    </row>
    <row r="1316" spans="1:21" x14ac:dyDescent="0.25">
      <c r="A1316">
        <v>-767046201</v>
      </c>
      <c r="B1316" t="s">
        <v>261</v>
      </c>
      <c r="C1316" t="s">
        <v>293</v>
      </c>
      <c r="D1316" t="s">
        <v>293</v>
      </c>
      <c r="E1316" s="3">
        <v>45082.859027777777</v>
      </c>
      <c r="F1316">
        <v>28600</v>
      </c>
      <c r="H1316">
        <v>0</v>
      </c>
      <c r="J1316" t="s">
        <v>12</v>
      </c>
      <c r="K1316">
        <v>7</v>
      </c>
      <c r="L1316">
        <f t="shared" si="140"/>
        <v>20</v>
      </c>
      <c r="M1316" t="b">
        <f t="shared" si="141"/>
        <v>1</v>
      </c>
      <c r="P1316" s="2">
        <v>2.7938392501295146</v>
      </c>
      <c r="Q1316">
        <f t="shared" si="142"/>
        <v>24</v>
      </c>
      <c r="R1316" t="str">
        <f t="shared" si="143"/>
        <v>Other</v>
      </c>
      <c r="S1316" t="str">
        <f t="shared" si="144"/>
        <v>Peak</v>
      </c>
      <c r="T1316">
        <f t="shared" si="145"/>
        <v>9533.3333333333339</v>
      </c>
      <c r="U1316">
        <f t="shared" si="146"/>
        <v>1</v>
      </c>
    </row>
    <row r="1317" spans="1:21" x14ac:dyDescent="0.25">
      <c r="A1317">
        <v>-767046191</v>
      </c>
      <c r="B1317" t="s">
        <v>261</v>
      </c>
      <c r="C1317" t="s">
        <v>10</v>
      </c>
      <c r="D1317" t="s">
        <v>25</v>
      </c>
      <c r="E1317" s="3">
        <v>45082.820833333331</v>
      </c>
      <c r="F1317">
        <v>39200</v>
      </c>
      <c r="H1317">
        <v>0</v>
      </c>
      <c r="J1317" t="s">
        <v>12</v>
      </c>
      <c r="K1317">
        <v>6</v>
      </c>
      <c r="L1317">
        <f t="shared" si="140"/>
        <v>19</v>
      </c>
      <c r="M1317" t="b">
        <f t="shared" si="141"/>
        <v>1</v>
      </c>
      <c r="P1317" s="2">
        <v>3.6295027484292652</v>
      </c>
      <c r="Q1317">
        <f t="shared" si="142"/>
        <v>24</v>
      </c>
      <c r="R1317" t="str">
        <f t="shared" si="143"/>
        <v>Other</v>
      </c>
      <c r="S1317" t="str">
        <f t="shared" si="144"/>
        <v>Peak</v>
      </c>
      <c r="T1317">
        <f t="shared" si="145"/>
        <v>13066.666666666666</v>
      </c>
      <c r="U1317">
        <f t="shared" si="146"/>
        <v>2</v>
      </c>
    </row>
    <row r="1318" spans="1:21" x14ac:dyDescent="0.25">
      <c r="A1318">
        <v>-767046183</v>
      </c>
      <c r="B1318" t="s">
        <v>261</v>
      </c>
      <c r="C1318" t="s">
        <v>10</v>
      </c>
      <c r="D1318" t="s">
        <v>289</v>
      </c>
      <c r="E1318" s="3">
        <v>45082.787499999999</v>
      </c>
      <c r="F1318">
        <v>35000</v>
      </c>
      <c r="H1318">
        <v>0</v>
      </c>
      <c r="J1318" t="s">
        <v>18</v>
      </c>
      <c r="K1318">
        <v>6</v>
      </c>
      <c r="L1318">
        <f t="shared" si="140"/>
        <v>18</v>
      </c>
      <c r="M1318" t="b">
        <f t="shared" si="141"/>
        <v>1</v>
      </c>
      <c r="P1318" s="2">
        <v>3.2824628251246741</v>
      </c>
      <c r="Q1318">
        <f t="shared" si="142"/>
        <v>24</v>
      </c>
      <c r="R1318" t="str">
        <f t="shared" si="143"/>
        <v>Other</v>
      </c>
      <c r="S1318" t="str">
        <f t="shared" si="144"/>
        <v>Peak</v>
      </c>
      <c r="T1318">
        <f t="shared" si="145"/>
        <v>11666.666666666666</v>
      </c>
      <c r="U1318">
        <f t="shared" si="146"/>
        <v>3</v>
      </c>
    </row>
    <row r="1319" spans="1:21" x14ac:dyDescent="0.25">
      <c r="A1319">
        <v>-767046176</v>
      </c>
      <c r="B1319" t="s">
        <v>261</v>
      </c>
      <c r="C1319" t="s">
        <v>288</v>
      </c>
      <c r="D1319" t="s">
        <v>288</v>
      </c>
      <c r="E1319" s="3">
        <v>45082.73333333333</v>
      </c>
      <c r="F1319">
        <v>10300</v>
      </c>
      <c r="H1319">
        <v>0</v>
      </c>
      <c r="J1319" t="s">
        <v>30</v>
      </c>
      <c r="K1319">
        <v>26</v>
      </c>
      <c r="L1319">
        <f t="shared" si="140"/>
        <v>17</v>
      </c>
      <c r="M1319" t="b">
        <f t="shared" si="141"/>
        <v>0</v>
      </c>
      <c r="P1319" s="2">
        <v>0.96528637854566535</v>
      </c>
      <c r="Q1319">
        <f t="shared" si="142"/>
        <v>24</v>
      </c>
      <c r="R1319" t="str">
        <f t="shared" si="143"/>
        <v>Other</v>
      </c>
      <c r="S1319" t="str">
        <f t="shared" si="144"/>
        <v>Off</v>
      </c>
      <c r="T1319">
        <f t="shared" si="145"/>
        <v>3433.3333333333335</v>
      </c>
      <c r="U1319">
        <f t="shared" si="146"/>
        <v>1</v>
      </c>
    </row>
    <row r="1320" spans="1:21" x14ac:dyDescent="0.25">
      <c r="A1320">
        <v>-767046170</v>
      </c>
      <c r="B1320" t="s">
        <v>261</v>
      </c>
      <c r="C1320" t="s">
        <v>285</v>
      </c>
      <c r="D1320" t="s">
        <v>285</v>
      </c>
      <c r="E1320" s="3">
        <v>45082.711805555555</v>
      </c>
      <c r="F1320">
        <v>9700</v>
      </c>
      <c r="H1320">
        <v>0</v>
      </c>
      <c r="J1320" t="s">
        <v>12</v>
      </c>
      <c r="K1320">
        <v>5</v>
      </c>
      <c r="L1320">
        <f t="shared" si="140"/>
        <v>17</v>
      </c>
      <c r="M1320" t="b">
        <f t="shared" si="141"/>
        <v>0</v>
      </c>
      <c r="P1320" s="2">
        <v>0.91559899642254772</v>
      </c>
      <c r="Q1320">
        <f t="shared" si="142"/>
        <v>24</v>
      </c>
      <c r="R1320" t="str">
        <f t="shared" si="143"/>
        <v>Other</v>
      </c>
      <c r="S1320" t="str">
        <f t="shared" si="144"/>
        <v>Off</v>
      </c>
      <c r="T1320">
        <f t="shared" si="145"/>
        <v>3233.3333333333335</v>
      </c>
      <c r="U1320">
        <f t="shared" si="146"/>
        <v>2</v>
      </c>
    </row>
    <row r="1321" spans="1:21" x14ac:dyDescent="0.25">
      <c r="A1321">
        <v>-767046164</v>
      </c>
      <c r="B1321" t="s">
        <v>261</v>
      </c>
      <c r="C1321" t="s">
        <v>267</v>
      </c>
      <c r="D1321" t="s">
        <v>267</v>
      </c>
      <c r="E1321" s="3">
        <v>45082.67083333333</v>
      </c>
      <c r="F1321">
        <v>10200</v>
      </c>
      <c r="H1321">
        <v>0</v>
      </c>
      <c r="J1321" t="s">
        <v>36</v>
      </c>
      <c r="K1321">
        <v>12</v>
      </c>
      <c r="L1321">
        <f t="shared" si="140"/>
        <v>16</v>
      </c>
      <c r="M1321" t="b">
        <f t="shared" si="141"/>
        <v>0</v>
      </c>
      <c r="P1321" s="2">
        <v>0.95119994268158903</v>
      </c>
      <c r="Q1321">
        <f t="shared" si="142"/>
        <v>24</v>
      </c>
      <c r="R1321" t="str">
        <f t="shared" si="143"/>
        <v>Other</v>
      </c>
      <c r="S1321" t="str">
        <f t="shared" si="144"/>
        <v>Off</v>
      </c>
      <c r="T1321">
        <f t="shared" si="145"/>
        <v>3400</v>
      </c>
      <c r="U1321">
        <f t="shared" si="146"/>
        <v>3</v>
      </c>
    </row>
    <row r="1322" spans="1:21" x14ac:dyDescent="0.25">
      <c r="A1322">
        <v>-767046158</v>
      </c>
      <c r="B1322" t="s">
        <v>261</v>
      </c>
      <c r="C1322" t="s">
        <v>282</v>
      </c>
      <c r="D1322" t="s">
        <v>282</v>
      </c>
      <c r="E1322" s="3">
        <v>45082.643750000003</v>
      </c>
      <c r="F1322">
        <v>6700</v>
      </c>
      <c r="H1322">
        <v>0</v>
      </c>
      <c r="J1322" t="s">
        <v>38</v>
      </c>
      <c r="K1322">
        <v>5</v>
      </c>
      <c r="L1322">
        <f t="shared" si="140"/>
        <v>15</v>
      </c>
      <c r="M1322" t="b">
        <f t="shared" si="141"/>
        <v>0</v>
      </c>
      <c r="P1322" s="2">
        <v>0.75894830403046032</v>
      </c>
      <c r="Q1322">
        <f t="shared" si="142"/>
        <v>24</v>
      </c>
      <c r="R1322" t="str">
        <f t="shared" si="143"/>
        <v>Other</v>
      </c>
      <c r="S1322" t="str">
        <f t="shared" si="144"/>
        <v>Off</v>
      </c>
      <c r="T1322">
        <f t="shared" si="145"/>
        <v>2233.3333333333335</v>
      </c>
      <c r="U1322">
        <f t="shared" si="146"/>
        <v>1</v>
      </c>
    </row>
    <row r="1323" spans="1:21" x14ac:dyDescent="0.25">
      <c r="A1323">
        <v>-767046151</v>
      </c>
      <c r="B1323" t="s">
        <v>261</v>
      </c>
      <c r="C1323" t="s">
        <v>10</v>
      </c>
      <c r="D1323" t="s">
        <v>262</v>
      </c>
      <c r="E1323" s="3">
        <v>45082.61041666667</v>
      </c>
      <c r="F1323">
        <v>6600</v>
      </c>
      <c r="H1323">
        <v>0</v>
      </c>
      <c r="J1323" t="s">
        <v>13</v>
      </c>
      <c r="K1323">
        <v>6</v>
      </c>
      <c r="L1323">
        <f t="shared" si="140"/>
        <v>14</v>
      </c>
      <c r="M1323" t="b">
        <f t="shared" si="141"/>
        <v>0</v>
      </c>
      <c r="P1323" s="2">
        <v>0.71128620439429247</v>
      </c>
      <c r="Q1323">
        <f t="shared" si="142"/>
        <v>24</v>
      </c>
      <c r="R1323" t="str">
        <f t="shared" si="143"/>
        <v>Other</v>
      </c>
      <c r="S1323" t="str">
        <f t="shared" si="144"/>
        <v>Off</v>
      </c>
      <c r="T1323">
        <f t="shared" si="145"/>
        <v>2200</v>
      </c>
      <c r="U1323">
        <f t="shared" si="146"/>
        <v>2</v>
      </c>
    </row>
    <row r="1324" spans="1:21" x14ac:dyDescent="0.25">
      <c r="A1324">
        <v>-767046144</v>
      </c>
      <c r="B1324" t="s">
        <v>261</v>
      </c>
      <c r="C1324" t="s">
        <v>10</v>
      </c>
      <c r="D1324" t="s">
        <v>279</v>
      </c>
      <c r="E1324" s="3">
        <v>45082.56527777778</v>
      </c>
      <c r="F1324">
        <v>6100</v>
      </c>
      <c r="H1324">
        <v>0</v>
      </c>
      <c r="J1324" t="s">
        <v>36</v>
      </c>
      <c r="K1324">
        <v>10</v>
      </c>
      <c r="L1324">
        <f t="shared" si="140"/>
        <v>13</v>
      </c>
      <c r="M1324" t="b">
        <f t="shared" si="141"/>
        <v>0</v>
      </c>
      <c r="P1324" s="2">
        <v>0.57646643630957772</v>
      </c>
      <c r="Q1324">
        <f t="shared" si="142"/>
        <v>24</v>
      </c>
      <c r="R1324" t="str">
        <f t="shared" si="143"/>
        <v>Other</v>
      </c>
      <c r="S1324" t="str">
        <f t="shared" si="144"/>
        <v>Off</v>
      </c>
      <c r="T1324">
        <f t="shared" si="145"/>
        <v>2033.3333333333333</v>
      </c>
      <c r="U1324">
        <f t="shared" si="146"/>
        <v>3</v>
      </c>
    </row>
    <row r="1325" spans="1:21" x14ac:dyDescent="0.25">
      <c r="A1325">
        <v>-767046136</v>
      </c>
      <c r="B1325" t="s">
        <v>261</v>
      </c>
      <c r="C1325" t="s">
        <v>10</v>
      </c>
      <c r="D1325" t="s">
        <v>276</v>
      </c>
      <c r="E1325" s="3">
        <v>45082.520138888889</v>
      </c>
      <c r="F1325">
        <v>6900</v>
      </c>
      <c r="H1325">
        <v>0</v>
      </c>
      <c r="J1325" t="s">
        <v>36</v>
      </c>
      <c r="K1325">
        <v>11</v>
      </c>
      <c r="L1325">
        <f t="shared" si="140"/>
        <v>12</v>
      </c>
      <c r="M1325" t="b">
        <f t="shared" si="141"/>
        <v>0</v>
      </c>
      <c r="P1325" s="2">
        <v>0.62476760828460431</v>
      </c>
      <c r="Q1325">
        <f t="shared" si="142"/>
        <v>24</v>
      </c>
      <c r="R1325" t="str">
        <f t="shared" si="143"/>
        <v>Other</v>
      </c>
      <c r="S1325" t="str">
        <f t="shared" si="144"/>
        <v>Off</v>
      </c>
      <c r="T1325">
        <f t="shared" si="145"/>
        <v>2300</v>
      </c>
      <c r="U1325">
        <f t="shared" si="146"/>
        <v>1</v>
      </c>
    </row>
    <row r="1326" spans="1:21" x14ac:dyDescent="0.25">
      <c r="A1326">
        <v>-767046128</v>
      </c>
      <c r="B1326" t="s">
        <v>261</v>
      </c>
      <c r="C1326" t="s">
        <v>10</v>
      </c>
      <c r="D1326" t="s">
        <v>262</v>
      </c>
      <c r="E1326" s="3">
        <v>45082.475694444445</v>
      </c>
      <c r="F1326">
        <v>6200</v>
      </c>
      <c r="H1326">
        <v>0</v>
      </c>
      <c r="J1326" t="s">
        <v>12</v>
      </c>
      <c r="K1326">
        <v>7</v>
      </c>
      <c r="L1326">
        <f t="shared" si="140"/>
        <v>11</v>
      </c>
      <c r="M1326" t="b">
        <f t="shared" si="141"/>
        <v>0</v>
      </c>
      <c r="P1326" s="2">
        <v>0.6926376795985062</v>
      </c>
      <c r="Q1326">
        <f t="shared" si="142"/>
        <v>24</v>
      </c>
      <c r="R1326" t="str">
        <f t="shared" si="143"/>
        <v>Other</v>
      </c>
      <c r="S1326" t="str">
        <f t="shared" si="144"/>
        <v>Off</v>
      </c>
      <c r="T1326">
        <f t="shared" si="145"/>
        <v>2066.6666666666665</v>
      </c>
      <c r="U1326">
        <f t="shared" si="146"/>
        <v>2</v>
      </c>
    </row>
    <row r="1327" spans="1:21" x14ac:dyDescent="0.25">
      <c r="A1327">
        <v>-767046112</v>
      </c>
      <c r="B1327" t="s">
        <v>261</v>
      </c>
      <c r="C1327" t="s">
        <v>273</v>
      </c>
      <c r="D1327" t="s">
        <v>273</v>
      </c>
      <c r="E1327" s="3">
        <v>45082.427777777775</v>
      </c>
      <c r="F1327">
        <v>7300</v>
      </c>
      <c r="H1327">
        <v>0</v>
      </c>
      <c r="J1327" t="s">
        <v>55</v>
      </c>
      <c r="K1327">
        <v>5</v>
      </c>
      <c r="L1327">
        <f t="shared" si="140"/>
        <v>10</v>
      </c>
      <c r="M1327" t="b">
        <f t="shared" si="141"/>
        <v>0</v>
      </c>
      <c r="P1327" s="2">
        <v>0.93744108366011558</v>
      </c>
      <c r="Q1327">
        <f t="shared" si="142"/>
        <v>24</v>
      </c>
      <c r="R1327" t="str">
        <f t="shared" si="143"/>
        <v>Other</v>
      </c>
      <c r="S1327" t="str">
        <f t="shared" si="144"/>
        <v>Off</v>
      </c>
      <c r="T1327">
        <f t="shared" si="145"/>
        <v>2433.3333333333335</v>
      </c>
      <c r="U1327">
        <f t="shared" si="146"/>
        <v>3</v>
      </c>
    </row>
    <row r="1328" spans="1:21" x14ac:dyDescent="0.25">
      <c r="A1328">
        <v>-767046102</v>
      </c>
      <c r="B1328" t="s">
        <v>261</v>
      </c>
      <c r="C1328" t="s">
        <v>270</v>
      </c>
      <c r="D1328" t="s">
        <v>270</v>
      </c>
      <c r="E1328" s="3">
        <v>45082.363888888889</v>
      </c>
      <c r="F1328">
        <v>5600</v>
      </c>
      <c r="H1328">
        <v>0</v>
      </c>
      <c r="J1328" t="s">
        <v>55</v>
      </c>
      <c r="K1328">
        <v>7</v>
      </c>
      <c r="L1328">
        <f t="shared" si="140"/>
        <v>8</v>
      </c>
      <c r="M1328" t="b">
        <f t="shared" si="141"/>
        <v>0</v>
      </c>
      <c r="P1328" s="2">
        <v>0.72657770018545065</v>
      </c>
      <c r="Q1328">
        <f t="shared" si="142"/>
        <v>24</v>
      </c>
      <c r="R1328" t="str">
        <f t="shared" si="143"/>
        <v>Other</v>
      </c>
      <c r="S1328" t="str">
        <f t="shared" si="144"/>
        <v>Off</v>
      </c>
      <c r="T1328">
        <f t="shared" si="145"/>
        <v>1866.6666666666667</v>
      </c>
      <c r="U1328">
        <f t="shared" si="146"/>
        <v>1</v>
      </c>
    </row>
    <row r="1329" spans="1:21" x14ac:dyDescent="0.25">
      <c r="A1329">
        <v>-767046091</v>
      </c>
      <c r="B1329" t="s">
        <v>261</v>
      </c>
      <c r="C1329" t="s">
        <v>267</v>
      </c>
      <c r="D1329" t="s">
        <v>267</v>
      </c>
      <c r="E1329" s="3">
        <v>45082.314583333333</v>
      </c>
      <c r="F1329">
        <v>5200</v>
      </c>
      <c r="H1329">
        <v>0</v>
      </c>
      <c r="J1329" t="s">
        <v>36</v>
      </c>
      <c r="K1329">
        <v>5</v>
      </c>
      <c r="L1329">
        <f t="shared" si="140"/>
        <v>7</v>
      </c>
      <c r="M1329" t="b">
        <f t="shared" si="141"/>
        <v>0</v>
      </c>
      <c r="P1329" s="2">
        <v>0.56511761783767278</v>
      </c>
      <c r="Q1329">
        <f t="shared" si="142"/>
        <v>24</v>
      </c>
      <c r="R1329" t="str">
        <f t="shared" si="143"/>
        <v>Other</v>
      </c>
      <c r="S1329" t="str">
        <f t="shared" si="144"/>
        <v>Off</v>
      </c>
      <c r="T1329">
        <f t="shared" si="145"/>
        <v>1733.3333333333333</v>
      </c>
      <c r="U1329">
        <f t="shared" si="146"/>
        <v>2</v>
      </c>
    </row>
    <row r="1330" spans="1:21" x14ac:dyDescent="0.25">
      <c r="A1330">
        <v>-767046083</v>
      </c>
      <c r="B1330" t="s">
        <v>261</v>
      </c>
      <c r="C1330" t="s">
        <v>264</v>
      </c>
      <c r="D1330" t="s">
        <v>264</v>
      </c>
      <c r="E1330" s="3">
        <v>45082.277083333334</v>
      </c>
      <c r="F1330">
        <v>3300</v>
      </c>
      <c r="H1330">
        <v>0</v>
      </c>
      <c r="J1330" t="s">
        <v>38</v>
      </c>
      <c r="K1330">
        <v>5</v>
      </c>
      <c r="L1330">
        <f t="shared" si="140"/>
        <v>6</v>
      </c>
      <c r="M1330" t="b">
        <f t="shared" si="141"/>
        <v>0</v>
      </c>
      <c r="P1330" s="2">
        <v>0.29132617959709234</v>
      </c>
      <c r="Q1330">
        <f t="shared" si="142"/>
        <v>24</v>
      </c>
      <c r="R1330" t="str">
        <f t="shared" si="143"/>
        <v>Other</v>
      </c>
      <c r="S1330" t="str">
        <f t="shared" si="144"/>
        <v>Off</v>
      </c>
      <c r="T1330">
        <f t="shared" si="145"/>
        <v>1100</v>
      </c>
      <c r="U1330">
        <f t="shared" si="146"/>
        <v>3</v>
      </c>
    </row>
    <row r="1331" spans="1:21" x14ac:dyDescent="0.25">
      <c r="A1331">
        <v>-767046045</v>
      </c>
      <c r="B1331" t="s">
        <v>261</v>
      </c>
      <c r="C1331" t="s">
        <v>351</v>
      </c>
      <c r="D1331" t="s">
        <v>351</v>
      </c>
      <c r="E1331" s="3">
        <v>45082.21875</v>
      </c>
      <c r="F1331">
        <v>700</v>
      </c>
      <c r="H1331">
        <v>0</v>
      </c>
      <c r="J1331" t="s">
        <v>368</v>
      </c>
      <c r="K1331">
        <v>8</v>
      </c>
      <c r="L1331">
        <f t="shared" si="140"/>
        <v>5</v>
      </c>
      <c r="M1331" t="b">
        <f t="shared" si="141"/>
        <v>0</v>
      </c>
      <c r="P1331" s="2">
        <v>5.6091539411355959E-2</v>
      </c>
      <c r="Q1331">
        <f t="shared" si="142"/>
        <v>24</v>
      </c>
      <c r="R1331" t="str">
        <f t="shared" si="143"/>
        <v>Other</v>
      </c>
      <c r="S1331" t="str">
        <f t="shared" si="144"/>
        <v>Off</v>
      </c>
      <c r="T1331">
        <f t="shared" si="145"/>
        <v>233.33333333333334</v>
      </c>
      <c r="U1331">
        <f t="shared" si="146"/>
        <v>1</v>
      </c>
    </row>
    <row r="1332" spans="1:21" x14ac:dyDescent="0.25">
      <c r="A1332">
        <v>-767046038</v>
      </c>
      <c r="B1332" t="s">
        <v>261</v>
      </c>
      <c r="C1332" t="s">
        <v>281</v>
      </c>
      <c r="D1332" t="s">
        <v>281</v>
      </c>
      <c r="E1332" s="3">
        <v>45082.177777777775</v>
      </c>
      <c r="F1332">
        <v>700</v>
      </c>
      <c r="H1332">
        <v>0</v>
      </c>
      <c r="J1332" t="s">
        <v>50</v>
      </c>
      <c r="K1332">
        <v>7</v>
      </c>
      <c r="L1332">
        <f t="shared" si="140"/>
        <v>4</v>
      </c>
      <c r="M1332" t="b">
        <f t="shared" si="141"/>
        <v>0</v>
      </c>
      <c r="P1332" s="2">
        <v>6.4186392914477641E-2</v>
      </c>
      <c r="Q1332">
        <f t="shared" si="142"/>
        <v>24</v>
      </c>
      <c r="R1332" t="str">
        <f t="shared" si="143"/>
        <v>Other</v>
      </c>
      <c r="S1332" t="str">
        <f t="shared" si="144"/>
        <v>Off</v>
      </c>
      <c r="T1332">
        <f t="shared" si="145"/>
        <v>233.33333333333334</v>
      </c>
      <c r="U1332">
        <f t="shared" si="146"/>
        <v>2</v>
      </c>
    </row>
    <row r="1333" spans="1:21" x14ac:dyDescent="0.25">
      <c r="A1333">
        <v>-767046030</v>
      </c>
      <c r="B1333" t="s">
        <v>261</v>
      </c>
      <c r="C1333" t="s">
        <v>367</v>
      </c>
      <c r="D1333" t="s">
        <v>367</v>
      </c>
      <c r="E1333" s="3">
        <v>45082.137499999997</v>
      </c>
      <c r="F1333">
        <v>700</v>
      </c>
      <c r="H1333">
        <v>0</v>
      </c>
      <c r="J1333" t="s">
        <v>43</v>
      </c>
      <c r="K1333">
        <v>5</v>
      </c>
      <c r="L1333">
        <f t="shared" si="140"/>
        <v>3</v>
      </c>
      <c r="M1333" t="b">
        <f t="shared" si="141"/>
        <v>0</v>
      </c>
      <c r="P1333" s="2">
        <v>6.747543710236785E-2</v>
      </c>
      <c r="Q1333">
        <f t="shared" si="142"/>
        <v>24</v>
      </c>
      <c r="R1333" t="str">
        <f t="shared" si="143"/>
        <v>Other</v>
      </c>
      <c r="S1333" t="str">
        <f t="shared" si="144"/>
        <v>Off</v>
      </c>
      <c r="T1333">
        <f t="shared" si="145"/>
        <v>233.33333333333334</v>
      </c>
      <c r="U1333">
        <f t="shared" si="146"/>
        <v>3</v>
      </c>
    </row>
    <row r="1334" spans="1:21" x14ac:dyDescent="0.25">
      <c r="A1334">
        <v>-767046022</v>
      </c>
      <c r="B1334" t="s">
        <v>261</v>
      </c>
      <c r="C1334" t="s">
        <v>300</v>
      </c>
      <c r="D1334" t="s">
        <v>300</v>
      </c>
      <c r="E1334" s="3">
        <v>45082.097222222219</v>
      </c>
      <c r="F1334">
        <v>800</v>
      </c>
      <c r="H1334">
        <v>0</v>
      </c>
      <c r="J1334" t="s">
        <v>55</v>
      </c>
      <c r="K1334">
        <v>5</v>
      </c>
      <c r="L1334">
        <f t="shared" si="140"/>
        <v>2</v>
      </c>
      <c r="M1334" t="b">
        <f t="shared" si="141"/>
        <v>0</v>
      </c>
      <c r="P1334" s="2">
        <v>9.6174365332615391E-2</v>
      </c>
      <c r="Q1334">
        <f t="shared" si="142"/>
        <v>24</v>
      </c>
      <c r="R1334" t="str">
        <f t="shared" si="143"/>
        <v>Other</v>
      </c>
      <c r="S1334" t="str">
        <f t="shared" si="144"/>
        <v>Off</v>
      </c>
      <c r="T1334">
        <f t="shared" si="145"/>
        <v>266.66666666666669</v>
      </c>
      <c r="U1334">
        <f t="shared" si="146"/>
        <v>1</v>
      </c>
    </row>
    <row r="1335" spans="1:21" x14ac:dyDescent="0.25">
      <c r="A1335">
        <v>-767046018</v>
      </c>
      <c r="B1335" t="s">
        <v>261</v>
      </c>
      <c r="C1335" t="s">
        <v>10</v>
      </c>
      <c r="D1335" t="s">
        <v>343</v>
      </c>
      <c r="E1335" s="3">
        <v>45082.063888888886</v>
      </c>
      <c r="F1335">
        <v>1200</v>
      </c>
      <c r="H1335">
        <v>0</v>
      </c>
      <c r="J1335" t="s">
        <v>38</v>
      </c>
      <c r="K1335">
        <v>5</v>
      </c>
      <c r="L1335">
        <f t="shared" si="140"/>
        <v>1</v>
      </c>
      <c r="M1335" t="b">
        <f t="shared" si="141"/>
        <v>0</v>
      </c>
      <c r="P1335" s="2">
        <v>0.13295133803530632</v>
      </c>
      <c r="Q1335">
        <f t="shared" si="142"/>
        <v>24</v>
      </c>
      <c r="R1335" t="str">
        <f t="shared" si="143"/>
        <v>Other</v>
      </c>
      <c r="S1335" t="str">
        <f t="shared" si="144"/>
        <v>Off</v>
      </c>
      <c r="T1335">
        <f t="shared" si="145"/>
        <v>400</v>
      </c>
      <c r="U1335">
        <f t="shared" si="146"/>
        <v>2</v>
      </c>
    </row>
    <row r="1336" spans="1:21" x14ac:dyDescent="0.25">
      <c r="A1336">
        <v>-767046010</v>
      </c>
      <c r="B1336" t="s">
        <v>261</v>
      </c>
      <c r="C1336" t="s">
        <v>10</v>
      </c>
      <c r="D1336" t="s">
        <v>366</v>
      </c>
      <c r="E1336" s="3">
        <v>45081.980555555558</v>
      </c>
      <c r="F1336">
        <v>5000</v>
      </c>
      <c r="H1336">
        <v>0</v>
      </c>
      <c r="J1336" t="s">
        <v>45</v>
      </c>
      <c r="K1336">
        <v>4</v>
      </c>
      <c r="L1336">
        <f t="shared" si="140"/>
        <v>23</v>
      </c>
      <c r="M1336" t="b">
        <f t="shared" si="141"/>
        <v>0</v>
      </c>
      <c r="P1336" s="2">
        <v>0.47925415150699313</v>
      </c>
      <c r="Q1336">
        <f t="shared" si="142"/>
        <v>23</v>
      </c>
      <c r="R1336" t="str">
        <f t="shared" si="143"/>
        <v>Other</v>
      </c>
      <c r="S1336" t="str">
        <f t="shared" si="144"/>
        <v>Off</v>
      </c>
      <c r="T1336">
        <f t="shared" si="145"/>
        <v>1666.6666666666667</v>
      </c>
      <c r="U1336">
        <f t="shared" si="146"/>
        <v>3</v>
      </c>
    </row>
    <row r="1337" spans="1:21" x14ac:dyDescent="0.25">
      <c r="A1337">
        <v>-767046005</v>
      </c>
      <c r="B1337" t="s">
        <v>261</v>
      </c>
      <c r="C1337" t="s">
        <v>365</v>
      </c>
      <c r="D1337" t="s">
        <v>365</v>
      </c>
      <c r="E1337" s="3">
        <v>45081.902777777781</v>
      </c>
      <c r="F1337">
        <v>23100</v>
      </c>
      <c r="H1337">
        <v>0</v>
      </c>
      <c r="J1337" t="s">
        <v>13</v>
      </c>
      <c r="K1337">
        <v>10</v>
      </c>
      <c r="L1337">
        <f t="shared" si="140"/>
        <v>21</v>
      </c>
      <c r="M1337" t="b">
        <f t="shared" si="141"/>
        <v>1</v>
      </c>
      <c r="P1337" s="2">
        <v>1.7530117153800235</v>
      </c>
      <c r="Q1337">
        <f t="shared" si="142"/>
        <v>23</v>
      </c>
      <c r="R1337" t="str">
        <f t="shared" si="143"/>
        <v>Other</v>
      </c>
      <c r="S1337" t="str">
        <f t="shared" si="144"/>
        <v>Peak</v>
      </c>
      <c r="T1337">
        <f t="shared" si="145"/>
        <v>7700</v>
      </c>
      <c r="U1337">
        <f t="shared" si="146"/>
        <v>1</v>
      </c>
    </row>
    <row r="1338" spans="1:21" x14ac:dyDescent="0.25">
      <c r="A1338">
        <v>-767045999</v>
      </c>
      <c r="B1338" t="s">
        <v>261</v>
      </c>
      <c r="C1338" t="s">
        <v>364</v>
      </c>
      <c r="D1338" t="s">
        <v>364</v>
      </c>
      <c r="E1338" s="3">
        <v>45081.856944444444</v>
      </c>
      <c r="F1338">
        <v>21500</v>
      </c>
      <c r="H1338">
        <v>0</v>
      </c>
      <c r="J1338" t="s">
        <v>64</v>
      </c>
      <c r="K1338">
        <v>7</v>
      </c>
      <c r="L1338">
        <f t="shared" si="140"/>
        <v>20</v>
      </c>
      <c r="M1338" t="b">
        <f t="shared" si="141"/>
        <v>1</v>
      </c>
      <c r="P1338" s="2">
        <v>2.0607928514800706</v>
      </c>
      <c r="Q1338">
        <f t="shared" si="142"/>
        <v>23</v>
      </c>
      <c r="R1338" t="str">
        <f t="shared" si="143"/>
        <v>Other</v>
      </c>
      <c r="S1338" t="str">
        <f t="shared" si="144"/>
        <v>Peak</v>
      </c>
      <c r="T1338">
        <f t="shared" si="145"/>
        <v>7166.666666666667</v>
      </c>
      <c r="U1338">
        <f t="shared" si="146"/>
        <v>2</v>
      </c>
    </row>
    <row r="1339" spans="1:21" x14ac:dyDescent="0.25">
      <c r="A1339">
        <v>-767045987</v>
      </c>
      <c r="B1339" t="s">
        <v>261</v>
      </c>
      <c r="C1339" t="s">
        <v>10</v>
      </c>
      <c r="D1339" t="s">
        <v>28</v>
      </c>
      <c r="E1339" s="3">
        <v>45081.806944444441</v>
      </c>
      <c r="F1339">
        <v>39600</v>
      </c>
      <c r="H1339">
        <v>0</v>
      </c>
      <c r="J1339" t="s">
        <v>18</v>
      </c>
      <c r="K1339">
        <v>8</v>
      </c>
      <c r="L1339">
        <f t="shared" si="140"/>
        <v>19</v>
      </c>
      <c r="M1339" t="b">
        <f t="shared" si="141"/>
        <v>1</v>
      </c>
      <c r="P1339" s="2">
        <v>3.9053006535696313</v>
      </c>
      <c r="Q1339">
        <f t="shared" si="142"/>
        <v>23</v>
      </c>
      <c r="R1339" t="str">
        <f t="shared" si="143"/>
        <v>Other</v>
      </c>
      <c r="S1339" t="str">
        <f t="shared" si="144"/>
        <v>Peak</v>
      </c>
      <c r="T1339">
        <f t="shared" si="145"/>
        <v>13200</v>
      </c>
      <c r="U1339">
        <f t="shared" si="146"/>
        <v>3</v>
      </c>
    </row>
    <row r="1340" spans="1:21" x14ac:dyDescent="0.25">
      <c r="A1340">
        <v>-767045982</v>
      </c>
      <c r="B1340" t="s">
        <v>261</v>
      </c>
      <c r="C1340" t="s">
        <v>296</v>
      </c>
      <c r="D1340" t="s">
        <v>296</v>
      </c>
      <c r="E1340" s="3">
        <v>45081.768750000003</v>
      </c>
      <c r="F1340">
        <v>14000</v>
      </c>
      <c r="H1340">
        <v>0</v>
      </c>
      <c r="J1340" t="s">
        <v>13</v>
      </c>
      <c r="K1340">
        <v>5</v>
      </c>
      <c r="L1340">
        <f t="shared" si="140"/>
        <v>18</v>
      </c>
      <c r="M1340" t="b">
        <f t="shared" si="141"/>
        <v>1</v>
      </c>
      <c r="P1340" s="2">
        <v>1.1746331608363778</v>
      </c>
      <c r="Q1340">
        <f t="shared" si="142"/>
        <v>23</v>
      </c>
      <c r="R1340" t="str">
        <f t="shared" si="143"/>
        <v>Other</v>
      </c>
      <c r="S1340" t="str">
        <f t="shared" si="144"/>
        <v>Peak</v>
      </c>
      <c r="T1340">
        <f t="shared" si="145"/>
        <v>4666.666666666667</v>
      </c>
      <c r="U1340">
        <f t="shared" si="146"/>
        <v>1</v>
      </c>
    </row>
    <row r="1341" spans="1:21" x14ac:dyDescent="0.25">
      <c r="A1341">
        <v>-767045975</v>
      </c>
      <c r="B1341" t="s">
        <v>261</v>
      </c>
      <c r="C1341" t="s">
        <v>363</v>
      </c>
      <c r="D1341" t="s">
        <v>363</v>
      </c>
      <c r="E1341" s="3">
        <v>45081.706250000003</v>
      </c>
      <c r="F1341">
        <v>6800</v>
      </c>
      <c r="H1341">
        <v>0</v>
      </c>
      <c r="J1341" t="s">
        <v>13</v>
      </c>
      <c r="K1341">
        <v>6</v>
      </c>
      <c r="L1341">
        <f t="shared" si="140"/>
        <v>16</v>
      </c>
      <c r="M1341" t="b">
        <f t="shared" si="141"/>
        <v>0</v>
      </c>
      <c r="P1341" s="2">
        <v>0.74024639240624068</v>
      </c>
      <c r="Q1341">
        <f t="shared" si="142"/>
        <v>23</v>
      </c>
      <c r="R1341" t="str">
        <f t="shared" si="143"/>
        <v>Other</v>
      </c>
      <c r="S1341" t="str">
        <f t="shared" si="144"/>
        <v>Off</v>
      </c>
      <c r="T1341">
        <f t="shared" si="145"/>
        <v>2266.6666666666665</v>
      </c>
      <c r="U1341">
        <f t="shared" si="146"/>
        <v>2</v>
      </c>
    </row>
    <row r="1342" spans="1:21" x14ac:dyDescent="0.25">
      <c r="A1342">
        <v>-767045970</v>
      </c>
      <c r="B1342" t="s">
        <v>261</v>
      </c>
      <c r="C1342" t="s">
        <v>362</v>
      </c>
      <c r="D1342" t="s">
        <v>362</v>
      </c>
      <c r="E1342" s="3">
        <v>45081.663888888892</v>
      </c>
      <c r="F1342">
        <v>6600</v>
      </c>
      <c r="H1342">
        <v>0</v>
      </c>
      <c r="J1342" t="s">
        <v>46</v>
      </c>
      <c r="K1342">
        <v>8</v>
      </c>
      <c r="L1342">
        <f t="shared" si="140"/>
        <v>15</v>
      </c>
      <c r="M1342" t="b">
        <f t="shared" si="141"/>
        <v>0</v>
      </c>
      <c r="P1342" s="2">
        <v>0.6336097059897694</v>
      </c>
      <c r="Q1342">
        <f t="shared" si="142"/>
        <v>23</v>
      </c>
      <c r="R1342" t="str">
        <f t="shared" si="143"/>
        <v>Other</v>
      </c>
      <c r="S1342" t="str">
        <f t="shared" si="144"/>
        <v>Off</v>
      </c>
      <c r="T1342">
        <f t="shared" si="145"/>
        <v>2200</v>
      </c>
      <c r="U1342">
        <f t="shared" si="146"/>
        <v>3</v>
      </c>
    </row>
    <row r="1343" spans="1:21" x14ac:dyDescent="0.25">
      <c r="A1343">
        <v>-767045964</v>
      </c>
      <c r="B1343" t="s">
        <v>261</v>
      </c>
      <c r="C1343" t="s">
        <v>361</v>
      </c>
      <c r="D1343" t="s">
        <v>361</v>
      </c>
      <c r="E1343" s="3">
        <v>45081.605555555558</v>
      </c>
      <c r="F1343">
        <v>6600</v>
      </c>
      <c r="H1343">
        <v>0</v>
      </c>
      <c r="J1343" t="s">
        <v>12</v>
      </c>
      <c r="K1343">
        <v>6</v>
      </c>
      <c r="L1343">
        <f t="shared" si="140"/>
        <v>14</v>
      </c>
      <c r="M1343" t="b">
        <f t="shared" si="141"/>
        <v>0</v>
      </c>
      <c r="P1343" s="2">
        <v>0.6746315851947231</v>
      </c>
      <c r="Q1343">
        <f t="shared" si="142"/>
        <v>23</v>
      </c>
      <c r="R1343" t="str">
        <f t="shared" si="143"/>
        <v>Other</v>
      </c>
      <c r="S1343" t="str">
        <f t="shared" si="144"/>
        <v>Off</v>
      </c>
      <c r="T1343">
        <f t="shared" si="145"/>
        <v>2200</v>
      </c>
      <c r="U1343">
        <f t="shared" si="146"/>
        <v>1</v>
      </c>
    </row>
    <row r="1344" spans="1:21" x14ac:dyDescent="0.25">
      <c r="A1344">
        <v>-767045958</v>
      </c>
      <c r="B1344" t="s">
        <v>261</v>
      </c>
      <c r="C1344" t="s">
        <v>10</v>
      </c>
      <c r="D1344" t="s">
        <v>360</v>
      </c>
      <c r="E1344" s="3">
        <v>45081.548611111109</v>
      </c>
      <c r="F1344">
        <v>6400</v>
      </c>
      <c r="H1344">
        <v>0</v>
      </c>
      <c r="J1344" t="s">
        <v>13</v>
      </c>
      <c r="K1344">
        <v>6</v>
      </c>
      <c r="L1344">
        <f t="shared" si="140"/>
        <v>13</v>
      </c>
      <c r="M1344" t="b">
        <f t="shared" si="141"/>
        <v>0</v>
      </c>
      <c r="P1344" s="2">
        <v>0.68937601638234414</v>
      </c>
      <c r="Q1344">
        <f t="shared" si="142"/>
        <v>23</v>
      </c>
      <c r="R1344" t="str">
        <f t="shared" si="143"/>
        <v>Other</v>
      </c>
      <c r="S1344" t="str">
        <f t="shared" si="144"/>
        <v>Off</v>
      </c>
      <c r="T1344">
        <f t="shared" si="145"/>
        <v>2133.3333333333335</v>
      </c>
      <c r="U1344">
        <f t="shared" si="146"/>
        <v>2</v>
      </c>
    </row>
    <row r="1345" spans="1:21" x14ac:dyDescent="0.25">
      <c r="A1345">
        <v>-767045950</v>
      </c>
      <c r="B1345" t="s">
        <v>261</v>
      </c>
      <c r="C1345" t="s">
        <v>10</v>
      </c>
      <c r="D1345" t="s">
        <v>357</v>
      </c>
      <c r="E1345" s="3">
        <v>45081.503472222219</v>
      </c>
      <c r="F1345">
        <v>8500</v>
      </c>
      <c r="H1345">
        <v>0</v>
      </c>
      <c r="J1345" t="s">
        <v>64</v>
      </c>
      <c r="K1345">
        <v>10</v>
      </c>
      <c r="L1345">
        <f t="shared" si="140"/>
        <v>12</v>
      </c>
      <c r="M1345" t="b">
        <f t="shared" si="141"/>
        <v>0</v>
      </c>
      <c r="P1345" s="2">
        <v>0.81473205756188838</v>
      </c>
      <c r="Q1345">
        <f t="shared" si="142"/>
        <v>23</v>
      </c>
      <c r="R1345" t="str">
        <f t="shared" si="143"/>
        <v>Other</v>
      </c>
      <c r="S1345" t="str">
        <f t="shared" si="144"/>
        <v>Off</v>
      </c>
      <c r="T1345">
        <f t="shared" si="145"/>
        <v>2833.3333333333335</v>
      </c>
      <c r="U1345">
        <f t="shared" si="146"/>
        <v>3</v>
      </c>
    </row>
    <row r="1346" spans="1:21" x14ac:dyDescent="0.25">
      <c r="A1346">
        <v>-767045941</v>
      </c>
      <c r="B1346" t="s">
        <v>261</v>
      </c>
      <c r="C1346" t="s">
        <v>275</v>
      </c>
      <c r="D1346" t="s">
        <v>10</v>
      </c>
      <c r="E1346" s="3">
        <v>45081.472916666666</v>
      </c>
      <c r="F1346">
        <v>13800</v>
      </c>
      <c r="H1346">
        <v>0</v>
      </c>
      <c r="J1346" t="s">
        <v>12</v>
      </c>
      <c r="K1346">
        <v>6</v>
      </c>
      <c r="L1346">
        <f t="shared" ref="L1346:L1409" si="147">HOUR(E1346)</f>
        <v>11</v>
      </c>
      <c r="M1346" t="b">
        <f t="shared" ref="M1346:M1409" si="148">AND(L1346&gt;=18,L1346&lt;23)</f>
        <v>0</v>
      </c>
      <c r="P1346" s="2">
        <v>1.4131433144980576</v>
      </c>
      <c r="Q1346">
        <f t="shared" ref="Q1346:Q1409" si="149">WEEKNUM(E1346,2)</f>
        <v>23</v>
      </c>
      <c r="R1346" t="str">
        <f t="shared" ref="R1346:R1409" si="150">VLOOKUP(B1346,slownik_channelGroups,2,0)</f>
        <v>Other</v>
      </c>
      <c r="S1346" t="str">
        <f t="shared" ref="S1346:S1409" si="151">IF(M1346,"Peak","Off")</f>
        <v>Off</v>
      </c>
      <c r="T1346">
        <f t="shared" ref="T1346:T1409" si="152">F1346*1/3</f>
        <v>4600</v>
      </c>
      <c r="U1346">
        <f t="shared" ref="U1346:U1409" si="153">IF(U1345=3,1,U1345+1)</f>
        <v>1</v>
      </c>
    </row>
    <row r="1347" spans="1:21" x14ac:dyDescent="0.25">
      <c r="A1347">
        <v>-767045924</v>
      </c>
      <c r="B1347" t="s">
        <v>261</v>
      </c>
      <c r="C1347" t="s">
        <v>272</v>
      </c>
      <c r="D1347" t="s">
        <v>272</v>
      </c>
      <c r="E1347" s="3">
        <v>45081.40625</v>
      </c>
      <c r="F1347">
        <v>12400</v>
      </c>
      <c r="H1347">
        <v>0</v>
      </c>
      <c r="J1347" t="s">
        <v>12</v>
      </c>
      <c r="K1347">
        <v>5</v>
      </c>
      <c r="L1347">
        <f t="shared" si="147"/>
        <v>9</v>
      </c>
      <c r="M1347" t="b">
        <f t="shared" si="148"/>
        <v>0</v>
      </c>
      <c r="P1347" s="2">
        <v>1.5401696449112978</v>
      </c>
      <c r="Q1347">
        <f t="shared" si="149"/>
        <v>23</v>
      </c>
      <c r="R1347" t="str">
        <f t="shared" si="150"/>
        <v>Other</v>
      </c>
      <c r="S1347" t="str">
        <f t="shared" si="151"/>
        <v>Off</v>
      </c>
      <c r="T1347">
        <f t="shared" si="152"/>
        <v>4133.333333333333</v>
      </c>
      <c r="U1347">
        <f t="shared" si="153"/>
        <v>2</v>
      </c>
    </row>
    <row r="1348" spans="1:21" x14ac:dyDescent="0.25">
      <c r="A1348">
        <v>-767045910</v>
      </c>
      <c r="B1348" t="s">
        <v>261</v>
      </c>
      <c r="C1348" t="s">
        <v>269</v>
      </c>
      <c r="D1348" t="s">
        <v>269</v>
      </c>
      <c r="E1348" s="3">
        <v>45081.34375</v>
      </c>
      <c r="F1348">
        <v>6800</v>
      </c>
      <c r="H1348">
        <v>0</v>
      </c>
      <c r="J1348" t="s">
        <v>15</v>
      </c>
      <c r="K1348">
        <v>6</v>
      </c>
      <c r="L1348">
        <f t="shared" si="147"/>
        <v>8</v>
      </c>
      <c r="M1348" t="b">
        <f t="shared" si="148"/>
        <v>0</v>
      </c>
      <c r="P1348" s="2">
        <v>0.61965711010376512</v>
      </c>
      <c r="Q1348">
        <f t="shared" si="149"/>
        <v>23</v>
      </c>
      <c r="R1348" t="str">
        <f t="shared" si="150"/>
        <v>Other</v>
      </c>
      <c r="S1348" t="str">
        <f t="shared" si="151"/>
        <v>Off</v>
      </c>
      <c r="T1348">
        <f t="shared" si="152"/>
        <v>2266.6666666666665</v>
      </c>
      <c r="U1348">
        <f t="shared" si="153"/>
        <v>3</v>
      </c>
    </row>
    <row r="1349" spans="1:21" x14ac:dyDescent="0.25">
      <c r="A1349">
        <v>-767045902</v>
      </c>
      <c r="B1349" t="s">
        <v>261</v>
      </c>
      <c r="C1349" t="s">
        <v>321</v>
      </c>
      <c r="D1349" t="s">
        <v>321</v>
      </c>
      <c r="E1349" s="3">
        <v>45081.3</v>
      </c>
      <c r="F1349">
        <v>4600</v>
      </c>
      <c r="H1349">
        <v>0</v>
      </c>
      <c r="J1349" t="s">
        <v>48</v>
      </c>
      <c r="K1349">
        <v>5</v>
      </c>
      <c r="L1349">
        <f t="shared" si="147"/>
        <v>7</v>
      </c>
      <c r="M1349" t="b">
        <f t="shared" si="148"/>
        <v>0</v>
      </c>
      <c r="P1349" s="2">
        <v>0.32110432427480989</v>
      </c>
      <c r="Q1349">
        <f t="shared" si="149"/>
        <v>23</v>
      </c>
      <c r="R1349" t="str">
        <f t="shared" si="150"/>
        <v>Other</v>
      </c>
      <c r="S1349" t="str">
        <f t="shared" si="151"/>
        <v>Off</v>
      </c>
      <c r="T1349">
        <f t="shared" si="152"/>
        <v>1533.3333333333333</v>
      </c>
      <c r="U1349">
        <f t="shared" si="153"/>
        <v>1</v>
      </c>
    </row>
    <row r="1350" spans="1:21" x14ac:dyDescent="0.25">
      <c r="A1350">
        <v>-767045892</v>
      </c>
      <c r="B1350" t="s">
        <v>261</v>
      </c>
      <c r="C1350" t="s">
        <v>10</v>
      </c>
      <c r="D1350" t="s">
        <v>354</v>
      </c>
      <c r="E1350" s="3">
        <v>45081.25277777778</v>
      </c>
      <c r="F1350">
        <v>2200</v>
      </c>
      <c r="H1350">
        <v>0</v>
      </c>
      <c r="J1350" t="s">
        <v>152</v>
      </c>
      <c r="K1350">
        <v>6</v>
      </c>
      <c r="L1350">
        <f t="shared" si="147"/>
        <v>6</v>
      </c>
      <c r="M1350" t="b">
        <f t="shared" si="148"/>
        <v>0</v>
      </c>
      <c r="P1350" s="2">
        <v>0.15052309599784622</v>
      </c>
      <c r="Q1350">
        <f t="shared" si="149"/>
        <v>23</v>
      </c>
      <c r="R1350" t="str">
        <f t="shared" si="150"/>
        <v>Other</v>
      </c>
      <c r="S1350" t="str">
        <f t="shared" si="151"/>
        <v>Off</v>
      </c>
      <c r="T1350">
        <f t="shared" si="152"/>
        <v>733.33333333333337</v>
      </c>
      <c r="U1350">
        <f t="shared" si="153"/>
        <v>2</v>
      </c>
    </row>
    <row r="1351" spans="1:21" x14ac:dyDescent="0.25">
      <c r="A1351">
        <v>-767045861</v>
      </c>
      <c r="B1351" t="s">
        <v>261</v>
      </c>
      <c r="C1351" t="s">
        <v>307</v>
      </c>
      <c r="D1351" t="s">
        <v>307</v>
      </c>
      <c r="E1351" s="3">
        <v>45081.201388888891</v>
      </c>
      <c r="F1351">
        <v>700</v>
      </c>
      <c r="H1351">
        <v>0</v>
      </c>
      <c r="J1351" t="s">
        <v>68</v>
      </c>
      <c r="K1351">
        <v>5</v>
      </c>
      <c r="L1351">
        <f t="shared" si="147"/>
        <v>4</v>
      </c>
      <c r="M1351" t="b">
        <f t="shared" si="148"/>
        <v>0</v>
      </c>
      <c r="P1351" s="2">
        <v>6.3275437102367854E-2</v>
      </c>
      <c r="Q1351">
        <f t="shared" si="149"/>
        <v>23</v>
      </c>
      <c r="R1351" t="str">
        <f t="shared" si="150"/>
        <v>Other</v>
      </c>
      <c r="S1351" t="str">
        <f t="shared" si="151"/>
        <v>Off</v>
      </c>
      <c r="T1351">
        <f t="shared" si="152"/>
        <v>233.33333333333334</v>
      </c>
      <c r="U1351">
        <f t="shared" si="153"/>
        <v>3</v>
      </c>
    </row>
    <row r="1352" spans="1:21" x14ac:dyDescent="0.25">
      <c r="A1352">
        <v>-767045853</v>
      </c>
      <c r="B1352" t="s">
        <v>261</v>
      </c>
      <c r="C1352" t="s">
        <v>10</v>
      </c>
      <c r="D1352" t="s">
        <v>350</v>
      </c>
      <c r="E1352" s="3">
        <v>45081.170138888891</v>
      </c>
      <c r="F1352">
        <v>700</v>
      </c>
      <c r="H1352">
        <v>0</v>
      </c>
      <c r="J1352" t="s">
        <v>50</v>
      </c>
      <c r="K1352">
        <v>5</v>
      </c>
      <c r="L1352">
        <f t="shared" si="147"/>
        <v>4</v>
      </c>
      <c r="M1352" t="b">
        <f t="shared" si="148"/>
        <v>0</v>
      </c>
      <c r="P1352" s="2">
        <v>7.2386392914477626E-2</v>
      </c>
      <c r="Q1352">
        <f t="shared" si="149"/>
        <v>23</v>
      </c>
      <c r="R1352" t="str">
        <f t="shared" si="150"/>
        <v>Other</v>
      </c>
      <c r="S1352" t="str">
        <f t="shared" si="151"/>
        <v>Off</v>
      </c>
      <c r="T1352">
        <f t="shared" si="152"/>
        <v>233.33333333333334</v>
      </c>
      <c r="U1352">
        <f t="shared" si="153"/>
        <v>1</v>
      </c>
    </row>
    <row r="1353" spans="1:21" x14ac:dyDescent="0.25">
      <c r="A1353">
        <v>-767045845</v>
      </c>
      <c r="B1353" t="s">
        <v>261</v>
      </c>
      <c r="C1353" t="s">
        <v>348</v>
      </c>
      <c r="D1353" t="s">
        <v>348</v>
      </c>
      <c r="E1353" s="3">
        <v>45081.121527777781</v>
      </c>
      <c r="F1353">
        <v>700</v>
      </c>
      <c r="H1353">
        <v>0</v>
      </c>
      <c r="J1353" t="s">
        <v>64</v>
      </c>
      <c r="K1353">
        <v>9</v>
      </c>
      <c r="L1353">
        <f t="shared" si="147"/>
        <v>2</v>
      </c>
      <c r="M1353" t="b">
        <f t="shared" si="148"/>
        <v>0</v>
      </c>
      <c r="P1353" s="2">
        <v>6.7095581210979041E-2</v>
      </c>
      <c r="Q1353">
        <f t="shared" si="149"/>
        <v>23</v>
      </c>
      <c r="R1353" t="str">
        <f t="shared" si="150"/>
        <v>Other</v>
      </c>
      <c r="S1353" t="str">
        <f t="shared" si="151"/>
        <v>Off</v>
      </c>
      <c r="T1353">
        <f t="shared" si="152"/>
        <v>233.33333333333334</v>
      </c>
      <c r="U1353">
        <f t="shared" si="153"/>
        <v>2</v>
      </c>
    </row>
    <row r="1354" spans="1:21" x14ac:dyDescent="0.25">
      <c r="A1354">
        <v>-767045839</v>
      </c>
      <c r="B1354" t="s">
        <v>261</v>
      </c>
      <c r="C1354" t="s">
        <v>347</v>
      </c>
      <c r="D1354" t="s">
        <v>347</v>
      </c>
      <c r="E1354" s="3">
        <v>45081.073611111111</v>
      </c>
      <c r="F1354">
        <v>1500</v>
      </c>
      <c r="H1354">
        <v>0</v>
      </c>
      <c r="J1354" t="s">
        <v>46</v>
      </c>
      <c r="K1354">
        <v>9</v>
      </c>
      <c r="L1354">
        <f t="shared" si="147"/>
        <v>1</v>
      </c>
      <c r="M1354" t="b">
        <f t="shared" si="148"/>
        <v>0</v>
      </c>
      <c r="P1354" s="2">
        <v>0.14797632206838193</v>
      </c>
      <c r="Q1354">
        <f t="shared" si="149"/>
        <v>23</v>
      </c>
      <c r="R1354" t="str">
        <f t="shared" si="150"/>
        <v>Other</v>
      </c>
      <c r="S1354" t="str">
        <f t="shared" si="151"/>
        <v>Off</v>
      </c>
      <c r="T1354">
        <f t="shared" si="152"/>
        <v>500</v>
      </c>
      <c r="U1354">
        <f t="shared" si="153"/>
        <v>3</v>
      </c>
    </row>
    <row r="1355" spans="1:21" x14ac:dyDescent="0.25">
      <c r="A1355">
        <v>-767045833</v>
      </c>
      <c r="B1355" t="s">
        <v>261</v>
      </c>
      <c r="C1355" t="s">
        <v>10</v>
      </c>
      <c r="D1355" t="s">
        <v>346</v>
      </c>
      <c r="E1355" s="3">
        <v>45081.015972222223</v>
      </c>
      <c r="F1355">
        <v>2200</v>
      </c>
      <c r="H1355">
        <v>0</v>
      </c>
      <c r="J1355" t="s">
        <v>13</v>
      </c>
      <c r="K1355">
        <v>6</v>
      </c>
      <c r="L1355">
        <f t="shared" si="147"/>
        <v>0</v>
      </c>
      <c r="M1355" t="b">
        <f t="shared" si="148"/>
        <v>0</v>
      </c>
      <c r="P1355" s="2">
        <v>0.36947873479809745</v>
      </c>
      <c r="Q1355">
        <f t="shared" si="149"/>
        <v>23</v>
      </c>
      <c r="R1355" t="str">
        <f t="shared" si="150"/>
        <v>Other</v>
      </c>
      <c r="S1355" t="str">
        <f t="shared" si="151"/>
        <v>Off</v>
      </c>
      <c r="T1355">
        <f t="shared" si="152"/>
        <v>733.33333333333337</v>
      </c>
      <c r="U1355">
        <f t="shared" si="153"/>
        <v>1</v>
      </c>
    </row>
    <row r="1356" spans="1:21" x14ac:dyDescent="0.25">
      <c r="A1356">
        <v>-767045826</v>
      </c>
      <c r="B1356" t="s">
        <v>261</v>
      </c>
      <c r="C1356" t="s">
        <v>345</v>
      </c>
      <c r="D1356" t="s">
        <v>345</v>
      </c>
      <c r="E1356" s="3">
        <v>45080.936111111114</v>
      </c>
      <c r="F1356">
        <v>20800</v>
      </c>
      <c r="H1356">
        <v>0</v>
      </c>
      <c r="J1356" t="s">
        <v>55</v>
      </c>
      <c r="K1356">
        <v>5</v>
      </c>
      <c r="L1356">
        <f t="shared" si="147"/>
        <v>22</v>
      </c>
      <c r="M1356" t="b">
        <f t="shared" si="148"/>
        <v>1</v>
      </c>
      <c r="P1356" s="2">
        <v>2.0316334986480005</v>
      </c>
      <c r="Q1356">
        <f t="shared" si="149"/>
        <v>23</v>
      </c>
      <c r="R1356" t="str">
        <f t="shared" si="150"/>
        <v>Other</v>
      </c>
      <c r="S1356" t="str">
        <f t="shared" si="151"/>
        <v>Peak</v>
      </c>
      <c r="T1356">
        <f t="shared" si="152"/>
        <v>6933.333333333333</v>
      </c>
      <c r="U1356">
        <f t="shared" si="153"/>
        <v>2</v>
      </c>
    </row>
    <row r="1357" spans="1:21" x14ac:dyDescent="0.25">
      <c r="A1357">
        <v>-767045821</v>
      </c>
      <c r="B1357" t="s">
        <v>261</v>
      </c>
      <c r="C1357" t="s">
        <v>344</v>
      </c>
      <c r="D1357" t="s">
        <v>344</v>
      </c>
      <c r="E1357" s="3">
        <v>45080.88958333333</v>
      </c>
      <c r="F1357">
        <v>21400</v>
      </c>
      <c r="H1357">
        <v>0</v>
      </c>
      <c r="J1357" t="s">
        <v>12</v>
      </c>
      <c r="K1357">
        <v>6</v>
      </c>
      <c r="L1357">
        <f t="shared" si="147"/>
        <v>21</v>
      </c>
      <c r="M1357" t="b">
        <f t="shared" si="148"/>
        <v>1</v>
      </c>
      <c r="P1357" s="2">
        <v>2.0556918065404659</v>
      </c>
      <c r="Q1357">
        <f t="shared" si="149"/>
        <v>23</v>
      </c>
      <c r="R1357" t="str">
        <f t="shared" si="150"/>
        <v>Other</v>
      </c>
      <c r="S1357" t="str">
        <f t="shared" si="151"/>
        <v>Peak</v>
      </c>
      <c r="T1357">
        <f t="shared" si="152"/>
        <v>7133.333333333333</v>
      </c>
      <c r="U1357">
        <f t="shared" si="153"/>
        <v>3</v>
      </c>
    </row>
    <row r="1358" spans="1:21" x14ac:dyDescent="0.25">
      <c r="A1358">
        <v>-767045815</v>
      </c>
      <c r="B1358" t="s">
        <v>261</v>
      </c>
      <c r="C1358" t="s">
        <v>10</v>
      </c>
      <c r="D1358" t="s">
        <v>291</v>
      </c>
      <c r="E1358" s="3">
        <v>45080.818749999999</v>
      </c>
      <c r="F1358">
        <v>27800</v>
      </c>
      <c r="H1358">
        <v>0</v>
      </c>
      <c r="J1358" t="s">
        <v>18</v>
      </c>
      <c r="K1358">
        <v>7</v>
      </c>
      <c r="L1358">
        <f t="shared" si="147"/>
        <v>19</v>
      </c>
      <c r="M1358" t="b">
        <f t="shared" si="148"/>
        <v>1</v>
      </c>
      <c r="P1358" s="2">
        <v>2.6531012344323601</v>
      </c>
      <c r="Q1358">
        <f t="shared" si="149"/>
        <v>23</v>
      </c>
      <c r="R1358" t="str">
        <f t="shared" si="150"/>
        <v>Other</v>
      </c>
      <c r="S1358" t="str">
        <f t="shared" si="151"/>
        <v>Peak</v>
      </c>
      <c r="T1358">
        <f t="shared" si="152"/>
        <v>9266.6666666666661</v>
      </c>
      <c r="U1358">
        <f t="shared" si="153"/>
        <v>1</v>
      </c>
    </row>
    <row r="1359" spans="1:21" x14ac:dyDescent="0.25">
      <c r="A1359">
        <v>-767045802</v>
      </c>
      <c r="B1359" t="s">
        <v>261</v>
      </c>
      <c r="C1359" t="s">
        <v>290</v>
      </c>
      <c r="D1359" t="s">
        <v>10</v>
      </c>
      <c r="E1359" s="3">
        <v>45080.806250000001</v>
      </c>
      <c r="F1359">
        <v>42700</v>
      </c>
      <c r="H1359">
        <v>0</v>
      </c>
      <c r="J1359" t="s">
        <v>18</v>
      </c>
      <c r="K1359">
        <v>11</v>
      </c>
      <c r="L1359">
        <f t="shared" si="147"/>
        <v>19</v>
      </c>
      <c r="M1359" t="b">
        <f t="shared" si="148"/>
        <v>1</v>
      </c>
      <c r="P1359" s="2">
        <v>3.8986030405914964</v>
      </c>
      <c r="Q1359">
        <f t="shared" si="149"/>
        <v>23</v>
      </c>
      <c r="R1359" t="str">
        <f t="shared" si="150"/>
        <v>Other</v>
      </c>
      <c r="S1359" t="str">
        <f t="shared" si="151"/>
        <v>Peak</v>
      </c>
      <c r="T1359">
        <f t="shared" si="152"/>
        <v>14233.333333333334</v>
      </c>
      <c r="U1359">
        <f t="shared" si="153"/>
        <v>2</v>
      </c>
    </row>
    <row r="1360" spans="1:21" x14ac:dyDescent="0.25">
      <c r="A1360">
        <v>-767045796</v>
      </c>
      <c r="B1360" t="s">
        <v>261</v>
      </c>
      <c r="C1360" t="s">
        <v>298</v>
      </c>
      <c r="D1360" t="s">
        <v>298</v>
      </c>
      <c r="E1360" s="3">
        <v>45080.75277777778</v>
      </c>
      <c r="F1360">
        <v>11400</v>
      </c>
      <c r="H1360">
        <v>0</v>
      </c>
      <c r="J1360" t="s">
        <v>12</v>
      </c>
      <c r="K1360">
        <v>8</v>
      </c>
      <c r="L1360">
        <f t="shared" si="147"/>
        <v>18</v>
      </c>
      <c r="M1360" t="b">
        <f t="shared" si="148"/>
        <v>1</v>
      </c>
      <c r="P1360" s="2">
        <v>1.0403227380636129</v>
      </c>
      <c r="Q1360">
        <f t="shared" si="149"/>
        <v>23</v>
      </c>
      <c r="R1360" t="str">
        <f t="shared" si="150"/>
        <v>Other</v>
      </c>
      <c r="S1360" t="str">
        <f t="shared" si="151"/>
        <v>Peak</v>
      </c>
      <c r="T1360">
        <f t="shared" si="152"/>
        <v>3800</v>
      </c>
      <c r="U1360">
        <f t="shared" si="153"/>
        <v>3</v>
      </c>
    </row>
    <row r="1361" spans="1:21" x14ac:dyDescent="0.25">
      <c r="A1361">
        <v>-767045789</v>
      </c>
      <c r="B1361" t="s">
        <v>261</v>
      </c>
      <c r="C1361" t="s">
        <v>341</v>
      </c>
      <c r="D1361" t="s">
        <v>341</v>
      </c>
      <c r="E1361" s="3">
        <v>45080.711805555555</v>
      </c>
      <c r="F1361">
        <v>6600</v>
      </c>
      <c r="H1361">
        <v>0</v>
      </c>
      <c r="J1361" t="s">
        <v>13</v>
      </c>
      <c r="K1361">
        <v>8</v>
      </c>
      <c r="L1361">
        <f t="shared" si="147"/>
        <v>17</v>
      </c>
      <c r="M1361" t="b">
        <f t="shared" si="148"/>
        <v>0</v>
      </c>
      <c r="P1361" s="2">
        <v>0.66193620439429246</v>
      </c>
      <c r="Q1361">
        <f t="shared" si="149"/>
        <v>23</v>
      </c>
      <c r="R1361" t="str">
        <f t="shared" si="150"/>
        <v>Other</v>
      </c>
      <c r="S1361" t="str">
        <f t="shared" si="151"/>
        <v>Off</v>
      </c>
      <c r="T1361">
        <f t="shared" si="152"/>
        <v>2200</v>
      </c>
      <c r="U1361">
        <f t="shared" si="153"/>
        <v>1</v>
      </c>
    </row>
    <row r="1362" spans="1:21" x14ac:dyDescent="0.25">
      <c r="A1362">
        <v>-767045781</v>
      </c>
      <c r="B1362" t="s">
        <v>261</v>
      </c>
      <c r="C1362" t="s">
        <v>338</v>
      </c>
      <c r="D1362" t="s">
        <v>338</v>
      </c>
      <c r="E1362" s="3">
        <v>45080.667361111111</v>
      </c>
      <c r="F1362">
        <v>6400</v>
      </c>
      <c r="H1362">
        <v>0</v>
      </c>
      <c r="J1362" t="s">
        <v>12</v>
      </c>
      <c r="K1362">
        <v>6</v>
      </c>
      <c r="L1362">
        <f t="shared" si="147"/>
        <v>16</v>
      </c>
      <c r="M1362" t="b">
        <f t="shared" si="148"/>
        <v>0</v>
      </c>
      <c r="P1362" s="2">
        <v>0.55303820382518609</v>
      </c>
      <c r="Q1362">
        <f t="shared" si="149"/>
        <v>23</v>
      </c>
      <c r="R1362" t="str">
        <f t="shared" si="150"/>
        <v>Other</v>
      </c>
      <c r="S1362" t="str">
        <f t="shared" si="151"/>
        <v>Off</v>
      </c>
      <c r="T1362">
        <f t="shared" si="152"/>
        <v>2133.3333333333335</v>
      </c>
      <c r="U1362">
        <f t="shared" si="153"/>
        <v>2</v>
      </c>
    </row>
    <row r="1363" spans="1:21" x14ac:dyDescent="0.25">
      <c r="A1363">
        <v>-767045775</v>
      </c>
      <c r="B1363" t="s">
        <v>261</v>
      </c>
      <c r="C1363" t="s">
        <v>335</v>
      </c>
      <c r="D1363" t="s">
        <v>335</v>
      </c>
      <c r="E1363" s="3">
        <v>45080.638888888891</v>
      </c>
      <c r="F1363">
        <v>6100</v>
      </c>
      <c r="H1363">
        <v>0</v>
      </c>
      <c r="J1363" t="s">
        <v>12</v>
      </c>
      <c r="K1363">
        <v>6</v>
      </c>
      <c r="L1363">
        <f t="shared" si="147"/>
        <v>15</v>
      </c>
      <c r="M1363" t="b">
        <f t="shared" si="148"/>
        <v>0</v>
      </c>
      <c r="P1363" s="2">
        <v>0.58314813177088043</v>
      </c>
      <c r="Q1363">
        <f t="shared" si="149"/>
        <v>23</v>
      </c>
      <c r="R1363" t="str">
        <f t="shared" si="150"/>
        <v>Other</v>
      </c>
      <c r="S1363" t="str">
        <f t="shared" si="151"/>
        <v>Off</v>
      </c>
      <c r="T1363">
        <f t="shared" si="152"/>
        <v>2033.3333333333333</v>
      </c>
      <c r="U1363">
        <f t="shared" si="153"/>
        <v>3</v>
      </c>
    </row>
    <row r="1364" spans="1:21" x14ac:dyDescent="0.25">
      <c r="A1364">
        <v>-767045770</v>
      </c>
      <c r="B1364" t="s">
        <v>261</v>
      </c>
      <c r="C1364" t="s">
        <v>332</v>
      </c>
      <c r="D1364" t="s">
        <v>332</v>
      </c>
      <c r="E1364" s="3">
        <v>45080.602083333331</v>
      </c>
      <c r="F1364">
        <v>6200</v>
      </c>
      <c r="H1364">
        <v>0</v>
      </c>
      <c r="J1364" t="s">
        <v>12</v>
      </c>
      <c r="K1364">
        <v>6</v>
      </c>
      <c r="L1364">
        <f t="shared" si="147"/>
        <v>14</v>
      </c>
      <c r="M1364" t="b">
        <f t="shared" si="148"/>
        <v>0</v>
      </c>
      <c r="P1364" s="2">
        <v>0.56149482245564908</v>
      </c>
      <c r="Q1364">
        <f t="shared" si="149"/>
        <v>23</v>
      </c>
      <c r="R1364" t="str">
        <f t="shared" si="150"/>
        <v>Other</v>
      </c>
      <c r="S1364" t="str">
        <f t="shared" si="151"/>
        <v>Off</v>
      </c>
      <c r="T1364">
        <f t="shared" si="152"/>
        <v>2066.6666666666665</v>
      </c>
      <c r="U1364">
        <f t="shared" si="153"/>
        <v>1</v>
      </c>
    </row>
    <row r="1365" spans="1:21" x14ac:dyDescent="0.25">
      <c r="A1365">
        <v>-767045762</v>
      </c>
      <c r="B1365" t="s">
        <v>261</v>
      </c>
      <c r="C1365" t="s">
        <v>324</v>
      </c>
      <c r="D1365" t="s">
        <v>324</v>
      </c>
      <c r="E1365" s="3">
        <v>45080.576388888891</v>
      </c>
      <c r="F1365">
        <v>5900</v>
      </c>
      <c r="H1365">
        <v>0</v>
      </c>
      <c r="J1365" t="s">
        <v>12</v>
      </c>
      <c r="K1365">
        <v>6</v>
      </c>
      <c r="L1365">
        <f t="shared" si="147"/>
        <v>13</v>
      </c>
      <c r="M1365" t="b">
        <f t="shared" si="148"/>
        <v>0</v>
      </c>
      <c r="P1365" s="2">
        <v>0.60095475040134338</v>
      </c>
      <c r="Q1365">
        <f t="shared" si="149"/>
        <v>23</v>
      </c>
      <c r="R1365" t="str">
        <f t="shared" si="150"/>
        <v>Other</v>
      </c>
      <c r="S1365" t="str">
        <f t="shared" si="151"/>
        <v>Off</v>
      </c>
      <c r="T1365">
        <f t="shared" si="152"/>
        <v>1966.6666666666667</v>
      </c>
      <c r="U1365">
        <f t="shared" si="153"/>
        <v>2</v>
      </c>
    </row>
    <row r="1366" spans="1:21" x14ac:dyDescent="0.25">
      <c r="A1366">
        <v>-767045756</v>
      </c>
      <c r="B1366" t="s">
        <v>261</v>
      </c>
      <c r="C1366" t="s">
        <v>328</v>
      </c>
      <c r="D1366" t="s">
        <v>328</v>
      </c>
      <c r="E1366" s="3">
        <v>45080.53125</v>
      </c>
      <c r="F1366">
        <v>7200</v>
      </c>
      <c r="H1366">
        <v>0</v>
      </c>
      <c r="J1366" t="s">
        <v>12</v>
      </c>
      <c r="K1366">
        <v>6</v>
      </c>
      <c r="L1366">
        <f t="shared" si="147"/>
        <v>12</v>
      </c>
      <c r="M1366" t="b">
        <f t="shared" si="148"/>
        <v>0</v>
      </c>
      <c r="P1366" s="2">
        <v>0.73001172930333436</v>
      </c>
      <c r="Q1366">
        <f t="shared" si="149"/>
        <v>23</v>
      </c>
      <c r="R1366" t="str">
        <f t="shared" si="150"/>
        <v>Other</v>
      </c>
      <c r="S1366" t="str">
        <f t="shared" si="151"/>
        <v>Off</v>
      </c>
      <c r="T1366">
        <f t="shared" si="152"/>
        <v>2400</v>
      </c>
      <c r="U1366">
        <f t="shared" si="153"/>
        <v>3</v>
      </c>
    </row>
    <row r="1367" spans="1:21" x14ac:dyDescent="0.25">
      <c r="A1367">
        <v>-767045750</v>
      </c>
      <c r="B1367" t="s">
        <v>261</v>
      </c>
      <c r="C1367" t="s">
        <v>10</v>
      </c>
      <c r="D1367" t="s">
        <v>325</v>
      </c>
      <c r="E1367" s="3">
        <v>45080.474999999999</v>
      </c>
      <c r="F1367">
        <v>10100</v>
      </c>
      <c r="H1367">
        <v>0</v>
      </c>
      <c r="J1367" t="s">
        <v>12</v>
      </c>
      <c r="K1367">
        <v>11</v>
      </c>
      <c r="L1367">
        <f t="shared" si="147"/>
        <v>11</v>
      </c>
      <c r="M1367" t="b">
        <f t="shared" si="148"/>
        <v>0</v>
      </c>
      <c r="P1367" s="2">
        <v>1.0900748500707127</v>
      </c>
      <c r="Q1367">
        <f t="shared" si="149"/>
        <v>23</v>
      </c>
      <c r="R1367" t="str">
        <f t="shared" si="150"/>
        <v>Other</v>
      </c>
      <c r="S1367" t="str">
        <f t="shared" si="151"/>
        <v>Off</v>
      </c>
      <c r="T1367">
        <f t="shared" si="152"/>
        <v>3366.6666666666665</v>
      </c>
      <c r="U1367">
        <f t="shared" si="153"/>
        <v>1</v>
      </c>
    </row>
    <row r="1368" spans="1:21" x14ac:dyDescent="0.25">
      <c r="A1368">
        <v>-767045736</v>
      </c>
      <c r="B1368" t="s">
        <v>261</v>
      </c>
      <c r="C1368" t="s">
        <v>273</v>
      </c>
      <c r="D1368" t="s">
        <v>273</v>
      </c>
      <c r="E1368" s="3">
        <v>45080.42291666667</v>
      </c>
      <c r="F1368">
        <v>10800</v>
      </c>
      <c r="H1368">
        <v>0</v>
      </c>
      <c r="J1368" t="s">
        <v>13</v>
      </c>
      <c r="K1368">
        <v>5</v>
      </c>
      <c r="L1368">
        <f t="shared" si="147"/>
        <v>10</v>
      </c>
      <c r="M1368" t="b">
        <f t="shared" si="148"/>
        <v>0</v>
      </c>
      <c r="P1368" s="2">
        <v>1.3655101526452058</v>
      </c>
      <c r="Q1368">
        <f t="shared" si="149"/>
        <v>23</v>
      </c>
      <c r="R1368" t="str">
        <f t="shared" si="150"/>
        <v>Other</v>
      </c>
      <c r="S1368" t="str">
        <f t="shared" si="151"/>
        <v>Off</v>
      </c>
      <c r="T1368">
        <f t="shared" si="152"/>
        <v>3600</v>
      </c>
      <c r="U1368">
        <f t="shared" si="153"/>
        <v>2</v>
      </c>
    </row>
    <row r="1369" spans="1:21" x14ac:dyDescent="0.25">
      <c r="A1369">
        <v>-767045720</v>
      </c>
      <c r="B1369" t="s">
        <v>261</v>
      </c>
      <c r="C1369" t="s">
        <v>270</v>
      </c>
      <c r="D1369" t="s">
        <v>270</v>
      </c>
      <c r="E1369" s="3">
        <v>45080.361111111109</v>
      </c>
      <c r="F1369">
        <v>8400</v>
      </c>
      <c r="H1369">
        <v>0</v>
      </c>
      <c r="J1369" t="s">
        <v>18</v>
      </c>
      <c r="K1369">
        <v>6</v>
      </c>
      <c r="L1369">
        <f t="shared" si="147"/>
        <v>8</v>
      </c>
      <c r="M1369" t="b">
        <f t="shared" si="148"/>
        <v>0</v>
      </c>
      <c r="P1369" s="2">
        <v>1.0108857446965884</v>
      </c>
      <c r="Q1369">
        <f t="shared" si="149"/>
        <v>23</v>
      </c>
      <c r="R1369" t="str">
        <f t="shared" si="150"/>
        <v>Other</v>
      </c>
      <c r="S1369" t="str">
        <f t="shared" si="151"/>
        <v>Off</v>
      </c>
      <c r="T1369">
        <f t="shared" si="152"/>
        <v>2800</v>
      </c>
      <c r="U1369">
        <f t="shared" si="153"/>
        <v>3</v>
      </c>
    </row>
    <row r="1370" spans="1:21" x14ac:dyDescent="0.25">
      <c r="A1370">
        <v>-767045710</v>
      </c>
      <c r="B1370" t="s">
        <v>261</v>
      </c>
      <c r="C1370" t="s">
        <v>324</v>
      </c>
      <c r="D1370" t="s">
        <v>324</v>
      </c>
      <c r="E1370" s="3">
        <v>45080.326388888891</v>
      </c>
      <c r="F1370">
        <v>4700</v>
      </c>
      <c r="H1370">
        <v>0</v>
      </c>
      <c r="J1370" t="s">
        <v>13</v>
      </c>
      <c r="K1370">
        <v>7</v>
      </c>
      <c r="L1370">
        <f t="shared" si="147"/>
        <v>7</v>
      </c>
      <c r="M1370" t="b">
        <f t="shared" si="148"/>
        <v>0</v>
      </c>
      <c r="P1370" s="2">
        <v>0.50397870399506972</v>
      </c>
      <c r="Q1370">
        <f t="shared" si="149"/>
        <v>23</v>
      </c>
      <c r="R1370" t="str">
        <f t="shared" si="150"/>
        <v>Other</v>
      </c>
      <c r="S1370" t="str">
        <f t="shared" si="151"/>
        <v>Off</v>
      </c>
      <c r="T1370">
        <f t="shared" si="152"/>
        <v>1566.6666666666667</v>
      </c>
      <c r="U1370">
        <f t="shared" si="153"/>
        <v>1</v>
      </c>
    </row>
    <row r="1371" spans="1:21" x14ac:dyDescent="0.25">
      <c r="A1371">
        <v>-767045702</v>
      </c>
      <c r="B1371" t="s">
        <v>261</v>
      </c>
      <c r="C1371" t="s">
        <v>321</v>
      </c>
      <c r="D1371" t="s">
        <v>321</v>
      </c>
      <c r="E1371" s="3">
        <v>45080.286111111112</v>
      </c>
      <c r="F1371">
        <v>3900</v>
      </c>
      <c r="H1371">
        <v>0</v>
      </c>
      <c r="J1371" t="s">
        <v>55</v>
      </c>
      <c r="K1371">
        <v>5</v>
      </c>
      <c r="L1371">
        <f t="shared" si="147"/>
        <v>6</v>
      </c>
      <c r="M1371" t="b">
        <f t="shared" si="148"/>
        <v>0</v>
      </c>
      <c r="P1371" s="2">
        <v>0.30730003099650005</v>
      </c>
      <c r="Q1371">
        <f t="shared" si="149"/>
        <v>23</v>
      </c>
      <c r="R1371" t="str">
        <f t="shared" si="150"/>
        <v>Other</v>
      </c>
      <c r="S1371" t="str">
        <f t="shared" si="151"/>
        <v>Off</v>
      </c>
      <c r="T1371">
        <f t="shared" si="152"/>
        <v>1300</v>
      </c>
      <c r="U1371">
        <f t="shared" si="153"/>
        <v>2</v>
      </c>
    </row>
    <row r="1372" spans="1:21" x14ac:dyDescent="0.25">
      <c r="A1372">
        <v>-767045694</v>
      </c>
      <c r="B1372" t="s">
        <v>261</v>
      </c>
      <c r="C1372" t="s">
        <v>263</v>
      </c>
      <c r="D1372" t="s">
        <v>263</v>
      </c>
      <c r="E1372" s="3">
        <v>45080.248611111114</v>
      </c>
      <c r="F1372">
        <v>1800</v>
      </c>
      <c r="H1372">
        <v>0</v>
      </c>
      <c r="J1372" t="s">
        <v>64</v>
      </c>
      <c r="K1372">
        <v>5</v>
      </c>
      <c r="L1372">
        <f t="shared" si="147"/>
        <v>5</v>
      </c>
      <c r="M1372" t="b">
        <f t="shared" si="148"/>
        <v>0</v>
      </c>
      <c r="P1372" s="2">
        <v>0.17253149454251754</v>
      </c>
      <c r="Q1372">
        <f t="shared" si="149"/>
        <v>23</v>
      </c>
      <c r="R1372" t="str">
        <f t="shared" si="150"/>
        <v>Other</v>
      </c>
      <c r="S1372" t="str">
        <f t="shared" si="151"/>
        <v>Off</v>
      </c>
      <c r="T1372">
        <f t="shared" si="152"/>
        <v>600</v>
      </c>
      <c r="U1372">
        <f t="shared" si="153"/>
        <v>3</v>
      </c>
    </row>
    <row r="1373" spans="1:21" x14ac:dyDescent="0.25">
      <c r="A1373">
        <v>-767045660</v>
      </c>
      <c r="B1373" t="s">
        <v>261</v>
      </c>
      <c r="C1373" t="s">
        <v>305</v>
      </c>
      <c r="D1373" t="s">
        <v>305</v>
      </c>
      <c r="E1373" s="3">
        <v>45080.194444444445</v>
      </c>
      <c r="F1373">
        <v>700</v>
      </c>
      <c r="H1373">
        <v>0</v>
      </c>
      <c r="J1373" t="s">
        <v>50</v>
      </c>
      <c r="K1373">
        <v>5</v>
      </c>
      <c r="L1373">
        <f t="shared" si="147"/>
        <v>4</v>
      </c>
      <c r="M1373" t="b">
        <f t="shared" si="148"/>
        <v>0</v>
      </c>
      <c r="P1373" s="2">
        <v>6.9926392914477636E-2</v>
      </c>
      <c r="Q1373">
        <f t="shared" si="149"/>
        <v>23</v>
      </c>
      <c r="R1373" t="str">
        <f t="shared" si="150"/>
        <v>Other</v>
      </c>
      <c r="S1373" t="str">
        <f t="shared" si="151"/>
        <v>Off</v>
      </c>
      <c r="T1373">
        <f t="shared" si="152"/>
        <v>233.33333333333334</v>
      </c>
      <c r="U1373">
        <f t="shared" si="153"/>
        <v>1</v>
      </c>
    </row>
    <row r="1374" spans="1:21" x14ac:dyDescent="0.25">
      <c r="A1374">
        <v>-767045654</v>
      </c>
      <c r="B1374" t="s">
        <v>261</v>
      </c>
      <c r="C1374" t="s">
        <v>319</v>
      </c>
      <c r="D1374" t="s">
        <v>319</v>
      </c>
      <c r="E1374" s="3">
        <v>45080.15902777778</v>
      </c>
      <c r="F1374">
        <v>700</v>
      </c>
      <c r="H1374">
        <v>0</v>
      </c>
      <c r="J1374" t="s">
        <v>50</v>
      </c>
      <c r="K1374">
        <v>7</v>
      </c>
      <c r="L1374">
        <f t="shared" si="147"/>
        <v>3</v>
      </c>
      <c r="M1374" t="b">
        <f t="shared" si="148"/>
        <v>0</v>
      </c>
      <c r="P1374" s="2">
        <v>6.0672107200191921E-2</v>
      </c>
      <c r="Q1374">
        <f t="shared" si="149"/>
        <v>23</v>
      </c>
      <c r="R1374" t="str">
        <f t="shared" si="150"/>
        <v>Other</v>
      </c>
      <c r="S1374" t="str">
        <f t="shared" si="151"/>
        <v>Off</v>
      </c>
      <c r="T1374">
        <f t="shared" si="152"/>
        <v>233.33333333333334</v>
      </c>
      <c r="U1374">
        <f t="shared" si="153"/>
        <v>2</v>
      </c>
    </row>
    <row r="1375" spans="1:21" x14ac:dyDescent="0.25">
      <c r="A1375">
        <v>-767045647</v>
      </c>
      <c r="B1375" t="s">
        <v>261</v>
      </c>
      <c r="C1375" t="s">
        <v>316</v>
      </c>
      <c r="D1375" t="s">
        <v>316</v>
      </c>
      <c r="E1375" s="3">
        <v>45080.117361111108</v>
      </c>
      <c r="F1375">
        <v>700</v>
      </c>
      <c r="H1375">
        <v>0</v>
      </c>
      <c r="J1375" t="s">
        <v>13</v>
      </c>
      <c r="K1375">
        <v>7</v>
      </c>
      <c r="L1375">
        <f t="shared" si="147"/>
        <v>2</v>
      </c>
      <c r="M1375" t="b">
        <f t="shared" si="148"/>
        <v>0</v>
      </c>
      <c r="P1375" s="2">
        <v>6.3089229470390321E-2</v>
      </c>
      <c r="Q1375">
        <f t="shared" si="149"/>
        <v>23</v>
      </c>
      <c r="R1375" t="str">
        <f t="shared" si="150"/>
        <v>Other</v>
      </c>
      <c r="S1375" t="str">
        <f t="shared" si="151"/>
        <v>Off</v>
      </c>
      <c r="T1375">
        <f t="shared" si="152"/>
        <v>233.33333333333334</v>
      </c>
      <c r="U1375">
        <f t="shared" si="153"/>
        <v>3</v>
      </c>
    </row>
    <row r="1376" spans="1:21" x14ac:dyDescent="0.25">
      <c r="A1376">
        <v>-767045641</v>
      </c>
      <c r="B1376" t="s">
        <v>261</v>
      </c>
      <c r="C1376" t="s">
        <v>313</v>
      </c>
      <c r="D1376" t="s">
        <v>313</v>
      </c>
      <c r="E1376" s="3">
        <v>45080.05</v>
      </c>
      <c r="F1376">
        <v>1500</v>
      </c>
      <c r="H1376">
        <v>0</v>
      </c>
      <c r="J1376" t="s">
        <v>46</v>
      </c>
      <c r="K1376">
        <v>8</v>
      </c>
      <c r="L1376">
        <f t="shared" si="147"/>
        <v>1</v>
      </c>
      <c r="M1376" t="b">
        <f t="shared" si="148"/>
        <v>0</v>
      </c>
      <c r="P1376" s="2">
        <v>0.14921243317949304</v>
      </c>
      <c r="Q1376">
        <f t="shared" si="149"/>
        <v>23</v>
      </c>
      <c r="R1376" t="str">
        <f t="shared" si="150"/>
        <v>Other</v>
      </c>
      <c r="S1376" t="str">
        <f t="shared" si="151"/>
        <v>Off</v>
      </c>
      <c r="T1376">
        <f t="shared" si="152"/>
        <v>500</v>
      </c>
      <c r="U1376">
        <f t="shared" si="153"/>
        <v>1</v>
      </c>
    </row>
    <row r="1377" spans="1:21" x14ac:dyDescent="0.25">
      <c r="A1377">
        <v>-767045635</v>
      </c>
      <c r="B1377" t="s">
        <v>261</v>
      </c>
      <c r="C1377" t="s">
        <v>312</v>
      </c>
      <c r="D1377" t="s">
        <v>312</v>
      </c>
      <c r="E1377" s="3">
        <v>45080.000694444447</v>
      </c>
      <c r="F1377">
        <v>4100</v>
      </c>
      <c r="H1377">
        <v>0</v>
      </c>
      <c r="J1377" t="s">
        <v>13</v>
      </c>
      <c r="K1377">
        <v>5</v>
      </c>
      <c r="L1377">
        <f t="shared" si="147"/>
        <v>0</v>
      </c>
      <c r="M1377" t="b">
        <f t="shared" si="148"/>
        <v>0</v>
      </c>
      <c r="P1377" s="2">
        <v>0.41696385424493926</v>
      </c>
      <c r="Q1377">
        <f t="shared" si="149"/>
        <v>23</v>
      </c>
      <c r="R1377" t="str">
        <f t="shared" si="150"/>
        <v>Other</v>
      </c>
      <c r="S1377" t="str">
        <f t="shared" si="151"/>
        <v>Off</v>
      </c>
      <c r="T1377">
        <f t="shared" si="152"/>
        <v>1366.6666666666667</v>
      </c>
      <c r="U1377">
        <f t="shared" si="153"/>
        <v>2</v>
      </c>
    </row>
    <row r="1378" spans="1:21" x14ac:dyDescent="0.25">
      <c r="A1378">
        <v>-767045631</v>
      </c>
      <c r="B1378" t="s">
        <v>261</v>
      </c>
      <c r="C1378" t="s">
        <v>311</v>
      </c>
      <c r="D1378" t="s">
        <v>311</v>
      </c>
      <c r="E1378" s="3">
        <v>45079.941666666666</v>
      </c>
      <c r="F1378">
        <v>19600</v>
      </c>
      <c r="H1378">
        <v>0</v>
      </c>
      <c r="J1378" t="s">
        <v>30</v>
      </c>
      <c r="K1378">
        <v>17</v>
      </c>
      <c r="L1378">
        <f t="shared" si="147"/>
        <v>22</v>
      </c>
      <c r="M1378" t="b">
        <f t="shared" si="148"/>
        <v>1</v>
      </c>
      <c r="P1378" s="2">
        <v>1.6356631231860492</v>
      </c>
      <c r="Q1378">
        <f t="shared" si="149"/>
        <v>23</v>
      </c>
      <c r="R1378" t="str">
        <f t="shared" si="150"/>
        <v>Other</v>
      </c>
      <c r="S1378" t="str">
        <f t="shared" si="151"/>
        <v>Peak</v>
      </c>
      <c r="T1378">
        <f t="shared" si="152"/>
        <v>6533.333333333333</v>
      </c>
      <c r="U1378">
        <f t="shared" si="153"/>
        <v>3</v>
      </c>
    </row>
    <row r="1379" spans="1:21" x14ac:dyDescent="0.25">
      <c r="A1379">
        <v>-767045627</v>
      </c>
      <c r="B1379" t="s">
        <v>261</v>
      </c>
      <c r="C1379" t="s">
        <v>309</v>
      </c>
      <c r="D1379" t="s">
        <v>309</v>
      </c>
      <c r="E1379" s="3">
        <v>45079.890277777777</v>
      </c>
      <c r="F1379">
        <v>27600</v>
      </c>
      <c r="H1379">
        <v>0</v>
      </c>
      <c r="J1379" t="s">
        <v>30</v>
      </c>
      <c r="K1379">
        <v>25</v>
      </c>
      <c r="L1379">
        <f t="shared" si="147"/>
        <v>21</v>
      </c>
      <c r="M1379" t="b">
        <f t="shared" si="148"/>
        <v>1</v>
      </c>
      <c r="P1379" s="2">
        <v>2.7709212623016035</v>
      </c>
      <c r="Q1379">
        <f t="shared" si="149"/>
        <v>23</v>
      </c>
      <c r="R1379" t="str">
        <f t="shared" si="150"/>
        <v>Other</v>
      </c>
      <c r="S1379" t="str">
        <f t="shared" si="151"/>
        <v>Peak</v>
      </c>
      <c r="T1379">
        <f t="shared" si="152"/>
        <v>9200</v>
      </c>
      <c r="U1379">
        <f t="shared" si="153"/>
        <v>1</v>
      </c>
    </row>
    <row r="1380" spans="1:21" x14ac:dyDescent="0.25">
      <c r="A1380">
        <v>-767045621</v>
      </c>
      <c r="B1380" t="s">
        <v>261</v>
      </c>
      <c r="C1380" t="s">
        <v>10</v>
      </c>
      <c r="D1380" t="s">
        <v>291</v>
      </c>
      <c r="E1380" s="3">
        <v>45079.822222222225</v>
      </c>
      <c r="F1380">
        <v>29500</v>
      </c>
      <c r="H1380">
        <v>0</v>
      </c>
      <c r="J1380" t="s">
        <v>18</v>
      </c>
      <c r="K1380">
        <v>6</v>
      </c>
      <c r="L1380">
        <f t="shared" si="147"/>
        <v>19</v>
      </c>
      <c r="M1380" t="b">
        <f t="shared" si="148"/>
        <v>1</v>
      </c>
      <c r="P1380" s="2">
        <v>2.7476050954622258</v>
      </c>
      <c r="Q1380">
        <f t="shared" si="149"/>
        <v>23</v>
      </c>
      <c r="R1380" t="str">
        <f t="shared" si="150"/>
        <v>Other</v>
      </c>
      <c r="S1380" t="str">
        <f t="shared" si="151"/>
        <v>Peak</v>
      </c>
      <c r="T1380">
        <f t="shared" si="152"/>
        <v>9833.3333333333339</v>
      </c>
      <c r="U1380">
        <f t="shared" si="153"/>
        <v>2</v>
      </c>
    </row>
    <row r="1381" spans="1:21" x14ac:dyDescent="0.25">
      <c r="A1381">
        <v>-767045610</v>
      </c>
      <c r="B1381" t="s">
        <v>261</v>
      </c>
      <c r="C1381" t="s">
        <v>290</v>
      </c>
      <c r="D1381" t="s">
        <v>10</v>
      </c>
      <c r="E1381" s="3">
        <v>45079.80972222222</v>
      </c>
      <c r="F1381">
        <v>45200</v>
      </c>
      <c r="H1381">
        <v>0</v>
      </c>
      <c r="J1381" t="s">
        <v>18</v>
      </c>
      <c r="K1381">
        <v>12</v>
      </c>
      <c r="L1381">
        <f t="shared" si="147"/>
        <v>19</v>
      </c>
      <c r="M1381" t="b">
        <f t="shared" si="148"/>
        <v>1</v>
      </c>
      <c r="P1381" s="2">
        <v>3.9782633722562459</v>
      </c>
      <c r="Q1381">
        <f t="shared" si="149"/>
        <v>23</v>
      </c>
      <c r="R1381" t="str">
        <f t="shared" si="150"/>
        <v>Other</v>
      </c>
      <c r="S1381" t="str">
        <f t="shared" si="151"/>
        <v>Peak</v>
      </c>
      <c r="T1381">
        <f t="shared" si="152"/>
        <v>15066.666666666666</v>
      </c>
      <c r="U1381">
        <f t="shared" si="153"/>
        <v>3</v>
      </c>
    </row>
    <row r="1382" spans="1:21" x14ac:dyDescent="0.25">
      <c r="A1382">
        <v>-767045604</v>
      </c>
      <c r="B1382" t="s">
        <v>261</v>
      </c>
      <c r="C1382" t="s">
        <v>263</v>
      </c>
      <c r="D1382" t="s">
        <v>263</v>
      </c>
      <c r="E1382" s="3">
        <v>45079.752083333333</v>
      </c>
      <c r="F1382">
        <v>20100</v>
      </c>
      <c r="H1382">
        <v>0</v>
      </c>
      <c r="J1382" t="s">
        <v>12</v>
      </c>
      <c r="K1382">
        <v>6</v>
      </c>
      <c r="L1382">
        <f t="shared" si="147"/>
        <v>18</v>
      </c>
      <c r="M1382" t="b">
        <f t="shared" si="148"/>
        <v>1</v>
      </c>
      <c r="P1382" s="2">
        <v>1.7158348276384752</v>
      </c>
      <c r="Q1382">
        <f t="shared" si="149"/>
        <v>23</v>
      </c>
      <c r="R1382" t="str">
        <f t="shared" si="150"/>
        <v>Other</v>
      </c>
      <c r="S1382" t="str">
        <f t="shared" si="151"/>
        <v>Peak</v>
      </c>
      <c r="T1382">
        <f t="shared" si="152"/>
        <v>6700</v>
      </c>
      <c r="U1382">
        <f t="shared" si="153"/>
        <v>1</v>
      </c>
    </row>
    <row r="1383" spans="1:21" x14ac:dyDescent="0.25">
      <c r="A1383">
        <v>-767045598</v>
      </c>
      <c r="B1383" t="s">
        <v>261</v>
      </c>
      <c r="C1383" t="s">
        <v>286</v>
      </c>
      <c r="D1383" t="s">
        <v>286</v>
      </c>
      <c r="E1383" s="3">
        <v>45079.714583333334</v>
      </c>
      <c r="F1383">
        <v>9700</v>
      </c>
      <c r="H1383">
        <v>0</v>
      </c>
      <c r="J1383" t="s">
        <v>13</v>
      </c>
      <c r="K1383">
        <v>7</v>
      </c>
      <c r="L1383">
        <f t="shared" si="147"/>
        <v>17</v>
      </c>
      <c r="M1383" t="b">
        <f t="shared" si="148"/>
        <v>0</v>
      </c>
      <c r="P1383" s="2">
        <v>0.90032626143663319</v>
      </c>
      <c r="Q1383">
        <f t="shared" si="149"/>
        <v>23</v>
      </c>
      <c r="R1383" t="str">
        <f t="shared" si="150"/>
        <v>Other</v>
      </c>
      <c r="S1383" t="str">
        <f t="shared" si="151"/>
        <v>Off</v>
      </c>
      <c r="T1383">
        <f t="shared" si="152"/>
        <v>3233.3333333333335</v>
      </c>
      <c r="U1383">
        <f t="shared" si="153"/>
        <v>2</v>
      </c>
    </row>
    <row r="1384" spans="1:21" x14ac:dyDescent="0.25">
      <c r="A1384">
        <v>-767045592</v>
      </c>
      <c r="B1384" t="s">
        <v>261</v>
      </c>
      <c r="C1384" t="s">
        <v>283</v>
      </c>
      <c r="D1384" t="s">
        <v>283</v>
      </c>
      <c r="E1384" s="3">
        <v>45079.6875</v>
      </c>
      <c r="F1384">
        <v>10100</v>
      </c>
      <c r="H1384">
        <v>0</v>
      </c>
      <c r="J1384" t="s">
        <v>13</v>
      </c>
      <c r="K1384">
        <v>7</v>
      </c>
      <c r="L1384">
        <f t="shared" si="147"/>
        <v>16</v>
      </c>
      <c r="M1384" t="b">
        <f t="shared" si="148"/>
        <v>0</v>
      </c>
      <c r="P1384" s="2">
        <v>0.97570378031767258</v>
      </c>
      <c r="Q1384">
        <f t="shared" si="149"/>
        <v>23</v>
      </c>
      <c r="R1384" t="str">
        <f t="shared" si="150"/>
        <v>Other</v>
      </c>
      <c r="S1384" t="str">
        <f t="shared" si="151"/>
        <v>Off</v>
      </c>
      <c r="T1384">
        <f t="shared" si="152"/>
        <v>3366.6666666666665</v>
      </c>
      <c r="U1384">
        <f t="shared" si="153"/>
        <v>3</v>
      </c>
    </row>
    <row r="1385" spans="1:21" x14ac:dyDescent="0.25">
      <c r="A1385">
        <v>-767045586</v>
      </c>
      <c r="B1385" t="s">
        <v>261</v>
      </c>
      <c r="C1385" t="s">
        <v>10</v>
      </c>
      <c r="D1385" t="s">
        <v>265</v>
      </c>
      <c r="E1385" s="3">
        <v>45079.655555555553</v>
      </c>
      <c r="F1385">
        <v>9000</v>
      </c>
      <c r="H1385">
        <v>0</v>
      </c>
      <c r="J1385" t="s">
        <v>36</v>
      </c>
      <c r="K1385">
        <v>8</v>
      </c>
      <c r="L1385">
        <f t="shared" si="147"/>
        <v>15</v>
      </c>
      <c r="M1385" t="b">
        <f t="shared" si="148"/>
        <v>0</v>
      </c>
      <c r="P1385" s="2">
        <v>0.83948818471904907</v>
      </c>
      <c r="Q1385">
        <f t="shared" si="149"/>
        <v>23</v>
      </c>
      <c r="R1385" t="str">
        <f t="shared" si="150"/>
        <v>Other</v>
      </c>
      <c r="S1385" t="str">
        <f t="shared" si="151"/>
        <v>Off</v>
      </c>
      <c r="T1385">
        <f t="shared" si="152"/>
        <v>3000</v>
      </c>
      <c r="U1385">
        <f t="shared" si="153"/>
        <v>1</v>
      </c>
    </row>
    <row r="1386" spans="1:21" x14ac:dyDescent="0.25">
      <c r="A1386">
        <v>-767045579</v>
      </c>
      <c r="B1386" t="s">
        <v>261</v>
      </c>
      <c r="C1386" t="s">
        <v>263</v>
      </c>
      <c r="D1386" t="s">
        <v>263</v>
      </c>
      <c r="E1386" s="3">
        <v>45079.621527777781</v>
      </c>
      <c r="F1386">
        <v>6500</v>
      </c>
      <c r="H1386">
        <v>0</v>
      </c>
      <c r="J1386" t="s">
        <v>30</v>
      </c>
      <c r="K1386">
        <v>12</v>
      </c>
      <c r="L1386">
        <f t="shared" si="147"/>
        <v>14</v>
      </c>
      <c r="M1386" t="b">
        <f t="shared" si="148"/>
        <v>0</v>
      </c>
      <c r="P1386" s="2">
        <v>0.64537732626668187</v>
      </c>
      <c r="Q1386">
        <f t="shared" si="149"/>
        <v>23</v>
      </c>
      <c r="R1386" t="str">
        <f t="shared" si="150"/>
        <v>Other</v>
      </c>
      <c r="S1386" t="str">
        <f t="shared" si="151"/>
        <v>Off</v>
      </c>
      <c r="T1386">
        <f t="shared" si="152"/>
        <v>2166.6666666666665</v>
      </c>
      <c r="U1386">
        <f t="shared" si="153"/>
        <v>2</v>
      </c>
    </row>
    <row r="1387" spans="1:21" x14ac:dyDescent="0.25">
      <c r="A1387">
        <v>-767045572</v>
      </c>
      <c r="B1387" t="s">
        <v>261</v>
      </c>
      <c r="C1387" t="s">
        <v>280</v>
      </c>
      <c r="D1387" t="s">
        <v>280</v>
      </c>
      <c r="E1387" s="3">
        <v>45079.576388888891</v>
      </c>
      <c r="F1387">
        <v>6200</v>
      </c>
      <c r="H1387">
        <v>0</v>
      </c>
      <c r="J1387" t="s">
        <v>12</v>
      </c>
      <c r="K1387">
        <v>5</v>
      </c>
      <c r="L1387">
        <f t="shared" si="147"/>
        <v>13</v>
      </c>
      <c r="M1387" t="b">
        <f t="shared" si="148"/>
        <v>0</v>
      </c>
      <c r="P1387" s="2">
        <v>0.65431482245564909</v>
      </c>
      <c r="Q1387">
        <f t="shared" si="149"/>
        <v>23</v>
      </c>
      <c r="R1387" t="str">
        <f t="shared" si="150"/>
        <v>Other</v>
      </c>
      <c r="S1387" t="str">
        <f t="shared" si="151"/>
        <v>Off</v>
      </c>
      <c r="T1387">
        <f t="shared" si="152"/>
        <v>2066.6666666666665</v>
      </c>
      <c r="U1387">
        <f t="shared" si="153"/>
        <v>3</v>
      </c>
    </row>
    <row r="1388" spans="1:21" x14ac:dyDescent="0.25">
      <c r="A1388">
        <v>-767045564</v>
      </c>
      <c r="B1388" t="s">
        <v>261</v>
      </c>
      <c r="C1388" t="s">
        <v>277</v>
      </c>
      <c r="D1388" t="s">
        <v>277</v>
      </c>
      <c r="E1388" s="3">
        <v>45079.53125</v>
      </c>
      <c r="F1388">
        <v>6300</v>
      </c>
      <c r="H1388">
        <v>0</v>
      </c>
      <c r="J1388" t="s">
        <v>12</v>
      </c>
      <c r="K1388">
        <v>7</v>
      </c>
      <c r="L1388">
        <f t="shared" si="147"/>
        <v>12</v>
      </c>
      <c r="M1388" t="b">
        <f t="shared" si="148"/>
        <v>0</v>
      </c>
      <c r="P1388" s="2">
        <v>0.64123437028327468</v>
      </c>
      <c r="Q1388">
        <f t="shared" si="149"/>
        <v>23</v>
      </c>
      <c r="R1388" t="str">
        <f t="shared" si="150"/>
        <v>Other</v>
      </c>
      <c r="S1388" t="str">
        <f t="shared" si="151"/>
        <v>Off</v>
      </c>
      <c r="T1388">
        <f t="shared" si="152"/>
        <v>2100</v>
      </c>
      <c r="U1388">
        <f t="shared" si="153"/>
        <v>1</v>
      </c>
    </row>
    <row r="1389" spans="1:21" x14ac:dyDescent="0.25">
      <c r="A1389">
        <v>-767045556</v>
      </c>
      <c r="B1389" t="s">
        <v>261</v>
      </c>
      <c r="C1389" t="s">
        <v>263</v>
      </c>
      <c r="D1389" t="s">
        <v>263</v>
      </c>
      <c r="E1389" s="3">
        <v>45079.484722222223</v>
      </c>
      <c r="F1389">
        <v>6000</v>
      </c>
      <c r="H1389">
        <v>0</v>
      </c>
      <c r="J1389" t="s">
        <v>13</v>
      </c>
      <c r="K1389">
        <v>6</v>
      </c>
      <c r="L1389">
        <f t="shared" si="147"/>
        <v>11</v>
      </c>
      <c r="M1389" t="b">
        <f t="shared" si="148"/>
        <v>0</v>
      </c>
      <c r="P1389" s="2">
        <v>0.61500564035844763</v>
      </c>
      <c r="Q1389">
        <f t="shared" si="149"/>
        <v>23</v>
      </c>
      <c r="R1389" t="str">
        <f t="shared" si="150"/>
        <v>Other</v>
      </c>
      <c r="S1389" t="str">
        <f t="shared" si="151"/>
        <v>Off</v>
      </c>
      <c r="T1389">
        <f t="shared" si="152"/>
        <v>2000</v>
      </c>
      <c r="U1389">
        <f t="shared" si="153"/>
        <v>2</v>
      </c>
    </row>
    <row r="1390" spans="1:21" x14ac:dyDescent="0.25">
      <c r="A1390">
        <v>-767045544</v>
      </c>
      <c r="B1390" t="s">
        <v>261</v>
      </c>
      <c r="C1390" t="s">
        <v>274</v>
      </c>
      <c r="D1390" t="s">
        <v>274</v>
      </c>
      <c r="E1390" s="3">
        <v>45079.449305555558</v>
      </c>
      <c r="F1390">
        <v>6700</v>
      </c>
      <c r="H1390">
        <v>0</v>
      </c>
      <c r="J1390" t="s">
        <v>55</v>
      </c>
      <c r="K1390">
        <v>5</v>
      </c>
      <c r="L1390">
        <f t="shared" si="147"/>
        <v>10</v>
      </c>
      <c r="M1390" t="b">
        <f t="shared" si="148"/>
        <v>0</v>
      </c>
      <c r="P1390" s="2">
        <v>0.73841030966065391</v>
      </c>
      <c r="Q1390">
        <f t="shared" si="149"/>
        <v>23</v>
      </c>
      <c r="R1390" t="str">
        <f t="shared" si="150"/>
        <v>Other</v>
      </c>
      <c r="S1390" t="str">
        <f t="shared" si="151"/>
        <v>Off</v>
      </c>
      <c r="T1390">
        <f t="shared" si="152"/>
        <v>2233.3333333333335</v>
      </c>
      <c r="U1390">
        <f t="shared" si="153"/>
        <v>3</v>
      </c>
    </row>
    <row r="1391" spans="1:21" x14ac:dyDescent="0.25">
      <c r="A1391">
        <v>-767045530</v>
      </c>
      <c r="B1391" t="s">
        <v>261</v>
      </c>
      <c r="C1391" t="s">
        <v>271</v>
      </c>
      <c r="D1391" t="s">
        <v>271</v>
      </c>
      <c r="E1391" s="3">
        <v>45079.385416666664</v>
      </c>
      <c r="F1391">
        <v>6300</v>
      </c>
      <c r="H1391">
        <v>0</v>
      </c>
      <c r="J1391" t="s">
        <v>55</v>
      </c>
      <c r="K1391">
        <v>6</v>
      </c>
      <c r="L1391">
        <f t="shared" si="147"/>
        <v>9</v>
      </c>
      <c r="M1391" t="b">
        <f t="shared" si="148"/>
        <v>0</v>
      </c>
      <c r="P1391" s="2">
        <v>0.80387312699434621</v>
      </c>
      <c r="Q1391">
        <f t="shared" si="149"/>
        <v>23</v>
      </c>
      <c r="R1391" t="str">
        <f t="shared" si="150"/>
        <v>Other</v>
      </c>
      <c r="S1391" t="str">
        <f t="shared" si="151"/>
        <v>Off</v>
      </c>
      <c r="T1391">
        <f t="shared" si="152"/>
        <v>2100</v>
      </c>
      <c r="U1391">
        <f t="shared" si="153"/>
        <v>1</v>
      </c>
    </row>
    <row r="1392" spans="1:21" x14ac:dyDescent="0.25">
      <c r="A1392">
        <v>-767045519</v>
      </c>
      <c r="B1392" t="s">
        <v>261</v>
      </c>
      <c r="C1392" t="s">
        <v>10</v>
      </c>
      <c r="D1392" t="s">
        <v>268</v>
      </c>
      <c r="E1392" s="3">
        <v>45079.329861111109</v>
      </c>
      <c r="F1392">
        <v>4800</v>
      </c>
      <c r="H1392">
        <v>0</v>
      </c>
      <c r="J1392" t="s">
        <v>18</v>
      </c>
      <c r="K1392">
        <v>6</v>
      </c>
      <c r="L1392">
        <f t="shared" si="147"/>
        <v>7</v>
      </c>
      <c r="M1392" t="b">
        <f t="shared" si="148"/>
        <v>0</v>
      </c>
      <c r="P1392" s="2">
        <v>0.47417280649328863</v>
      </c>
      <c r="Q1392">
        <f t="shared" si="149"/>
        <v>23</v>
      </c>
      <c r="R1392" t="str">
        <f t="shared" si="150"/>
        <v>Other</v>
      </c>
      <c r="S1392" t="str">
        <f t="shared" si="151"/>
        <v>Off</v>
      </c>
      <c r="T1392">
        <f t="shared" si="152"/>
        <v>1600</v>
      </c>
      <c r="U1392">
        <f t="shared" si="153"/>
        <v>2</v>
      </c>
    </row>
    <row r="1393" spans="1:21" x14ac:dyDescent="0.25">
      <c r="A1393">
        <v>-767045512</v>
      </c>
      <c r="B1393" t="s">
        <v>261</v>
      </c>
      <c r="C1393" t="s">
        <v>10</v>
      </c>
      <c r="D1393" t="s">
        <v>265</v>
      </c>
      <c r="E1393" s="3">
        <v>45079.297222222223</v>
      </c>
      <c r="F1393">
        <v>5200</v>
      </c>
      <c r="H1393">
        <v>0</v>
      </c>
      <c r="J1393" t="s">
        <v>49</v>
      </c>
      <c r="K1393">
        <v>5</v>
      </c>
      <c r="L1393">
        <f t="shared" si="147"/>
        <v>7</v>
      </c>
      <c r="M1393" t="b">
        <f t="shared" si="148"/>
        <v>0</v>
      </c>
      <c r="P1393" s="2">
        <v>0.42910064513498192</v>
      </c>
      <c r="Q1393">
        <f t="shared" si="149"/>
        <v>23</v>
      </c>
      <c r="R1393" t="str">
        <f t="shared" si="150"/>
        <v>Other</v>
      </c>
      <c r="S1393" t="str">
        <f t="shared" si="151"/>
        <v>Off</v>
      </c>
      <c r="T1393">
        <f t="shared" si="152"/>
        <v>1733.3333333333333</v>
      </c>
      <c r="U1393">
        <f t="shared" si="153"/>
        <v>3</v>
      </c>
    </row>
    <row r="1394" spans="1:21" x14ac:dyDescent="0.25">
      <c r="A1394">
        <v>-767045502</v>
      </c>
      <c r="B1394" t="s">
        <v>261</v>
      </c>
      <c r="C1394" t="s">
        <v>10</v>
      </c>
      <c r="D1394" t="s">
        <v>262</v>
      </c>
      <c r="E1394" s="3">
        <v>45079.252083333333</v>
      </c>
      <c r="F1394">
        <v>2200</v>
      </c>
      <c r="H1394">
        <v>0</v>
      </c>
      <c r="J1394" t="s">
        <v>49</v>
      </c>
      <c r="K1394">
        <v>6</v>
      </c>
      <c r="L1394">
        <f t="shared" si="147"/>
        <v>6</v>
      </c>
      <c r="M1394" t="b">
        <f t="shared" si="148"/>
        <v>0</v>
      </c>
      <c r="P1394" s="2">
        <v>0.15685334986480004</v>
      </c>
      <c r="Q1394">
        <f t="shared" si="149"/>
        <v>23</v>
      </c>
      <c r="R1394" t="str">
        <f t="shared" si="150"/>
        <v>Other</v>
      </c>
      <c r="S1394" t="str">
        <f t="shared" si="151"/>
        <v>Off</v>
      </c>
      <c r="T1394">
        <f t="shared" si="152"/>
        <v>733.33333333333337</v>
      </c>
      <c r="U1394">
        <f t="shared" si="153"/>
        <v>1</v>
      </c>
    </row>
    <row r="1395" spans="1:21" x14ac:dyDescent="0.25">
      <c r="A1395">
        <v>-767045468</v>
      </c>
      <c r="B1395" t="s">
        <v>261</v>
      </c>
      <c r="C1395" t="s">
        <v>305</v>
      </c>
      <c r="D1395" t="s">
        <v>305</v>
      </c>
      <c r="E1395" s="3">
        <v>45079.190972222219</v>
      </c>
      <c r="F1395">
        <v>700</v>
      </c>
      <c r="H1395">
        <v>0</v>
      </c>
      <c r="J1395" t="s">
        <v>50</v>
      </c>
      <c r="K1395">
        <v>6</v>
      </c>
      <c r="L1395">
        <f t="shared" si="147"/>
        <v>4</v>
      </c>
      <c r="M1395" t="b">
        <f t="shared" si="148"/>
        <v>0</v>
      </c>
      <c r="P1395" s="2">
        <v>5.256972624781097E-2</v>
      </c>
      <c r="Q1395">
        <f t="shared" si="149"/>
        <v>23</v>
      </c>
      <c r="R1395" t="str">
        <f t="shared" si="150"/>
        <v>Other</v>
      </c>
      <c r="S1395" t="str">
        <f t="shared" si="151"/>
        <v>Off</v>
      </c>
      <c r="T1395">
        <f t="shared" si="152"/>
        <v>233.33333333333334</v>
      </c>
      <c r="U1395">
        <f t="shared" si="153"/>
        <v>2</v>
      </c>
    </row>
    <row r="1396" spans="1:21" x14ac:dyDescent="0.25">
      <c r="A1396">
        <v>-767045462</v>
      </c>
      <c r="B1396" t="s">
        <v>261</v>
      </c>
      <c r="C1396" t="s">
        <v>281</v>
      </c>
      <c r="D1396" t="s">
        <v>281</v>
      </c>
      <c r="E1396" s="3">
        <v>45079.151388888888</v>
      </c>
      <c r="F1396">
        <v>700</v>
      </c>
      <c r="H1396">
        <v>0</v>
      </c>
      <c r="J1396" t="s">
        <v>90</v>
      </c>
      <c r="K1396">
        <v>5</v>
      </c>
      <c r="L1396">
        <f t="shared" si="147"/>
        <v>3</v>
      </c>
      <c r="M1396" t="b">
        <f t="shared" si="148"/>
        <v>0</v>
      </c>
      <c r="P1396" s="2">
        <v>5.9079260350807003E-2</v>
      </c>
      <c r="Q1396">
        <f t="shared" si="149"/>
        <v>23</v>
      </c>
      <c r="R1396" t="str">
        <f t="shared" si="150"/>
        <v>Other</v>
      </c>
      <c r="S1396" t="str">
        <f t="shared" si="151"/>
        <v>Off</v>
      </c>
      <c r="T1396">
        <f t="shared" si="152"/>
        <v>233.33333333333334</v>
      </c>
      <c r="U1396">
        <f t="shared" si="153"/>
        <v>3</v>
      </c>
    </row>
    <row r="1397" spans="1:21" x14ac:dyDescent="0.25">
      <c r="A1397">
        <v>-767045456</v>
      </c>
      <c r="B1397" t="s">
        <v>261</v>
      </c>
      <c r="C1397" t="s">
        <v>303</v>
      </c>
      <c r="D1397" t="s">
        <v>10</v>
      </c>
      <c r="E1397" s="3">
        <v>45079.112500000003</v>
      </c>
      <c r="F1397">
        <v>700</v>
      </c>
      <c r="H1397">
        <v>0</v>
      </c>
      <c r="J1397" t="s">
        <v>46</v>
      </c>
      <c r="K1397">
        <v>5</v>
      </c>
      <c r="L1397">
        <f t="shared" si="147"/>
        <v>2</v>
      </c>
      <c r="M1397" t="b">
        <f t="shared" si="148"/>
        <v>0</v>
      </c>
      <c r="P1397" s="2">
        <v>6.8040802150430096E-2</v>
      </c>
      <c r="Q1397">
        <f t="shared" si="149"/>
        <v>23</v>
      </c>
      <c r="R1397" t="str">
        <f t="shared" si="150"/>
        <v>Other</v>
      </c>
      <c r="S1397" t="str">
        <f t="shared" si="151"/>
        <v>Off</v>
      </c>
      <c r="T1397">
        <f t="shared" si="152"/>
        <v>233.33333333333334</v>
      </c>
      <c r="U1397">
        <f t="shared" si="153"/>
        <v>1</v>
      </c>
    </row>
    <row r="1398" spans="1:21" x14ac:dyDescent="0.25">
      <c r="A1398">
        <v>-767045451</v>
      </c>
      <c r="B1398" t="s">
        <v>261</v>
      </c>
      <c r="C1398" t="s">
        <v>10</v>
      </c>
      <c r="D1398" t="s">
        <v>302</v>
      </c>
      <c r="E1398" s="3">
        <v>45079.047222222223</v>
      </c>
      <c r="F1398">
        <v>1200</v>
      </c>
      <c r="H1398">
        <v>0</v>
      </c>
      <c r="J1398" t="s">
        <v>13</v>
      </c>
      <c r="K1398">
        <v>7</v>
      </c>
      <c r="L1398">
        <f t="shared" si="147"/>
        <v>1</v>
      </c>
      <c r="M1398" t="b">
        <f t="shared" si="148"/>
        <v>0</v>
      </c>
      <c r="P1398" s="2">
        <v>0.2187468423574038</v>
      </c>
      <c r="Q1398">
        <f t="shared" si="149"/>
        <v>23</v>
      </c>
      <c r="R1398" t="str">
        <f t="shared" si="150"/>
        <v>Other</v>
      </c>
      <c r="S1398" t="str">
        <f t="shared" si="151"/>
        <v>Off</v>
      </c>
      <c r="T1398">
        <f t="shared" si="152"/>
        <v>400</v>
      </c>
      <c r="U1398">
        <f t="shared" si="153"/>
        <v>2</v>
      </c>
    </row>
    <row r="1399" spans="1:21" x14ac:dyDescent="0.25">
      <c r="A1399">
        <v>-767045445</v>
      </c>
      <c r="B1399" t="s">
        <v>261</v>
      </c>
      <c r="C1399" t="s">
        <v>301</v>
      </c>
      <c r="D1399" t="s">
        <v>301</v>
      </c>
      <c r="E1399" s="3">
        <v>45078.984027777777</v>
      </c>
      <c r="F1399">
        <v>9300</v>
      </c>
      <c r="H1399">
        <v>0</v>
      </c>
      <c r="J1399" t="s">
        <v>40</v>
      </c>
      <c r="K1399">
        <v>6</v>
      </c>
      <c r="L1399">
        <f t="shared" si="147"/>
        <v>23</v>
      </c>
      <c r="M1399" t="b">
        <f t="shared" si="148"/>
        <v>0</v>
      </c>
      <c r="P1399" s="2">
        <v>0.81412191809438073</v>
      </c>
      <c r="Q1399">
        <f t="shared" si="149"/>
        <v>23</v>
      </c>
      <c r="R1399" t="str">
        <f t="shared" si="150"/>
        <v>Other</v>
      </c>
      <c r="S1399" t="str">
        <f t="shared" si="151"/>
        <v>Off</v>
      </c>
      <c r="T1399">
        <f t="shared" si="152"/>
        <v>3100</v>
      </c>
      <c r="U1399">
        <f t="shared" si="153"/>
        <v>3</v>
      </c>
    </row>
    <row r="1400" spans="1:21" x14ac:dyDescent="0.25">
      <c r="A1400">
        <v>-767045440</v>
      </c>
      <c r="B1400" t="s">
        <v>261</v>
      </c>
      <c r="C1400" t="s">
        <v>300</v>
      </c>
      <c r="D1400" t="s">
        <v>300</v>
      </c>
      <c r="E1400" s="3">
        <v>45078.95</v>
      </c>
      <c r="F1400">
        <v>30300</v>
      </c>
      <c r="H1400">
        <v>0</v>
      </c>
      <c r="J1400" t="s">
        <v>46</v>
      </c>
      <c r="K1400">
        <v>5</v>
      </c>
      <c r="L1400">
        <f t="shared" si="147"/>
        <v>22</v>
      </c>
      <c r="M1400" t="b">
        <f t="shared" si="148"/>
        <v>1</v>
      </c>
      <c r="P1400" s="2">
        <v>2.8158661502257596</v>
      </c>
      <c r="Q1400">
        <f t="shared" si="149"/>
        <v>23</v>
      </c>
      <c r="R1400" t="str">
        <f t="shared" si="150"/>
        <v>Other</v>
      </c>
      <c r="S1400" t="str">
        <f t="shared" si="151"/>
        <v>Peak</v>
      </c>
      <c r="T1400">
        <f t="shared" si="152"/>
        <v>10100</v>
      </c>
      <c r="U1400">
        <f t="shared" si="153"/>
        <v>1</v>
      </c>
    </row>
    <row r="1401" spans="1:21" x14ac:dyDescent="0.25">
      <c r="A1401">
        <v>-767045434</v>
      </c>
      <c r="B1401" t="s">
        <v>261</v>
      </c>
      <c r="C1401" t="s">
        <v>297</v>
      </c>
      <c r="D1401" t="s">
        <v>297</v>
      </c>
      <c r="E1401" s="3">
        <v>45078.902083333334</v>
      </c>
      <c r="F1401">
        <v>37400</v>
      </c>
      <c r="H1401">
        <v>0</v>
      </c>
      <c r="J1401" t="s">
        <v>13</v>
      </c>
      <c r="K1401">
        <v>10</v>
      </c>
      <c r="L1401">
        <f t="shared" si="147"/>
        <v>21</v>
      </c>
      <c r="M1401" t="b">
        <f t="shared" si="148"/>
        <v>1</v>
      </c>
      <c r="P1401" s="2">
        <v>3.2291151582343236</v>
      </c>
      <c r="Q1401">
        <f t="shared" si="149"/>
        <v>23</v>
      </c>
      <c r="R1401" t="str">
        <f t="shared" si="150"/>
        <v>Other</v>
      </c>
      <c r="S1401" t="str">
        <f t="shared" si="151"/>
        <v>Peak</v>
      </c>
      <c r="T1401">
        <f t="shared" si="152"/>
        <v>12466.666666666666</v>
      </c>
      <c r="U1401">
        <f t="shared" si="153"/>
        <v>2</v>
      </c>
    </row>
    <row r="1402" spans="1:21" x14ac:dyDescent="0.25">
      <c r="A1402">
        <v>-767045429</v>
      </c>
      <c r="B1402" t="s">
        <v>261</v>
      </c>
      <c r="C1402" t="s">
        <v>295</v>
      </c>
      <c r="D1402" t="s">
        <v>295</v>
      </c>
      <c r="E1402" s="3">
        <v>45078.878472222219</v>
      </c>
      <c r="F1402">
        <v>42500</v>
      </c>
      <c r="H1402">
        <v>0</v>
      </c>
      <c r="J1402" t="s">
        <v>48</v>
      </c>
      <c r="K1402">
        <v>6</v>
      </c>
      <c r="L1402">
        <f t="shared" si="147"/>
        <v>21</v>
      </c>
      <c r="M1402" t="b">
        <f t="shared" si="148"/>
        <v>1</v>
      </c>
      <c r="P1402" s="2">
        <v>3.2901732858723376</v>
      </c>
      <c r="Q1402">
        <f t="shared" si="149"/>
        <v>23</v>
      </c>
      <c r="R1402" t="str">
        <f t="shared" si="150"/>
        <v>Other</v>
      </c>
      <c r="S1402" t="str">
        <f t="shared" si="151"/>
        <v>Peak</v>
      </c>
      <c r="T1402">
        <f t="shared" si="152"/>
        <v>14166.666666666666</v>
      </c>
      <c r="U1402">
        <f t="shared" si="153"/>
        <v>3</v>
      </c>
    </row>
    <row r="1403" spans="1:21" x14ac:dyDescent="0.25">
      <c r="A1403">
        <v>-767045423</v>
      </c>
      <c r="B1403" t="s">
        <v>261</v>
      </c>
      <c r="C1403" t="s">
        <v>292</v>
      </c>
      <c r="D1403" t="s">
        <v>292</v>
      </c>
      <c r="E1403" s="3">
        <v>45078.854166666664</v>
      </c>
      <c r="F1403">
        <v>28600</v>
      </c>
      <c r="H1403">
        <v>0</v>
      </c>
      <c r="J1403" t="s">
        <v>12</v>
      </c>
      <c r="K1403">
        <v>6</v>
      </c>
      <c r="L1403">
        <f t="shared" si="147"/>
        <v>20</v>
      </c>
      <c r="M1403" t="b">
        <f t="shared" si="148"/>
        <v>1</v>
      </c>
      <c r="P1403" s="2">
        <v>2.6182535358438006</v>
      </c>
      <c r="Q1403">
        <f t="shared" si="149"/>
        <v>23</v>
      </c>
      <c r="R1403" t="str">
        <f t="shared" si="150"/>
        <v>Other</v>
      </c>
      <c r="S1403" t="str">
        <f t="shared" si="151"/>
        <v>Peak</v>
      </c>
      <c r="T1403">
        <f t="shared" si="152"/>
        <v>9533.3333333333339</v>
      </c>
      <c r="U1403">
        <f t="shared" si="153"/>
        <v>1</v>
      </c>
    </row>
    <row r="1404" spans="1:21" x14ac:dyDescent="0.25">
      <c r="A1404">
        <v>-767045409</v>
      </c>
      <c r="B1404" t="s">
        <v>261</v>
      </c>
      <c r="C1404" t="s">
        <v>10</v>
      </c>
      <c r="D1404" t="s">
        <v>28</v>
      </c>
      <c r="E1404" s="3">
        <v>45078.813888888886</v>
      </c>
      <c r="F1404">
        <v>41600</v>
      </c>
      <c r="H1404">
        <v>0</v>
      </c>
      <c r="J1404" t="s">
        <v>18</v>
      </c>
      <c r="K1404">
        <v>11</v>
      </c>
      <c r="L1404">
        <f t="shared" si="147"/>
        <v>19</v>
      </c>
      <c r="M1404" t="b">
        <f t="shared" si="148"/>
        <v>1</v>
      </c>
      <c r="P1404" s="2">
        <v>3.9796208885984004</v>
      </c>
      <c r="Q1404">
        <f t="shared" si="149"/>
        <v>23</v>
      </c>
      <c r="R1404" t="str">
        <f t="shared" si="150"/>
        <v>Other</v>
      </c>
      <c r="S1404" t="str">
        <f t="shared" si="151"/>
        <v>Peak</v>
      </c>
      <c r="T1404">
        <f t="shared" si="152"/>
        <v>13866.666666666666</v>
      </c>
      <c r="U1404">
        <f t="shared" si="153"/>
        <v>2</v>
      </c>
    </row>
    <row r="1405" spans="1:21" x14ac:dyDescent="0.25">
      <c r="A1405">
        <v>-767045405</v>
      </c>
      <c r="B1405" t="s">
        <v>261</v>
      </c>
      <c r="C1405" t="s">
        <v>264</v>
      </c>
      <c r="D1405" t="s">
        <v>264</v>
      </c>
      <c r="E1405" s="3">
        <v>45078.772916666669</v>
      </c>
      <c r="F1405">
        <v>20400</v>
      </c>
      <c r="H1405">
        <v>0</v>
      </c>
      <c r="J1405" t="s">
        <v>12</v>
      </c>
      <c r="K1405">
        <v>6</v>
      </c>
      <c r="L1405">
        <f t="shared" si="147"/>
        <v>18</v>
      </c>
      <c r="M1405" t="b">
        <f t="shared" si="148"/>
        <v>1</v>
      </c>
      <c r="P1405" s="2">
        <v>1.9526248996927806</v>
      </c>
      <c r="Q1405">
        <f t="shared" si="149"/>
        <v>23</v>
      </c>
      <c r="R1405" t="str">
        <f t="shared" si="150"/>
        <v>Other</v>
      </c>
      <c r="S1405" t="str">
        <f t="shared" si="151"/>
        <v>Peak</v>
      </c>
      <c r="T1405">
        <f t="shared" si="152"/>
        <v>6800</v>
      </c>
      <c r="U1405">
        <f t="shared" si="153"/>
        <v>3</v>
      </c>
    </row>
    <row r="1406" spans="1:21" x14ac:dyDescent="0.25">
      <c r="A1406">
        <v>-767045398</v>
      </c>
      <c r="B1406" t="s">
        <v>261</v>
      </c>
      <c r="C1406" t="s">
        <v>287</v>
      </c>
      <c r="D1406" t="s">
        <v>287</v>
      </c>
      <c r="E1406" s="3">
        <v>45078.731249999997</v>
      </c>
      <c r="F1406">
        <v>10300</v>
      </c>
      <c r="H1406">
        <v>0</v>
      </c>
      <c r="J1406" t="s">
        <v>12</v>
      </c>
      <c r="K1406">
        <v>6</v>
      </c>
      <c r="L1406">
        <f t="shared" si="147"/>
        <v>17</v>
      </c>
      <c r="M1406" t="b">
        <f t="shared" si="148"/>
        <v>0</v>
      </c>
      <c r="P1406" s="2">
        <v>0.91980914053115881</v>
      </c>
      <c r="Q1406">
        <f t="shared" si="149"/>
        <v>23</v>
      </c>
      <c r="R1406" t="str">
        <f t="shared" si="150"/>
        <v>Other</v>
      </c>
      <c r="S1406" t="str">
        <f t="shared" si="151"/>
        <v>Off</v>
      </c>
      <c r="T1406">
        <f t="shared" si="152"/>
        <v>3433.3333333333335</v>
      </c>
      <c r="U1406">
        <f t="shared" si="153"/>
        <v>1</v>
      </c>
    </row>
    <row r="1407" spans="1:21" x14ac:dyDescent="0.25">
      <c r="A1407">
        <v>-767045392</v>
      </c>
      <c r="B1407" t="s">
        <v>261</v>
      </c>
      <c r="C1407" t="s">
        <v>284</v>
      </c>
      <c r="D1407" t="s">
        <v>284</v>
      </c>
      <c r="E1407" s="3">
        <v>45078.690972222219</v>
      </c>
      <c r="F1407">
        <v>10100</v>
      </c>
      <c r="H1407">
        <v>0</v>
      </c>
      <c r="J1407" t="s">
        <v>12</v>
      </c>
      <c r="K1407">
        <v>7</v>
      </c>
      <c r="L1407">
        <f t="shared" si="147"/>
        <v>16</v>
      </c>
      <c r="M1407" t="b">
        <f t="shared" si="148"/>
        <v>0</v>
      </c>
      <c r="P1407" s="2">
        <v>0.92972290201876473</v>
      </c>
      <c r="Q1407">
        <f t="shared" si="149"/>
        <v>23</v>
      </c>
      <c r="R1407" t="str">
        <f t="shared" si="150"/>
        <v>Other</v>
      </c>
      <c r="S1407" t="str">
        <f t="shared" si="151"/>
        <v>Off</v>
      </c>
      <c r="T1407">
        <f t="shared" si="152"/>
        <v>3366.6666666666665</v>
      </c>
      <c r="U1407">
        <f t="shared" si="153"/>
        <v>2</v>
      </c>
    </row>
    <row r="1408" spans="1:21" x14ac:dyDescent="0.25">
      <c r="A1408">
        <v>-767045386</v>
      </c>
      <c r="B1408" t="s">
        <v>261</v>
      </c>
      <c r="C1408" t="s">
        <v>266</v>
      </c>
      <c r="D1408" t="s">
        <v>266</v>
      </c>
      <c r="E1408" s="3">
        <v>45078.666666666664</v>
      </c>
      <c r="F1408">
        <v>10200</v>
      </c>
      <c r="H1408">
        <v>0</v>
      </c>
      <c r="J1408" t="s">
        <v>38</v>
      </c>
      <c r="K1408">
        <v>5</v>
      </c>
      <c r="L1408">
        <f t="shared" si="147"/>
        <v>16</v>
      </c>
      <c r="M1408" t="b">
        <f t="shared" si="148"/>
        <v>0</v>
      </c>
      <c r="P1408" s="2">
        <v>0.88950637330010374</v>
      </c>
      <c r="Q1408">
        <f t="shared" si="149"/>
        <v>23</v>
      </c>
      <c r="R1408" t="str">
        <f t="shared" si="150"/>
        <v>Other</v>
      </c>
      <c r="S1408" t="str">
        <f t="shared" si="151"/>
        <v>Off</v>
      </c>
      <c r="T1408">
        <f t="shared" si="152"/>
        <v>3400</v>
      </c>
      <c r="U1408">
        <f t="shared" si="153"/>
        <v>3</v>
      </c>
    </row>
    <row r="1409" spans="1:21" x14ac:dyDescent="0.25">
      <c r="A1409">
        <v>-767045380</v>
      </c>
      <c r="B1409" t="s">
        <v>261</v>
      </c>
      <c r="C1409" t="s">
        <v>264</v>
      </c>
      <c r="D1409" t="s">
        <v>264</v>
      </c>
      <c r="E1409" s="3">
        <v>45078.640972222223</v>
      </c>
      <c r="F1409">
        <v>6700</v>
      </c>
      <c r="H1409">
        <v>0</v>
      </c>
      <c r="J1409" t="s">
        <v>38</v>
      </c>
      <c r="K1409">
        <v>7</v>
      </c>
      <c r="L1409">
        <f t="shared" si="147"/>
        <v>15</v>
      </c>
      <c r="M1409" t="b">
        <f t="shared" si="148"/>
        <v>0</v>
      </c>
      <c r="P1409" s="2">
        <v>0.7542168754590316</v>
      </c>
      <c r="Q1409">
        <f t="shared" si="149"/>
        <v>23</v>
      </c>
      <c r="R1409" t="str">
        <f t="shared" si="150"/>
        <v>Other</v>
      </c>
      <c r="S1409" t="str">
        <f t="shared" si="151"/>
        <v>Off</v>
      </c>
      <c r="T1409">
        <f t="shared" si="152"/>
        <v>2233.3333333333335</v>
      </c>
      <c r="U1409">
        <f t="shared" si="153"/>
        <v>1</v>
      </c>
    </row>
    <row r="1410" spans="1:21" x14ac:dyDescent="0.25">
      <c r="A1410">
        <v>-767045372</v>
      </c>
      <c r="B1410" t="s">
        <v>261</v>
      </c>
      <c r="C1410" t="s">
        <v>281</v>
      </c>
      <c r="D1410" t="s">
        <v>281</v>
      </c>
      <c r="E1410" s="3">
        <v>45078.595138888886</v>
      </c>
      <c r="F1410">
        <v>6100</v>
      </c>
      <c r="H1410">
        <v>0</v>
      </c>
      <c r="J1410" t="s">
        <v>13</v>
      </c>
      <c r="K1410">
        <v>6</v>
      </c>
      <c r="L1410">
        <f t="shared" ref="L1410:L1473" si="154">HOUR(E1410)</f>
        <v>14</v>
      </c>
      <c r="M1410" t="b">
        <f t="shared" ref="M1410:M1473" si="155">AND(L1410&gt;=18,L1410&lt;23)</f>
        <v>0</v>
      </c>
      <c r="P1410" s="2">
        <v>0.62870240103108843</v>
      </c>
      <c r="Q1410">
        <f t="shared" ref="Q1410:Q1473" si="156">WEEKNUM(E1410,2)</f>
        <v>23</v>
      </c>
      <c r="R1410" t="str">
        <f t="shared" ref="R1410:R1473" si="157">VLOOKUP(B1410,slownik_channelGroups,2,0)</f>
        <v>Other</v>
      </c>
      <c r="S1410" t="str">
        <f t="shared" ref="S1410:S1473" si="158">IF(M1410,"Peak","Off")</f>
        <v>Off</v>
      </c>
      <c r="T1410">
        <f t="shared" ref="T1410:T1473" si="159">F1410*1/3</f>
        <v>2033.3333333333333</v>
      </c>
      <c r="U1410">
        <f t="shared" ref="U1410:U1473" si="160">IF(U1409=3,1,U1409+1)</f>
        <v>2</v>
      </c>
    </row>
    <row r="1411" spans="1:21" x14ac:dyDescent="0.25">
      <c r="A1411">
        <v>-767045365</v>
      </c>
      <c r="B1411" t="s">
        <v>261</v>
      </c>
      <c r="C1411" t="s">
        <v>278</v>
      </c>
      <c r="D1411" t="s">
        <v>278</v>
      </c>
      <c r="E1411" s="3">
        <v>45078.550694444442</v>
      </c>
      <c r="F1411">
        <v>6900</v>
      </c>
      <c r="H1411">
        <v>0</v>
      </c>
      <c r="J1411" t="s">
        <v>12</v>
      </c>
      <c r="K1411">
        <v>6</v>
      </c>
      <c r="L1411">
        <f t="shared" si="154"/>
        <v>13</v>
      </c>
      <c r="M1411" t="b">
        <f t="shared" si="155"/>
        <v>0</v>
      </c>
      <c r="P1411" s="2">
        <v>0.67767165724902878</v>
      </c>
      <c r="Q1411">
        <f t="shared" si="156"/>
        <v>23</v>
      </c>
      <c r="R1411" t="str">
        <f t="shared" si="157"/>
        <v>Other</v>
      </c>
      <c r="S1411" t="str">
        <f t="shared" si="158"/>
        <v>Off</v>
      </c>
      <c r="T1411">
        <f t="shared" si="159"/>
        <v>2300</v>
      </c>
      <c r="U1411">
        <f t="shared" si="160"/>
        <v>3</v>
      </c>
    </row>
    <row r="1412" spans="1:21" x14ac:dyDescent="0.25">
      <c r="A1412">
        <v>-767045357</v>
      </c>
      <c r="B1412" t="s">
        <v>261</v>
      </c>
      <c r="C1412" t="s">
        <v>264</v>
      </c>
      <c r="D1412" t="s">
        <v>264</v>
      </c>
      <c r="E1412" s="3">
        <v>45078.505555555559</v>
      </c>
      <c r="F1412">
        <v>5700</v>
      </c>
      <c r="H1412">
        <v>0</v>
      </c>
      <c r="J1412" t="s">
        <v>12</v>
      </c>
      <c r="K1412">
        <v>6</v>
      </c>
      <c r="L1412">
        <f t="shared" si="154"/>
        <v>12</v>
      </c>
      <c r="M1412" t="b">
        <f t="shared" si="155"/>
        <v>0</v>
      </c>
      <c r="P1412" s="2">
        <v>0.50996136903180644</v>
      </c>
      <c r="Q1412">
        <f t="shared" si="156"/>
        <v>23</v>
      </c>
      <c r="R1412" t="str">
        <f t="shared" si="157"/>
        <v>Other</v>
      </c>
      <c r="S1412" t="str">
        <f t="shared" si="158"/>
        <v>Off</v>
      </c>
      <c r="T1412">
        <f t="shared" si="159"/>
        <v>1900</v>
      </c>
      <c r="U1412">
        <f t="shared" si="160"/>
        <v>1</v>
      </c>
    </row>
    <row r="1413" spans="1:21" x14ac:dyDescent="0.25">
      <c r="A1413">
        <v>-767045349</v>
      </c>
      <c r="B1413" t="s">
        <v>261</v>
      </c>
      <c r="C1413" t="s">
        <v>275</v>
      </c>
      <c r="D1413" t="s">
        <v>10</v>
      </c>
      <c r="E1413" s="3">
        <v>45078.472222222219</v>
      </c>
      <c r="F1413">
        <v>6400</v>
      </c>
      <c r="H1413">
        <v>0</v>
      </c>
      <c r="J1413" t="s">
        <v>12</v>
      </c>
      <c r="K1413">
        <v>7</v>
      </c>
      <c r="L1413">
        <f t="shared" si="154"/>
        <v>11</v>
      </c>
      <c r="M1413" t="b">
        <f t="shared" si="155"/>
        <v>0</v>
      </c>
      <c r="P1413" s="2">
        <v>0.61241677525375748</v>
      </c>
      <c r="Q1413">
        <f t="shared" si="156"/>
        <v>23</v>
      </c>
      <c r="R1413" t="str">
        <f t="shared" si="157"/>
        <v>Other</v>
      </c>
      <c r="S1413" t="str">
        <f t="shared" si="158"/>
        <v>Off</v>
      </c>
      <c r="T1413">
        <f t="shared" si="159"/>
        <v>2133.3333333333335</v>
      </c>
      <c r="U1413">
        <f t="shared" si="160"/>
        <v>2</v>
      </c>
    </row>
    <row r="1414" spans="1:21" x14ac:dyDescent="0.25">
      <c r="A1414">
        <v>-767045334</v>
      </c>
      <c r="B1414" t="s">
        <v>261</v>
      </c>
      <c r="C1414" t="s">
        <v>272</v>
      </c>
      <c r="D1414" t="s">
        <v>272</v>
      </c>
      <c r="E1414" s="3">
        <v>45078.405555555553</v>
      </c>
      <c r="F1414">
        <v>6700</v>
      </c>
      <c r="H1414">
        <v>0</v>
      </c>
      <c r="J1414" t="s">
        <v>55</v>
      </c>
      <c r="K1414">
        <v>5</v>
      </c>
      <c r="L1414">
        <f t="shared" si="154"/>
        <v>9</v>
      </c>
      <c r="M1414" t="b">
        <f t="shared" si="155"/>
        <v>0</v>
      </c>
      <c r="P1414" s="2">
        <v>0.83201030966065403</v>
      </c>
      <c r="Q1414">
        <f t="shared" si="156"/>
        <v>23</v>
      </c>
      <c r="R1414" t="str">
        <f t="shared" si="157"/>
        <v>Other</v>
      </c>
      <c r="S1414" t="str">
        <f t="shared" si="158"/>
        <v>Off</v>
      </c>
      <c r="T1414">
        <f t="shared" si="159"/>
        <v>2233.3333333333335</v>
      </c>
      <c r="U1414">
        <f t="shared" si="160"/>
        <v>3</v>
      </c>
    </row>
    <row r="1415" spans="1:21" x14ac:dyDescent="0.25">
      <c r="A1415">
        <v>-767045320</v>
      </c>
      <c r="B1415" t="s">
        <v>261</v>
      </c>
      <c r="C1415" t="s">
        <v>269</v>
      </c>
      <c r="D1415" t="s">
        <v>269</v>
      </c>
      <c r="E1415" s="3">
        <v>45078.34375</v>
      </c>
      <c r="F1415">
        <v>5000</v>
      </c>
      <c r="H1415">
        <v>0</v>
      </c>
      <c r="J1415" t="s">
        <v>55</v>
      </c>
      <c r="K1415">
        <v>6</v>
      </c>
      <c r="L1415">
        <f t="shared" si="154"/>
        <v>8</v>
      </c>
      <c r="M1415" t="b">
        <f t="shared" si="155"/>
        <v>0</v>
      </c>
      <c r="P1415" s="2">
        <v>0.62133978332884621</v>
      </c>
      <c r="Q1415">
        <f t="shared" si="156"/>
        <v>23</v>
      </c>
      <c r="R1415" t="str">
        <f t="shared" si="157"/>
        <v>Other</v>
      </c>
      <c r="S1415" t="str">
        <f t="shared" si="158"/>
        <v>Off</v>
      </c>
      <c r="T1415">
        <f t="shared" si="159"/>
        <v>1666.6666666666667</v>
      </c>
      <c r="U1415">
        <f t="shared" si="160"/>
        <v>1</v>
      </c>
    </row>
    <row r="1416" spans="1:21" x14ac:dyDescent="0.25">
      <c r="A1416">
        <v>-767045312</v>
      </c>
      <c r="B1416" t="s">
        <v>261</v>
      </c>
      <c r="C1416" t="s">
        <v>266</v>
      </c>
      <c r="D1416" t="s">
        <v>266</v>
      </c>
      <c r="E1416" s="3">
        <v>45078.302083333336</v>
      </c>
      <c r="F1416">
        <v>5200</v>
      </c>
      <c r="H1416">
        <v>0</v>
      </c>
      <c r="J1416" t="s">
        <v>38</v>
      </c>
      <c r="K1416">
        <v>6</v>
      </c>
      <c r="L1416">
        <f t="shared" si="154"/>
        <v>7</v>
      </c>
      <c r="M1416" t="b">
        <f t="shared" si="155"/>
        <v>0</v>
      </c>
      <c r="P1416" s="2">
        <v>0.47154913148632732</v>
      </c>
      <c r="Q1416">
        <f t="shared" si="156"/>
        <v>23</v>
      </c>
      <c r="R1416" t="str">
        <f t="shared" si="157"/>
        <v>Other</v>
      </c>
      <c r="S1416" t="str">
        <f t="shared" si="158"/>
        <v>Off</v>
      </c>
      <c r="T1416">
        <f t="shared" si="159"/>
        <v>1733.3333333333333</v>
      </c>
      <c r="U1416">
        <f t="shared" si="160"/>
        <v>2</v>
      </c>
    </row>
    <row r="1417" spans="1:21" x14ac:dyDescent="0.25">
      <c r="A1417">
        <v>-767045302</v>
      </c>
      <c r="B1417" t="s">
        <v>261</v>
      </c>
      <c r="C1417" t="s">
        <v>263</v>
      </c>
      <c r="D1417" t="s">
        <v>263</v>
      </c>
      <c r="E1417" s="3">
        <v>45078.260416666664</v>
      </c>
      <c r="F1417">
        <v>2400</v>
      </c>
      <c r="H1417">
        <v>0</v>
      </c>
      <c r="J1417" t="s">
        <v>38</v>
      </c>
      <c r="K1417">
        <v>8</v>
      </c>
      <c r="L1417">
        <f t="shared" si="154"/>
        <v>6</v>
      </c>
      <c r="M1417" t="b">
        <f t="shared" si="155"/>
        <v>0</v>
      </c>
      <c r="P1417" s="2">
        <v>0.18402267607061262</v>
      </c>
      <c r="Q1417">
        <f t="shared" si="156"/>
        <v>23</v>
      </c>
      <c r="R1417" t="str">
        <f t="shared" si="157"/>
        <v>Other</v>
      </c>
      <c r="S1417" t="str">
        <f t="shared" si="158"/>
        <v>Off</v>
      </c>
      <c r="T1417">
        <f t="shared" si="159"/>
        <v>800</v>
      </c>
      <c r="U1417">
        <f t="shared" si="160"/>
        <v>3</v>
      </c>
    </row>
    <row r="1418" spans="1:21" x14ac:dyDescent="0.25">
      <c r="A1418">
        <v>29984260</v>
      </c>
      <c r="B1418" t="s">
        <v>746</v>
      </c>
      <c r="C1418" t="s">
        <v>752</v>
      </c>
      <c r="D1418" t="s">
        <v>10</v>
      </c>
      <c r="E1418" s="3">
        <v>45078.213888888888</v>
      </c>
      <c r="F1418">
        <v>400</v>
      </c>
      <c r="H1418">
        <v>0</v>
      </c>
      <c r="J1418" t="s">
        <v>13</v>
      </c>
      <c r="K1418">
        <v>6</v>
      </c>
      <c r="L1418">
        <f t="shared" si="154"/>
        <v>5</v>
      </c>
      <c r="M1418" t="b">
        <f t="shared" si="155"/>
        <v>0</v>
      </c>
      <c r="P1418" s="2">
        <v>4.4220596829555182E-2</v>
      </c>
      <c r="Q1418">
        <f t="shared" si="156"/>
        <v>23</v>
      </c>
      <c r="R1418" t="str">
        <f t="shared" si="157"/>
        <v>TVP</v>
      </c>
      <c r="S1418" t="str">
        <f t="shared" si="158"/>
        <v>Off</v>
      </c>
      <c r="T1418">
        <f t="shared" si="159"/>
        <v>133.33333333333334</v>
      </c>
      <c r="U1418">
        <f t="shared" si="160"/>
        <v>1</v>
      </c>
    </row>
    <row r="1419" spans="1:21" x14ac:dyDescent="0.25">
      <c r="A1419">
        <v>29984272</v>
      </c>
      <c r="B1419" t="s">
        <v>746</v>
      </c>
      <c r="C1419" t="s">
        <v>753</v>
      </c>
      <c r="D1419" t="s">
        <v>10</v>
      </c>
      <c r="E1419" s="3">
        <v>45078.331250000003</v>
      </c>
      <c r="F1419">
        <v>2000</v>
      </c>
      <c r="H1419">
        <v>0</v>
      </c>
      <c r="J1419" t="s">
        <v>12</v>
      </c>
      <c r="K1419">
        <v>6</v>
      </c>
      <c r="L1419">
        <f t="shared" si="154"/>
        <v>7</v>
      </c>
      <c r="M1419" t="b">
        <f t="shared" si="155"/>
        <v>0</v>
      </c>
      <c r="P1419" s="2">
        <v>0.3352970985517173</v>
      </c>
      <c r="Q1419">
        <f t="shared" si="156"/>
        <v>23</v>
      </c>
      <c r="R1419" t="str">
        <f t="shared" si="157"/>
        <v>TVP</v>
      </c>
      <c r="S1419" t="str">
        <f t="shared" si="158"/>
        <v>Off</v>
      </c>
      <c r="T1419">
        <f t="shared" si="159"/>
        <v>666.66666666666663</v>
      </c>
      <c r="U1419">
        <f t="shared" si="160"/>
        <v>2</v>
      </c>
    </row>
    <row r="1420" spans="1:21" x14ac:dyDescent="0.25">
      <c r="A1420">
        <v>29984279</v>
      </c>
      <c r="B1420" t="s">
        <v>746</v>
      </c>
      <c r="C1420" t="s">
        <v>10</v>
      </c>
      <c r="D1420" t="s">
        <v>755</v>
      </c>
      <c r="E1420" s="3">
        <v>45078.393055555556</v>
      </c>
      <c r="F1420">
        <v>4600</v>
      </c>
      <c r="H1420">
        <v>0</v>
      </c>
      <c r="J1420" t="s">
        <v>12</v>
      </c>
      <c r="K1420">
        <v>6</v>
      </c>
      <c r="L1420">
        <f t="shared" si="154"/>
        <v>9</v>
      </c>
      <c r="M1420" t="b">
        <f t="shared" si="155"/>
        <v>0</v>
      </c>
      <c r="P1420" s="2">
        <v>0.60653832666894991</v>
      </c>
      <c r="Q1420">
        <f t="shared" si="156"/>
        <v>23</v>
      </c>
      <c r="R1420" t="str">
        <f t="shared" si="157"/>
        <v>TVP</v>
      </c>
      <c r="S1420" t="str">
        <f t="shared" si="158"/>
        <v>Off</v>
      </c>
      <c r="T1420">
        <f t="shared" si="159"/>
        <v>1533.3333333333333</v>
      </c>
      <c r="U1420">
        <f t="shared" si="160"/>
        <v>3</v>
      </c>
    </row>
    <row r="1421" spans="1:21" x14ac:dyDescent="0.25">
      <c r="A1421">
        <v>29984287</v>
      </c>
      <c r="B1421" t="s">
        <v>746</v>
      </c>
      <c r="C1421" t="s">
        <v>756</v>
      </c>
      <c r="D1421" t="s">
        <v>10</v>
      </c>
      <c r="E1421" s="3">
        <v>45078.439583333333</v>
      </c>
      <c r="F1421">
        <v>6100</v>
      </c>
      <c r="H1421">
        <v>0</v>
      </c>
      <c r="J1421" t="s">
        <v>12</v>
      </c>
      <c r="K1421">
        <v>6</v>
      </c>
      <c r="L1421">
        <f t="shared" si="154"/>
        <v>10</v>
      </c>
      <c r="M1421" t="b">
        <f t="shared" si="155"/>
        <v>0</v>
      </c>
      <c r="P1421" s="2">
        <v>0.8225236505827378</v>
      </c>
      <c r="Q1421">
        <f t="shared" si="156"/>
        <v>23</v>
      </c>
      <c r="R1421" t="str">
        <f t="shared" si="157"/>
        <v>TVP</v>
      </c>
      <c r="S1421" t="str">
        <f t="shared" si="158"/>
        <v>Off</v>
      </c>
      <c r="T1421">
        <f t="shared" si="159"/>
        <v>2033.3333333333333</v>
      </c>
      <c r="U1421">
        <f t="shared" si="160"/>
        <v>1</v>
      </c>
    </row>
    <row r="1422" spans="1:21" x14ac:dyDescent="0.25">
      <c r="A1422">
        <v>29984295</v>
      </c>
      <c r="B1422" t="s">
        <v>746</v>
      </c>
      <c r="C1422" t="s">
        <v>758</v>
      </c>
      <c r="D1422" t="s">
        <v>10</v>
      </c>
      <c r="E1422" s="3">
        <v>45078.506944444445</v>
      </c>
      <c r="F1422">
        <v>5800</v>
      </c>
      <c r="H1422">
        <v>0</v>
      </c>
      <c r="J1422" t="s">
        <v>12</v>
      </c>
      <c r="K1422">
        <v>7</v>
      </c>
      <c r="L1422">
        <f t="shared" si="154"/>
        <v>12</v>
      </c>
      <c r="M1422" t="b">
        <f t="shared" si="155"/>
        <v>0</v>
      </c>
      <c r="P1422" s="2">
        <v>0.92929087151426593</v>
      </c>
      <c r="Q1422">
        <f t="shared" si="156"/>
        <v>23</v>
      </c>
      <c r="R1422" t="str">
        <f t="shared" si="157"/>
        <v>TVP</v>
      </c>
      <c r="S1422" t="str">
        <f t="shared" si="158"/>
        <v>Off</v>
      </c>
      <c r="T1422">
        <f t="shared" si="159"/>
        <v>1933.3333333333333</v>
      </c>
      <c r="U1422">
        <f t="shared" si="160"/>
        <v>2</v>
      </c>
    </row>
    <row r="1423" spans="1:21" x14ac:dyDescent="0.25">
      <c r="A1423">
        <v>29984303</v>
      </c>
      <c r="B1423" t="s">
        <v>746</v>
      </c>
      <c r="C1423" t="s">
        <v>760</v>
      </c>
      <c r="D1423" t="s">
        <v>10</v>
      </c>
      <c r="E1423" s="3">
        <v>45078.534722222219</v>
      </c>
      <c r="F1423">
        <v>3900</v>
      </c>
      <c r="H1423">
        <v>0</v>
      </c>
      <c r="J1423" t="s">
        <v>12</v>
      </c>
      <c r="K1423">
        <v>5</v>
      </c>
      <c r="L1423">
        <f t="shared" si="154"/>
        <v>12</v>
      </c>
      <c r="M1423" t="b">
        <f t="shared" si="155"/>
        <v>0</v>
      </c>
      <c r="P1423" s="2">
        <v>0.67716184217584874</v>
      </c>
      <c r="Q1423">
        <f t="shared" si="156"/>
        <v>23</v>
      </c>
      <c r="R1423" t="str">
        <f t="shared" si="157"/>
        <v>TVP</v>
      </c>
      <c r="S1423" t="str">
        <f t="shared" si="158"/>
        <v>Off</v>
      </c>
      <c r="T1423">
        <f t="shared" si="159"/>
        <v>1300</v>
      </c>
      <c r="U1423">
        <f t="shared" si="160"/>
        <v>3</v>
      </c>
    </row>
    <row r="1424" spans="1:21" x14ac:dyDescent="0.25">
      <c r="A1424">
        <v>29984306</v>
      </c>
      <c r="B1424" t="s">
        <v>746</v>
      </c>
      <c r="C1424" t="s">
        <v>10</v>
      </c>
      <c r="D1424" t="s">
        <v>761</v>
      </c>
      <c r="E1424" s="3">
        <v>45078.616666666669</v>
      </c>
      <c r="F1424">
        <v>4800</v>
      </c>
      <c r="H1424">
        <v>0</v>
      </c>
      <c r="J1424" t="s">
        <v>12</v>
      </c>
      <c r="K1424">
        <v>10</v>
      </c>
      <c r="L1424">
        <f t="shared" si="154"/>
        <v>14</v>
      </c>
      <c r="M1424" t="b">
        <f t="shared" si="155"/>
        <v>0</v>
      </c>
      <c r="P1424" s="2">
        <v>0.78380303652412164</v>
      </c>
      <c r="Q1424">
        <f t="shared" si="156"/>
        <v>23</v>
      </c>
      <c r="R1424" t="str">
        <f t="shared" si="157"/>
        <v>TVP</v>
      </c>
      <c r="S1424" t="str">
        <f t="shared" si="158"/>
        <v>Off</v>
      </c>
      <c r="T1424">
        <f t="shared" si="159"/>
        <v>1600</v>
      </c>
      <c r="U1424">
        <f t="shared" si="160"/>
        <v>1</v>
      </c>
    </row>
    <row r="1425" spans="1:21" x14ac:dyDescent="0.25">
      <c r="A1425">
        <v>29984312</v>
      </c>
      <c r="B1425" t="s">
        <v>746</v>
      </c>
      <c r="C1425" t="s">
        <v>10</v>
      </c>
      <c r="D1425" t="s">
        <v>763</v>
      </c>
      <c r="E1425" s="3">
        <v>45078.636111111111</v>
      </c>
      <c r="F1425">
        <v>5100</v>
      </c>
      <c r="H1425">
        <v>0</v>
      </c>
      <c r="J1425" t="s">
        <v>12</v>
      </c>
      <c r="K1425">
        <v>13</v>
      </c>
      <c r="L1425">
        <f t="shared" si="154"/>
        <v>15</v>
      </c>
      <c r="M1425" t="b">
        <f t="shared" si="155"/>
        <v>0</v>
      </c>
      <c r="P1425" s="2">
        <v>0.82353471669149458</v>
      </c>
      <c r="Q1425">
        <f t="shared" si="156"/>
        <v>23</v>
      </c>
      <c r="R1425" t="str">
        <f t="shared" si="157"/>
        <v>TVP</v>
      </c>
      <c r="S1425" t="str">
        <f t="shared" si="158"/>
        <v>Off</v>
      </c>
      <c r="T1425">
        <f t="shared" si="159"/>
        <v>1700</v>
      </c>
      <c r="U1425">
        <f t="shared" si="160"/>
        <v>2</v>
      </c>
    </row>
    <row r="1426" spans="1:21" x14ac:dyDescent="0.25">
      <c r="A1426">
        <v>29984320</v>
      </c>
      <c r="B1426" t="s">
        <v>746</v>
      </c>
      <c r="C1426" t="s">
        <v>10</v>
      </c>
      <c r="D1426" t="s">
        <v>764</v>
      </c>
      <c r="E1426" s="3">
        <v>45078.7</v>
      </c>
      <c r="F1426">
        <v>5300</v>
      </c>
      <c r="H1426">
        <v>0</v>
      </c>
      <c r="J1426" t="s">
        <v>12</v>
      </c>
      <c r="K1426">
        <v>6</v>
      </c>
      <c r="L1426">
        <f t="shared" si="154"/>
        <v>16</v>
      </c>
      <c r="M1426" t="b">
        <f t="shared" si="155"/>
        <v>0</v>
      </c>
      <c r="P1426" s="2">
        <v>0.97111481116205112</v>
      </c>
      <c r="Q1426">
        <f t="shared" si="156"/>
        <v>23</v>
      </c>
      <c r="R1426" t="str">
        <f t="shared" si="157"/>
        <v>TVP</v>
      </c>
      <c r="S1426" t="str">
        <f t="shared" si="158"/>
        <v>Off</v>
      </c>
      <c r="T1426">
        <f t="shared" si="159"/>
        <v>1766.6666666666667</v>
      </c>
      <c r="U1426">
        <f t="shared" si="160"/>
        <v>3</v>
      </c>
    </row>
    <row r="1427" spans="1:21" x14ac:dyDescent="0.25">
      <c r="A1427">
        <v>29984329</v>
      </c>
      <c r="B1427" t="s">
        <v>746</v>
      </c>
      <c r="C1427" t="s">
        <v>767</v>
      </c>
      <c r="D1427" t="s">
        <v>10</v>
      </c>
      <c r="E1427" s="3">
        <v>45078.722222222219</v>
      </c>
      <c r="F1427">
        <v>14400</v>
      </c>
      <c r="H1427">
        <v>0</v>
      </c>
      <c r="J1427" t="s">
        <v>12</v>
      </c>
      <c r="K1427">
        <v>8</v>
      </c>
      <c r="L1427">
        <f t="shared" si="154"/>
        <v>17</v>
      </c>
      <c r="M1427" t="b">
        <f t="shared" si="155"/>
        <v>0</v>
      </c>
      <c r="P1427" s="2">
        <v>2.1512341095723646</v>
      </c>
      <c r="Q1427">
        <f t="shared" si="156"/>
        <v>23</v>
      </c>
      <c r="R1427" t="str">
        <f t="shared" si="157"/>
        <v>TVP</v>
      </c>
      <c r="S1427" t="str">
        <f t="shared" si="158"/>
        <v>Off</v>
      </c>
      <c r="T1427">
        <f t="shared" si="159"/>
        <v>4800</v>
      </c>
      <c r="U1427">
        <f t="shared" si="160"/>
        <v>1</v>
      </c>
    </row>
    <row r="1428" spans="1:21" x14ac:dyDescent="0.25">
      <c r="A1428">
        <v>29984336</v>
      </c>
      <c r="B1428" t="s">
        <v>746</v>
      </c>
      <c r="C1428" t="s">
        <v>768</v>
      </c>
      <c r="D1428" t="s">
        <v>10</v>
      </c>
      <c r="E1428" s="3">
        <v>45078.765972222223</v>
      </c>
      <c r="F1428">
        <v>17500</v>
      </c>
      <c r="H1428">
        <v>0</v>
      </c>
      <c r="J1428" t="s">
        <v>12</v>
      </c>
      <c r="K1428">
        <v>5</v>
      </c>
      <c r="L1428">
        <f t="shared" si="154"/>
        <v>18</v>
      </c>
      <c r="M1428" t="b">
        <f t="shared" si="155"/>
        <v>1</v>
      </c>
      <c r="P1428" s="2">
        <v>1.7603821123275265</v>
      </c>
      <c r="Q1428">
        <f t="shared" si="156"/>
        <v>23</v>
      </c>
      <c r="R1428" t="str">
        <f t="shared" si="157"/>
        <v>TVP</v>
      </c>
      <c r="S1428" t="str">
        <f t="shared" si="158"/>
        <v>Peak</v>
      </c>
      <c r="T1428">
        <f t="shared" si="159"/>
        <v>5833.333333333333</v>
      </c>
      <c r="U1428">
        <f t="shared" si="160"/>
        <v>2</v>
      </c>
    </row>
    <row r="1429" spans="1:21" x14ac:dyDescent="0.25">
      <c r="A1429">
        <v>29984343</v>
      </c>
      <c r="B1429" t="s">
        <v>746</v>
      </c>
      <c r="C1429" t="s">
        <v>769</v>
      </c>
      <c r="D1429" t="s">
        <v>10</v>
      </c>
      <c r="E1429" s="3">
        <v>45078.811111111114</v>
      </c>
      <c r="F1429">
        <v>32100</v>
      </c>
      <c r="H1429">
        <v>0</v>
      </c>
      <c r="J1429" t="s">
        <v>12</v>
      </c>
      <c r="K1429">
        <v>5</v>
      </c>
      <c r="L1429">
        <f t="shared" si="154"/>
        <v>19</v>
      </c>
      <c r="M1429" t="b">
        <f t="shared" si="155"/>
        <v>1</v>
      </c>
      <c r="P1429" s="2">
        <v>2.988725931755063</v>
      </c>
      <c r="Q1429">
        <f t="shared" si="156"/>
        <v>23</v>
      </c>
      <c r="R1429" t="str">
        <f t="shared" si="157"/>
        <v>TVP</v>
      </c>
      <c r="S1429" t="str">
        <f t="shared" si="158"/>
        <v>Peak</v>
      </c>
      <c r="T1429">
        <f t="shared" si="159"/>
        <v>10700</v>
      </c>
      <c r="U1429">
        <f t="shared" si="160"/>
        <v>3</v>
      </c>
    </row>
    <row r="1430" spans="1:21" x14ac:dyDescent="0.25">
      <c r="A1430">
        <v>29984349</v>
      </c>
      <c r="B1430" t="s">
        <v>746</v>
      </c>
      <c r="C1430" t="s">
        <v>28</v>
      </c>
      <c r="D1430" t="s">
        <v>10</v>
      </c>
      <c r="E1430" s="3">
        <v>45078.840277777781</v>
      </c>
      <c r="F1430">
        <v>30400</v>
      </c>
      <c r="H1430">
        <v>0</v>
      </c>
      <c r="J1430" t="s">
        <v>12</v>
      </c>
      <c r="K1430">
        <v>6</v>
      </c>
      <c r="L1430">
        <f t="shared" si="154"/>
        <v>20</v>
      </c>
      <c r="M1430" t="b">
        <f t="shared" si="155"/>
        <v>1</v>
      </c>
      <c r="P1430" s="2">
        <v>3.1221358979861034</v>
      </c>
      <c r="Q1430">
        <f t="shared" si="156"/>
        <v>23</v>
      </c>
      <c r="R1430" t="str">
        <f t="shared" si="157"/>
        <v>TVP</v>
      </c>
      <c r="S1430" t="str">
        <f t="shared" si="158"/>
        <v>Peak</v>
      </c>
      <c r="T1430">
        <f t="shared" si="159"/>
        <v>10133.333333333334</v>
      </c>
      <c r="U1430">
        <f t="shared" si="160"/>
        <v>1</v>
      </c>
    </row>
    <row r="1431" spans="1:21" x14ac:dyDescent="0.25">
      <c r="A1431">
        <v>29984359</v>
      </c>
      <c r="B1431" t="s">
        <v>746</v>
      </c>
      <c r="C1431" t="s">
        <v>771</v>
      </c>
      <c r="D1431" t="s">
        <v>10</v>
      </c>
      <c r="E1431" s="3">
        <v>45078.893750000003</v>
      </c>
      <c r="F1431">
        <v>32000</v>
      </c>
      <c r="H1431">
        <v>0</v>
      </c>
      <c r="J1431" t="s">
        <v>12</v>
      </c>
      <c r="K1431">
        <v>10</v>
      </c>
      <c r="L1431">
        <f t="shared" si="154"/>
        <v>21</v>
      </c>
      <c r="M1431" t="b">
        <f t="shared" si="155"/>
        <v>1</v>
      </c>
      <c r="P1431" s="2">
        <v>3.0440835768274774</v>
      </c>
      <c r="Q1431">
        <f t="shared" si="156"/>
        <v>23</v>
      </c>
      <c r="R1431" t="str">
        <f t="shared" si="157"/>
        <v>TVP</v>
      </c>
      <c r="S1431" t="str">
        <f t="shared" si="158"/>
        <v>Peak</v>
      </c>
      <c r="T1431">
        <f t="shared" si="159"/>
        <v>10666.666666666666</v>
      </c>
      <c r="U1431">
        <f t="shared" si="160"/>
        <v>2</v>
      </c>
    </row>
    <row r="1432" spans="1:21" x14ac:dyDescent="0.25">
      <c r="A1432">
        <v>29984362</v>
      </c>
      <c r="B1432" t="s">
        <v>746</v>
      </c>
      <c r="C1432" t="s">
        <v>10</v>
      </c>
      <c r="D1432" t="s">
        <v>751</v>
      </c>
      <c r="E1432" s="3">
        <v>45078.957638888889</v>
      </c>
      <c r="F1432">
        <v>13400</v>
      </c>
      <c r="H1432">
        <v>0</v>
      </c>
      <c r="J1432" t="s">
        <v>12</v>
      </c>
      <c r="K1432">
        <v>5</v>
      </c>
      <c r="L1432">
        <f t="shared" si="154"/>
        <v>22</v>
      </c>
      <c r="M1432" t="b">
        <f t="shared" si="155"/>
        <v>1</v>
      </c>
      <c r="P1432" s="2">
        <v>1.269415560296506</v>
      </c>
      <c r="Q1432">
        <f t="shared" si="156"/>
        <v>23</v>
      </c>
      <c r="R1432" t="str">
        <f t="shared" si="157"/>
        <v>TVP</v>
      </c>
      <c r="S1432" t="str">
        <f t="shared" si="158"/>
        <v>Peak</v>
      </c>
      <c r="T1432">
        <f t="shared" si="159"/>
        <v>4466.666666666667</v>
      </c>
      <c r="U1432">
        <f t="shared" si="160"/>
        <v>3</v>
      </c>
    </row>
    <row r="1433" spans="1:21" x14ac:dyDescent="0.25">
      <c r="A1433">
        <v>29984371</v>
      </c>
      <c r="B1433" t="s">
        <v>746</v>
      </c>
      <c r="C1433" t="s">
        <v>747</v>
      </c>
      <c r="D1433" t="s">
        <v>10</v>
      </c>
      <c r="E1433" s="3">
        <v>45078.997916666667</v>
      </c>
      <c r="F1433">
        <v>2300</v>
      </c>
      <c r="H1433">
        <v>0</v>
      </c>
      <c r="J1433" t="s">
        <v>12</v>
      </c>
      <c r="K1433">
        <v>9</v>
      </c>
      <c r="L1433">
        <f t="shared" si="154"/>
        <v>23</v>
      </c>
      <c r="M1433" t="b">
        <f t="shared" si="155"/>
        <v>0</v>
      </c>
      <c r="P1433" s="2">
        <v>0.36517749666780824</v>
      </c>
      <c r="Q1433">
        <f t="shared" si="156"/>
        <v>23</v>
      </c>
      <c r="R1433" t="str">
        <f t="shared" si="157"/>
        <v>TVP</v>
      </c>
      <c r="S1433" t="str">
        <f t="shared" si="158"/>
        <v>Off</v>
      </c>
      <c r="T1433">
        <f t="shared" si="159"/>
        <v>766.66666666666663</v>
      </c>
      <c r="U1433">
        <f t="shared" si="160"/>
        <v>1</v>
      </c>
    </row>
    <row r="1434" spans="1:21" x14ac:dyDescent="0.25">
      <c r="A1434">
        <v>29984374</v>
      </c>
      <c r="B1434" t="s">
        <v>746</v>
      </c>
      <c r="C1434" t="s">
        <v>10</v>
      </c>
      <c r="D1434" t="s">
        <v>748</v>
      </c>
      <c r="E1434" s="3">
        <v>45078.041666666664</v>
      </c>
      <c r="F1434">
        <v>1200</v>
      </c>
      <c r="H1434">
        <v>0</v>
      </c>
      <c r="J1434" t="s">
        <v>40</v>
      </c>
      <c r="K1434">
        <v>9</v>
      </c>
      <c r="L1434">
        <f t="shared" si="154"/>
        <v>1</v>
      </c>
      <c r="M1434" t="b">
        <f t="shared" si="155"/>
        <v>0</v>
      </c>
      <c r="P1434" s="2">
        <v>0.13176865517963399</v>
      </c>
      <c r="Q1434">
        <f t="shared" si="156"/>
        <v>23</v>
      </c>
      <c r="R1434" t="str">
        <f t="shared" si="157"/>
        <v>TVP</v>
      </c>
      <c r="S1434" t="str">
        <f t="shared" si="158"/>
        <v>Off</v>
      </c>
      <c r="T1434">
        <f t="shared" si="159"/>
        <v>400</v>
      </c>
      <c r="U1434">
        <f t="shared" si="160"/>
        <v>2</v>
      </c>
    </row>
    <row r="1435" spans="1:21" x14ac:dyDescent="0.25">
      <c r="A1435">
        <v>29984383</v>
      </c>
      <c r="B1435" t="s">
        <v>746</v>
      </c>
      <c r="C1435" t="s">
        <v>749</v>
      </c>
      <c r="D1435" t="s">
        <v>10</v>
      </c>
      <c r="E1435" s="3">
        <v>45078.085416666669</v>
      </c>
      <c r="F1435">
        <v>900</v>
      </c>
      <c r="H1435">
        <v>0</v>
      </c>
      <c r="J1435" t="s">
        <v>13</v>
      </c>
      <c r="K1435">
        <v>5</v>
      </c>
      <c r="L1435">
        <f t="shared" si="154"/>
        <v>2</v>
      </c>
      <c r="M1435" t="b">
        <f t="shared" si="155"/>
        <v>0</v>
      </c>
      <c r="P1435" s="2">
        <v>0.13180884286649913</v>
      </c>
      <c r="Q1435">
        <f t="shared" si="156"/>
        <v>23</v>
      </c>
      <c r="R1435" t="str">
        <f t="shared" si="157"/>
        <v>TVP</v>
      </c>
      <c r="S1435" t="str">
        <f t="shared" si="158"/>
        <v>Off</v>
      </c>
      <c r="T1435">
        <f t="shared" si="159"/>
        <v>300</v>
      </c>
      <c r="U1435">
        <f t="shared" si="160"/>
        <v>3</v>
      </c>
    </row>
    <row r="1436" spans="1:21" x14ac:dyDescent="0.25">
      <c r="A1436">
        <v>29984386</v>
      </c>
      <c r="B1436" t="s">
        <v>746</v>
      </c>
      <c r="C1436" t="s">
        <v>10</v>
      </c>
      <c r="D1436" t="s">
        <v>750</v>
      </c>
      <c r="E1436" s="3">
        <v>45078.164583333331</v>
      </c>
      <c r="F1436">
        <v>500</v>
      </c>
      <c r="H1436">
        <v>0</v>
      </c>
      <c r="J1436" t="s">
        <v>30</v>
      </c>
      <c r="K1436">
        <v>5</v>
      </c>
      <c r="L1436">
        <f t="shared" si="154"/>
        <v>3</v>
      </c>
      <c r="M1436" t="b">
        <f t="shared" si="155"/>
        <v>0</v>
      </c>
      <c r="P1436" s="2">
        <v>5.8534717435958609E-2</v>
      </c>
      <c r="Q1436">
        <f t="shared" si="156"/>
        <v>23</v>
      </c>
      <c r="R1436" t="str">
        <f t="shared" si="157"/>
        <v>TVP</v>
      </c>
      <c r="S1436" t="str">
        <f t="shared" si="158"/>
        <v>Off</v>
      </c>
      <c r="T1436">
        <f t="shared" si="159"/>
        <v>166.66666666666666</v>
      </c>
      <c r="U1436">
        <f t="shared" si="160"/>
        <v>1</v>
      </c>
    </row>
    <row r="1437" spans="1:21" x14ac:dyDescent="0.25">
      <c r="A1437">
        <v>29984400</v>
      </c>
      <c r="B1437" t="s">
        <v>746</v>
      </c>
      <c r="C1437" t="s">
        <v>761</v>
      </c>
      <c r="D1437" t="s">
        <v>10</v>
      </c>
      <c r="E1437" s="3">
        <v>45079.247916666667</v>
      </c>
      <c r="F1437">
        <v>1000</v>
      </c>
      <c r="H1437">
        <v>0</v>
      </c>
      <c r="J1437" t="s">
        <v>90</v>
      </c>
      <c r="K1437">
        <v>16</v>
      </c>
      <c r="L1437">
        <f t="shared" si="154"/>
        <v>5</v>
      </c>
      <c r="M1437" t="b">
        <f t="shared" si="155"/>
        <v>0</v>
      </c>
      <c r="P1437" s="2">
        <v>0.12684561336945382</v>
      </c>
      <c r="Q1437">
        <f t="shared" si="156"/>
        <v>23</v>
      </c>
      <c r="R1437" t="str">
        <f t="shared" si="157"/>
        <v>TVP</v>
      </c>
      <c r="S1437" t="str">
        <f t="shared" si="158"/>
        <v>Off</v>
      </c>
      <c r="T1437">
        <f t="shared" si="159"/>
        <v>333.33333333333331</v>
      </c>
      <c r="U1437">
        <f t="shared" si="160"/>
        <v>2</v>
      </c>
    </row>
    <row r="1438" spans="1:21" x14ac:dyDescent="0.25">
      <c r="A1438">
        <v>29984413</v>
      </c>
      <c r="B1438" t="s">
        <v>746</v>
      </c>
      <c r="C1438" t="s">
        <v>754</v>
      </c>
      <c r="D1438" t="s">
        <v>10</v>
      </c>
      <c r="E1438" s="3">
        <v>45079.354166666664</v>
      </c>
      <c r="F1438">
        <v>2600</v>
      </c>
      <c r="H1438">
        <v>0</v>
      </c>
      <c r="J1438" t="s">
        <v>12</v>
      </c>
      <c r="K1438">
        <v>6</v>
      </c>
      <c r="L1438">
        <f t="shared" si="154"/>
        <v>8</v>
      </c>
      <c r="M1438" t="b">
        <f t="shared" si="155"/>
        <v>0</v>
      </c>
      <c r="P1438" s="2">
        <v>0.39619122811723251</v>
      </c>
      <c r="Q1438">
        <f t="shared" si="156"/>
        <v>23</v>
      </c>
      <c r="R1438" t="str">
        <f t="shared" si="157"/>
        <v>TVP</v>
      </c>
      <c r="S1438" t="str">
        <f t="shared" si="158"/>
        <v>Off</v>
      </c>
      <c r="T1438">
        <f t="shared" si="159"/>
        <v>866.66666666666663</v>
      </c>
      <c r="U1438">
        <f t="shared" si="160"/>
        <v>3</v>
      </c>
    </row>
    <row r="1439" spans="1:21" x14ac:dyDescent="0.25">
      <c r="A1439">
        <v>29984421</v>
      </c>
      <c r="B1439" t="s">
        <v>746</v>
      </c>
      <c r="C1439" t="s">
        <v>776</v>
      </c>
      <c r="D1439" t="s">
        <v>10</v>
      </c>
      <c r="E1439" s="3">
        <v>45079.4</v>
      </c>
      <c r="F1439">
        <v>5300</v>
      </c>
      <c r="H1439">
        <v>0</v>
      </c>
      <c r="J1439" t="s">
        <v>12</v>
      </c>
      <c r="K1439">
        <v>8</v>
      </c>
      <c r="L1439">
        <f t="shared" si="154"/>
        <v>9</v>
      </c>
      <c r="M1439" t="b">
        <f t="shared" si="155"/>
        <v>0</v>
      </c>
      <c r="P1439" s="2">
        <v>0.65873981116205083</v>
      </c>
      <c r="Q1439">
        <f t="shared" si="156"/>
        <v>23</v>
      </c>
      <c r="R1439" t="str">
        <f t="shared" si="157"/>
        <v>TVP</v>
      </c>
      <c r="S1439" t="str">
        <f t="shared" si="158"/>
        <v>Off</v>
      </c>
      <c r="T1439">
        <f t="shared" si="159"/>
        <v>1766.6666666666667</v>
      </c>
      <c r="U1439">
        <f t="shared" si="160"/>
        <v>1</v>
      </c>
    </row>
    <row r="1440" spans="1:21" x14ac:dyDescent="0.25">
      <c r="A1440">
        <v>29984426</v>
      </c>
      <c r="B1440" t="s">
        <v>746</v>
      </c>
      <c r="C1440" t="s">
        <v>768</v>
      </c>
      <c r="D1440" t="s">
        <v>10</v>
      </c>
      <c r="E1440" s="3">
        <v>45079.474305555559</v>
      </c>
      <c r="F1440">
        <v>5800</v>
      </c>
      <c r="H1440">
        <v>0</v>
      </c>
      <c r="J1440" t="s">
        <v>12</v>
      </c>
      <c r="K1440">
        <v>6</v>
      </c>
      <c r="L1440">
        <f t="shared" si="154"/>
        <v>11</v>
      </c>
      <c r="M1440" t="b">
        <f t="shared" si="155"/>
        <v>0</v>
      </c>
      <c r="P1440" s="2">
        <v>0.75467658579998032</v>
      </c>
      <c r="Q1440">
        <f t="shared" si="156"/>
        <v>23</v>
      </c>
      <c r="R1440" t="str">
        <f t="shared" si="157"/>
        <v>TVP</v>
      </c>
      <c r="S1440" t="str">
        <f t="shared" si="158"/>
        <v>Off</v>
      </c>
      <c r="T1440">
        <f t="shared" si="159"/>
        <v>1933.3333333333333</v>
      </c>
      <c r="U1440">
        <f t="shared" si="160"/>
        <v>2</v>
      </c>
    </row>
    <row r="1441" spans="1:21" x14ac:dyDescent="0.25">
      <c r="A1441">
        <v>29984431</v>
      </c>
      <c r="B1441" t="s">
        <v>746</v>
      </c>
      <c r="C1441" t="s">
        <v>10</v>
      </c>
      <c r="D1441" t="s">
        <v>758</v>
      </c>
      <c r="E1441" s="3">
        <v>45079.519444444442</v>
      </c>
      <c r="F1441">
        <v>6300</v>
      </c>
      <c r="H1441">
        <v>0</v>
      </c>
      <c r="J1441" t="s">
        <v>12</v>
      </c>
      <c r="K1441">
        <v>9</v>
      </c>
      <c r="L1441">
        <f t="shared" si="154"/>
        <v>12</v>
      </c>
      <c r="M1441" t="b">
        <f t="shared" si="155"/>
        <v>0</v>
      </c>
      <c r="P1441" s="2">
        <v>0.95927169377124299</v>
      </c>
      <c r="Q1441">
        <f t="shared" si="156"/>
        <v>23</v>
      </c>
      <c r="R1441" t="str">
        <f t="shared" si="157"/>
        <v>TVP</v>
      </c>
      <c r="S1441" t="str">
        <f t="shared" si="158"/>
        <v>Off</v>
      </c>
      <c r="T1441">
        <f t="shared" si="159"/>
        <v>2100</v>
      </c>
      <c r="U1441">
        <f t="shared" si="160"/>
        <v>3</v>
      </c>
    </row>
    <row r="1442" spans="1:21" x14ac:dyDescent="0.25">
      <c r="A1442">
        <v>29984439</v>
      </c>
      <c r="B1442" t="s">
        <v>746</v>
      </c>
      <c r="C1442" t="s">
        <v>10</v>
      </c>
      <c r="D1442" t="s">
        <v>777</v>
      </c>
      <c r="E1442" s="3">
        <v>45079.572916666664</v>
      </c>
      <c r="F1442">
        <v>4100</v>
      </c>
      <c r="H1442">
        <v>0</v>
      </c>
      <c r="J1442" t="s">
        <v>12</v>
      </c>
      <c r="K1442">
        <v>7</v>
      </c>
      <c r="L1442">
        <f t="shared" si="154"/>
        <v>13</v>
      </c>
      <c r="M1442" t="b">
        <f t="shared" si="155"/>
        <v>0</v>
      </c>
      <c r="P1442" s="2">
        <v>0.75558369488816335</v>
      </c>
      <c r="Q1442">
        <f t="shared" si="156"/>
        <v>23</v>
      </c>
      <c r="R1442" t="str">
        <f t="shared" si="157"/>
        <v>TVP</v>
      </c>
      <c r="S1442" t="str">
        <f t="shared" si="158"/>
        <v>Off</v>
      </c>
      <c r="T1442">
        <f t="shared" si="159"/>
        <v>1366.6666666666667</v>
      </c>
      <c r="U1442">
        <f t="shared" si="160"/>
        <v>1</v>
      </c>
    </row>
    <row r="1443" spans="1:21" x14ac:dyDescent="0.25">
      <c r="A1443">
        <v>29984447</v>
      </c>
      <c r="B1443" t="s">
        <v>746</v>
      </c>
      <c r="C1443" t="s">
        <v>762</v>
      </c>
      <c r="D1443" t="s">
        <v>10</v>
      </c>
      <c r="E1443" s="3">
        <v>45079.620833333334</v>
      </c>
      <c r="F1443">
        <v>5000</v>
      </c>
      <c r="H1443">
        <v>0</v>
      </c>
      <c r="J1443" t="s">
        <v>12</v>
      </c>
      <c r="K1443">
        <v>7</v>
      </c>
      <c r="L1443">
        <f t="shared" si="154"/>
        <v>14</v>
      </c>
      <c r="M1443" t="b">
        <f t="shared" si="155"/>
        <v>0</v>
      </c>
      <c r="P1443" s="2">
        <v>0.80430346066500757</v>
      </c>
      <c r="Q1443">
        <f t="shared" si="156"/>
        <v>23</v>
      </c>
      <c r="R1443" t="str">
        <f t="shared" si="157"/>
        <v>TVP</v>
      </c>
      <c r="S1443" t="str">
        <f t="shared" si="158"/>
        <v>Off</v>
      </c>
      <c r="T1443">
        <f t="shared" si="159"/>
        <v>1666.6666666666667</v>
      </c>
      <c r="U1443">
        <f t="shared" si="160"/>
        <v>2</v>
      </c>
    </row>
    <row r="1444" spans="1:21" x14ac:dyDescent="0.25">
      <c r="A1444">
        <v>29984454</v>
      </c>
      <c r="B1444" t="s">
        <v>746</v>
      </c>
      <c r="C1444" t="s">
        <v>778</v>
      </c>
      <c r="D1444" t="s">
        <v>10</v>
      </c>
      <c r="E1444" s="3">
        <v>45079.647916666669</v>
      </c>
      <c r="F1444">
        <v>4300</v>
      </c>
      <c r="H1444">
        <v>0</v>
      </c>
      <c r="J1444" t="s">
        <v>12</v>
      </c>
      <c r="K1444">
        <v>5</v>
      </c>
      <c r="L1444">
        <f t="shared" si="154"/>
        <v>15</v>
      </c>
      <c r="M1444" t="b">
        <f t="shared" si="155"/>
        <v>0</v>
      </c>
      <c r="P1444" s="2">
        <v>0.78315126188619211</v>
      </c>
      <c r="Q1444">
        <f t="shared" si="156"/>
        <v>23</v>
      </c>
      <c r="R1444" t="str">
        <f t="shared" si="157"/>
        <v>TVP</v>
      </c>
      <c r="S1444" t="str">
        <f t="shared" si="158"/>
        <v>Off</v>
      </c>
      <c r="T1444">
        <f t="shared" si="159"/>
        <v>1433.3333333333333</v>
      </c>
      <c r="U1444">
        <f t="shared" si="160"/>
        <v>3</v>
      </c>
    </row>
    <row r="1445" spans="1:21" x14ac:dyDescent="0.25">
      <c r="A1445">
        <v>29984461</v>
      </c>
      <c r="B1445" t="s">
        <v>746</v>
      </c>
      <c r="C1445" t="s">
        <v>765</v>
      </c>
      <c r="D1445" t="s">
        <v>10</v>
      </c>
      <c r="E1445" s="3">
        <v>45079.705555555556</v>
      </c>
      <c r="F1445">
        <v>7600</v>
      </c>
      <c r="H1445">
        <v>0</v>
      </c>
      <c r="J1445" t="s">
        <v>12</v>
      </c>
      <c r="K1445">
        <v>7</v>
      </c>
      <c r="L1445">
        <f t="shared" si="154"/>
        <v>16</v>
      </c>
      <c r="M1445" t="b">
        <f t="shared" si="155"/>
        <v>0</v>
      </c>
      <c r="P1445" s="2">
        <v>1.2817304030679544</v>
      </c>
      <c r="Q1445">
        <f t="shared" si="156"/>
        <v>23</v>
      </c>
      <c r="R1445" t="str">
        <f t="shared" si="157"/>
        <v>TVP</v>
      </c>
      <c r="S1445" t="str">
        <f t="shared" si="158"/>
        <v>Off</v>
      </c>
      <c r="T1445">
        <f t="shared" si="159"/>
        <v>2533.3333333333335</v>
      </c>
      <c r="U1445">
        <f t="shared" si="160"/>
        <v>1</v>
      </c>
    </row>
    <row r="1446" spans="1:21" x14ac:dyDescent="0.25">
      <c r="A1446">
        <v>29984465</v>
      </c>
      <c r="B1446" t="s">
        <v>746</v>
      </c>
      <c r="C1446" t="s">
        <v>10</v>
      </c>
      <c r="D1446" t="s">
        <v>780</v>
      </c>
      <c r="E1446" s="3">
        <v>45079.743055555555</v>
      </c>
      <c r="F1446">
        <v>10100</v>
      </c>
      <c r="H1446">
        <v>0</v>
      </c>
      <c r="J1446" t="s">
        <v>12</v>
      </c>
      <c r="K1446">
        <v>5</v>
      </c>
      <c r="L1446">
        <f t="shared" si="154"/>
        <v>17</v>
      </c>
      <c r="M1446" t="b">
        <f t="shared" si="155"/>
        <v>0</v>
      </c>
      <c r="P1446" s="2">
        <v>1.5004278476861725</v>
      </c>
      <c r="Q1446">
        <f t="shared" si="156"/>
        <v>23</v>
      </c>
      <c r="R1446" t="str">
        <f t="shared" si="157"/>
        <v>TVP</v>
      </c>
      <c r="S1446" t="str">
        <f t="shared" si="158"/>
        <v>Off</v>
      </c>
      <c r="T1446">
        <f t="shared" si="159"/>
        <v>3366.6666666666665</v>
      </c>
      <c r="U1446">
        <f t="shared" si="160"/>
        <v>2</v>
      </c>
    </row>
    <row r="1447" spans="1:21" x14ac:dyDescent="0.25">
      <c r="A1447">
        <v>29984472</v>
      </c>
      <c r="B1447" t="s">
        <v>746</v>
      </c>
      <c r="C1447" t="s">
        <v>10</v>
      </c>
      <c r="D1447" t="s">
        <v>781</v>
      </c>
      <c r="E1447" s="3">
        <v>45079.783333333333</v>
      </c>
      <c r="F1447">
        <v>16300</v>
      </c>
      <c r="H1447">
        <v>0</v>
      </c>
      <c r="J1447" t="s">
        <v>12</v>
      </c>
      <c r="K1447">
        <v>6</v>
      </c>
      <c r="L1447">
        <f t="shared" si="154"/>
        <v>18</v>
      </c>
      <c r="M1447" t="b">
        <f t="shared" si="155"/>
        <v>1</v>
      </c>
      <c r="P1447" s="2">
        <v>1.4973238531964961</v>
      </c>
      <c r="Q1447">
        <f t="shared" si="156"/>
        <v>23</v>
      </c>
      <c r="R1447" t="str">
        <f t="shared" si="157"/>
        <v>TVP</v>
      </c>
      <c r="S1447" t="str">
        <f t="shared" si="158"/>
        <v>Peak</v>
      </c>
      <c r="T1447">
        <f t="shared" si="159"/>
        <v>5433.333333333333</v>
      </c>
      <c r="U1447">
        <f t="shared" si="160"/>
        <v>3</v>
      </c>
    </row>
    <row r="1448" spans="1:21" x14ac:dyDescent="0.25">
      <c r="A1448">
        <v>29984479</v>
      </c>
      <c r="B1448" t="s">
        <v>746</v>
      </c>
      <c r="C1448" t="s">
        <v>10</v>
      </c>
      <c r="D1448" t="s">
        <v>769</v>
      </c>
      <c r="E1448" s="3">
        <v>45079.833333333336</v>
      </c>
      <c r="F1448">
        <v>46800</v>
      </c>
      <c r="H1448">
        <v>0</v>
      </c>
      <c r="J1448" t="s">
        <v>12</v>
      </c>
      <c r="K1448">
        <v>12</v>
      </c>
      <c r="L1448">
        <f t="shared" si="154"/>
        <v>20</v>
      </c>
      <c r="M1448" t="b">
        <f t="shared" si="155"/>
        <v>1</v>
      </c>
      <c r="P1448" s="2">
        <v>4.5750671061101853</v>
      </c>
      <c r="Q1448">
        <f t="shared" si="156"/>
        <v>23</v>
      </c>
      <c r="R1448" t="str">
        <f t="shared" si="157"/>
        <v>TVP</v>
      </c>
      <c r="S1448" t="str">
        <f t="shared" si="158"/>
        <v>Peak</v>
      </c>
      <c r="T1448">
        <f t="shared" si="159"/>
        <v>15600</v>
      </c>
      <c r="U1448">
        <f t="shared" si="160"/>
        <v>1</v>
      </c>
    </row>
    <row r="1449" spans="1:21" x14ac:dyDescent="0.25">
      <c r="A1449">
        <v>29984492</v>
      </c>
      <c r="B1449" t="s">
        <v>746</v>
      </c>
      <c r="C1449" t="s">
        <v>782</v>
      </c>
      <c r="D1449" t="s">
        <v>10</v>
      </c>
      <c r="E1449" s="3">
        <v>45079.854166666664</v>
      </c>
      <c r="F1449">
        <v>18800</v>
      </c>
      <c r="H1449">
        <v>0</v>
      </c>
      <c r="J1449" t="s">
        <v>38</v>
      </c>
      <c r="K1449">
        <v>6</v>
      </c>
      <c r="L1449">
        <f t="shared" si="154"/>
        <v>20</v>
      </c>
      <c r="M1449" t="b">
        <f t="shared" si="155"/>
        <v>1</v>
      </c>
      <c r="P1449" s="2">
        <v>1.9243435488064975</v>
      </c>
      <c r="Q1449">
        <f t="shared" si="156"/>
        <v>23</v>
      </c>
      <c r="R1449" t="str">
        <f t="shared" si="157"/>
        <v>TVP</v>
      </c>
      <c r="S1449" t="str">
        <f t="shared" si="158"/>
        <v>Peak</v>
      </c>
      <c r="T1449">
        <f t="shared" si="159"/>
        <v>6266.666666666667</v>
      </c>
      <c r="U1449">
        <f t="shared" si="160"/>
        <v>2</v>
      </c>
    </row>
    <row r="1450" spans="1:21" x14ac:dyDescent="0.25">
      <c r="A1450">
        <v>29984495</v>
      </c>
      <c r="B1450" t="s">
        <v>746</v>
      </c>
      <c r="C1450" t="s">
        <v>10</v>
      </c>
      <c r="D1450" t="s">
        <v>783</v>
      </c>
      <c r="E1450" s="3">
        <v>45079.928472222222</v>
      </c>
      <c r="F1450">
        <v>12800</v>
      </c>
      <c r="H1450">
        <v>0</v>
      </c>
      <c r="J1450" t="s">
        <v>40</v>
      </c>
      <c r="K1450">
        <v>10</v>
      </c>
      <c r="L1450">
        <f t="shared" si="154"/>
        <v>22</v>
      </c>
      <c r="M1450" t="b">
        <f t="shared" si="155"/>
        <v>1</v>
      </c>
      <c r="P1450" s="2">
        <v>1.2966467663605405</v>
      </c>
      <c r="Q1450">
        <f t="shared" si="156"/>
        <v>23</v>
      </c>
      <c r="R1450" t="str">
        <f t="shared" si="157"/>
        <v>TVP</v>
      </c>
      <c r="S1450" t="str">
        <f t="shared" si="158"/>
        <v>Peak</v>
      </c>
      <c r="T1450">
        <f t="shared" si="159"/>
        <v>4266.666666666667</v>
      </c>
      <c r="U1450">
        <f t="shared" si="160"/>
        <v>3</v>
      </c>
    </row>
    <row r="1451" spans="1:21" x14ac:dyDescent="0.25">
      <c r="A1451">
        <v>29984503</v>
      </c>
      <c r="B1451" t="s">
        <v>746</v>
      </c>
      <c r="C1451" t="s">
        <v>10</v>
      </c>
      <c r="D1451" t="s">
        <v>774</v>
      </c>
      <c r="E1451" s="3">
        <v>45079.052083333336</v>
      </c>
      <c r="F1451">
        <v>1600</v>
      </c>
      <c r="H1451">
        <v>0</v>
      </c>
      <c r="J1451" t="s">
        <v>46</v>
      </c>
      <c r="K1451">
        <v>8</v>
      </c>
      <c r="L1451">
        <f t="shared" si="154"/>
        <v>1</v>
      </c>
      <c r="M1451" t="b">
        <f t="shared" si="155"/>
        <v>0</v>
      </c>
      <c r="P1451" s="2">
        <v>0.1776618263251126</v>
      </c>
      <c r="Q1451">
        <f t="shared" si="156"/>
        <v>23</v>
      </c>
      <c r="R1451" t="str">
        <f t="shared" si="157"/>
        <v>TVP</v>
      </c>
      <c r="S1451" t="str">
        <f t="shared" si="158"/>
        <v>Off</v>
      </c>
      <c r="T1451">
        <f t="shared" si="159"/>
        <v>533.33333333333337</v>
      </c>
      <c r="U1451">
        <f t="shared" si="160"/>
        <v>1</v>
      </c>
    </row>
    <row r="1452" spans="1:21" x14ac:dyDescent="0.25">
      <c r="A1452">
        <v>29984512</v>
      </c>
      <c r="B1452" t="s">
        <v>746</v>
      </c>
      <c r="C1452" t="s">
        <v>775</v>
      </c>
      <c r="D1452" t="s">
        <v>10</v>
      </c>
      <c r="E1452" s="3">
        <v>45079.12777777778</v>
      </c>
      <c r="F1452">
        <v>500</v>
      </c>
      <c r="H1452">
        <v>0</v>
      </c>
      <c r="J1452" t="s">
        <v>12</v>
      </c>
      <c r="K1452">
        <v>6</v>
      </c>
      <c r="L1452">
        <f t="shared" si="154"/>
        <v>3</v>
      </c>
      <c r="M1452" t="b">
        <f t="shared" si="155"/>
        <v>0</v>
      </c>
      <c r="P1452" s="2">
        <v>6.2361774637929329E-2</v>
      </c>
      <c r="Q1452">
        <f t="shared" si="156"/>
        <v>23</v>
      </c>
      <c r="R1452" t="str">
        <f t="shared" si="157"/>
        <v>TVP</v>
      </c>
      <c r="S1452" t="str">
        <f t="shared" si="158"/>
        <v>Off</v>
      </c>
      <c r="T1452">
        <f t="shared" si="159"/>
        <v>166.66666666666666</v>
      </c>
      <c r="U1452">
        <f t="shared" si="160"/>
        <v>2</v>
      </c>
    </row>
    <row r="1453" spans="1:21" x14ac:dyDescent="0.25">
      <c r="A1453">
        <v>29984519</v>
      </c>
      <c r="B1453" t="s">
        <v>746</v>
      </c>
      <c r="C1453" t="s">
        <v>10</v>
      </c>
      <c r="D1453" t="s">
        <v>786</v>
      </c>
      <c r="E1453" s="3">
        <v>45080.286111111112</v>
      </c>
      <c r="F1453">
        <v>1500</v>
      </c>
      <c r="H1453">
        <v>0</v>
      </c>
      <c r="J1453" t="s">
        <v>12</v>
      </c>
      <c r="K1453">
        <v>7</v>
      </c>
      <c r="L1453">
        <f t="shared" si="154"/>
        <v>6</v>
      </c>
      <c r="M1453" t="b">
        <f t="shared" si="155"/>
        <v>0</v>
      </c>
      <c r="P1453" s="2">
        <v>0.25411389534235945</v>
      </c>
      <c r="Q1453">
        <f t="shared" si="156"/>
        <v>23</v>
      </c>
      <c r="R1453" t="str">
        <f t="shared" si="157"/>
        <v>TVP</v>
      </c>
      <c r="S1453" t="str">
        <f t="shared" si="158"/>
        <v>Off</v>
      </c>
      <c r="T1453">
        <f t="shared" si="159"/>
        <v>500</v>
      </c>
      <c r="U1453">
        <f t="shared" si="160"/>
        <v>3</v>
      </c>
    </row>
    <row r="1454" spans="1:21" x14ac:dyDescent="0.25">
      <c r="A1454">
        <v>29984532</v>
      </c>
      <c r="B1454" t="s">
        <v>746</v>
      </c>
      <c r="C1454" t="s">
        <v>788</v>
      </c>
      <c r="D1454" t="s">
        <v>10</v>
      </c>
      <c r="E1454" s="3">
        <v>45080.344444444447</v>
      </c>
      <c r="F1454">
        <v>2800</v>
      </c>
      <c r="H1454">
        <v>0</v>
      </c>
      <c r="J1454" t="s">
        <v>12</v>
      </c>
      <c r="K1454">
        <v>7</v>
      </c>
      <c r="L1454">
        <f t="shared" si="154"/>
        <v>8</v>
      </c>
      <c r="M1454" t="b">
        <f t="shared" si="155"/>
        <v>0</v>
      </c>
      <c r="P1454" s="2">
        <v>0.44146308082954716</v>
      </c>
      <c r="Q1454">
        <f t="shared" si="156"/>
        <v>23</v>
      </c>
      <c r="R1454" t="str">
        <f t="shared" si="157"/>
        <v>TVP</v>
      </c>
      <c r="S1454" t="str">
        <f t="shared" si="158"/>
        <v>Off</v>
      </c>
      <c r="T1454">
        <f t="shared" si="159"/>
        <v>933.33333333333337</v>
      </c>
      <c r="U1454">
        <f t="shared" si="160"/>
        <v>1</v>
      </c>
    </row>
    <row r="1455" spans="1:21" x14ac:dyDescent="0.25">
      <c r="A1455">
        <v>29984540</v>
      </c>
      <c r="B1455" t="s">
        <v>746</v>
      </c>
      <c r="C1455" t="s">
        <v>771</v>
      </c>
      <c r="D1455" t="s">
        <v>10</v>
      </c>
      <c r="E1455" s="3">
        <v>45080.381944444445</v>
      </c>
      <c r="F1455">
        <v>1900</v>
      </c>
      <c r="H1455">
        <v>0</v>
      </c>
      <c r="J1455" t="s">
        <v>12</v>
      </c>
      <c r="K1455">
        <v>7</v>
      </c>
      <c r="L1455">
        <f t="shared" si="154"/>
        <v>9</v>
      </c>
      <c r="M1455" t="b">
        <f t="shared" si="155"/>
        <v>0</v>
      </c>
      <c r="P1455" s="2">
        <v>0.29438617219556001</v>
      </c>
      <c r="Q1455">
        <f t="shared" si="156"/>
        <v>23</v>
      </c>
      <c r="R1455" t="str">
        <f t="shared" si="157"/>
        <v>TVP</v>
      </c>
      <c r="S1455" t="str">
        <f t="shared" si="158"/>
        <v>Off</v>
      </c>
      <c r="T1455">
        <f t="shared" si="159"/>
        <v>633.33333333333337</v>
      </c>
      <c r="U1455">
        <f t="shared" si="160"/>
        <v>2</v>
      </c>
    </row>
    <row r="1456" spans="1:21" x14ac:dyDescent="0.25">
      <c r="A1456">
        <v>29984544</v>
      </c>
      <c r="B1456" t="s">
        <v>746</v>
      </c>
      <c r="C1456" t="s">
        <v>10</v>
      </c>
      <c r="D1456" t="s">
        <v>789</v>
      </c>
      <c r="E1456" s="3">
        <v>45080.462500000001</v>
      </c>
      <c r="F1456">
        <v>2700</v>
      </c>
      <c r="H1456">
        <v>0</v>
      </c>
      <c r="J1456" t="s">
        <v>38</v>
      </c>
      <c r="K1456">
        <v>5</v>
      </c>
      <c r="L1456">
        <f t="shared" si="154"/>
        <v>11</v>
      </c>
      <c r="M1456" t="b">
        <f t="shared" si="155"/>
        <v>0</v>
      </c>
      <c r="P1456" s="2">
        <v>0.39694476498816722</v>
      </c>
      <c r="Q1456">
        <f t="shared" si="156"/>
        <v>23</v>
      </c>
      <c r="R1456" t="str">
        <f t="shared" si="157"/>
        <v>TVP</v>
      </c>
      <c r="S1456" t="str">
        <f t="shared" si="158"/>
        <v>Off</v>
      </c>
      <c r="T1456">
        <f t="shared" si="159"/>
        <v>900</v>
      </c>
      <c r="U1456">
        <f t="shared" si="160"/>
        <v>3</v>
      </c>
    </row>
    <row r="1457" spans="1:21" x14ac:dyDescent="0.25">
      <c r="A1457">
        <v>29984553</v>
      </c>
      <c r="B1457" t="s">
        <v>746</v>
      </c>
      <c r="C1457" t="s">
        <v>790</v>
      </c>
      <c r="D1457" t="s">
        <v>10</v>
      </c>
      <c r="E1457" s="3">
        <v>45080.508333333331</v>
      </c>
      <c r="F1457">
        <v>3600</v>
      </c>
      <c r="H1457">
        <v>0</v>
      </c>
      <c r="J1457" t="s">
        <v>12</v>
      </c>
      <c r="K1457">
        <v>5</v>
      </c>
      <c r="L1457">
        <f t="shared" si="154"/>
        <v>12</v>
      </c>
      <c r="M1457" t="b">
        <f t="shared" si="155"/>
        <v>0</v>
      </c>
      <c r="P1457" s="2">
        <v>0.47246477739309112</v>
      </c>
      <c r="Q1457">
        <f t="shared" si="156"/>
        <v>23</v>
      </c>
      <c r="R1457" t="str">
        <f t="shared" si="157"/>
        <v>TVP</v>
      </c>
      <c r="S1457" t="str">
        <f t="shared" si="158"/>
        <v>Off</v>
      </c>
      <c r="T1457">
        <f t="shared" si="159"/>
        <v>1200</v>
      </c>
      <c r="U1457">
        <f t="shared" si="160"/>
        <v>1</v>
      </c>
    </row>
    <row r="1458" spans="1:21" x14ac:dyDescent="0.25">
      <c r="A1458">
        <v>29984559</v>
      </c>
      <c r="B1458" t="s">
        <v>746</v>
      </c>
      <c r="C1458" t="s">
        <v>791</v>
      </c>
      <c r="D1458" t="s">
        <v>10</v>
      </c>
      <c r="E1458" s="3">
        <v>45080.618055555555</v>
      </c>
      <c r="F1458">
        <v>3700</v>
      </c>
      <c r="H1458">
        <v>0</v>
      </c>
      <c r="J1458" t="s">
        <v>12</v>
      </c>
      <c r="K1458">
        <v>8</v>
      </c>
      <c r="L1458">
        <f t="shared" si="154"/>
        <v>14</v>
      </c>
      <c r="M1458" t="b">
        <f t="shared" si="155"/>
        <v>0</v>
      </c>
      <c r="P1458" s="2">
        <v>0.49947213232067705</v>
      </c>
      <c r="Q1458">
        <f t="shared" si="156"/>
        <v>23</v>
      </c>
      <c r="R1458" t="str">
        <f t="shared" si="157"/>
        <v>TVP</v>
      </c>
      <c r="S1458" t="str">
        <f t="shared" si="158"/>
        <v>Off</v>
      </c>
      <c r="T1458">
        <f t="shared" si="159"/>
        <v>1233.3333333333333</v>
      </c>
      <c r="U1458">
        <f t="shared" si="160"/>
        <v>2</v>
      </c>
    </row>
    <row r="1459" spans="1:21" x14ac:dyDescent="0.25">
      <c r="A1459">
        <v>29984567</v>
      </c>
      <c r="B1459" t="s">
        <v>746</v>
      </c>
      <c r="C1459" t="s">
        <v>792</v>
      </c>
      <c r="D1459" t="s">
        <v>10</v>
      </c>
      <c r="E1459" s="3">
        <v>45080.678472222222</v>
      </c>
      <c r="F1459">
        <v>3200</v>
      </c>
      <c r="H1459">
        <v>0</v>
      </c>
      <c r="J1459" t="s">
        <v>12</v>
      </c>
      <c r="K1459">
        <v>5</v>
      </c>
      <c r="L1459">
        <f t="shared" si="154"/>
        <v>16</v>
      </c>
      <c r="M1459" t="b">
        <f t="shared" si="155"/>
        <v>0</v>
      </c>
      <c r="P1459" s="2">
        <v>0.45827535768274774</v>
      </c>
      <c r="Q1459">
        <f t="shared" si="156"/>
        <v>23</v>
      </c>
      <c r="R1459" t="str">
        <f t="shared" si="157"/>
        <v>TVP</v>
      </c>
      <c r="S1459" t="str">
        <f t="shared" si="158"/>
        <v>Off</v>
      </c>
      <c r="T1459">
        <f t="shared" si="159"/>
        <v>1066.6666666666667</v>
      </c>
      <c r="U1459">
        <f t="shared" si="160"/>
        <v>3</v>
      </c>
    </row>
    <row r="1460" spans="1:21" x14ac:dyDescent="0.25">
      <c r="A1460">
        <v>29984575</v>
      </c>
      <c r="B1460" t="s">
        <v>746</v>
      </c>
      <c r="C1460" t="s">
        <v>766</v>
      </c>
      <c r="D1460" t="s">
        <v>10</v>
      </c>
      <c r="E1460" s="3">
        <v>45080.724305555559</v>
      </c>
      <c r="F1460">
        <v>11900</v>
      </c>
      <c r="H1460">
        <v>0</v>
      </c>
      <c r="J1460" t="s">
        <v>12</v>
      </c>
      <c r="K1460">
        <v>8</v>
      </c>
      <c r="L1460">
        <f t="shared" si="154"/>
        <v>17</v>
      </c>
      <c r="M1460" t="b">
        <f t="shared" si="155"/>
        <v>0</v>
      </c>
      <c r="P1460" s="2">
        <v>1.639887736382718</v>
      </c>
      <c r="Q1460">
        <f t="shared" si="156"/>
        <v>23</v>
      </c>
      <c r="R1460" t="str">
        <f t="shared" si="157"/>
        <v>TVP</v>
      </c>
      <c r="S1460" t="str">
        <f t="shared" si="158"/>
        <v>Off</v>
      </c>
      <c r="T1460">
        <f t="shared" si="159"/>
        <v>3966.6666666666665</v>
      </c>
      <c r="U1460">
        <f t="shared" si="160"/>
        <v>1</v>
      </c>
    </row>
    <row r="1461" spans="1:21" x14ac:dyDescent="0.25">
      <c r="A1461">
        <v>29984578</v>
      </c>
      <c r="B1461" t="s">
        <v>746</v>
      </c>
      <c r="C1461" t="s">
        <v>10</v>
      </c>
      <c r="D1461" t="s">
        <v>770</v>
      </c>
      <c r="E1461" s="3">
        <v>45080.768055555556</v>
      </c>
      <c r="F1461">
        <v>14600</v>
      </c>
      <c r="H1461">
        <v>0</v>
      </c>
      <c r="J1461" t="s">
        <v>38</v>
      </c>
      <c r="K1461">
        <v>7</v>
      </c>
      <c r="L1461">
        <f t="shared" si="154"/>
        <v>18</v>
      </c>
      <c r="M1461" t="b">
        <f t="shared" si="155"/>
        <v>1</v>
      </c>
      <c r="P1461" s="2">
        <v>1.4526793112058565</v>
      </c>
      <c r="Q1461">
        <f t="shared" si="156"/>
        <v>23</v>
      </c>
      <c r="R1461" t="str">
        <f t="shared" si="157"/>
        <v>TVP</v>
      </c>
      <c r="S1461" t="str">
        <f t="shared" si="158"/>
        <v>Peak</v>
      </c>
      <c r="T1461">
        <f t="shared" si="159"/>
        <v>4866.666666666667</v>
      </c>
      <c r="U1461">
        <f t="shared" si="160"/>
        <v>2</v>
      </c>
    </row>
    <row r="1462" spans="1:21" x14ac:dyDescent="0.25">
      <c r="A1462">
        <v>29984586</v>
      </c>
      <c r="B1462" t="s">
        <v>746</v>
      </c>
      <c r="C1462" t="s">
        <v>10</v>
      </c>
      <c r="D1462" t="s">
        <v>769</v>
      </c>
      <c r="E1462" s="3">
        <v>45080.833333333336</v>
      </c>
      <c r="F1462">
        <v>40400</v>
      </c>
      <c r="H1462">
        <v>0</v>
      </c>
      <c r="J1462" t="s">
        <v>12</v>
      </c>
      <c r="K1462">
        <v>9</v>
      </c>
      <c r="L1462">
        <f t="shared" si="154"/>
        <v>20</v>
      </c>
      <c r="M1462" t="b">
        <f t="shared" si="155"/>
        <v>1</v>
      </c>
      <c r="P1462" s="2">
        <v>4.1342047240780229</v>
      </c>
      <c r="Q1462">
        <f t="shared" si="156"/>
        <v>23</v>
      </c>
      <c r="R1462" t="str">
        <f t="shared" si="157"/>
        <v>TVP</v>
      </c>
      <c r="S1462" t="str">
        <f t="shared" si="158"/>
        <v>Peak</v>
      </c>
      <c r="T1462">
        <f t="shared" si="159"/>
        <v>13466.666666666666</v>
      </c>
      <c r="U1462">
        <f t="shared" si="160"/>
        <v>3</v>
      </c>
    </row>
    <row r="1463" spans="1:21" x14ac:dyDescent="0.25">
      <c r="A1463">
        <v>29984599</v>
      </c>
      <c r="B1463" t="s">
        <v>746</v>
      </c>
      <c r="C1463" t="s">
        <v>793</v>
      </c>
      <c r="D1463" t="s">
        <v>10</v>
      </c>
      <c r="E1463" s="3">
        <v>45080.854166666664</v>
      </c>
      <c r="F1463">
        <v>27000</v>
      </c>
      <c r="H1463">
        <v>0</v>
      </c>
      <c r="J1463" t="s">
        <v>12</v>
      </c>
      <c r="K1463">
        <v>5</v>
      </c>
      <c r="L1463">
        <f t="shared" si="154"/>
        <v>20</v>
      </c>
      <c r="M1463" t="b">
        <f t="shared" si="155"/>
        <v>1</v>
      </c>
      <c r="P1463" s="2">
        <v>2.6780158304481838</v>
      </c>
      <c r="Q1463">
        <f t="shared" si="156"/>
        <v>23</v>
      </c>
      <c r="R1463" t="str">
        <f t="shared" si="157"/>
        <v>TVP</v>
      </c>
      <c r="S1463" t="str">
        <f t="shared" si="158"/>
        <v>Peak</v>
      </c>
      <c r="T1463">
        <f t="shared" si="159"/>
        <v>9000</v>
      </c>
      <c r="U1463">
        <f t="shared" si="160"/>
        <v>1</v>
      </c>
    </row>
    <row r="1464" spans="1:21" x14ac:dyDescent="0.25">
      <c r="A1464">
        <v>29984603</v>
      </c>
      <c r="B1464" t="s">
        <v>746</v>
      </c>
      <c r="C1464" t="s">
        <v>10</v>
      </c>
      <c r="D1464" t="s">
        <v>794</v>
      </c>
      <c r="E1464" s="3">
        <v>45080.990277777775</v>
      </c>
      <c r="F1464">
        <v>5500</v>
      </c>
      <c r="H1464">
        <v>0</v>
      </c>
      <c r="J1464" t="s">
        <v>45</v>
      </c>
      <c r="K1464">
        <v>1</v>
      </c>
      <c r="L1464">
        <f t="shared" si="154"/>
        <v>23</v>
      </c>
      <c r="M1464" t="b">
        <f t="shared" si="155"/>
        <v>0</v>
      </c>
      <c r="P1464" s="2">
        <v>0.59852963472902587</v>
      </c>
      <c r="Q1464">
        <f t="shared" si="156"/>
        <v>23</v>
      </c>
      <c r="R1464" t="str">
        <f t="shared" si="157"/>
        <v>TVP</v>
      </c>
      <c r="S1464" t="str">
        <f t="shared" si="158"/>
        <v>Off</v>
      </c>
      <c r="T1464">
        <f t="shared" si="159"/>
        <v>1833.3333333333333</v>
      </c>
      <c r="U1464">
        <f t="shared" si="160"/>
        <v>2</v>
      </c>
    </row>
    <row r="1465" spans="1:21" x14ac:dyDescent="0.25">
      <c r="A1465">
        <v>29984612</v>
      </c>
      <c r="B1465" t="s">
        <v>746</v>
      </c>
      <c r="C1465" t="s">
        <v>784</v>
      </c>
      <c r="D1465" t="s">
        <v>10</v>
      </c>
      <c r="E1465" s="3">
        <v>45080.072916666664</v>
      </c>
      <c r="F1465">
        <v>1500</v>
      </c>
      <c r="H1465">
        <v>0</v>
      </c>
      <c r="J1465" t="s">
        <v>45</v>
      </c>
      <c r="K1465">
        <v>2</v>
      </c>
      <c r="L1465">
        <f t="shared" si="154"/>
        <v>1</v>
      </c>
      <c r="M1465" t="b">
        <f t="shared" si="155"/>
        <v>0</v>
      </c>
      <c r="P1465" s="2">
        <v>0.16323535492609795</v>
      </c>
      <c r="Q1465">
        <f t="shared" si="156"/>
        <v>23</v>
      </c>
      <c r="R1465" t="str">
        <f t="shared" si="157"/>
        <v>TVP</v>
      </c>
      <c r="S1465" t="str">
        <f t="shared" si="158"/>
        <v>Off</v>
      </c>
      <c r="T1465">
        <f t="shared" si="159"/>
        <v>500</v>
      </c>
      <c r="U1465">
        <f t="shared" si="160"/>
        <v>3</v>
      </c>
    </row>
    <row r="1466" spans="1:21" x14ac:dyDescent="0.25">
      <c r="A1466">
        <v>29984615</v>
      </c>
      <c r="B1466" t="s">
        <v>746</v>
      </c>
      <c r="C1466" t="s">
        <v>10</v>
      </c>
      <c r="D1466" t="s">
        <v>785</v>
      </c>
      <c r="E1466" s="3">
        <v>45080.189583333333</v>
      </c>
      <c r="F1466">
        <v>700</v>
      </c>
      <c r="H1466">
        <v>0</v>
      </c>
      <c r="J1466" t="s">
        <v>45</v>
      </c>
      <c r="K1466">
        <v>4</v>
      </c>
      <c r="L1466">
        <f t="shared" si="154"/>
        <v>4</v>
      </c>
      <c r="M1466" t="b">
        <f t="shared" si="155"/>
        <v>0</v>
      </c>
      <c r="P1466" s="2">
        <v>7.6176498965512374E-2</v>
      </c>
      <c r="Q1466">
        <f t="shared" si="156"/>
        <v>23</v>
      </c>
      <c r="R1466" t="str">
        <f t="shared" si="157"/>
        <v>TVP</v>
      </c>
      <c r="S1466" t="str">
        <f t="shared" si="158"/>
        <v>Off</v>
      </c>
      <c r="T1466">
        <f t="shared" si="159"/>
        <v>233.33333333333334</v>
      </c>
      <c r="U1466">
        <f t="shared" si="160"/>
        <v>1</v>
      </c>
    </row>
    <row r="1467" spans="1:21" x14ac:dyDescent="0.25">
      <c r="A1467">
        <v>29984625</v>
      </c>
      <c r="B1467" t="s">
        <v>746</v>
      </c>
      <c r="C1467" t="s">
        <v>798</v>
      </c>
      <c r="D1467" t="s">
        <v>10</v>
      </c>
      <c r="E1467" s="3">
        <v>45081.24722222222</v>
      </c>
      <c r="F1467">
        <v>500</v>
      </c>
      <c r="H1467">
        <v>0</v>
      </c>
      <c r="J1467" t="s">
        <v>12</v>
      </c>
      <c r="K1467">
        <v>7</v>
      </c>
      <c r="L1467">
        <f t="shared" si="154"/>
        <v>5</v>
      </c>
      <c r="M1467" t="b">
        <f t="shared" si="155"/>
        <v>0</v>
      </c>
      <c r="P1467" s="2">
        <v>8.4947488923643621E-2</v>
      </c>
      <c r="Q1467">
        <f t="shared" si="156"/>
        <v>23</v>
      </c>
      <c r="R1467" t="str">
        <f t="shared" si="157"/>
        <v>TVP</v>
      </c>
      <c r="S1467" t="str">
        <f t="shared" si="158"/>
        <v>Off</v>
      </c>
      <c r="T1467">
        <f t="shared" si="159"/>
        <v>166.66666666666666</v>
      </c>
      <c r="U1467">
        <f t="shared" si="160"/>
        <v>2</v>
      </c>
    </row>
    <row r="1468" spans="1:21" x14ac:dyDescent="0.25">
      <c r="A1468">
        <v>29984637</v>
      </c>
      <c r="B1468" t="s">
        <v>746</v>
      </c>
      <c r="C1468" t="s">
        <v>10</v>
      </c>
      <c r="D1468" t="s">
        <v>801</v>
      </c>
      <c r="E1468" s="3">
        <v>45081.445833333331</v>
      </c>
      <c r="F1468">
        <v>3600</v>
      </c>
      <c r="H1468">
        <v>0</v>
      </c>
      <c r="J1468" t="s">
        <v>12</v>
      </c>
      <c r="K1468">
        <v>8</v>
      </c>
      <c r="L1468">
        <f t="shared" si="154"/>
        <v>10</v>
      </c>
      <c r="M1468" t="b">
        <f t="shared" si="155"/>
        <v>0</v>
      </c>
      <c r="P1468" s="2">
        <v>0.44887727739309119</v>
      </c>
      <c r="Q1468">
        <f t="shared" si="156"/>
        <v>23</v>
      </c>
      <c r="R1468" t="str">
        <f t="shared" si="157"/>
        <v>TVP</v>
      </c>
      <c r="S1468" t="str">
        <f t="shared" si="158"/>
        <v>Off</v>
      </c>
      <c r="T1468">
        <f t="shared" si="159"/>
        <v>1200</v>
      </c>
      <c r="U1468">
        <f t="shared" si="160"/>
        <v>3</v>
      </c>
    </row>
    <row r="1469" spans="1:21" x14ac:dyDescent="0.25">
      <c r="A1469">
        <v>29984645</v>
      </c>
      <c r="B1469" t="s">
        <v>746</v>
      </c>
      <c r="C1469" t="s">
        <v>802</v>
      </c>
      <c r="D1469" t="s">
        <v>10</v>
      </c>
      <c r="E1469" s="3">
        <v>45081.491666666669</v>
      </c>
      <c r="F1469">
        <v>2800</v>
      </c>
      <c r="H1469">
        <v>0</v>
      </c>
      <c r="J1469" t="s">
        <v>12</v>
      </c>
      <c r="K1469">
        <v>6</v>
      </c>
      <c r="L1469">
        <f t="shared" si="154"/>
        <v>11</v>
      </c>
      <c r="M1469" t="b">
        <f t="shared" si="155"/>
        <v>0</v>
      </c>
      <c r="P1469" s="2">
        <v>0.43235593797240429</v>
      </c>
      <c r="Q1469">
        <f t="shared" si="156"/>
        <v>23</v>
      </c>
      <c r="R1469" t="str">
        <f t="shared" si="157"/>
        <v>TVP</v>
      </c>
      <c r="S1469" t="str">
        <f t="shared" si="158"/>
        <v>Off</v>
      </c>
      <c r="T1469">
        <f t="shared" si="159"/>
        <v>933.33333333333337</v>
      </c>
      <c r="U1469">
        <f t="shared" si="160"/>
        <v>1</v>
      </c>
    </row>
    <row r="1470" spans="1:21" x14ac:dyDescent="0.25">
      <c r="A1470">
        <v>29984653</v>
      </c>
      <c r="B1470" t="s">
        <v>746</v>
      </c>
      <c r="C1470" t="s">
        <v>10</v>
      </c>
      <c r="D1470" t="s">
        <v>803</v>
      </c>
      <c r="E1470" s="3">
        <v>45081.579861111109</v>
      </c>
      <c r="F1470">
        <v>5600</v>
      </c>
      <c r="H1470">
        <v>0</v>
      </c>
      <c r="J1470" t="s">
        <v>46</v>
      </c>
      <c r="K1470">
        <v>8</v>
      </c>
      <c r="L1470">
        <f t="shared" si="154"/>
        <v>13</v>
      </c>
      <c r="M1470" t="b">
        <f t="shared" si="155"/>
        <v>0</v>
      </c>
      <c r="P1470" s="2">
        <v>0.62456639213789411</v>
      </c>
      <c r="Q1470">
        <f t="shared" si="156"/>
        <v>23</v>
      </c>
      <c r="R1470" t="str">
        <f t="shared" si="157"/>
        <v>TVP</v>
      </c>
      <c r="S1470" t="str">
        <f t="shared" si="158"/>
        <v>Off</v>
      </c>
      <c r="T1470">
        <f t="shared" si="159"/>
        <v>1866.6666666666667</v>
      </c>
      <c r="U1470">
        <f t="shared" si="160"/>
        <v>2</v>
      </c>
    </row>
    <row r="1471" spans="1:21" x14ac:dyDescent="0.25">
      <c r="A1471">
        <v>29984662</v>
      </c>
      <c r="B1471" t="s">
        <v>746</v>
      </c>
      <c r="C1471" t="s">
        <v>10</v>
      </c>
      <c r="D1471" t="s">
        <v>773</v>
      </c>
      <c r="E1471" s="3">
        <v>45081.697222222225</v>
      </c>
      <c r="F1471">
        <v>5900</v>
      </c>
      <c r="H1471">
        <v>0</v>
      </c>
      <c r="J1471" t="s">
        <v>12</v>
      </c>
      <c r="K1471">
        <v>8</v>
      </c>
      <c r="L1471">
        <f t="shared" si="154"/>
        <v>16</v>
      </c>
      <c r="M1471" t="b">
        <f t="shared" si="155"/>
        <v>0</v>
      </c>
      <c r="P1471" s="2">
        <v>0.93808394072756607</v>
      </c>
      <c r="Q1471">
        <f t="shared" si="156"/>
        <v>23</v>
      </c>
      <c r="R1471" t="str">
        <f t="shared" si="157"/>
        <v>TVP</v>
      </c>
      <c r="S1471" t="str">
        <f t="shared" si="158"/>
        <v>Off</v>
      </c>
      <c r="T1471">
        <f t="shared" si="159"/>
        <v>1966.6666666666667</v>
      </c>
      <c r="U1471">
        <f t="shared" si="160"/>
        <v>3</v>
      </c>
    </row>
    <row r="1472" spans="1:21" x14ac:dyDescent="0.25">
      <c r="A1472">
        <v>29984670</v>
      </c>
      <c r="B1472" t="s">
        <v>746</v>
      </c>
      <c r="C1472" t="s">
        <v>10</v>
      </c>
      <c r="D1472" t="s">
        <v>766</v>
      </c>
      <c r="E1472" s="3">
        <v>45081.725694444445</v>
      </c>
      <c r="F1472">
        <v>11400</v>
      </c>
      <c r="H1472">
        <v>0</v>
      </c>
      <c r="J1472" t="s">
        <v>12</v>
      </c>
      <c r="K1472">
        <v>16</v>
      </c>
      <c r="L1472">
        <f t="shared" si="154"/>
        <v>17</v>
      </c>
      <c r="M1472" t="b">
        <f t="shared" si="155"/>
        <v>0</v>
      </c>
      <c r="P1472" s="2">
        <v>1.8714134617447888</v>
      </c>
      <c r="Q1472">
        <f t="shared" si="156"/>
        <v>23</v>
      </c>
      <c r="R1472" t="str">
        <f t="shared" si="157"/>
        <v>TVP</v>
      </c>
      <c r="S1472" t="str">
        <f t="shared" si="158"/>
        <v>Off</v>
      </c>
      <c r="T1472">
        <f t="shared" si="159"/>
        <v>3800</v>
      </c>
      <c r="U1472">
        <f t="shared" si="160"/>
        <v>1</v>
      </c>
    </row>
    <row r="1473" spans="1:21" x14ac:dyDescent="0.25">
      <c r="A1473">
        <v>29984679</v>
      </c>
      <c r="B1473" t="s">
        <v>746</v>
      </c>
      <c r="C1473" t="s">
        <v>797</v>
      </c>
      <c r="D1473" t="s">
        <v>10</v>
      </c>
      <c r="E1473" s="3">
        <v>45081.775000000001</v>
      </c>
      <c r="F1473">
        <v>19700</v>
      </c>
      <c r="H1473">
        <v>0</v>
      </c>
      <c r="J1473" t="s">
        <v>38</v>
      </c>
      <c r="K1473">
        <v>5</v>
      </c>
      <c r="L1473">
        <f t="shared" si="154"/>
        <v>18</v>
      </c>
      <c r="M1473" t="b">
        <f t="shared" si="155"/>
        <v>1</v>
      </c>
      <c r="P1473" s="2">
        <v>1.7805051371358867</v>
      </c>
      <c r="Q1473">
        <f t="shared" si="156"/>
        <v>23</v>
      </c>
      <c r="R1473" t="str">
        <f t="shared" si="157"/>
        <v>TVP</v>
      </c>
      <c r="S1473" t="str">
        <f t="shared" si="158"/>
        <v>Peak</v>
      </c>
      <c r="T1473">
        <f t="shared" si="159"/>
        <v>6566.666666666667</v>
      </c>
      <c r="U1473">
        <f t="shared" si="160"/>
        <v>2</v>
      </c>
    </row>
    <row r="1474" spans="1:21" x14ac:dyDescent="0.25">
      <c r="A1474">
        <v>29984687</v>
      </c>
      <c r="B1474" t="s">
        <v>746</v>
      </c>
      <c r="C1474" t="s">
        <v>28</v>
      </c>
      <c r="D1474" t="s">
        <v>10</v>
      </c>
      <c r="E1474" s="3">
        <v>45081.838888888888</v>
      </c>
      <c r="F1474">
        <v>48300</v>
      </c>
      <c r="H1474">
        <v>0</v>
      </c>
      <c r="J1474" t="s">
        <v>15</v>
      </c>
      <c r="K1474">
        <v>6</v>
      </c>
      <c r="L1474">
        <f t="shared" ref="L1474:L1537" si="161">HOUR(E1474)</f>
        <v>20</v>
      </c>
      <c r="M1474" t="b">
        <f t="shared" ref="M1474:M1537" si="162">AND(L1474&gt;=18,L1474&lt;23)</f>
        <v>1</v>
      </c>
      <c r="P1474" s="2">
        <v>4.4287656457377702</v>
      </c>
      <c r="Q1474">
        <f t="shared" ref="Q1474:Q1537" si="163">WEEKNUM(E1474,2)</f>
        <v>23</v>
      </c>
      <c r="R1474" t="str">
        <f t="shared" ref="R1474:R1537" si="164">VLOOKUP(B1474,slownik_channelGroups,2,0)</f>
        <v>TVP</v>
      </c>
      <c r="S1474" t="str">
        <f t="shared" ref="S1474:S1537" si="165">IF(M1474,"Peak","Off")</f>
        <v>Peak</v>
      </c>
      <c r="T1474">
        <f t="shared" ref="T1474:T1537" si="166">F1474*1/3</f>
        <v>16100</v>
      </c>
      <c r="U1474">
        <f t="shared" ref="U1474:U1537" si="167">IF(U1473=3,1,U1473+1)</f>
        <v>3</v>
      </c>
    </row>
    <row r="1475" spans="1:21" x14ac:dyDescent="0.25">
      <c r="A1475">
        <v>29984699</v>
      </c>
      <c r="B1475" t="s">
        <v>746</v>
      </c>
      <c r="C1475" t="s">
        <v>804</v>
      </c>
      <c r="D1475" t="s">
        <v>10</v>
      </c>
      <c r="E1475" s="3">
        <v>45081.927083333336</v>
      </c>
      <c r="F1475">
        <v>16700</v>
      </c>
      <c r="H1475">
        <v>0</v>
      </c>
      <c r="J1475" t="s">
        <v>38</v>
      </c>
      <c r="K1475">
        <v>5</v>
      </c>
      <c r="L1475">
        <f t="shared" si="161"/>
        <v>22</v>
      </c>
      <c r="M1475" t="b">
        <f t="shared" si="162"/>
        <v>1</v>
      </c>
      <c r="P1475" s="2">
        <v>1.5554509538157009</v>
      </c>
      <c r="Q1475">
        <f t="shared" si="163"/>
        <v>23</v>
      </c>
      <c r="R1475" t="str">
        <f t="shared" si="164"/>
        <v>TVP</v>
      </c>
      <c r="S1475" t="str">
        <f t="shared" si="165"/>
        <v>Peak</v>
      </c>
      <c r="T1475">
        <f t="shared" si="166"/>
        <v>5566.666666666667</v>
      </c>
      <c r="U1475">
        <f t="shared" si="167"/>
        <v>1</v>
      </c>
    </row>
    <row r="1476" spans="1:21" x14ac:dyDescent="0.25">
      <c r="A1476">
        <v>29984702</v>
      </c>
      <c r="B1476" t="s">
        <v>746</v>
      </c>
      <c r="C1476" t="s">
        <v>10</v>
      </c>
      <c r="D1476" t="s">
        <v>795</v>
      </c>
      <c r="E1476" s="3">
        <v>45081.098611111112</v>
      </c>
      <c r="F1476">
        <v>2500</v>
      </c>
      <c r="H1476">
        <v>0</v>
      </c>
      <c r="J1476" t="s">
        <v>45</v>
      </c>
      <c r="K1476">
        <v>2</v>
      </c>
      <c r="L1476">
        <f t="shared" si="161"/>
        <v>2</v>
      </c>
      <c r="M1476" t="b">
        <f t="shared" si="162"/>
        <v>0</v>
      </c>
      <c r="P1476" s="2">
        <v>0.27205892487682987</v>
      </c>
      <c r="Q1476">
        <f t="shared" si="163"/>
        <v>23</v>
      </c>
      <c r="R1476" t="str">
        <f t="shared" si="164"/>
        <v>TVP</v>
      </c>
      <c r="S1476" t="str">
        <f t="shared" si="165"/>
        <v>Off</v>
      </c>
      <c r="T1476">
        <f t="shared" si="166"/>
        <v>833.33333333333337</v>
      </c>
      <c r="U1476">
        <f t="shared" si="167"/>
        <v>2</v>
      </c>
    </row>
    <row r="1477" spans="1:21" x14ac:dyDescent="0.25">
      <c r="A1477">
        <v>29984711</v>
      </c>
      <c r="B1477" t="s">
        <v>746</v>
      </c>
      <c r="C1477" t="s">
        <v>797</v>
      </c>
      <c r="D1477" t="s">
        <v>10</v>
      </c>
      <c r="E1477" s="3">
        <v>45081.167361111111</v>
      </c>
      <c r="F1477">
        <v>900</v>
      </c>
      <c r="H1477">
        <v>0</v>
      </c>
      <c r="J1477" t="s">
        <v>45</v>
      </c>
      <c r="K1477">
        <v>4</v>
      </c>
      <c r="L1477">
        <f t="shared" si="161"/>
        <v>4</v>
      </c>
      <c r="M1477" t="b">
        <f t="shared" si="162"/>
        <v>0</v>
      </c>
      <c r="P1477" s="2">
        <v>9.7941212955658774E-2</v>
      </c>
      <c r="Q1477">
        <f t="shared" si="163"/>
        <v>23</v>
      </c>
      <c r="R1477" t="str">
        <f t="shared" si="164"/>
        <v>TVP</v>
      </c>
      <c r="S1477" t="str">
        <f t="shared" si="165"/>
        <v>Off</v>
      </c>
      <c r="T1477">
        <f t="shared" si="166"/>
        <v>300</v>
      </c>
      <c r="U1477">
        <f t="shared" si="167"/>
        <v>3</v>
      </c>
    </row>
    <row r="1478" spans="1:21" x14ac:dyDescent="0.25">
      <c r="A1478">
        <v>29984717</v>
      </c>
      <c r="B1478" t="s">
        <v>746</v>
      </c>
      <c r="C1478" t="s">
        <v>779</v>
      </c>
      <c r="D1478" t="s">
        <v>10</v>
      </c>
      <c r="E1478" s="3">
        <v>45082.215277777781</v>
      </c>
      <c r="F1478">
        <v>400</v>
      </c>
      <c r="H1478">
        <v>0</v>
      </c>
      <c r="J1478" t="s">
        <v>12</v>
      </c>
      <c r="K1478">
        <v>5</v>
      </c>
      <c r="L1478">
        <f t="shared" si="161"/>
        <v>5</v>
      </c>
      <c r="M1478" t="b">
        <f t="shared" si="162"/>
        <v>0</v>
      </c>
      <c r="P1478" s="2">
        <v>4.4789419710343462E-2</v>
      </c>
      <c r="Q1478">
        <f t="shared" si="163"/>
        <v>24</v>
      </c>
      <c r="R1478" t="str">
        <f t="shared" si="164"/>
        <v>TVP</v>
      </c>
      <c r="S1478" t="str">
        <f t="shared" si="165"/>
        <v>Off</v>
      </c>
      <c r="T1478">
        <f t="shared" si="166"/>
        <v>133.33333333333334</v>
      </c>
      <c r="U1478">
        <f t="shared" si="167"/>
        <v>1</v>
      </c>
    </row>
    <row r="1479" spans="1:21" x14ac:dyDescent="0.25">
      <c r="A1479">
        <v>29984731</v>
      </c>
      <c r="B1479" t="s">
        <v>746</v>
      </c>
      <c r="C1479" t="s">
        <v>753</v>
      </c>
      <c r="D1479" t="s">
        <v>10</v>
      </c>
      <c r="E1479" s="3">
        <v>45082.331250000003</v>
      </c>
      <c r="F1479">
        <v>2000</v>
      </c>
      <c r="H1479">
        <v>0</v>
      </c>
      <c r="J1479" t="s">
        <v>30</v>
      </c>
      <c r="K1479">
        <v>28</v>
      </c>
      <c r="L1479">
        <f t="shared" si="161"/>
        <v>7</v>
      </c>
      <c r="M1479" t="b">
        <f t="shared" si="162"/>
        <v>0</v>
      </c>
      <c r="P1479" s="2">
        <v>0.32953744117240585</v>
      </c>
      <c r="Q1479">
        <f t="shared" si="163"/>
        <v>24</v>
      </c>
      <c r="R1479" t="str">
        <f t="shared" si="164"/>
        <v>TVP</v>
      </c>
      <c r="S1479" t="str">
        <f t="shared" si="165"/>
        <v>Off</v>
      </c>
      <c r="T1479">
        <f t="shared" si="166"/>
        <v>666.66666666666663</v>
      </c>
      <c r="U1479">
        <f t="shared" si="167"/>
        <v>2</v>
      </c>
    </row>
    <row r="1480" spans="1:21" x14ac:dyDescent="0.25">
      <c r="A1480">
        <v>29984738</v>
      </c>
      <c r="B1480" t="s">
        <v>746</v>
      </c>
      <c r="C1480" t="s">
        <v>10</v>
      </c>
      <c r="D1480" t="s">
        <v>806</v>
      </c>
      <c r="E1480" s="3">
        <v>45082.392361111109</v>
      </c>
      <c r="F1480">
        <v>4600</v>
      </c>
      <c r="H1480">
        <v>0</v>
      </c>
      <c r="J1480" t="s">
        <v>30</v>
      </c>
      <c r="K1480">
        <v>21</v>
      </c>
      <c r="L1480">
        <f t="shared" si="161"/>
        <v>9</v>
      </c>
      <c r="M1480" t="b">
        <f t="shared" si="162"/>
        <v>0</v>
      </c>
      <c r="P1480" s="2">
        <v>0.60435444802986671</v>
      </c>
      <c r="Q1480">
        <f t="shared" si="163"/>
        <v>24</v>
      </c>
      <c r="R1480" t="str">
        <f t="shared" si="164"/>
        <v>TVP</v>
      </c>
      <c r="S1480" t="str">
        <f t="shared" si="165"/>
        <v>Off</v>
      </c>
      <c r="T1480">
        <f t="shared" si="166"/>
        <v>1533.3333333333333</v>
      </c>
      <c r="U1480">
        <f t="shared" si="167"/>
        <v>3</v>
      </c>
    </row>
    <row r="1481" spans="1:21" x14ac:dyDescent="0.25">
      <c r="A1481">
        <v>29984746</v>
      </c>
      <c r="B1481" t="s">
        <v>746</v>
      </c>
      <c r="C1481" t="s">
        <v>807</v>
      </c>
      <c r="D1481" t="s">
        <v>10</v>
      </c>
      <c r="E1481" s="3">
        <v>45082.438888888886</v>
      </c>
      <c r="F1481">
        <v>5900</v>
      </c>
      <c r="H1481">
        <v>0</v>
      </c>
      <c r="J1481" t="s">
        <v>12</v>
      </c>
      <c r="K1481">
        <v>7</v>
      </c>
      <c r="L1481">
        <f t="shared" si="161"/>
        <v>10</v>
      </c>
      <c r="M1481" t="b">
        <f t="shared" si="162"/>
        <v>0</v>
      </c>
      <c r="P1481" s="2">
        <v>0.91058036929899466</v>
      </c>
      <c r="Q1481">
        <f t="shared" si="163"/>
        <v>24</v>
      </c>
      <c r="R1481" t="str">
        <f t="shared" si="164"/>
        <v>TVP</v>
      </c>
      <c r="S1481" t="str">
        <f t="shared" si="165"/>
        <v>Off</v>
      </c>
      <c r="T1481">
        <f t="shared" si="166"/>
        <v>1966.6666666666667</v>
      </c>
      <c r="U1481">
        <f t="shared" si="167"/>
        <v>1</v>
      </c>
    </row>
    <row r="1482" spans="1:21" x14ac:dyDescent="0.25">
      <c r="A1482">
        <v>29984754</v>
      </c>
      <c r="B1482" t="s">
        <v>746</v>
      </c>
      <c r="C1482" t="s">
        <v>758</v>
      </c>
      <c r="D1482" t="s">
        <v>10</v>
      </c>
      <c r="E1482" s="3">
        <v>45082.506944444445</v>
      </c>
      <c r="F1482">
        <v>5900</v>
      </c>
      <c r="H1482">
        <v>0</v>
      </c>
      <c r="J1482" t="s">
        <v>55</v>
      </c>
      <c r="K1482">
        <v>5</v>
      </c>
      <c r="L1482">
        <f t="shared" si="161"/>
        <v>12</v>
      </c>
      <c r="M1482" t="b">
        <f t="shared" si="162"/>
        <v>0</v>
      </c>
      <c r="P1482" s="2">
        <v>0.94443248449012518</v>
      </c>
      <c r="Q1482">
        <f t="shared" si="163"/>
        <v>24</v>
      </c>
      <c r="R1482" t="str">
        <f t="shared" si="164"/>
        <v>TVP</v>
      </c>
      <c r="S1482" t="str">
        <f t="shared" si="165"/>
        <v>Off</v>
      </c>
      <c r="T1482">
        <f t="shared" si="166"/>
        <v>1966.6666666666667</v>
      </c>
      <c r="U1482">
        <f t="shared" si="167"/>
        <v>2</v>
      </c>
    </row>
    <row r="1483" spans="1:21" x14ac:dyDescent="0.25">
      <c r="A1483">
        <v>29984762</v>
      </c>
      <c r="B1483" t="s">
        <v>746</v>
      </c>
      <c r="C1483" t="s">
        <v>803</v>
      </c>
      <c r="D1483" t="s">
        <v>10</v>
      </c>
      <c r="E1483" s="3">
        <v>45082.535416666666</v>
      </c>
      <c r="F1483">
        <v>4000</v>
      </c>
      <c r="H1483">
        <v>0</v>
      </c>
      <c r="J1483" t="s">
        <v>12</v>
      </c>
      <c r="K1483">
        <v>6</v>
      </c>
      <c r="L1483">
        <f t="shared" si="161"/>
        <v>12</v>
      </c>
      <c r="M1483" t="b">
        <f t="shared" si="162"/>
        <v>0</v>
      </c>
      <c r="P1483" s="2">
        <v>0.69014419710343466</v>
      </c>
      <c r="Q1483">
        <f t="shared" si="163"/>
        <v>24</v>
      </c>
      <c r="R1483" t="str">
        <f t="shared" si="164"/>
        <v>TVP</v>
      </c>
      <c r="S1483" t="str">
        <f t="shared" si="165"/>
        <v>Off</v>
      </c>
      <c r="T1483">
        <f t="shared" si="166"/>
        <v>1333.3333333333333</v>
      </c>
      <c r="U1483">
        <f t="shared" si="167"/>
        <v>3</v>
      </c>
    </row>
    <row r="1484" spans="1:21" x14ac:dyDescent="0.25">
      <c r="A1484">
        <v>29984766</v>
      </c>
      <c r="B1484" t="s">
        <v>746</v>
      </c>
      <c r="C1484" t="s">
        <v>10</v>
      </c>
      <c r="D1484" t="s">
        <v>808</v>
      </c>
      <c r="E1484" s="3">
        <v>45082.615972222222</v>
      </c>
      <c r="F1484">
        <v>4900</v>
      </c>
      <c r="H1484">
        <v>0</v>
      </c>
      <c r="J1484" t="s">
        <v>13</v>
      </c>
      <c r="K1484">
        <v>9</v>
      </c>
      <c r="L1484">
        <f t="shared" si="161"/>
        <v>14</v>
      </c>
      <c r="M1484" t="b">
        <f t="shared" si="162"/>
        <v>0</v>
      </c>
      <c r="P1484" s="2">
        <v>0.75104814449538426</v>
      </c>
      <c r="Q1484">
        <f t="shared" si="163"/>
        <v>24</v>
      </c>
      <c r="R1484" t="str">
        <f t="shared" si="164"/>
        <v>TVP</v>
      </c>
      <c r="S1484" t="str">
        <f t="shared" si="165"/>
        <v>Off</v>
      </c>
      <c r="T1484">
        <f t="shared" si="166"/>
        <v>1633.3333333333333</v>
      </c>
      <c r="U1484">
        <f t="shared" si="167"/>
        <v>1</v>
      </c>
    </row>
    <row r="1485" spans="1:21" x14ac:dyDescent="0.25">
      <c r="A1485">
        <v>29984772</v>
      </c>
      <c r="B1485" t="s">
        <v>746</v>
      </c>
      <c r="C1485" t="s">
        <v>10</v>
      </c>
      <c r="D1485" t="s">
        <v>763</v>
      </c>
      <c r="E1485" s="3">
        <v>45082.636111111111</v>
      </c>
      <c r="F1485">
        <v>5400</v>
      </c>
      <c r="H1485">
        <v>0</v>
      </c>
      <c r="J1485" t="s">
        <v>12</v>
      </c>
      <c r="K1485">
        <v>9</v>
      </c>
      <c r="L1485">
        <f t="shared" si="161"/>
        <v>15</v>
      </c>
      <c r="M1485" t="b">
        <f t="shared" si="162"/>
        <v>0</v>
      </c>
      <c r="P1485" s="2">
        <v>0.82288049942297004</v>
      </c>
      <c r="Q1485">
        <f t="shared" si="163"/>
        <v>24</v>
      </c>
      <c r="R1485" t="str">
        <f t="shared" si="164"/>
        <v>TVP</v>
      </c>
      <c r="S1485" t="str">
        <f t="shared" si="165"/>
        <v>Off</v>
      </c>
      <c r="T1485">
        <f t="shared" si="166"/>
        <v>1800</v>
      </c>
      <c r="U1485">
        <f t="shared" si="167"/>
        <v>2</v>
      </c>
    </row>
    <row r="1486" spans="1:21" x14ac:dyDescent="0.25">
      <c r="A1486">
        <v>29984780</v>
      </c>
      <c r="B1486" t="s">
        <v>746</v>
      </c>
      <c r="C1486" t="s">
        <v>10</v>
      </c>
      <c r="D1486" t="s">
        <v>809</v>
      </c>
      <c r="E1486" s="3">
        <v>45082.699305555558</v>
      </c>
      <c r="F1486">
        <v>5300</v>
      </c>
      <c r="H1486">
        <v>0</v>
      </c>
      <c r="J1486" t="s">
        <v>12</v>
      </c>
      <c r="K1486">
        <v>5</v>
      </c>
      <c r="L1486">
        <f t="shared" si="161"/>
        <v>16</v>
      </c>
      <c r="M1486" t="b">
        <f t="shared" si="162"/>
        <v>0</v>
      </c>
      <c r="P1486" s="2">
        <v>0.92317481116205091</v>
      </c>
      <c r="Q1486">
        <f t="shared" si="163"/>
        <v>24</v>
      </c>
      <c r="R1486" t="str">
        <f t="shared" si="164"/>
        <v>TVP</v>
      </c>
      <c r="S1486" t="str">
        <f t="shared" si="165"/>
        <v>Off</v>
      </c>
      <c r="T1486">
        <f t="shared" si="166"/>
        <v>1766.6666666666667</v>
      </c>
      <c r="U1486">
        <f t="shared" si="167"/>
        <v>3</v>
      </c>
    </row>
    <row r="1487" spans="1:21" x14ac:dyDescent="0.25">
      <c r="A1487">
        <v>29984789</v>
      </c>
      <c r="B1487" t="s">
        <v>746</v>
      </c>
      <c r="C1487" t="s">
        <v>810</v>
      </c>
      <c r="D1487" t="s">
        <v>10</v>
      </c>
      <c r="E1487" s="3">
        <v>45082.722222222219</v>
      </c>
      <c r="F1487">
        <v>10600</v>
      </c>
      <c r="H1487">
        <v>0</v>
      </c>
      <c r="J1487" t="s">
        <v>12</v>
      </c>
      <c r="K1487">
        <v>6</v>
      </c>
      <c r="L1487">
        <f t="shared" si="161"/>
        <v>17</v>
      </c>
      <c r="M1487" t="b">
        <f t="shared" si="162"/>
        <v>0</v>
      </c>
      <c r="P1487" s="2">
        <v>1.939679622324102</v>
      </c>
      <c r="Q1487">
        <f t="shared" si="163"/>
        <v>24</v>
      </c>
      <c r="R1487" t="str">
        <f t="shared" si="164"/>
        <v>TVP</v>
      </c>
      <c r="S1487" t="str">
        <f t="shared" si="165"/>
        <v>Off</v>
      </c>
      <c r="T1487">
        <f t="shared" si="166"/>
        <v>3533.3333333333335</v>
      </c>
      <c r="U1487">
        <f t="shared" si="167"/>
        <v>1</v>
      </c>
    </row>
    <row r="1488" spans="1:21" x14ac:dyDescent="0.25">
      <c r="A1488">
        <v>29984792</v>
      </c>
      <c r="B1488" t="s">
        <v>746</v>
      </c>
      <c r="C1488" t="s">
        <v>10</v>
      </c>
      <c r="D1488" t="s">
        <v>811</v>
      </c>
      <c r="E1488" s="3">
        <v>45082.78402777778</v>
      </c>
      <c r="F1488">
        <v>22700</v>
      </c>
      <c r="H1488">
        <v>0</v>
      </c>
      <c r="J1488" t="s">
        <v>13</v>
      </c>
      <c r="K1488">
        <v>8</v>
      </c>
      <c r="L1488">
        <f t="shared" si="161"/>
        <v>18</v>
      </c>
      <c r="M1488" t="b">
        <f t="shared" si="162"/>
        <v>1</v>
      </c>
      <c r="P1488" s="2">
        <v>1.9490438700772561</v>
      </c>
      <c r="Q1488">
        <f t="shared" si="163"/>
        <v>24</v>
      </c>
      <c r="R1488" t="str">
        <f t="shared" si="164"/>
        <v>TVP</v>
      </c>
      <c r="S1488" t="str">
        <f t="shared" si="165"/>
        <v>Peak</v>
      </c>
      <c r="T1488">
        <f t="shared" si="166"/>
        <v>7566.666666666667</v>
      </c>
      <c r="U1488">
        <f t="shared" si="167"/>
        <v>2</v>
      </c>
    </row>
    <row r="1489" spans="1:21" x14ac:dyDescent="0.25">
      <c r="A1489">
        <v>29984799</v>
      </c>
      <c r="B1489" t="s">
        <v>746</v>
      </c>
      <c r="C1489" t="s">
        <v>10</v>
      </c>
      <c r="D1489" t="s">
        <v>769</v>
      </c>
      <c r="E1489" s="3">
        <v>45082.833333333336</v>
      </c>
      <c r="F1489">
        <v>51300</v>
      </c>
      <c r="H1489">
        <v>0</v>
      </c>
      <c r="J1489" t="s">
        <v>12</v>
      </c>
      <c r="K1489">
        <v>9</v>
      </c>
      <c r="L1489">
        <f t="shared" si="161"/>
        <v>20</v>
      </c>
      <c r="M1489" t="b">
        <f t="shared" si="162"/>
        <v>1</v>
      </c>
      <c r="P1489" s="2">
        <v>5.0990647445182162</v>
      </c>
      <c r="Q1489">
        <f t="shared" si="163"/>
        <v>24</v>
      </c>
      <c r="R1489" t="str">
        <f t="shared" si="164"/>
        <v>TVP</v>
      </c>
      <c r="S1489" t="str">
        <f t="shared" si="165"/>
        <v>Peak</v>
      </c>
      <c r="T1489">
        <f t="shared" si="166"/>
        <v>17100</v>
      </c>
      <c r="U1489">
        <f t="shared" si="167"/>
        <v>3</v>
      </c>
    </row>
    <row r="1490" spans="1:21" x14ac:dyDescent="0.25">
      <c r="A1490">
        <v>29984812</v>
      </c>
      <c r="B1490" t="s">
        <v>746</v>
      </c>
      <c r="C1490" t="s">
        <v>812</v>
      </c>
      <c r="D1490" t="s">
        <v>10</v>
      </c>
      <c r="E1490" s="3">
        <v>45082.854166666664</v>
      </c>
      <c r="F1490">
        <v>29000</v>
      </c>
      <c r="H1490">
        <v>0</v>
      </c>
      <c r="J1490" t="s">
        <v>12</v>
      </c>
      <c r="K1490">
        <v>5</v>
      </c>
      <c r="L1490">
        <f t="shared" si="161"/>
        <v>20</v>
      </c>
      <c r="M1490" t="b">
        <f t="shared" si="162"/>
        <v>1</v>
      </c>
      <c r="P1490" s="2">
        <v>2.697962928999901</v>
      </c>
      <c r="Q1490">
        <f t="shared" si="163"/>
        <v>24</v>
      </c>
      <c r="R1490" t="str">
        <f t="shared" si="164"/>
        <v>TVP</v>
      </c>
      <c r="S1490" t="str">
        <f t="shared" si="165"/>
        <v>Peak</v>
      </c>
      <c r="T1490">
        <f t="shared" si="166"/>
        <v>9666.6666666666661</v>
      </c>
      <c r="U1490">
        <f t="shared" si="167"/>
        <v>1</v>
      </c>
    </row>
    <row r="1491" spans="1:21" x14ac:dyDescent="0.25">
      <c r="A1491">
        <v>29984815</v>
      </c>
      <c r="B1491" t="s">
        <v>746</v>
      </c>
      <c r="C1491" t="s">
        <v>10</v>
      </c>
      <c r="D1491" t="s">
        <v>813</v>
      </c>
      <c r="E1491" s="3">
        <v>45082.930555555555</v>
      </c>
      <c r="F1491">
        <v>13000</v>
      </c>
      <c r="H1491">
        <v>0</v>
      </c>
      <c r="J1491" t="s">
        <v>40</v>
      </c>
      <c r="K1491">
        <v>8</v>
      </c>
      <c r="L1491">
        <f t="shared" si="161"/>
        <v>22</v>
      </c>
      <c r="M1491" t="b">
        <f t="shared" si="162"/>
        <v>1</v>
      </c>
      <c r="P1491" s="2">
        <v>1.3524826533349239</v>
      </c>
      <c r="Q1491">
        <f t="shared" si="163"/>
        <v>24</v>
      </c>
      <c r="R1491" t="str">
        <f t="shared" si="164"/>
        <v>TVP</v>
      </c>
      <c r="S1491" t="str">
        <f t="shared" si="165"/>
        <v>Peak</v>
      </c>
      <c r="T1491">
        <f t="shared" si="166"/>
        <v>4333.333333333333</v>
      </c>
      <c r="U1491">
        <f t="shared" si="167"/>
        <v>2</v>
      </c>
    </row>
    <row r="1492" spans="1:21" x14ac:dyDescent="0.25">
      <c r="A1492">
        <v>29984824</v>
      </c>
      <c r="B1492" t="s">
        <v>746</v>
      </c>
      <c r="C1492" t="s">
        <v>786</v>
      </c>
      <c r="D1492" t="s">
        <v>10</v>
      </c>
      <c r="E1492" s="3">
        <v>45082.977083333331</v>
      </c>
      <c r="F1492">
        <v>3300</v>
      </c>
      <c r="H1492">
        <v>0</v>
      </c>
      <c r="J1492" t="s">
        <v>40</v>
      </c>
      <c r="K1492">
        <v>6</v>
      </c>
      <c r="L1492">
        <f t="shared" si="161"/>
        <v>23</v>
      </c>
      <c r="M1492" t="b">
        <f t="shared" si="162"/>
        <v>0</v>
      </c>
      <c r="P1492" s="2">
        <v>0.37884713507732681</v>
      </c>
      <c r="Q1492">
        <f t="shared" si="163"/>
        <v>24</v>
      </c>
      <c r="R1492" t="str">
        <f t="shared" si="164"/>
        <v>TVP</v>
      </c>
      <c r="S1492" t="str">
        <f t="shared" si="165"/>
        <v>Off</v>
      </c>
      <c r="T1492">
        <f t="shared" si="166"/>
        <v>1100</v>
      </c>
      <c r="U1492">
        <f t="shared" si="167"/>
        <v>3</v>
      </c>
    </row>
    <row r="1493" spans="1:21" x14ac:dyDescent="0.25">
      <c r="A1493">
        <v>29984828</v>
      </c>
      <c r="B1493" t="s">
        <v>746</v>
      </c>
      <c r="C1493" t="s">
        <v>784</v>
      </c>
      <c r="D1493" t="s">
        <v>10</v>
      </c>
      <c r="E1493" s="3">
        <v>45082.006944444445</v>
      </c>
      <c r="F1493">
        <v>2000</v>
      </c>
      <c r="H1493">
        <v>0</v>
      </c>
      <c r="J1493" t="s">
        <v>30</v>
      </c>
      <c r="K1493">
        <v>16</v>
      </c>
      <c r="L1493">
        <f t="shared" si="161"/>
        <v>0</v>
      </c>
      <c r="M1493" t="b">
        <f t="shared" si="162"/>
        <v>0</v>
      </c>
      <c r="P1493" s="2">
        <v>0.25762761974383447</v>
      </c>
      <c r="Q1493">
        <f t="shared" si="163"/>
        <v>24</v>
      </c>
      <c r="R1493" t="str">
        <f t="shared" si="164"/>
        <v>TVP</v>
      </c>
      <c r="S1493" t="str">
        <f t="shared" si="165"/>
        <v>Off</v>
      </c>
      <c r="T1493">
        <f t="shared" si="166"/>
        <v>666.66666666666663</v>
      </c>
      <c r="U1493">
        <f t="shared" si="167"/>
        <v>1</v>
      </c>
    </row>
    <row r="1494" spans="1:21" x14ac:dyDescent="0.25">
      <c r="A1494">
        <v>29984831</v>
      </c>
      <c r="B1494" t="s">
        <v>746</v>
      </c>
      <c r="C1494" t="s">
        <v>10</v>
      </c>
      <c r="D1494" t="s">
        <v>805</v>
      </c>
      <c r="E1494" s="3">
        <v>45082.160416666666</v>
      </c>
      <c r="F1494">
        <v>400</v>
      </c>
      <c r="H1494">
        <v>0</v>
      </c>
      <c r="J1494" t="s">
        <v>30</v>
      </c>
      <c r="K1494">
        <v>10</v>
      </c>
      <c r="L1494">
        <f t="shared" si="161"/>
        <v>3</v>
      </c>
      <c r="M1494" t="b">
        <f t="shared" si="162"/>
        <v>0</v>
      </c>
      <c r="P1494" s="2">
        <v>4.8461773948766891E-2</v>
      </c>
      <c r="Q1494">
        <f t="shared" si="163"/>
        <v>24</v>
      </c>
      <c r="R1494" t="str">
        <f t="shared" si="164"/>
        <v>TVP</v>
      </c>
      <c r="S1494" t="str">
        <f t="shared" si="165"/>
        <v>Off</v>
      </c>
      <c r="T1494">
        <f t="shared" si="166"/>
        <v>133.33333333333334</v>
      </c>
      <c r="U1494">
        <f t="shared" si="167"/>
        <v>2</v>
      </c>
    </row>
    <row r="1495" spans="1:21" x14ac:dyDescent="0.25">
      <c r="A1495">
        <v>29984843</v>
      </c>
      <c r="B1495" t="s">
        <v>746</v>
      </c>
      <c r="C1495" t="s">
        <v>815</v>
      </c>
      <c r="D1495" t="s">
        <v>10</v>
      </c>
      <c r="E1495" s="3">
        <v>45083.251388888886</v>
      </c>
      <c r="F1495">
        <v>1300</v>
      </c>
      <c r="H1495">
        <v>0</v>
      </c>
      <c r="J1495" t="s">
        <v>90</v>
      </c>
      <c r="K1495">
        <v>19</v>
      </c>
      <c r="L1495">
        <f t="shared" si="161"/>
        <v>6</v>
      </c>
      <c r="M1495" t="b">
        <f t="shared" si="162"/>
        <v>0</v>
      </c>
      <c r="P1495" s="2">
        <v>0.14771179738028997</v>
      </c>
      <c r="Q1495">
        <f t="shared" si="163"/>
        <v>24</v>
      </c>
      <c r="R1495" t="str">
        <f t="shared" si="164"/>
        <v>TVP</v>
      </c>
      <c r="S1495" t="str">
        <f t="shared" si="165"/>
        <v>Off</v>
      </c>
      <c r="T1495">
        <f t="shared" si="166"/>
        <v>433.33333333333331</v>
      </c>
      <c r="U1495">
        <f t="shared" si="167"/>
        <v>3</v>
      </c>
    </row>
    <row r="1496" spans="1:21" x14ac:dyDescent="0.25">
      <c r="A1496">
        <v>29984859</v>
      </c>
      <c r="B1496" t="s">
        <v>746</v>
      </c>
      <c r="C1496" t="s">
        <v>754</v>
      </c>
      <c r="D1496" t="s">
        <v>10</v>
      </c>
      <c r="E1496" s="3">
        <v>45083.354166666664</v>
      </c>
      <c r="F1496">
        <v>2500</v>
      </c>
      <c r="H1496">
        <v>0</v>
      </c>
      <c r="J1496" t="s">
        <v>12</v>
      </c>
      <c r="K1496">
        <v>6</v>
      </c>
      <c r="L1496">
        <f t="shared" si="161"/>
        <v>8</v>
      </c>
      <c r="M1496" t="b">
        <f t="shared" si="162"/>
        <v>0</v>
      </c>
      <c r="P1496" s="2">
        <v>0.37555887318964659</v>
      </c>
      <c r="Q1496">
        <f t="shared" si="163"/>
        <v>24</v>
      </c>
      <c r="R1496" t="str">
        <f t="shared" si="164"/>
        <v>TVP</v>
      </c>
      <c r="S1496" t="str">
        <f t="shared" si="165"/>
        <v>Off</v>
      </c>
      <c r="T1496">
        <f t="shared" si="166"/>
        <v>833.33333333333337</v>
      </c>
      <c r="U1496">
        <f t="shared" si="167"/>
        <v>1</v>
      </c>
    </row>
    <row r="1497" spans="1:21" x14ac:dyDescent="0.25">
      <c r="A1497">
        <v>29984867</v>
      </c>
      <c r="B1497" t="s">
        <v>746</v>
      </c>
      <c r="C1497" t="s">
        <v>816</v>
      </c>
      <c r="D1497" t="s">
        <v>10</v>
      </c>
      <c r="E1497" s="3">
        <v>45083.397916666669</v>
      </c>
      <c r="F1497">
        <v>5200</v>
      </c>
      <c r="H1497">
        <v>0</v>
      </c>
      <c r="J1497" t="s">
        <v>12</v>
      </c>
      <c r="K1497">
        <v>7</v>
      </c>
      <c r="L1497">
        <f t="shared" si="161"/>
        <v>9</v>
      </c>
      <c r="M1497" t="b">
        <f t="shared" si="162"/>
        <v>0</v>
      </c>
      <c r="P1497" s="2">
        <v>0.71952531337732217</v>
      </c>
      <c r="Q1497">
        <f t="shared" si="163"/>
        <v>24</v>
      </c>
      <c r="R1497" t="str">
        <f t="shared" si="164"/>
        <v>TVP</v>
      </c>
      <c r="S1497" t="str">
        <f t="shared" si="165"/>
        <v>Off</v>
      </c>
      <c r="T1497">
        <f t="shared" si="166"/>
        <v>1733.3333333333333</v>
      </c>
      <c r="U1497">
        <f t="shared" si="167"/>
        <v>2</v>
      </c>
    </row>
    <row r="1498" spans="1:21" x14ac:dyDescent="0.25">
      <c r="A1498">
        <v>29984872</v>
      </c>
      <c r="B1498" t="s">
        <v>746</v>
      </c>
      <c r="C1498" t="s">
        <v>817</v>
      </c>
      <c r="D1498" t="s">
        <v>10</v>
      </c>
      <c r="E1498" s="3">
        <v>45083.474305555559</v>
      </c>
      <c r="F1498">
        <v>5900</v>
      </c>
      <c r="H1498">
        <v>0</v>
      </c>
      <c r="J1498" t="s">
        <v>12</v>
      </c>
      <c r="K1498">
        <v>7</v>
      </c>
      <c r="L1498">
        <f t="shared" si="161"/>
        <v>11</v>
      </c>
      <c r="M1498" t="b">
        <f t="shared" si="162"/>
        <v>0</v>
      </c>
      <c r="P1498" s="2">
        <v>0.78016608358470896</v>
      </c>
      <c r="Q1498">
        <f t="shared" si="163"/>
        <v>24</v>
      </c>
      <c r="R1498" t="str">
        <f t="shared" si="164"/>
        <v>TVP</v>
      </c>
      <c r="S1498" t="str">
        <f t="shared" si="165"/>
        <v>Off</v>
      </c>
      <c r="T1498">
        <f t="shared" si="166"/>
        <v>1966.6666666666667</v>
      </c>
      <c r="U1498">
        <f t="shared" si="167"/>
        <v>3</v>
      </c>
    </row>
    <row r="1499" spans="1:21" x14ac:dyDescent="0.25">
      <c r="A1499">
        <v>29984877</v>
      </c>
      <c r="B1499" t="s">
        <v>746</v>
      </c>
      <c r="C1499" t="s">
        <v>10</v>
      </c>
      <c r="D1499" t="s">
        <v>758</v>
      </c>
      <c r="E1499" s="3">
        <v>45083.519444444442</v>
      </c>
      <c r="F1499">
        <v>6200</v>
      </c>
      <c r="H1499">
        <v>0</v>
      </c>
      <c r="J1499" t="s">
        <v>12</v>
      </c>
      <c r="K1499">
        <v>9</v>
      </c>
      <c r="L1499">
        <f t="shared" si="161"/>
        <v>12</v>
      </c>
      <c r="M1499" t="b">
        <f t="shared" si="162"/>
        <v>0</v>
      </c>
      <c r="P1499" s="2">
        <v>0.92390600551032365</v>
      </c>
      <c r="Q1499">
        <f t="shared" si="163"/>
        <v>24</v>
      </c>
      <c r="R1499" t="str">
        <f t="shared" si="164"/>
        <v>TVP</v>
      </c>
      <c r="S1499" t="str">
        <f t="shared" si="165"/>
        <v>Off</v>
      </c>
      <c r="T1499">
        <f t="shared" si="166"/>
        <v>2066.6666666666665</v>
      </c>
      <c r="U1499">
        <f t="shared" si="167"/>
        <v>1</v>
      </c>
    </row>
    <row r="1500" spans="1:21" x14ac:dyDescent="0.25">
      <c r="A1500">
        <v>29984885</v>
      </c>
      <c r="B1500" t="s">
        <v>746</v>
      </c>
      <c r="C1500" t="s">
        <v>10</v>
      </c>
      <c r="D1500" t="s">
        <v>818</v>
      </c>
      <c r="E1500" s="3">
        <v>45083.572916666664</v>
      </c>
      <c r="F1500">
        <v>4000</v>
      </c>
      <c r="H1500">
        <v>0</v>
      </c>
      <c r="J1500" t="s">
        <v>30</v>
      </c>
      <c r="K1500">
        <v>27</v>
      </c>
      <c r="L1500">
        <f t="shared" si="161"/>
        <v>13</v>
      </c>
      <c r="M1500" t="b">
        <f t="shared" si="162"/>
        <v>0</v>
      </c>
      <c r="P1500" s="2">
        <v>0.67541033208026147</v>
      </c>
      <c r="Q1500">
        <f t="shared" si="163"/>
        <v>24</v>
      </c>
      <c r="R1500" t="str">
        <f t="shared" si="164"/>
        <v>TVP</v>
      </c>
      <c r="S1500" t="str">
        <f t="shared" si="165"/>
        <v>Off</v>
      </c>
      <c r="T1500">
        <f t="shared" si="166"/>
        <v>1333.3333333333333</v>
      </c>
      <c r="U1500">
        <f t="shared" si="167"/>
        <v>2</v>
      </c>
    </row>
    <row r="1501" spans="1:21" x14ac:dyDescent="0.25">
      <c r="A1501">
        <v>29984893</v>
      </c>
      <c r="B1501" t="s">
        <v>746</v>
      </c>
      <c r="C1501" t="s">
        <v>762</v>
      </c>
      <c r="D1501" t="s">
        <v>10</v>
      </c>
      <c r="E1501" s="3">
        <v>45083.620138888888</v>
      </c>
      <c r="F1501">
        <v>5100</v>
      </c>
      <c r="H1501">
        <v>0</v>
      </c>
      <c r="J1501" t="s">
        <v>12</v>
      </c>
      <c r="K1501">
        <v>5</v>
      </c>
      <c r="L1501">
        <f t="shared" si="161"/>
        <v>14</v>
      </c>
      <c r="M1501" t="b">
        <f t="shared" si="162"/>
        <v>0</v>
      </c>
      <c r="P1501" s="2">
        <v>0.81969010130687925</v>
      </c>
      <c r="Q1501">
        <f t="shared" si="163"/>
        <v>24</v>
      </c>
      <c r="R1501" t="str">
        <f t="shared" si="164"/>
        <v>TVP</v>
      </c>
      <c r="S1501" t="str">
        <f t="shared" si="165"/>
        <v>Off</v>
      </c>
      <c r="T1501">
        <f t="shared" si="166"/>
        <v>1700</v>
      </c>
      <c r="U1501">
        <f t="shared" si="167"/>
        <v>3</v>
      </c>
    </row>
    <row r="1502" spans="1:21" x14ac:dyDescent="0.25">
      <c r="A1502">
        <v>29984900</v>
      </c>
      <c r="B1502" t="s">
        <v>746</v>
      </c>
      <c r="C1502" t="s">
        <v>819</v>
      </c>
      <c r="D1502" t="s">
        <v>10</v>
      </c>
      <c r="E1502" s="3">
        <v>45083.647916666669</v>
      </c>
      <c r="F1502">
        <v>4300</v>
      </c>
      <c r="H1502">
        <v>0</v>
      </c>
      <c r="J1502" t="s">
        <v>12</v>
      </c>
      <c r="K1502">
        <v>5</v>
      </c>
      <c r="L1502">
        <f t="shared" si="161"/>
        <v>15</v>
      </c>
      <c r="M1502" t="b">
        <f t="shared" si="162"/>
        <v>0</v>
      </c>
      <c r="P1502" s="2">
        <v>0.82293126188619226</v>
      </c>
      <c r="Q1502">
        <f t="shared" si="163"/>
        <v>24</v>
      </c>
      <c r="R1502" t="str">
        <f t="shared" si="164"/>
        <v>TVP</v>
      </c>
      <c r="S1502" t="str">
        <f t="shared" si="165"/>
        <v>Off</v>
      </c>
      <c r="T1502">
        <f t="shared" si="166"/>
        <v>1433.3333333333333</v>
      </c>
      <c r="U1502">
        <f t="shared" si="167"/>
        <v>1</v>
      </c>
    </row>
    <row r="1503" spans="1:21" x14ac:dyDescent="0.25">
      <c r="A1503">
        <v>29984907</v>
      </c>
      <c r="B1503" t="s">
        <v>746</v>
      </c>
      <c r="C1503" t="s">
        <v>765</v>
      </c>
      <c r="D1503" t="s">
        <v>10</v>
      </c>
      <c r="E1503" s="3">
        <v>45083.704861111109</v>
      </c>
      <c r="F1503">
        <v>7800</v>
      </c>
      <c r="H1503">
        <v>0</v>
      </c>
      <c r="J1503" t="s">
        <v>12</v>
      </c>
      <c r="K1503">
        <v>8</v>
      </c>
      <c r="L1503">
        <f t="shared" si="161"/>
        <v>16</v>
      </c>
      <c r="M1503" t="b">
        <f t="shared" si="162"/>
        <v>0</v>
      </c>
      <c r="P1503" s="2">
        <v>1.3409361843516978</v>
      </c>
      <c r="Q1503">
        <f t="shared" si="163"/>
        <v>24</v>
      </c>
      <c r="R1503" t="str">
        <f t="shared" si="164"/>
        <v>TVP</v>
      </c>
      <c r="S1503" t="str">
        <f t="shared" si="165"/>
        <v>Off</v>
      </c>
      <c r="T1503">
        <f t="shared" si="166"/>
        <v>2600</v>
      </c>
      <c r="U1503">
        <f t="shared" si="167"/>
        <v>2</v>
      </c>
    </row>
    <row r="1504" spans="1:21" x14ac:dyDescent="0.25">
      <c r="A1504">
        <v>29984911</v>
      </c>
      <c r="B1504" t="s">
        <v>746</v>
      </c>
      <c r="C1504" t="s">
        <v>10</v>
      </c>
      <c r="D1504" t="s">
        <v>821</v>
      </c>
      <c r="E1504" s="3">
        <v>45083.743750000001</v>
      </c>
      <c r="F1504">
        <v>12900</v>
      </c>
      <c r="H1504">
        <v>0</v>
      </c>
      <c r="J1504" t="s">
        <v>12</v>
      </c>
      <c r="K1504">
        <v>7</v>
      </c>
      <c r="L1504">
        <f t="shared" si="161"/>
        <v>17</v>
      </c>
      <c r="M1504" t="b">
        <f t="shared" si="162"/>
        <v>0</v>
      </c>
      <c r="P1504" s="2">
        <v>1.8324594999442909</v>
      </c>
      <c r="Q1504">
        <f t="shared" si="163"/>
        <v>24</v>
      </c>
      <c r="R1504" t="str">
        <f t="shared" si="164"/>
        <v>TVP</v>
      </c>
      <c r="S1504" t="str">
        <f t="shared" si="165"/>
        <v>Off</v>
      </c>
      <c r="T1504">
        <f t="shared" si="166"/>
        <v>4300</v>
      </c>
      <c r="U1504">
        <f t="shared" si="167"/>
        <v>3</v>
      </c>
    </row>
    <row r="1505" spans="1:21" x14ac:dyDescent="0.25">
      <c r="A1505">
        <v>29984920</v>
      </c>
      <c r="B1505" t="s">
        <v>746</v>
      </c>
      <c r="C1505" t="s">
        <v>822</v>
      </c>
      <c r="D1505" t="s">
        <v>10</v>
      </c>
      <c r="E1505" s="3">
        <v>45083.787499999999</v>
      </c>
      <c r="F1505">
        <v>16100</v>
      </c>
      <c r="H1505">
        <v>0</v>
      </c>
      <c r="J1505" t="s">
        <v>12</v>
      </c>
      <c r="K1505">
        <v>6</v>
      </c>
      <c r="L1505">
        <f t="shared" si="161"/>
        <v>18</v>
      </c>
      <c r="M1505" t="b">
        <f t="shared" si="162"/>
        <v>1</v>
      </c>
      <c r="P1505" s="2">
        <v>1.6609091433413246</v>
      </c>
      <c r="Q1505">
        <f t="shared" si="163"/>
        <v>24</v>
      </c>
      <c r="R1505" t="str">
        <f t="shared" si="164"/>
        <v>TVP</v>
      </c>
      <c r="S1505" t="str">
        <f t="shared" si="165"/>
        <v>Peak</v>
      </c>
      <c r="T1505">
        <f t="shared" si="166"/>
        <v>5366.666666666667</v>
      </c>
      <c r="U1505">
        <f t="shared" si="167"/>
        <v>1</v>
      </c>
    </row>
    <row r="1506" spans="1:21" x14ac:dyDescent="0.25">
      <c r="A1506">
        <v>29984927</v>
      </c>
      <c r="B1506" t="s">
        <v>746</v>
      </c>
      <c r="C1506" t="s">
        <v>25</v>
      </c>
      <c r="D1506" t="s">
        <v>10</v>
      </c>
      <c r="E1506" s="3">
        <v>45083.835416666669</v>
      </c>
      <c r="F1506">
        <v>44200</v>
      </c>
      <c r="H1506">
        <v>0</v>
      </c>
      <c r="J1506" t="s">
        <v>12</v>
      </c>
      <c r="K1506">
        <v>15</v>
      </c>
      <c r="L1506">
        <f t="shared" si="161"/>
        <v>20</v>
      </c>
      <c r="M1506" t="b">
        <f t="shared" si="162"/>
        <v>1</v>
      </c>
      <c r="P1506" s="2">
        <v>4.4530008779929533</v>
      </c>
      <c r="Q1506">
        <f t="shared" si="163"/>
        <v>24</v>
      </c>
      <c r="R1506" t="str">
        <f t="shared" si="164"/>
        <v>TVP</v>
      </c>
      <c r="S1506" t="str">
        <f t="shared" si="165"/>
        <v>Peak</v>
      </c>
      <c r="T1506">
        <f t="shared" si="166"/>
        <v>14733.333333333334</v>
      </c>
      <c r="U1506">
        <f t="shared" si="167"/>
        <v>2</v>
      </c>
    </row>
    <row r="1507" spans="1:21" x14ac:dyDescent="0.25">
      <c r="A1507">
        <v>29984934</v>
      </c>
      <c r="B1507" t="s">
        <v>746</v>
      </c>
      <c r="C1507" t="s">
        <v>10</v>
      </c>
      <c r="D1507" t="s">
        <v>823</v>
      </c>
      <c r="E1507" s="3">
        <v>45083.886805555558</v>
      </c>
      <c r="F1507">
        <v>16500</v>
      </c>
      <c r="H1507">
        <v>0</v>
      </c>
      <c r="J1507" t="s">
        <v>40</v>
      </c>
      <c r="K1507">
        <v>6</v>
      </c>
      <c r="L1507">
        <f t="shared" si="161"/>
        <v>21</v>
      </c>
      <c r="M1507" t="b">
        <f t="shared" si="162"/>
        <v>1</v>
      </c>
      <c r="P1507" s="2">
        <v>1.4835856753866341</v>
      </c>
      <c r="Q1507">
        <f t="shared" si="163"/>
        <v>24</v>
      </c>
      <c r="R1507" t="str">
        <f t="shared" si="164"/>
        <v>TVP</v>
      </c>
      <c r="S1507" t="str">
        <f t="shared" si="165"/>
        <v>Peak</v>
      </c>
      <c r="T1507">
        <f t="shared" si="166"/>
        <v>5500</v>
      </c>
      <c r="U1507">
        <f t="shared" si="167"/>
        <v>3</v>
      </c>
    </row>
    <row r="1508" spans="1:21" x14ac:dyDescent="0.25">
      <c r="A1508">
        <v>29984943</v>
      </c>
      <c r="B1508" t="s">
        <v>746</v>
      </c>
      <c r="C1508" t="s">
        <v>814</v>
      </c>
      <c r="D1508" t="s">
        <v>10</v>
      </c>
      <c r="E1508" s="3">
        <v>45083.945833333331</v>
      </c>
      <c r="F1508">
        <v>12600</v>
      </c>
      <c r="H1508">
        <v>0</v>
      </c>
      <c r="J1508" t="s">
        <v>34</v>
      </c>
      <c r="K1508">
        <v>8</v>
      </c>
      <c r="L1508">
        <f t="shared" si="161"/>
        <v>22</v>
      </c>
      <c r="M1508" t="b">
        <f t="shared" si="162"/>
        <v>1</v>
      </c>
      <c r="P1508" s="2">
        <v>1.3564931323102616</v>
      </c>
      <c r="Q1508">
        <f t="shared" si="163"/>
        <v>24</v>
      </c>
      <c r="R1508" t="str">
        <f t="shared" si="164"/>
        <v>TVP</v>
      </c>
      <c r="S1508" t="str">
        <f t="shared" si="165"/>
        <v>Peak</v>
      </c>
      <c r="T1508">
        <f t="shared" si="166"/>
        <v>4200</v>
      </c>
      <c r="U1508">
        <f t="shared" si="167"/>
        <v>1</v>
      </c>
    </row>
    <row r="1509" spans="1:21" x14ac:dyDescent="0.25">
      <c r="A1509">
        <v>29984950</v>
      </c>
      <c r="B1509" t="s">
        <v>746</v>
      </c>
      <c r="C1509" t="s">
        <v>10</v>
      </c>
      <c r="D1509" t="s">
        <v>751</v>
      </c>
      <c r="E1509" s="3">
        <v>45083.048611111109</v>
      </c>
      <c r="F1509">
        <v>1300</v>
      </c>
      <c r="H1509">
        <v>0</v>
      </c>
      <c r="J1509" t="s">
        <v>30</v>
      </c>
      <c r="K1509">
        <v>5</v>
      </c>
      <c r="L1509">
        <f t="shared" si="161"/>
        <v>1</v>
      </c>
      <c r="M1509" t="b">
        <f t="shared" si="162"/>
        <v>0</v>
      </c>
      <c r="P1509" s="2">
        <v>0.13395826533349239</v>
      </c>
      <c r="Q1509">
        <f t="shared" si="163"/>
        <v>24</v>
      </c>
      <c r="R1509" t="str">
        <f t="shared" si="164"/>
        <v>TVP</v>
      </c>
      <c r="S1509" t="str">
        <f t="shared" si="165"/>
        <v>Off</v>
      </c>
      <c r="T1509">
        <f t="shared" si="166"/>
        <v>433.33333333333331</v>
      </c>
      <c r="U1509">
        <f t="shared" si="167"/>
        <v>2</v>
      </c>
    </row>
    <row r="1510" spans="1:21" x14ac:dyDescent="0.25">
      <c r="A1510">
        <v>29984959</v>
      </c>
      <c r="B1510" t="s">
        <v>746</v>
      </c>
      <c r="C1510" t="s">
        <v>814</v>
      </c>
      <c r="D1510" t="s">
        <v>10</v>
      </c>
      <c r="E1510" s="3">
        <v>45083.144444444442</v>
      </c>
      <c r="F1510">
        <v>700</v>
      </c>
      <c r="H1510">
        <v>0</v>
      </c>
      <c r="J1510" t="s">
        <v>34</v>
      </c>
      <c r="K1510">
        <v>5</v>
      </c>
      <c r="L1510">
        <f t="shared" si="161"/>
        <v>3</v>
      </c>
      <c r="M1510" t="b">
        <f t="shared" si="162"/>
        <v>0</v>
      </c>
      <c r="P1510" s="2">
        <v>7.6167674017236744E-2</v>
      </c>
      <c r="Q1510">
        <f t="shared" si="163"/>
        <v>24</v>
      </c>
      <c r="R1510" t="str">
        <f t="shared" si="164"/>
        <v>TVP</v>
      </c>
      <c r="S1510" t="str">
        <f t="shared" si="165"/>
        <v>Off</v>
      </c>
      <c r="T1510">
        <f t="shared" si="166"/>
        <v>233.33333333333334</v>
      </c>
      <c r="U1510">
        <f t="shared" si="167"/>
        <v>3</v>
      </c>
    </row>
    <row r="1511" spans="1:21" x14ac:dyDescent="0.25">
      <c r="A1511">
        <v>29984964</v>
      </c>
      <c r="B1511" t="s">
        <v>746</v>
      </c>
      <c r="C1511" t="s">
        <v>820</v>
      </c>
      <c r="D1511" t="s">
        <v>10</v>
      </c>
      <c r="E1511" s="3">
        <v>45084.217361111114</v>
      </c>
      <c r="F1511">
        <v>400</v>
      </c>
      <c r="H1511">
        <v>0</v>
      </c>
      <c r="J1511" t="s">
        <v>13</v>
      </c>
      <c r="K1511">
        <v>7</v>
      </c>
      <c r="L1511">
        <f t="shared" si="161"/>
        <v>5</v>
      </c>
      <c r="M1511" t="b">
        <f t="shared" si="162"/>
        <v>0</v>
      </c>
      <c r="P1511" s="2">
        <v>4.1199168258126605E-2</v>
      </c>
      <c r="Q1511">
        <f t="shared" si="163"/>
        <v>24</v>
      </c>
      <c r="R1511" t="str">
        <f t="shared" si="164"/>
        <v>TVP</v>
      </c>
      <c r="S1511" t="str">
        <f t="shared" si="165"/>
        <v>Off</v>
      </c>
      <c r="T1511">
        <f t="shared" si="166"/>
        <v>133.33333333333334</v>
      </c>
      <c r="U1511">
        <f t="shared" si="167"/>
        <v>1</v>
      </c>
    </row>
    <row r="1512" spans="1:21" x14ac:dyDescent="0.25">
      <c r="A1512">
        <v>29984978</v>
      </c>
      <c r="B1512" t="s">
        <v>746</v>
      </c>
      <c r="C1512" t="s">
        <v>753</v>
      </c>
      <c r="D1512" t="s">
        <v>10</v>
      </c>
      <c r="E1512" s="3">
        <v>45084.331250000003</v>
      </c>
      <c r="F1512">
        <v>2100</v>
      </c>
      <c r="H1512">
        <v>0</v>
      </c>
      <c r="J1512" t="s">
        <v>12</v>
      </c>
      <c r="K1512">
        <v>6</v>
      </c>
      <c r="L1512">
        <f t="shared" si="161"/>
        <v>7</v>
      </c>
      <c r="M1512" t="b">
        <f t="shared" si="162"/>
        <v>0</v>
      </c>
      <c r="P1512" s="2">
        <v>0.38737945347930319</v>
      </c>
      <c r="Q1512">
        <f t="shared" si="163"/>
        <v>24</v>
      </c>
      <c r="R1512" t="str">
        <f t="shared" si="164"/>
        <v>TVP</v>
      </c>
      <c r="S1512" t="str">
        <f t="shared" si="165"/>
        <v>Off</v>
      </c>
      <c r="T1512">
        <f t="shared" si="166"/>
        <v>700</v>
      </c>
      <c r="U1512">
        <f t="shared" si="167"/>
        <v>2</v>
      </c>
    </row>
    <row r="1513" spans="1:21" x14ac:dyDescent="0.25">
      <c r="A1513">
        <v>29984985</v>
      </c>
      <c r="B1513" t="s">
        <v>746</v>
      </c>
      <c r="C1513" t="s">
        <v>10</v>
      </c>
      <c r="D1513" t="s">
        <v>826</v>
      </c>
      <c r="E1513" s="3">
        <v>45084.393055555556</v>
      </c>
      <c r="F1513">
        <v>4400</v>
      </c>
      <c r="H1513">
        <v>0</v>
      </c>
      <c r="J1513" t="s">
        <v>13</v>
      </c>
      <c r="K1513">
        <v>10</v>
      </c>
      <c r="L1513">
        <f t="shared" si="161"/>
        <v>9</v>
      </c>
      <c r="M1513" t="b">
        <f t="shared" si="162"/>
        <v>0</v>
      </c>
      <c r="P1513" s="2">
        <v>0.62554656512510687</v>
      </c>
      <c r="Q1513">
        <f t="shared" si="163"/>
        <v>24</v>
      </c>
      <c r="R1513" t="str">
        <f t="shared" si="164"/>
        <v>TVP</v>
      </c>
      <c r="S1513" t="str">
        <f t="shared" si="165"/>
        <v>Off</v>
      </c>
      <c r="T1513">
        <f t="shared" si="166"/>
        <v>1466.6666666666667</v>
      </c>
      <c r="U1513">
        <f t="shared" si="167"/>
        <v>3</v>
      </c>
    </row>
    <row r="1514" spans="1:21" x14ac:dyDescent="0.25">
      <c r="A1514">
        <v>29985009</v>
      </c>
      <c r="B1514" t="s">
        <v>746</v>
      </c>
      <c r="C1514" t="s">
        <v>829</v>
      </c>
      <c r="D1514" t="s">
        <v>10</v>
      </c>
      <c r="E1514" s="3">
        <v>45084.538888888892</v>
      </c>
      <c r="F1514">
        <v>6900</v>
      </c>
      <c r="H1514">
        <v>0</v>
      </c>
      <c r="J1514" t="s">
        <v>90</v>
      </c>
      <c r="K1514">
        <v>17</v>
      </c>
      <c r="L1514">
        <f t="shared" si="161"/>
        <v>12</v>
      </c>
      <c r="M1514" t="b">
        <f t="shared" si="162"/>
        <v>0</v>
      </c>
      <c r="P1514" s="2">
        <v>0.82162958519040785</v>
      </c>
      <c r="Q1514">
        <f t="shared" si="163"/>
        <v>24</v>
      </c>
      <c r="R1514" t="str">
        <f t="shared" si="164"/>
        <v>TVP</v>
      </c>
      <c r="S1514" t="str">
        <f t="shared" si="165"/>
        <v>Off</v>
      </c>
      <c r="T1514">
        <f t="shared" si="166"/>
        <v>2300</v>
      </c>
      <c r="U1514">
        <f t="shared" si="167"/>
        <v>1</v>
      </c>
    </row>
    <row r="1515" spans="1:21" x14ac:dyDescent="0.25">
      <c r="A1515">
        <v>29985012</v>
      </c>
      <c r="B1515" t="s">
        <v>746</v>
      </c>
      <c r="C1515" t="s">
        <v>10</v>
      </c>
      <c r="D1515" t="s">
        <v>830</v>
      </c>
      <c r="E1515" s="3">
        <v>45084.615277777775</v>
      </c>
      <c r="F1515">
        <v>4900</v>
      </c>
      <c r="H1515">
        <v>0</v>
      </c>
      <c r="J1515" t="s">
        <v>12</v>
      </c>
      <c r="K1515">
        <v>6</v>
      </c>
      <c r="L1515">
        <f t="shared" si="161"/>
        <v>14</v>
      </c>
      <c r="M1515" t="b">
        <f t="shared" si="162"/>
        <v>0</v>
      </c>
      <c r="P1515" s="2">
        <v>0.7823353914517075</v>
      </c>
      <c r="Q1515">
        <f t="shared" si="163"/>
        <v>24</v>
      </c>
      <c r="R1515" t="str">
        <f t="shared" si="164"/>
        <v>TVP</v>
      </c>
      <c r="S1515" t="str">
        <f t="shared" si="165"/>
        <v>Off</v>
      </c>
      <c r="T1515">
        <f t="shared" si="166"/>
        <v>1633.3333333333333</v>
      </c>
      <c r="U1515">
        <f t="shared" si="167"/>
        <v>2</v>
      </c>
    </row>
    <row r="1516" spans="1:21" x14ac:dyDescent="0.25">
      <c r="A1516">
        <v>29985018</v>
      </c>
      <c r="B1516" t="s">
        <v>746</v>
      </c>
      <c r="C1516" t="s">
        <v>10</v>
      </c>
      <c r="D1516" t="s">
        <v>763</v>
      </c>
      <c r="E1516" s="3">
        <v>45084.636111111111</v>
      </c>
      <c r="F1516">
        <v>5400</v>
      </c>
      <c r="H1516">
        <v>0</v>
      </c>
      <c r="J1516" t="s">
        <v>12</v>
      </c>
      <c r="K1516">
        <v>10</v>
      </c>
      <c r="L1516">
        <f t="shared" si="161"/>
        <v>15</v>
      </c>
      <c r="M1516" t="b">
        <f t="shared" si="162"/>
        <v>0</v>
      </c>
      <c r="P1516" s="2">
        <v>0.83211716608963671</v>
      </c>
      <c r="Q1516">
        <f t="shared" si="163"/>
        <v>24</v>
      </c>
      <c r="R1516" t="str">
        <f t="shared" si="164"/>
        <v>TVP</v>
      </c>
      <c r="S1516" t="str">
        <f t="shared" si="165"/>
        <v>Off</v>
      </c>
      <c r="T1516">
        <f t="shared" si="166"/>
        <v>1800</v>
      </c>
      <c r="U1516">
        <f t="shared" si="167"/>
        <v>3</v>
      </c>
    </row>
    <row r="1517" spans="1:21" x14ac:dyDescent="0.25">
      <c r="A1517">
        <v>29985026</v>
      </c>
      <c r="B1517" t="s">
        <v>746</v>
      </c>
      <c r="C1517" t="s">
        <v>10</v>
      </c>
      <c r="D1517" t="s">
        <v>831</v>
      </c>
      <c r="E1517" s="3">
        <v>45084.70208333333</v>
      </c>
      <c r="F1517">
        <v>5300</v>
      </c>
      <c r="H1517">
        <v>0</v>
      </c>
      <c r="J1517" t="s">
        <v>12</v>
      </c>
      <c r="K1517">
        <v>6</v>
      </c>
      <c r="L1517">
        <f t="shared" si="161"/>
        <v>16</v>
      </c>
      <c r="M1517" t="b">
        <f t="shared" si="162"/>
        <v>0</v>
      </c>
      <c r="P1517" s="2">
        <v>0.94901481116205089</v>
      </c>
      <c r="Q1517">
        <f t="shared" si="163"/>
        <v>24</v>
      </c>
      <c r="R1517" t="str">
        <f t="shared" si="164"/>
        <v>TVP</v>
      </c>
      <c r="S1517" t="str">
        <f t="shared" si="165"/>
        <v>Off</v>
      </c>
      <c r="T1517">
        <f t="shared" si="166"/>
        <v>1766.6666666666667</v>
      </c>
      <c r="U1517">
        <f t="shared" si="167"/>
        <v>1</v>
      </c>
    </row>
    <row r="1518" spans="1:21" x14ac:dyDescent="0.25">
      <c r="A1518">
        <v>29985035</v>
      </c>
      <c r="B1518" t="s">
        <v>746</v>
      </c>
      <c r="C1518" t="s">
        <v>832</v>
      </c>
      <c r="D1518" t="s">
        <v>10</v>
      </c>
      <c r="E1518" s="3">
        <v>45084.72152777778</v>
      </c>
      <c r="F1518">
        <v>14500</v>
      </c>
      <c r="H1518">
        <v>0</v>
      </c>
      <c r="J1518" t="s">
        <v>12</v>
      </c>
      <c r="K1518">
        <v>8</v>
      </c>
      <c r="L1518">
        <f t="shared" si="161"/>
        <v>17</v>
      </c>
      <c r="M1518" t="b">
        <f t="shared" si="162"/>
        <v>0</v>
      </c>
      <c r="P1518" s="2">
        <v>2.0832539644999506</v>
      </c>
      <c r="Q1518">
        <f t="shared" si="163"/>
        <v>24</v>
      </c>
      <c r="R1518" t="str">
        <f t="shared" si="164"/>
        <v>TVP</v>
      </c>
      <c r="S1518" t="str">
        <f t="shared" si="165"/>
        <v>Off</v>
      </c>
      <c r="T1518">
        <f t="shared" si="166"/>
        <v>4833.333333333333</v>
      </c>
      <c r="U1518">
        <f t="shared" si="167"/>
        <v>2</v>
      </c>
    </row>
    <row r="1519" spans="1:21" x14ac:dyDescent="0.25">
      <c r="A1519">
        <v>29985038</v>
      </c>
      <c r="B1519" t="s">
        <v>746</v>
      </c>
      <c r="C1519" t="s">
        <v>10</v>
      </c>
      <c r="D1519" t="s">
        <v>833</v>
      </c>
      <c r="E1519" s="3">
        <v>45084.78402777778</v>
      </c>
      <c r="F1519">
        <v>19400</v>
      </c>
      <c r="H1519">
        <v>0</v>
      </c>
      <c r="J1519" t="s">
        <v>13</v>
      </c>
      <c r="K1519">
        <v>8</v>
      </c>
      <c r="L1519">
        <f t="shared" si="161"/>
        <v>18</v>
      </c>
      <c r="M1519" t="b">
        <f t="shared" si="162"/>
        <v>1</v>
      </c>
      <c r="P1519" s="2">
        <v>1.711711446233426</v>
      </c>
      <c r="Q1519">
        <f t="shared" si="163"/>
        <v>24</v>
      </c>
      <c r="R1519" t="str">
        <f t="shared" si="164"/>
        <v>TVP</v>
      </c>
      <c r="S1519" t="str">
        <f t="shared" si="165"/>
        <v>Peak</v>
      </c>
      <c r="T1519">
        <f t="shared" si="166"/>
        <v>6466.666666666667</v>
      </c>
      <c r="U1519">
        <f t="shared" si="167"/>
        <v>3</v>
      </c>
    </row>
    <row r="1520" spans="1:21" x14ac:dyDescent="0.25">
      <c r="A1520">
        <v>29985045</v>
      </c>
      <c r="B1520" t="s">
        <v>746</v>
      </c>
      <c r="C1520" t="s">
        <v>10</v>
      </c>
      <c r="D1520" t="s">
        <v>769</v>
      </c>
      <c r="E1520" s="3">
        <v>45084.833333333336</v>
      </c>
      <c r="F1520">
        <v>51400</v>
      </c>
      <c r="H1520">
        <v>0</v>
      </c>
      <c r="J1520" t="s">
        <v>12</v>
      </c>
      <c r="K1520">
        <v>9</v>
      </c>
      <c r="L1520">
        <f t="shared" si="161"/>
        <v>20</v>
      </c>
      <c r="M1520" t="b">
        <f t="shared" si="162"/>
        <v>1</v>
      </c>
      <c r="P1520" s="2">
        <v>4.8675304327791347</v>
      </c>
      <c r="Q1520">
        <f t="shared" si="163"/>
        <v>24</v>
      </c>
      <c r="R1520" t="str">
        <f t="shared" si="164"/>
        <v>TVP</v>
      </c>
      <c r="S1520" t="str">
        <f t="shared" si="165"/>
        <v>Peak</v>
      </c>
      <c r="T1520">
        <f t="shared" si="166"/>
        <v>17133.333333333332</v>
      </c>
      <c r="U1520">
        <f t="shared" si="167"/>
        <v>1</v>
      </c>
    </row>
    <row r="1521" spans="1:21" x14ac:dyDescent="0.25">
      <c r="A1521">
        <v>29985058</v>
      </c>
      <c r="B1521" t="s">
        <v>746</v>
      </c>
      <c r="C1521" t="s">
        <v>834</v>
      </c>
      <c r="D1521" t="s">
        <v>10</v>
      </c>
      <c r="E1521" s="3">
        <v>45084.854166666664</v>
      </c>
      <c r="F1521">
        <v>25100</v>
      </c>
      <c r="H1521">
        <v>0</v>
      </c>
      <c r="J1521" t="s">
        <v>13</v>
      </c>
      <c r="K1521">
        <v>5</v>
      </c>
      <c r="L1521">
        <f t="shared" si="161"/>
        <v>20</v>
      </c>
      <c r="M1521" t="b">
        <f t="shared" si="162"/>
        <v>1</v>
      </c>
      <c r="P1521" s="2">
        <v>2.5117599510545872</v>
      </c>
      <c r="Q1521">
        <f t="shared" si="163"/>
        <v>24</v>
      </c>
      <c r="R1521" t="str">
        <f t="shared" si="164"/>
        <v>TVP</v>
      </c>
      <c r="S1521" t="str">
        <f t="shared" si="165"/>
        <v>Peak</v>
      </c>
      <c r="T1521">
        <f t="shared" si="166"/>
        <v>8366.6666666666661</v>
      </c>
      <c r="U1521">
        <f t="shared" si="167"/>
        <v>2</v>
      </c>
    </row>
    <row r="1522" spans="1:21" x14ac:dyDescent="0.25">
      <c r="A1522">
        <v>29985061</v>
      </c>
      <c r="B1522" t="s">
        <v>746</v>
      </c>
      <c r="C1522" t="s">
        <v>10</v>
      </c>
      <c r="D1522" t="s">
        <v>835</v>
      </c>
      <c r="E1522" s="3">
        <v>45084.951388888891</v>
      </c>
      <c r="F1522">
        <v>13100</v>
      </c>
      <c r="H1522">
        <v>0</v>
      </c>
      <c r="J1522" t="s">
        <v>40</v>
      </c>
      <c r="K1522">
        <v>6</v>
      </c>
      <c r="L1522">
        <f t="shared" si="161"/>
        <v>22</v>
      </c>
      <c r="M1522" t="b">
        <f t="shared" si="162"/>
        <v>1</v>
      </c>
      <c r="P1522" s="2">
        <v>1.2655189301554488</v>
      </c>
      <c r="Q1522">
        <f t="shared" si="163"/>
        <v>24</v>
      </c>
      <c r="R1522" t="str">
        <f t="shared" si="164"/>
        <v>TVP</v>
      </c>
      <c r="S1522" t="str">
        <f t="shared" si="165"/>
        <v>Peak</v>
      </c>
      <c r="T1522">
        <f t="shared" si="166"/>
        <v>4366.666666666667</v>
      </c>
      <c r="U1522">
        <f t="shared" si="167"/>
        <v>3</v>
      </c>
    </row>
    <row r="1523" spans="1:21" x14ac:dyDescent="0.25">
      <c r="A1523">
        <v>29985069</v>
      </c>
      <c r="B1523" t="s">
        <v>746</v>
      </c>
      <c r="C1523" t="s">
        <v>10</v>
      </c>
      <c r="D1523" t="s">
        <v>824</v>
      </c>
      <c r="E1523" s="3">
        <v>45084.061111111114</v>
      </c>
      <c r="F1523">
        <v>2300</v>
      </c>
      <c r="H1523">
        <v>0</v>
      </c>
      <c r="J1523" t="s">
        <v>64</v>
      </c>
      <c r="K1523">
        <v>5</v>
      </c>
      <c r="L1523">
        <f t="shared" si="161"/>
        <v>1</v>
      </c>
      <c r="M1523" t="b">
        <f t="shared" si="162"/>
        <v>0</v>
      </c>
      <c r="P1523" s="2">
        <v>0.25029421088668352</v>
      </c>
      <c r="Q1523">
        <f t="shared" si="163"/>
        <v>24</v>
      </c>
      <c r="R1523" t="str">
        <f t="shared" si="164"/>
        <v>TVP</v>
      </c>
      <c r="S1523" t="str">
        <f t="shared" si="165"/>
        <v>Off</v>
      </c>
      <c r="T1523">
        <f t="shared" si="166"/>
        <v>766.66666666666663</v>
      </c>
      <c r="U1523">
        <f t="shared" si="167"/>
        <v>1</v>
      </c>
    </row>
    <row r="1524" spans="1:21" x14ac:dyDescent="0.25">
      <c r="A1524">
        <v>29985070</v>
      </c>
      <c r="B1524" t="s">
        <v>746</v>
      </c>
      <c r="C1524" t="s">
        <v>824</v>
      </c>
      <c r="D1524" t="s">
        <v>10</v>
      </c>
      <c r="E1524" s="3">
        <v>45084.99722222222</v>
      </c>
      <c r="F1524">
        <v>3300</v>
      </c>
      <c r="H1524">
        <v>0</v>
      </c>
      <c r="J1524" t="s">
        <v>30</v>
      </c>
      <c r="K1524">
        <v>8</v>
      </c>
      <c r="L1524">
        <f t="shared" si="161"/>
        <v>23</v>
      </c>
      <c r="M1524" t="b">
        <f t="shared" si="162"/>
        <v>0</v>
      </c>
      <c r="P1524" s="2">
        <v>0.40142213507732682</v>
      </c>
      <c r="Q1524">
        <f t="shared" si="163"/>
        <v>24</v>
      </c>
      <c r="R1524" t="str">
        <f t="shared" si="164"/>
        <v>TVP</v>
      </c>
      <c r="S1524" t="str">
        <f t="shared" si="165"/>
        <v>Off</v>
      </c>
      <c r="T1524">
        <f t="shared" si="166"/>
        <v>1100</v>
      </c>
      <c r="U1524">
        <f t="shared" si="167"/>
        <v>2</v>
      </c>
    </row>
    <row r="1525" spans="1:21" x14ac:dyDescent="0.25">
      <c r="A1525">
        <v>29985078</v>
      </c>
      <c r="B1525" t="s">
        <v>746</v>
      </c>
      <c r="C1525" t="s">
        <v>825</v>
      </c>
      <c r="D1525" t="s">
        <v>10</v>
      </c>
      <c r="E1525" s="3">
        <v>45084.107638888891</v>
      </c>
      <c r="F1525">
        <v>1300</v>
      </c>
      <c r="H1525">
        <v>0</v>
      </c>
      <c r="J1525" t="s">
        <v>90</v>
      </c>
      <c r="K1525">
        <v>7</v>
      </c>
      <c r="L1525">
        <f t="shared" si="161"/>
        <v>2</v>
      </c>
      <c r="M1525" t="b">
        <f t="shared" si="162"/>
        <v>0</v>
      </c>
      <c r="P1525" s="2">
        <v>0.13656894023743282</v>
      </c>
      <c r="Q1525">
        <f t="shared" si="163"/>
        <v>24</v>
      </c>
      <c r="R1525" t="str">
        <f t="shared" si="164"/>
        <v>TVP</v>
      </c>
      <c r="S1525" t="str">
        <f t="shared" si="165"/>
        <v>Off</v>
      </c>
      <c r="T1525">
        <f t="shared" si="166"/>
        <v>433.33333333333331</v>
      </c>
      <c r="U1525">
        <f t="shared" si="167"/>
        <v>3</v>
      </c>
    </row>
    <row r="1526" spans="1:21" x14ac:dyDescent="0.25">
      <c r="A1526">
        <v>29985081</v>
      </c>
      <c r="B1526" t="s">
        <v>746</v>
      </c>
      <c r="C1526" t="s">
        <v>10</v>
      </c>
      <c r="D1526" t="s">
        <v>788</v>
      </c>
      <c r="E1526" s="3">
        <v>45084.162499999999</v>
      </c>
      <c r="F1526">
        <v>600</v>
      </c>
      <c r="H1526">
        <v>0</v>
      </c>
      <c r="J1526" t="s">
        <v>92</v>
      </c>
      <c r="K1526">
        <v>6</v>
      </c>
      <c r="L1526">
        <f t="shared" si="161"/>
        <v>3</v>
      </c>
      <c r="M1526" t="b">
        <f t="shared" si="162"/>
        <v>0</v>
      </c>
      <c r="P1526" s="2">
        <v>5.8849034688338957E-2</v>
      </c>
      <c r="Q1526">
        <f t="shared" si="163"/>
        <v>24</v>
      </c>
      <c r="R1526" t="str">
        <f t="shared" si="164"/>
        <v>TVP</v>
      </c>
      <c r="S1526" t="str">
        <f t="shared" si="165"/>
        <v>Off</v>
      </c>
      <c r="T1526">
        <f t="shared" si="166"/>
        <v>200</v>
      </c>
      <c r="U1526">
        <f t="shared" si="167"/>
        <v>1</v>
      </c>
    </row>
    <row r="1527" spans="1:21" x14ac:dyDescent="0.25">
      <c r="A1527">
        <v>29985117</v>
      </c>
      <c r="B1527" t="s">
        <v>746</v>
      </c>
      <c r="C1527" t="s">
        <v>838</v>
      </c>
      <c r="D1527" t="s">
        <v>10</v>
      </c>
      <c r="E1527" s="3">
        <v>45085.371527777781</v>
      </c>
      <c r="F1527">
        <v>5300</v>
      </c>
      <c r="H1527">
        <v>0</v>
      </c>
      <c r="J1527" t="s">
        <v>45</v>
      </c>
      <c r="K1527">
        <v>4</v>
      </c>
      <c r="L1527">
        <f t="shared" si="161"/>
        <v>8</v>
      </c>
      <c r="M1527" t="b">
        <f t="shared" si="162"/>
        <v>0</v>
      </c>
      <c r="P1527" s="2">
        <v>0.57676492073887942</v>
      </c>
      <c r="Q1527">
        <f t="shared" si="163"/>
        <v>24</v>
      </c>
      <c r="R1527" t="str">
        <f t="shared" si="164"/>
        <v>TVP</v>
      </c>
      <c r="S1527" t="str">
        <f t="shared" si="165"/>
        <v>Off</v>
      </c>
      <c r="T1527">
        <f t="shared" si="166"/>
        <v>1766.6666666666667</v>
      </c>
      <c r="U1527">
        <f t="shared" si="167"/>
        <v>2</v>
      </c>
    </row>
    <row r="1528" spans="1:21" x14ac:dyDescent="0.25">
      <c r="A1528">
        <v>29985154</v>
      </c>
      <c r="B1528" t="s">
        <v>746</v>
      </c>
      <c r="C1528" t="s">
        <v>840</v>
      </c>
      <c r="D1528" t="s">
        <v>10</v>
      </c>
      <c r="E1528" s="3">
        <v>45085.622916666667</v>
      </c>
      <c r="F1528">
        <v>6400</v>
      </c>
      <c r="H1528">
        <v>0</v>
      </c>
      <c r="J1528" t="s">
        <v>38</v>
      </c>
      <c r="K1528">
        <v>6</v>
      </c>
      <c r="L1528">
        <f t="shared" si="161"/>
        <v>14</v>
      </c>
      <c r="M1528" t="b">
        <f t="shared" si="162"/>
        <v>0</v>
      </c>
      <c r="P1528" s="2">
        <v>0.83762759108306306</v>
      </c>
      <c r="Q1528">
        <f t="shared" si="163"/>
        <v>24</v>
      </c>
      <c r="R1528" t="str">
        <f t="shared" si="164"/>
        <v>TVP</v>
      </c>
      <c r="S1528" t="str">
        <f t="shared" si="165"/>
        <v>Off</v>
      </c>
      <c r="T1528">
        <f t="shared" si="166"/>
        <v>2133.3333333333335</v>
      </c>
      <c r="U1528">
        <f t="shared" si="167"/>
        <v>3</v>
      </c>
    </row>
    <row r="1529" spans="1:21" x14ac:dyDescent="0.25">
      <c r="A1529">
        <v>29985159</v>
      </c>
      <c r="B1529" t="s">
        <v>746</v>
      </c>
      <c r="C1529" t="s">
        <v>766</v>
      </c>
      <c r="D1529" t="s">
        <v>10</v>
      </c>
      <c r="E1529" s="3">
        <v>45085.719444444447</v>
      </c>
      <c r="F1529">
        <v>17700</v>
      </c>
      <c r="H1529">
        <v>0</v>
      </c>
      <c r="J1529" t="s">
        <v>12</v>
      </c>
      <c r="K1529">
        <v>12</v>
      </c>
      <c r="L1529">
        <f t="shared" si="161"/>
        <v>17</v>
      </c>
      <c r="M1529" t="b">
        <f t="shared" si="162"/>
        <v>0</v>
      </c>
      <c r="P1529" s="2">
        <v>2.3803268221826985</v>
      </c>
      <c r="Q1529">
        <f t="shared" si="163"/>
        <v>24</v>
      </c>
      <c r="R1529" t="str">
        <f t="shared" si="164"/>
        <v>TVP</v>
      </c>
      <c r="S1529" t="str">
        <f t="shared" si="165"/>
        <v>Off</v>
      </c>
      <c r="T1529">
        <f t="shared" si="166"/>
        <v>5900</v>
      </c>
      <c r="U1529">
        <f t="shared" si="167"/>
        <v>1</v>
      </c>
    </row>
    <row r="1530" spans="1:21" x14ac:dyDescent="0.25">
      <c r="A1530">
        <v>29985170</v>
      </c>
      <c r="B1530" t="s">
        <v>746</v>
      </c>
      <c r="C1530" t="s">
        <v>841</v>
      </c>
      <c r="D1530" t="s">
        <v>10</v>
      </c>
      <c r="E1530" s="3">
        <v>45085.775694444441</v>
      </c>
      <c r="F1530">
        <v>26600</v>
      </c>
      <c r="H1530">
        <v>0</v>
      </c>
      <c r="J1530" t="s">
        <v>46</v>
      </c>
      <c r="K1530">
        <v>6</v>
      </c>
      <c r="L1530">
        <f t="shared" si="161"/>
        <v>18</v>
      </c>
      <c r="M1530" t="b">
        <f t="shared" si="162"/>
        <v>1</v>
      </c>
      <c r="P1530" s="2">
        <v>2.8228049459883295</v>
      </c>
      <c r="Q1530">
        <f t="shared" si="163"/>
        <v>24</v>
      </c>
      <c r="R1530" t="str">
        <f t="shared" si="164"/>
        <v>TVP</v>
      </c>
      <c r="S1530" t="str">
        <f t="shared" si="165"/>
        <v>Peak</v>
      </c>
      <c r="T1530">
        <f t="shared" si="166"/>
        <v>8866.6666666666661</v>
      </c>
      <c r="U1530">
        <f t="shared" si="167"/>
        <v>2</v>
      </c>
    </row>
    <row r="1531" spans="1:21" x14ac:dyDescent="0.25">
      <c r="A1531">
        <v>29985178</v>
      </c>
      <c r="B1531" t="s">
        <v>746</v>
      </c>
      <c r="C1531" t="s">
        <v>25</v>
      </c>
      <c r="D1531" t="s">
        <v>10</v>
      </c>
      <c r="E1531" s="3">
        <v>45085.835416666669</v>
      </c>
      <c r="F1531">
        <v>43100</v>
      </c>
      <c r="H1531">
        <v>0</v>
      </c>
      <c r="J1531" t="s">
        <v>12</v>
      </c>
      <c r="K1531">
        <v>13</v>
      </c>
      <c r="L1531">
        <f t="shared" si="161"/>
        <v>20</v>
      </c>
      <c r="M1531" t="b">
        <f t="shared" si="162"/>
        <v>1</v>
      </c>
      <c r="P1531" s="2">
        <v>4.2844988199433542</v>
      </c>
      <c r="Q1531">
        <f t="shared" si="163"/>
        <v>24</v>
      </c>
      <c r="R1531" t="str">
        <f t="shared" si="164"/>
        <v>TVP</v>
      </c>
      <c r="S1531" t="str">
        <f t="shared" si="165"/>
        <v>Peak</v>
      </c>
      <c r="T1531">
        <f t="shared" si="166"/>
        <v>14366.666666666666</v>
      </c>
      <c r="U1531">
        <f t="shared" si="167"/>
        <v>3</v>
      </c>
    </row>
    <row r="1532" spans="1:21" x14ac:dyDescent="0.25">
      <c r="A1532">
        <v>29985185</v>
      </c>
      <c r="B1532" t="s">
        <v>746</v>
      </c>
      <c r="C1532" t="s">
        <v>10</v>
      </c>
      <c r="D1532" t="s">
        <v>842</v>
      </c>
      <c r="E1532" s="3">
        <v>45085.888888888891</v>
      </c>
      <c r="F1532">
        <v>37300</v>
      </c>
      <c r="H1532">
        <v>0</v>
      </c>
      <c r="J1532" t="s">
        <v>12</v>
      </c>
      <c r="K1532">
        <v>6</v>
      </c>
      <c r="L1532">
        <f t="shared" si="161"/>
        <v>21</v>
      </c>
      <c r="M1532" t="b">
        <f t="shared" si="162"/>
        <v>1</v>
      </c>
      <c r="P1532" s="2">
        <v>3.3778683879895279</v>
      </c>
      <c r="Q1532">
        <f t="shared" si="163"/>
        <v>24</v>
      </c>
      <c r="R1532" t="str">
        <f t="shared" si="164"/>
        <v>TVP</v>
      </c>
      <c r="S1532" t="str">
        <f t="shared" si="165"/>
        <v>Peak</v>
      </c>
      <c r="T1532">
        <f t="shared" si="166"/>
        <v>12433.333333333334</v>
      </c>
      <c r="U1532">
        <f t="shared" si="167"/>
        <v>1</v>
      </c>
    </row>
    <row r="1533" spans="1:21" x14ac:dyDescent="0.25">
      <c r="A1533">
        <v>29985206</v>
      </c>
      <c r="B1533" t="s">
        <v>746</v>
      </c>
      <c r="C1533" t="s">
        <v>10</v>
      </c>
      <c r="D1533" t="s">
        <v>782</v>
      </c>
      <c r="E1533" s="3">
        <v>45085.085416666669</v>
      </c>
      <c r="F1533">
        <v>1000</v>
      </c>
      <c r="H1533">
        <v>0</v>
      </c>
      <c r="J1533" t="s">
        <v>13</v>
      </c>
      <c r="K1533">
        <v>5</v>
      </c>
      <c r="L1533">
        <f t="shared" si="161"/>
        <v>2</v>
      </c>
      <c r="M1533" t="b">
        <f t="shared" si="162"/>
        <v>0</v>
      </c>
      <c r="P1533" s="2">
        <v>0.13757649207388795</v>
      </c>
      <c r="Q1533">
        <f t="shared" si="163"/>
        <v>24</v>
      </c>
      <c r="R1533" t="str">
        <f t="shared" si="164"/>
        <v>TVP</v>
      </c>
      <c r="S1533" t="str">
        <f t="shared" si="165"/>
        <v>Off</v>
      </c>
      <c r="T1533">
        <f t="shared" si="166"/>
        <v>333.33333333333331</v>
      </c>
      <c r="U1533">
        <f t="shared" si="167"/>
        <v>2</v>
      </c>
    </row>
    <row r="1534" spans="1:21" x14ac:dyDescent="0.25">
      <c r="A1534">
        <v>29985215</v>
      </c>
      <c r="B1534" t="s">
        <v>746</v>
      </c>
      <c r="C1534" t="s">
        <v>836</v>
      </c>
      <c r="D1534" t="s">
        <v>10</v>
      </c>
      <c r="E1534" s="3">
        <v>45085.127083333333</v>
      </c>
      <c r="F1534">
        <v>400</v>
      </c>
      <c r="H1534">
        <v>0</v>
      </c>
      <c r="J1534" t="s">
        <v>30</v>
      </c>
      <c r="K1534">
        <v>9</v>
      </c>
      <c r="L1534">
        <f t="shared" si="161"/>
        <v>3</v>
      </c>
      <c r="M1534" t="b">
        <f t="shared" si="162"/>
        <v>0</v>
      </c>
      <c r="P1534" s="2">
        <v>6.3511773948766892E-2</v>
      </c>
      <c r="Q1534">
        <f t="shared" si="163"/>
        <v>24</v>
      </c>
      <c r="R1534" t="str">
        <f t="shared" si="164"/>
        <v>TVP</v>
      </c>
      <c r="S1534" t="str">
        <f t="shared" si="165"/>
        <v>Off</v>
      </c>
      <c r="T1534">
        <f t="shared" si="166"/>
        <v>133.33333333333334</v>
      </c>
      <c r="U1534">
        <f t="shared" si="167"/>
        <v>3</v>
      </c>
    </row>
    <row r="1535" spans="1:21" x14ac:dyDescent="0.25">
      <c r="A1535">
        <v>29985225</v>
      </c>
      <c r="B1535" t="s">
        <v>746</v>
      </c>
      <c r="C1535" t="s">
        <v>10</v>
      </c>
      <c r="D1535" t="s">
        <v>846</v>
      </c>
      <c r="E1535" s="3">
        <v>45086.286111111112</v>
      </c>
      <c r="F1535">
        <v>1800</v>
      </c>
      <c r="H1535">
        <v>0</v>
      </c>
      <c r="J1535" t="s">
        <v>38</v>
      </c>
      <c r="K1535">
        <v>6</v>
      </c>
      <c r="L1535">
        <f t="shared" si="161"/>
        <v>6</v>
      </c>
      <c r="M1535" t="b">
        <f t="shared" si="162"/>
        <v>0</v>
      </c>
      <c r="P1535" s="2">
        <v>0.30357650999211144</v>
      </c>
      <c r="Q1535">
        <f t="shared" si="163"/>
        <v>24</v>
      </c>
      <c r="R1535" t="str">
        <f t="shared" si="164"/>
        <v>TVP</v>
      </c>
      <c r="S1535" t="str">
        <f t="shared" si="165"/>
        <v>Off</v>
      </c>
      <c r="T1535">
        <f t="shared" si="166"/>
        <v>600</v>
      </c>
      <c r="U1535">
        <f t="shared" si="167"/>
        <v>1</v>
      </c>
    </row>
    <row r="1536" spans="1:21" x14ac:dyDescent="0.25">
      <c r="A1536">
        <v>29985257</v>
      </c>
      <c r="B1536" t="s">
        <v>746</v>
      </c>
      <c r="C1536" t="s">
        <v>758</v>
      </c>
      <c r="D1536" t="s">
        <v>10</v>
      </c>
      <c r="E1536" s="3">
        <v>45086.506944444445</v>
      </c>
      <c r="F1536">
        <v>5800</v>
      </c>
      <c r="H1536">
        <v>0</v>
      </c>
      <c r="J1536" t="s">
        <v>12</v>
      </c>
      <c r="K1536">
        <v>6</v>
      </c>
      <c r="L1536">
        <f t="shared" si="161"/>
        <v>12</v>
      </c>
      <c r="M1536" t="b">
        <f t="shared" si="162"/>
        <v>0</v>
      </c>
      <c r="P1536" s="2">
        <v>0.96377658579998027</v>
      </c>
      <c r="Q1536">
        <f t="shared" si="163"/>
        <v>24</v>
      </c>
      <c r="R1536" t="str">
        <f t="shared" si="164"/>
        <v>TVP</v>
      </c>
      <c r="S1536" t="str">
        <f t="shared" si="165"/>
        <v>Off</v>
      </c>
      <c r="T1536">
        <f t="shared" si="166"/>
        <v>1933.3333333333333</v>
      </c>
      <c r="U1536">
        <f t="shared" si="167"/>
        <v>2</v>
      </c>
    </row>
    <row r="1537" spans="1:21" x14ac:dyDescent="0.25">
      <c r="A1537">
        <v>29985268</v>
      </c>
      <c r="B1537" t="s">
        <v>746</v>
      </c>
      <c r="C1537" t="s">
        <v>848</v>
      </c>
      <c r="D1537" t="s">
        <v>10</v>
      </c>
      <c r="E1537" s="3">
        <v>45086.534722222219</v>
      </c>
      <c r="F1537">
        <v>4000</v>
      </c>
      <c r="H1537">
        <v>0</v>
      </c>
      <c r="J1537" t="s">
        <v>13</v>
      </c>
      <c r="K1537">
        <v>6</v>
      </c>
      <c r="L1537">
        <f t="shared" si="161"/>
        <v>12</v>
      </c>
      <c r="M1537" t="b">
        <f t="shared" si="162"/>
        <v>0</v>
      </c>
      <c r="P1537" s="2">
        <v>0.67328930162888512</v>
      </c>
      <c r="Q1537">
        <f t="shared" si="163"/>
        <v>24</v>
      </c>
      <c r="R1537" t="str">
        <f t="shared" si="164"/>
        <v>TVP</v>
      </c>
      <c r="S1537" t="str">
        <f t="shared" si="165"/>
        <v>Off</v>
      </c>
      <c r="T1537">
        <f t="shared" si="166"/>
        <v>1333.3333333333333</v>
      </c>
      <c r="U1537">
        <f t="shared" si="167"/>
        <v>3</v>
      </c>
    </row>
    <row r="1538" spans="1:21" x14ac:dyDescent="0.25">
      <c r="A1538">
        <v>29985271</v>
      </c>
      <c r="B1538" t="s">
        <v>746</v>
      </c>
      <c r="C1538" t="s">
        <v>10</v>
      </c>
      <c r="D1538" t="s">
        <v>849</v>
      </c>
      <c r="E1538" s="3">
        <v>45086.615972222222</v>
      </c>
      <c r="F1538">
        <v>4800</v>
      </c>
      <c r="H1538">
        <v>0</v>
      </c>
      <c r="J1538" t="s">
        <v>12</v>
      </c>
      <c r="K1538">
        <v>6</v>
      </c>
      <c r="L1538">
        <f t="shared" ref="L1538:L1601" si="168">HOUR(E1538)</f>
        <v>14</v>
      </c>
      <c r="M1538" t="b">
        <f t="shared" ref="M1538:M1601" si="169">AND(L1538&gt;=18,L1538&lt;23)</f>
        <v>0</v>
      </c>
      <c r="P1538" s="2">
        <v>0.76085303652412151</v>
      </c>
      <c r="Q1538">
        <f t="shared" ref="Q1538:Q1601" si="170">WEEKNUM(E1538,2)</f>
        <v>24</v>
      </c>
      <c r="R1538" t="str">
        <f t="shared" ref="R1538:R1601" si="171">VLOOKUP(B1538,slownik_channelGroups,2,0)</f>
        <v>TVP</v>
      </c>
      <c r="S1538" t="str">
        <f t="shared" ref="S1538:S1601" si="172">IF(M1538,"Peak","Off")</f>
        <v>Off</v>
      </c>
      <c r="T1538">
        <f t="shared" ref="T1538:T1601" si="173">F1538*1/3</f>
        <v>1600</v>
      </c>
      <c r="U1538">
        <f t="shared" ref="U1538:U1601" si="174">IF(U1537=3,1,U1537+1)</f>
        <v>1</v>
      </c>
    </row>
    <row r="1539" spans="1:21" x14ac:dyDescent="0.25">
      <c r="A1539">
        <v>29985278</v>
      </c>
      <c r="B1539" t="s">
        <v>746</v>
      </c>
      <c r="C1539" t="s">
        <v>10</v>
      </c>
      <c r="D1539" t="s">
        <v>763</v>
      </c>
      <c r="E1539" s="3">
        <v>45086.636111111111</v>
      </c>
      <c r="F1539">
        <v>5300</v>
      </c>
      <c r="H1539">
        <v>0</v>
      </c>
      <c r="J1539" t="s">
        <v>12</v>
      </c>
      <c r="K1539">
        <v>11</v>
      </c>
      <c r="L1539">
        <f t="shared" si="168"/>
        <v>15</v>
      </c>
      <c r="M1539" t="b">
        <f t="shared" si="169"/>
        <v>0</v>
      </c>
      <c r="P1539" s="2">
        <v>0.84964208388932361</v>
      </c>
      <c r="Q1539">
        <f t="shared" si="170"/>
        <v>24</v>
      </c>
      <c r="R1539" t="str">
        <f t="shared" si="171"/>
        <v>TVP</v>
      </c>
      <c r="S1539" t="str">
        <f t="shared" si="172"/>
        <v>Off</v>
      </c>
      <c r="T1539">
        <f t="shared" si="173"/>
        <v>1766.6666666666667</v>
      </c>
      <c r="U1539">
        <f t="shared" si="174"/>
        <v>2</v>
      </c>
    </row>
    <row r="1540" spans="1:21" x14ac:dyDescent="0.25">
      <c r="A1540">
        <v>29985287</v>
      </c>
      <c r="B1540" t="s">
        <v>746</v>
      </c>
      <c r="C1540" t="s">
        <v>10</v>
      </c>
      <c r="D1540" t="s">
        <v>850</v>
      </c>
      <c r="E1540" s="3">
        <v>45086.701388888891</v>
      </c>
      <c r="F1540">
        <v>5400</v>
      </c>
      <c r="H1540">
        <v>0</v>
      </c>
      <c r="J1540" t="s">
        <v>12</v>
      </c>
      <c r="K1540">
        <v>6</v>
      </c>
      <c r="L1540">
        <f t="shared" si="168"/>
        <v>16</v>
      </c>
      <c r="M1540" t="b">
        <f t="shared" si="169"/>
        <v>0</v>
      </c>
      <c r="P1540" s="2">
        <v>0.97389716608963672</v>
      </c>
      <c r="Q1540">
        <f t="shared" si="170"/>
        <v>24</v>
      </c>
      <c r="R1540" t="str">
        <f t="shared" si="171"/>
        <v>TVP</v>
      </c>
      <c r="S1540" t="str">
        <f t="shared" si="172"/>
        <v>Off</v>
      </c>
      <c r="T1540">
        <f t="shared" si="173"/>
        <v>1800</v>
      </c>
      <c r="U1540">
        <f t="shared" si="174"/>
        <v>3</v>
      </c>
    </row>
    <row r="1541" spans="1:21" x14ac:dyDescent="0.25">
      <c r="A1541">
        <v>29985298</v>
      </c>
      <c r="B1541" t="s">
        <v>746</v>
      </c>
      <c r="C1541" t="s">
        <v>851</v>
      </c>
      <c r="D1541" t="s">
        <v>10</v>
      </c>
      <c r="E1541" s="3">
        <v>45086.72152777778</v>
      </c>
      <c r="F1541">
        <v>13000</v>
      </c>
      <c r="H1541">
        <v>0</v>
      </c>
      <c r="J1541" t="s">
        <v>12</v>
      </c>
      <c r="K1541">
        <v>8</v>
      </c>
      <c r="L1541">
        <f t="shared" si="168"/>
        <v>17</v>
      </c>
      <c r="M1541" t="b">
        <f t="shared" si="169"/>
        <v>0</v>
      </c>
      <c r="P1541" s="2">
        <v>1.9835061405861627</v>
      </c>
      <c r="Q1541">
        <f t="shared" si="170"/>
        <v>24</v>
      </c>
      <c r="R1541" t="str">
        <f t="shared" si="171"/>
        <v>TVP</v>
      </c>
      <c r="S1541" t="str">
        <f t="shared" si="172"/>
        <v>Off</v>
      </c>
      <c r="T1541">
        <f t="shared" si="173"/>
        <v>4333.333333333333</v>
      </c>
      <c r="U1541">
        <f t="shared" si="174"/>
        <v>1</v>
      </c>
    </row>
    <row r="1542" spans="1:21" x14ac:dyDescent="0.25">
      <c r="A1542">
        <v>29985301</v>
      </c>
      <c r="B1542" t="s">
        <v>746</v>
      </c>
      <c r="C1542" t="s">
        <v>10</v>
      </c>
      <c r="D1542" t="s">
        <v>852</v>
      </c>
      <c r="E1542" s="3">
        <v>45086.78402777778</v>
      </c>
      <c r="F1542">
        <v>18300</v>
      </c>
      <c r="H1542">
        <v>0</v>
      </c>
      <c r="J1542" t="s">
        <v>12</v>
      </c>
      <c r="K1542">
        <v>6</v>
      </c>
      <c r="L1542">
        <f t="shared" si="168"/>
        <v>18</v>
      </c>
      <c r="M1542" t="b">
        <f t="shared" si="169"/>
        <v>1</v>
      </c>
      <c r="P1542" s="2">
        <v>1.6039709517482135</v>
      </c>
      <c r="Q1542">
        <f t="shared" si="170"/>
        <v>24</v>
      </c>
      <c r="R1542" t="str">
        <f t="shared" si="171"/>
        <v>TVP</v>
      </c>
      <c r="S1542" t="str">
        <f t="shared" si="172"/>
        <v>Peak</v>
      </c>
      <c r="T1542">
        <f t="shared" si="173"/>
        <v>6100</v>
      </c>
      <c r="U1542">
        <f t="shared" si="174"/>
        <v>2</v>
      </c>
    </row>
    <row r="1543" spans="1:21" x14ac:dyDescent="0.25">
      <c r="A1543">
        <v>29985308</v>
      </c>
      <c r="B1543" t="s">
        <v>746</v>
      </c>
      <c r="C1543" t="s">
        <v>10</v>
      </c>
      <c r="D1543" t="s">
        <v>769</v>
      </c>
      <c r="E1543" s="3">
        <v>45086.833333333336</v>
      </c>
      <c r="F1543">
        <v>46800</v>
      </c>
      <c r="H1543">
        <v>0</v>
      </c>
      <c r="J1543" t="s">
        <v>12</v>
      </c>
      <c r="K1543">
        <v>12</v>
      </c>
      <c r="L1543">
        <f t="shared" si="168"/>
        <v>20</v>
      </c>
      <c r="M1543" t="b">
        <f t="shared" si="169"/>
        <v>1</v>
      </c>
      <c r="P1543" s="2">
        <v>4.5750671061101853</v>
      </c>
      <c r="Q1543">
        <f t="shared" si="170"/>
        <v>24</v>
      </c>
      <c r="R1543" t="str">
        <f t="shared" si="171"/>
        <v>TVP</v>
      </c>
      <c r="S1543" t="str">
        <f t="shared" si="172"/>
        <v>Peak</v>
      </c>
      <c r="T1543">
        <f t="shared" si="173"/>
        <v>15600</v>
      </c>
      <c r="U1543">
        <f t="shared" si="174"/>
        <v>3</v>
      </c>
    </row>
    <row r="1544" spans="1:21" x14ac:dyDescent="0.25">
      <c r="A1544">
        <v>29985341</v>
      </c>
      <c r="B1544" t="s">
        <v>746</v>
      </c>
      <c r="C1544" t="s">
        <v>796</v>
      </c>
      <c r="D1544" t="s">
        <v>10</v>
      </c>
      <c r="E1544" s="3">
        <v>45086.085416666669</v>
      </c>
      <c r="F1544">
        <v>600</v>
      </c>
      <c r="H1544">
        <v>0</v>
      </c>
      <c r="J1544" t="s">
        <v>12</v>
      </c>
      <c r="K1544">
        <v>6</v>
      </c>
      <c r="L1544">
        <f t="shared" si="168"/>
        <v>2</v>
      </c>
      <c r="M1544" t="b">
        <f t="shared" si="169"/>
        <v>0</v>
      </c>
      <c r="P1544" s="2">
        <v>8.3844129565515194E-2</v>
      </c>
      <c r="Q1544">
        <f t="shared" si="170"/>
        <v>24</v>
      </c>
      <c r="R1544" t="str">
        <f t="shared" si="171"/>
        <v>TVP</v>
      </c>
      <c r="S1544" t="str">
        <f t="shared" si="172"/>
        <v>Off</v>
      </c>
      <c r="T1544">
        <f t="shared" si="173"/>
        <v>200</v>
      </c>
      <c r="U1544">
        <f t="shared" si="174"/>
        <v>1</v>
      </c>
    </row>
    <row r="1545" spans="1:21" x14ac:dyDescent="0.25">
      <c r="A1545">
        <v>29985351</v>
      </c>
      <c r="B1545" t="s">
        <v>746</v>
      </c>
      <c r="C1545" t="s">
        <v>10</v>
      </c>
      <c r="D1545" t="s">
        <v>786</v>
      </c>
      <c r="E1545" s="3">
        <v>45087.286111111112</v>
      </c>
      <c r="F1545">
        <v>1500</v>
      </c>
      <c r="H1545">
        <v>0</v>
      </c>
      <c r="J1545" t="s">
        <v>12</v>
      </c>
      <c r="K1545">
        <v>7</v>
      </c>
      <c r="L1545">
        <f t="shared" si="168"/>
        <v>6</v>
      </c>
      <c r="M1545" t="b">
        <f t="shared" si="169"/>
        <v>0</v>
      </c>
      <c r="P1545" s="2">
        <v>0.25411389534235945</v>
      </c>
      <c r="Q1545">
        <f t="shared" si="170"/>
        <v>24</v>
      </c>
      <c r="R1545" t="str">
        <f t="shared" si="171"/>
        <v>TVP</v>
      </c>
      <c r="S1545" t="str">
        <f t="shared" si="172"/>
        <v>Off</v>
      </c>
      <c r="T1545">
        <f t="shared" si="173"/>
        <v>500</v>
      </c>
      <c r="U1545">
        <f t="shared" si="174"/>
        <v>2</v>
      </c>
    </row>
    <row r="1546" spans="1:21" x14ac:dyDescent="0.25">
      <c r="A1546">
        <v>29985367</v>
      </c>
      <c r="B1546" t="s">
        <v>746</v>
      </c>
      <c r="C1546" t="s">
        <v>855</v>
      </c>
      <c r="D1546" t="s">
        <v>10</v>
      </c>
      <c r="E1546" s="3">
        <v>45087.344444444447</v>
      </c>
      <c r="F1546">
        <v>2800</v>
      </c>
      <c r="H1546">
        <v>0</v>
      </c>
      <c r="J1546" t="s">
        <v>12</v>
      </c>
      <c r="K1546">
        <v>7</v>
      </c>
      <c r="L1546">
        <f t="shared" si="168"/>
        <v>8</v>
      </c>
      <c r="M1546" t="b">
        <f t="shared" si="169"/>
        <v>0</v>
      </c>
      <c r="P1546" s="2">
        <v>0.44146308082954716</v>
      </c>
      <c r="Q1546">
        <f t="shared" si="170"/>
        <v>24</v>
      </c>
      <c r="R1546" t="str">
        <f t="shared" si="171"/>
        <v>TVP</v>
      </c>
      <c r="S1546" t="str">
        <f t="shared" si="172"/>
        <v>Off</v>
      </c>
      <c r="T1546">
        <f t="shared" si="173"/>
        <v>933.33333333333337</v>
      </c>
      <c r="U1546">
        <f t="shared" si="174"/>
        <v>3</v>
      </c>
    </row>
    <row r="1547" spans="1:21" x14ac:dyDescent="0.25">
      <c r="A1547">
        <v>29985377</v>
      </c>
      <c r="B1547" t="s">
        <v>746</v>
      </c>
      <c r="C1547" t="s">
        <v>771</v>
      </c>
      <c r="D1547" t="s">
        <v>10</v>
      </c>
      <c r="E1547" s="3">
        <v>45087.381944444445</v>
      </c>
      <c r="F1547">
        <v>1900</v>
      </c>
      <c r="H1547">
        <v>0</v>
      </c>
      <c r="J1547" t="s">
        <v>12</v>
      </c>
      <c r="K1547">
        <v>7</v>
      </c>
      <c r="L1547">
        <f t="shared" si="168"/>
        <v>9</v>
      </c>
      <c r="M1547" t="b">
        <f t="shared" si="169"/>
        <v>0</v>
      </c>
      <c r="P1547" s="2">
        <v>0.29438617219556001</v>
      </c>
      <c r="Q1547">
        <f t="shared" si="170"/>
        <v>24</v>
      </c>
      <c r="R1547" t="str">
        <f t="shared" si="171"/>
        <v>TVP</v>
      </c>
      <c r="S1547" t="str">
        <f t="shared" si="172"/>
        <v>Off</v>
      </c>
      <c r="T1547">
        <f t="shared" si="173"/>
        <v>633.33333333333337</v>
      </c>
      <c r="U1547">
        <f t="shared" si="174"/>
        <v>1</v>
      </c>
    </row>
    <row r="1548" spans="1:21" x14ac:dyDescent="0.25">
      <c r="A1548">
        <v>29985382</v>
      </c>
      <c r="B1548" t="s">
        <v>746</v>
      </c>
      <c r="C1548" t="s">
        <v>10</v>
      </c>
      <c r="D1548" t="s">
        <v>856</v>
      </c>
      <c r="E1548" s="3">
        <v>45087.462500000001</v>
      </c>
      <c r="F1548">
        <v>2700</v>
      </c>
      <c r="H1548">
        <v>0</v>
      </c>
      <c r="J1548" t="s">
        <v>38</v>
      </c>
      <c r="K1548">
        <v>5</v>
      </c>
      <c r="L1548">
        <f t="shared" si="168"/>
        <v>11</v>
      </c>
      <c r="M1548" t="b">
        <f t="shared" si="169"/>
        <v>0</v>
      </c>
      <c r="P1548" s="2">
        <v>0.39694476498816722</v>
      </c>
      <c r="Q1548">
        <f t="shared" si="170"/>
        <v>24</v>
      </c>
      <c r="R1548" t="str">
        <f t="shared" si="171"/>
        <v>TVP</v>
      </c>
      <c r="S1548" t="str">
        <f t="shared" si="172"/>
        <v>Off</v>
      </c>
      <c r="T1548">
        <f t="shared" si="173"/>
        <v>900</v>
      </c>
      <c r="U1548">
        <f t="shared" si="174"/>
        <v>2</v>
      </c>
    </row>
    <row r="1549" spans="1:21" x14ac:dyDescent="0.25">
      <c r="A1549">
        <v>29985393</v>
      </c>
      <c r="B1549" t="s">
        <v>746</v>
      </c>
      <c r="C1549" t="s">
        <v>857</v>
      </c>
      <c r="D1549" t="s">
        <v>10</v>
      </c>
      <c r="E1549" s="3">
        <v>45087.512499999997</v>
      </c>
      <c r="F1549">
        <v>3600</v>
      </c>
      <c r="H1549">
        <v>0</v>
      </c>
      <c r="J1549" t="s">
        <v>46</v>
      </c>
      <c r="K1549">
        <v>8</v>
      </c>
      <c r="L1549">
        <f t="shared" si="168"/>
        <v>12</v>
      </c>
      <c r="M1549" t="b">
        <f t="shared" si="169"/>
        <v>0</v>
      </c>
      <c r="P1549" s="2">
        <v>0.40142660923150331</v>
      </c>
      <c r="Q1549">
        <f t="shared" si="170"/>
        <v>24</v>
      </c>
      <c r="R1549" t="str">
        <f t="shared" si="171"/>
        <v>TVP</v>
      </c>
      <c r="S1549" t="str">
        <f t="shared" si="172"/>
        <v>Off</v>
      </c>
      <c r="T1549">
        <f t="shared" si="173"/>
        <v>1200</v>
      </c>
      <c r="U1549">
        <f t="shared" si="174"/>
        <v>3</v>
      </c>
    </row>
    <row r="1550" spans="1:21" x14ac:dyDescent="0.25">
      <c r="A1550">
        <v>29985397</v>
      </c>
      <c r="B1550" t="s">
        <v>746</v>
      </c>
      <c r="C1550" t="s">
        <v>10</v>
      </c>
      <c r="D1550" t="s">
        <v>858</v>
      </c>
      <c r="E1550" s="3">
        <v>45087.619444444441</v>
      </c>
      <c r="F1550">
        <v>4100</v>
      </c>
      <c r="H1550">
        <v>0</v>
      </c>
      <c r="J1550" t="s">
        <v>12</v>
      </c>
      <c r="K1550">
        <v>8</v>
      </c>
      <c r="L1550">
        <f t="shared" si="168"/>
        <v>14</v>
      </c>
      <c r="M1550" t="b">
        <f t="shared" si="169"/>
        <v>0</v>
      </c>
      <c r="P1550" s="2">
        <v>0.52080155203102052</v>
      </c>
      <c r="Q1550">
        <f t="shared" si="170"/>
        <v>24</v>
      </c>
      <c r="R1550" t="str">
        <f t="shared" si="171"/>
        <v>TVP</v>
      </c>
      <c r="S1550" t="str">
        <f t="shared" si="172"/>
        <v>Off</v>
      </c>
      <c r="T1550">
        <f t="shared" si="173"/>
        <v>1366.6666666666667</v>
      </c>
      <c r="U1550">
        <f t="shared" si="174"/>
        <v>1</v>
      </c>
    </row>
    <row r="1551" spans="1:21" x14ac:dyDescent="0.25">
      <c r="A1551">
        <v>29985405</v>
      </c>
      <c r="B1551" t="s">
        <v>746</v>
      </c>
      <c r="C1551" t="s">
        <v>765</v>
      </c>
      <c r="D1551" t="s">
        <v>10</v>
      </c>
      <c r="E1551" s="3">
        <v>45087.703472222223</v>
      </c>
      <c r="F1551">
        <v>5700</v>
      </c>
      <c r="H1551">
        <v>0</v>
      </c>
      <c r="J1551" t="s">
        <v>12</v>
      </c>
      <c r="K1551">
        <v>7</v>
      </c>
      <c r="L1551">
        <f t="shared" si="168"/>
        <v>16</v>
      </c>
      <c r="M1551" t="b">
        <f t="shared" si="169"/>
        <v>0</v>
      </c>
      <c r="P1551" s="2">
        <v>1.0390728023009659</v>
      </c>
      <c r="Q1551">
        <f t="shared" si="170"/>
        <v>24</v>
      </c>
      <c r="R1551" t="str">
        <f t="shared" si="171"/>
        <v>TVP</v>
      </c>
      <c r="S1551" t="str">
        <f t="shared" si="172"/>
        <v>Off</v>
      </c>
      <c r="T1551">
        <f t="shared" si="173"/>
        <v>1900</v>
      </c>
      <c r="U1551">
        <f t="shared" si="174"/>
        <v>2</v>
      </c>
    </row>
    <row r="1552" spans="1:21" x14ac:dyDescent="0.25">
      <c r="A1552">
        <v>29985415</v>
      </c>
      <c r="B1552" t="s">
        <v>746</v>
      </c>
      <c r="C1552" t="s">
        <v>842</v>
      </c>
      <c r="D1552" t="s">
        <v>10</v>
      </c>
      <c r="E1552" s="3">
        <v>45087.730555555558</v>
      </c>
      <c r="F1552">
        <v>7900</v>
      </c>
      <c r="H1552">
        <v>0</v>
      </c>
      <c r="J1552" t="s">
        <v>38</v>
      </c>
      <c r="K1552">
        <v>13</v>
      </c>
      <c r="L1552">
        <f t="shared" si="168"/>
        <v>17</v>
      </c>
      <c r="M1552" t="b">
        <f t="shared" si="169"/>
        <v>0</v>
      </c>
      <c r="P1552" s="2">
        <v>1.318779810948284</v>
      </c>
      <c r="Q1552">
        <f t="shared" si="170"/>
        <v>24</v>
      </c>
      <c r="R1552" t="str">
        <f t="shared" si="171"/>
        <v>TVP</v>
      </c>
      <c r="S1552" t="str">
        <f t="shared" si="172"/>
        <v>Off</v>
      </c>
      <c r="T1552">
        <f t="shared" si="173"/>
        <v>2633.3333333333335</v>
      </c>
      <c r="U1552">
        <f t="shared" si="174"/>
        <v>3</v>
      </c>
    </row>
    <row r="1553" spans="1:21" x14ac:dyDescent="0.25">
      <c r="A1553">
        <v>29985424</v>
      </c>
      <c r="B1553" t="s">
        <v>746</v>
      </c>
      <c r="C1553" t="s">
        <v>769</v>
      </c>
      <c r="D1553" t="s">
        <v>10</v>
      </c>
      <c r="E1553" s="3">
        <v>45087.811111111114</v>
      </c>
      <c r="F1553">
        <v>30500</v>
      </c>
      <c r="H1553">
        <v>0</v>
      </c>
      <c r="J1553" t="s">
        <v>12</v>
      </c>
      <c r="K1553">
        <v>7</v>
      </c>
      <c r="L1553">
        <f t="shared" si="168"/>
        <v>19</v>
      </c>
      <c r="M1553" t="b">
        <f t="shared" si="169"/>
        <v>1</v>
      </c>
      <c r="P1553" s="2">
        <v>3.0361539671994033</v>
      </c>
      <c r="Q1553">
        <f t="shared" si="170"/>
        <v>24</v>
      </c>
      <c r="R1553" t="str">
        <f t="shared" si="171"/>
        <v>TVP</v>
      </c>
      <c r="S1553" t="str">
        <f t="shared" si="172"/>
        <v>Peak</v>
      </c>
      <c r="T1553">
        <f t="shared" si="173"/>
        <v>10166.666666666666</v>
      </c>
      <c r="U1553">
        <f t="shared" si="174"/>
        <v>1</v>
      </c>
    </row>
    <row r="1554" spans="1:21" x14ac:dyDescent="0.25">
      <c r="A1554">
        <v>29985430</v>
      </c>
      <c r="B1554" t="s">
        <v>746</v>
      </c>
      <c r="C1554" t="s">
        <v>28</v>
      </c>
      <c r="D1554" t="s">
        <v>10</v>
      </c>
      <c r="E1554" s="3">
        <v>45087.838194444441</v>
      </c>
      <c r="F1554">
        <v>45300</v>
      </c>
      <c r="H1554">
        <v>0</v>
      </c>
      <c r="J1554" t="s">
        <v>12</v>
      </c>
      <c r="K1554">
        <v>10</v>
      </c>
      <c r="L1554">
        <f t="shared" si="168"/>
        <v>20</v>
      </c>
      <c r="M1554" t="b">
        <f t="shared" si="169"/>
        <v>1</v>
      </c>
      <c r="P1554" s="2">
        <v>4.4290367821963974</v>
      </c>
      <c r="Q1554">
        <f t="shared" si="170"/>
        <v>24</v>
      </c>
      <c r="R1554" t="str">
        <f t="shared" si="171"/>
        <v>TVP</v>
      </c>
      <c r="S1554" t="str">
        <f t="shared" si="172"/>
        <v>Peak</v>
      </c>
      <c r="T1554">
        <f t="shared" si="173"/>
        <v>15100</v>
      </c>
      <c r="U1554">
        <f t="shared" si="174"/>
        <v>2</v>
      </c>
    </row>
    <row r="1555" spans="1:21" x14ac:dyDescent="0.25">
      <c r="A1555">
        <v>29985449</v>
      </c>
      <c r="B1555" t="s">
        <v>746</v>
      </c>
      <c r="C1555" t="s">
        <v>854</v>
      </c>
      <c r="D1555" t="s">
        <v>10</v>
      </c>
      <c r="E1555" s="3">
        <v>45087.003472222219</v>
      </c>
      <c r="F1555">
        <v>8300</v>
      </c>
      <c r="H1555">
        <v>0</v>
      </c>
      <c r="J1555" t="s">
        <v>70</v>
      </c>
      <c r="K1555">
        <v>5</v>
      </c>
      <c r="L1555">
        <f t="shared" si="168"/>
        <v>0</v>
      </c>
      <c r="M1555" t="b">
        <f t="shared" si="169"/>
        <v>0</v>
      </c>
      <c r="P1555" s="2">
        <v>0.67929844727237743</v>
      </c>
      <c r="Q1555">
        <f t="shared" si="170"/>
        <v>24</v>
      </c>
      <c r="R1555" t="str">
        <f t="shared" si="171"/>
        <v>TVP</v>
      </c>
      <c r="S1555" t="str">
        <f t="shared" si="172"/>
        <v>Off</v>
      </c>
      <c r="T1555">
        <f t="shared" si="173"/>
        <v>2766.6666666666665</v>
      </c>
      <c r="U1555">
        <f t="shared" si="174"/>
        <v>3</v>
      </c>
    </row>
    <row r="1556" spans="1:21" x14ac:dyDescent="0.25">
      <c r="A1556">
        <v>29985453</v>
      </c>
      <c r="B1556" t="s">
        <v>746</v>
      </c>
      <c r="C1556" t="s">
        <v>10</v>
      </c>
      <c r="D1556" t="s">
        <v>796</v>
      </c>
      <c r="E1556" s="3">
        <v>45087.172222222223</v>
      </c>
      <c r="F1556">
        <v>900</v>
      </c>
      <c r="H1556">
        <v>0</v>
      </c>
      <c r="J1556" t="s">
        <v>64</v>
      </c>
      <c r="K1556">
        <v>5</v>
      </c>
      <c r="L1556">
        <f t="shared" si="168"/>
        <v>4</v>
      </c>
      <c r="M1556" t="b">
        <f t="shared" si="169"/>
        <v>0</v>
      </c>
      <c r="P1556" s="2">
        <v>9.794121295565876E-2</v>
      </c>
      <c r="Q1556">
        <f t="shared" si="170"/>
        <v>24</v>
      </c>
      <c r="R1556" t="str">
        <f t="shared" si="171"/>
        <v>TVP</v>
      </c>
      <c r="S1556" t="str">
        <f t="shared" si="172"/>
        <v>Off</v>
      </c>
      <c r="T1556">
        <f t="shared" si="173"/>
        <v>300</v>
      </c>
      <c r="U1556">
        <f t="shared" si="174"/>
        <v>1</v>
      </c>
    </row>
    <row r="1557" spans="1:21" x14ac:dyDescent="0.25">
      <c r="A1557">
        <v>29985468</v>
      </c>
      <c r="B1557" t="s">
        <v>746</v>
      </c>
      <c r="C1557" t="s">
        <v>10</v>
      </c>
      <c r="D1557" t="s">
        <v>855</v>
      </c>
      <c r="E1557" s="3">
        <v>45088.283333333333</v>
      </c>
      <c r="F1557">
        <v>700</v>
      </c>
      <c r="H1557">
        <v>0</v>
      </c>
      <c r="J1557" t="s">
        <v>38</v>
      </c>
      <c r="K1557">
        <v>6</v>
      </c>
      <c r="L1557">
        <f t="shared" si="168"/>
        <v>6</v>
      </c>
      <c r="M1557" t="b">
        <f t="shared" si="169"/>
        <v>0</v>
      </c>
      <c r="P1557" s="2">
        <v>0.20673530944137669</v>
      </c>
      <c r="Q1557">
        <f t="shared" si="170"/>
        <v>24</v>
      </c>
      <c r="R1557" t="str">
        <f t="shared" si="171"/>
        <v>TVP</v>
      </c>
      <c r="S1557" t="str">
        <f t="shared" si="172"/>
        <v>Off</v>
      </c>
      <c r="T1557">
        <f t="shared" si="173"/>
        <v>233.33333333333334</v>
      </c>
      <c r="U1557">
        <f t="shared" si="174"/>
        <v>2</v>
      </c>
    </row>
    <row r="1558" spans="1:21" x14ac:dyDescent="0.25">
      <c r="A1558">
        <v>29985483</v>
      </c>
      <c r="B1558" t="s">
        <v>746</v>
      </c>
      <c r="C1558" t="s">
        <v>10</v>
      </c>
      <c r="D1558" t="s">
        <v>863</v>
      </c>
      <c r="E1558" s="3">
        <v>45088.486805555556</v>
      </c>
      <c r="F1558">
        <v>4200</v>
      </c>
      <c r="H1558">
        <v>0</v>
      </c>
      <c r="J1558" t="s">
        <v>38</v>
      </c>
      <c r="K1558">
        <v>5</v>
      </c>
      <c r="L1558">
        <f t="shared" si="168"/>
        <v>11</v>
      </c>
      <c r="M1558" t="b">
        <f t="shared" si="169"/>
        <v>0</v>
      </c>
      <c r="P1558" s="2">
        <v>0.53293185664826015</v>
      </c>
      <c r="Q1558">
        <f t="shared" si="170"/>
        <v>24</v>
      </c>
      <c r="R1558" t="str">
        <f t="shared" si="171"/>
        <v>TVP</v>
      </c>
      <c r="S1558" t="str">
        <f t="shared" si="172"/>
        <v>Off</v>
      </c>
      <c r="T1558">
        <f t="shared" si="173"/>
        <v>1400</v>
      </c>
      <c r="U1558">
        <f t="shared" si="174"/>
        <v>3</v>
      </c>
    </row>
    <row r="1559" spans="1:21" x14ac:dyDescent="0.25">
      <c r="A1559">
        <v>29985501</v>
      </c>
      <c r="B1559" t="s">
        <v>746</v>
      </c>
      <c r="C1559" t="s">
        <v>864</v>
      </c>
      <c r="D1559" t="s">
        <v>10</v>
      </c>
      <c r="E1559" s="3">
        <v>45088.544444444444</v>
      </c>
      <c r="F1559">
        <v>4100</v>
      </c>
      <c r="H1559">
        <v>0</v>
      </c>
      <c r="J1559" t="s">
        <v>38</v>
      </c>
      <c r="K1559">
        <v>10</v>
      </c>
      <c r="L1559">
        <f t="shared" si="168"/>
        <v>13</v>
      </c>
      <c r="M1559" t="b">
        <f t="shared" si="169"/>
        <v>0</v>
      </c>
      <c r="P1559" s="2">
        <v>0.57581538387092057</v>
      </c>
      <c r="Q1559">
        <f t="shared" si="170"/>
        <v>24</v>
      </c>
      <c r="R1559" t="str">
        <f t="shared" si="171"/>
        <v>TVP</v>
      </c>
      <c r="S1559" t="str">
        <f t="shared" si="172"/>
        <v>Off</v>
      </c>
      <c r="T1559">
        <f t="shared" si="173"/>
        <v>1366.6666666666667</v>
      </c>
      <c r="U1559">
        <f t="shared" si="174"/>
        <v>1</v>
      </c>
    </row>
    <row r="1560" spans="1:21" x14ac:dyDescent="0.25">
      <c r="A1560">
        <v>29985514</v>
      </c>
      <c r="B1560" t="s">
        <v>746</v>
      </c>
      <c r="C1560" t="s">
        <v>765</v>
      </c>
      <c r="D1560" t="s">
        <v>10</v>
      </c>
      <c r="E1560" s="3">
        <v>45088.703472222223</v>
      </c>
      <c r="F1560">
        <v>7700</v>
      </c>
      <c r="H1560">
        <v>0</v>
      </c>
      <c r="J1560" t="s">
        <v>12</v>
      </c>
      <c r="K1560">
        <v>8</v>
      </c>
      <c r="L1560">
        <f t="shared" si="168"/>
        <v>16</v>
      </c>
      <c r="M1560" t="b">
        <f t="shared" si="169"/>
        <v>0</v>
      </c>
      <c r="P1560" s="2">
        <v>1.2457163294241118</v>
      </c>
      <c r="Q1560">
        <f t="shared" si="170"/>
        <v>24</v>
      </c>
      <c r="R1560" t="str">
        <f t="shared" si="171"/>
        <v>TVP</v>
      </c>
      <c r="S1560" t="str">
        <f t="shared" si="172"/>
        <v>Off</v>
      </c>
      <c r="T1560">
        <f t="shared" si="173"/>
        <v>2566.6666666666665</v>
      </c>
      <c r="U1560">
        <f t="shared" si="174"/>
        <v>2</v>
      </c>
    </row>
    <row r="1561" spans="1:21" x14ac:dyDescent="0.25">
      <c r="A1561">
        <v>29985523</v>
      </c>
      <c r="B1561" t="s">
        <v>746</v>
      </c>
      <c r="C1561" t="s">
        <v>866</v>
      </c>
      <c r="D1561" t="s">
        <v>10</v>
      </c>
      <c r="E1561" s="3">
        <v>45088.731944444444</v>
      </c>
      <c r="F1561">
        <v>6400</v>
      </c>
      <c r="H1561">
        <v>0</v>
      </c>
      <c r="J1561" t="s">
        <v>50</v>
      </c>
      <c r="K1561">
        <v>8</v>
      </c>
      <c r="L1561">
        <f t="shared" si="168"/>
        <v>17</v>
      </c>
      <c r="M1561" t="b">
        <f t="shared" si="169"/>
        <v>0</v>
      </c>
      <c r="P1561" s="2">
        <v>1.1719803001339637</v>
      </c>
      <c r="Q1561">
        <f t="shared" si="170"/>
        <v>24</v>
      </c>
      <c r="R1561" t="str">
        <f t="shared" si="171"/>
        <v>TVP</v>
      </c>
      <c r="S1561" t="str">
        <f t="shared" si="172"/>
        <v>Off</v>
      </c>
      <c r="T1561">
        <f t="shared" si="173"/>
        <v>2133.3333333333335</v>
      </c>
      <c r="U1561">
        <f t="shared" si="174"/>
        <v>3</v>
      </c>
    </row>
    <row r="1562" spans="1:21" x14ac:dyDescent="0.25">
      <c r="A1562">
        <v>29985529</v>
      </c>
      <c r="B1562" t="s">
        <v>746</v>
      </c>
      <c r="C1562" t="s">
        <v>769</v>
      </c>
      <c r="D1562" t="s">
        <v>10</v>
      </c>
      <c r="E1562" s="3">
        <v>45088.811111111114</v>
      </c>
      <c r="F1562">
        <v>38600</v>
      </c>
      <c r="H1562">
        <v>0</v>
      </c>
      <c r="J1562" t="s">
        <v>12</v>
      </c>
      <c r="K1562">
        <v>6</v>
      </c>
      <c r="L1562">
        <f t="shared" si="168"/>
        <v>19</v>
      </c>
      <c r="M1562" t="b">
        <f t="shared" si="169"/>
        <v>1</v>
      </c>
      <c r="P1562" s="2">
        <v>3.7905890020481445</v>
      </c>
      <c r="Q1562">
        <f t="shared" si="170"/>
        <v>24</v>
      </c>
      <c r="R1562" t="str">
        <f t="shared" si="171"/>
        <v>TVP</v>
      </c>
      <c r="S1562" t="str">
        <f t="shared" si="172"/>
        <v>Peak</v>
      </c>
      <c r="T1562">
        <f t="shared" si="173"/>
        <v>12866.666666666666</v>
      </c>
      <c r="U1562">
        <f t="shared" si="174"/>
        <v>1</v>
      </c>
    </row>
    <row r="1563" spans="1:21" x14ac:dyDescent="0.25">
      <c r="A1563">
        <v>29985535</v>
      </c>
      <c r="B1563" t="s">
        <v>746</v>
      </c>
      <c r="C1563" t="s">
        <v>28</v>
      </c>
      <c r="D1563" t="s">
        <v>10</v>
      </c>
      <c r="E1563" s="3">
        <v>45088.838194444441</v>
      </c>
      <c r="F1563">
        <v>57600</v>
      </c>
      <c r="H1563">
        <v>0</v>
      </c>
      <c r="J1563" t="s">
        <v>15</v>
      </c>
      <c r="K1563">
        <v>6</v>
      </c>
      <c r="L1563">
        <f t="shared" si="168"/>
        <v>20</v>
      </c>
      <c r="M1563" t="b">
        <f t="shared" si="169"/>
        <v>1</v>
      </c>
      <c r="P1563" s="2">
        <v>4.9145540619978378</v>
      </c>
      <c r="Q1563">
        <f t="shared" si="170"/>
        <v>24</v>
      </c>
      <c r="R1563" t="str">
        <f t="shared" si="171"/>
        <v>TVP</v>
      </c>
      <c r="S1563" t="str">
        <f t="shared" si="172"/>
        <v>Peak</v>
      </c>
      <c r="T1563">
        <f t="shared" si="173"/>
        <v>19200</v>
      </c>
      <c r="U1563">
        <f t="shared" si="174"/>
        <v>2</v>
      </c>
    </row>
    <row r="1564" spans="1:21" x14ac:dyDescent="0.25">
      <c r="A1564">
        <v>29985551</v>
      </c>
      <c r="B1564" t="s">
        <v>746</v>
      </c>
      <c r="C1564" t="s">
        <v>796</v>
      </c>
      <c r="D1564" t="s">
        <v>10</v>
      </c>
      <c r="E1564" s="3">
        <v>45088.006249999999</v>
      </c>
      <c r="F1564">
        <v>4800</v>
      </c>
      <c r="H1564">
        <v>0</v>
      </c>
      <c r="J1564" t="s">
        <v>13</v>
      </c>
      <c r="K1564">
        <v>5</v>
      </c>
      <c r="L1564">
        <f t="shared" si="168"/>
        <v>0</v>
      </c>
      <c r="M1564" t="b">
        <f t="shared" si="169"/>
        <v>0</v>
      </c>
      <c r="P1564" s="2">
        <v>0.4319471619546621</v>
      </c>
      <c r="Q1564">
        <f t="shared" si="170"/>
        <v>24</v>
      </c>
      <c r="R1564" t="str">
        <f t="shared" si="171"/>
        <v>TVP</v>
      </c>
      <c r="S1564" t="str">
        <f t="shared" si="172"/>
        <v>Off</v>
      </c>
      <c r="T1564">
        <f t="shared" si="173"/>
        <v>1600</v>
      </c>
      <c r="U1564">
        <f t="shared" si="174"/>
        <v>3</v>
      </c>
    </row>
    <row r="1565" spans="1:21" x14ac:dyDescent="0.25">
      <c r="A1565">
        <v>29985554</v>
      </c>
      <c r="B1565" t="s">
        <v>746</v>
      </c>
      <c r="C1565" t="s">
        <v>10</v>
      </c>
      <c r="D1565" t="s">
        <v>796</v>
      </c>
      <c r="E1565" s="3">
        <v>45088.15902777778</v>
      </c>
      <c r="F1565">
        <v>1300</v>
      </c>
      <c r="H1565">
        <v>0</v>
      </c>
      <c r="J1565" t="s">
        <v>64</v>
      </c>
      <c r="K1565">
        <v>5</v>
      </c>
      <c r="L1565">
        <f t="shared" si="168"/>
        <v>3</v>
      </c>
      <c r="M1565" t="b">
        <f t="shared" si="169"/>
        <v>0</v>
      </c>
      <c r="P1565" s="2">
        <v>0.14147064093595155</v>
      </c>
      <c r="Q1565">
        <f t="shared" si="170"/>
        <v>24</v>
      </c>
      <c r="R1565" t="str">
        <f t="shared" si="171"/>
        <v>TVP</v>
      </c>
      <c r="S1565" t="str">
        <f t="shared" si="172"/>
        <v>Off</v>
      </c>
      <c r="T1565">
        <f t="shared" si="173"/>
        <v>433.33333333333331</v>
      </c>
      <c r="U1565">
        <f t="shared" si="174"/>
        <v>1</v>
      </c>
    </row>
    <row r="1566" spans="1:21" x14ac:dyDescent="0.25">
      <c r="A1566">
        <v>29985566</v>
      </c>
      <c r="B1566" t="s">
        <v>746</v>
      </c>
      <c r="C1566" t="s">
        <v>10</v>
      </c>
      <c r="D1566" t="s">
        <v>868</v>
      </c>
      <c r="E1566" s="3">
        <v>45089.286111111112</v>
      </c>
      <c r="F1566">
        <v>1800</v>
      </c>
      <c r="H1566">
        <v>0</v>
      </c>
      <c r="J1566" t="s">
        <v>12</v>
      </c>
      <c r="K1566">
        <v>5</v>
      </c>
      <c r="L1566">
        <f t="shared" si="168"/>
        <v>6</v>
      </c>
      <c r="M1566" t="b">
        <f t="shared" si="169"/>
        <v>0</v>
      </c>
      <c r="P1566" s="2">
        <v>0.3275223886965456</v>
      </c>
      <c r="Q1566">
        <f t="shared" si="170"/>
        <v>25</v>
      </c>
      <c r="R1566" t="str">
        <f t="shared" si="171"/>
        <v>TVP</v>
      </c>
      <c r="S1566" t="str">
        <f t="shared" si="172"/>
        <v>Off</v>
      </c>
      <c r="T1566">
        <f t="shared" si="173"/>
        <v>600</v>
      </c>
      <c r="U1566">
        <f t="shared" si="174"/>
        <v>2</v>
      </c>
    </row>
    <row r="1567" spans="1:21" x14ac:dyDescent="0.25">
      <c r="A1567">
        <v>29985583</v>
      </c>
      <c r="B1567" t="s">
        <v>746</v>
      </c>
      <c r="C1567" t="s">
        <v>869</v>
      </c>
      <c r="D1567" t="s">
        <v>10</v>
      </c>
      <c r="E1567" s="3">
        <v>45089.359722222223</v>
      </c>
      <c r="F1567">
        <v>2200</v>
      </c>
      <c r="H1567">
        <v>0</v>
      </c>
      <c r="J1567" t="s">
        <v>30</v>
      </c>
      <c r="K1567">
        <v>27</v>
      </c>
      <c r="L1567">
        <f t="shared" si="168"/>
        <v>8</v>
      </c>
      <c r="M1567" t="b">
        <f t="shared" si="169"/>
        <v>0</v>
      </c>
      <c r="P1567" s="2">
        <v>0.37264623819969933</v>
      </c>
      <c r="Q1567">
        <f t="shared" si="170"/>
        <v>25</v>
      </c>
      <c r="R1567" t="str">
        <f t="shared" si="171"/>
        <v>TVP</v>
      </c>
      <c r="S1567" t="str">
        <f t="shared" si="172"/>
        <v>Off</v>
      </c>
      <c r="T1567">
        <f t="shared" si="173"/>
        <v>733.33333333333337</v>
      </c>
      <c r="U1567">
        <f t="shared" si="174"/>
        <v>3</v>
      </c>
    </row>
    <row r="1568" spans="1:21" x14ac:dyDescent="0.25">
      <c r="A1568">
        <v>29985586</v>
      </c>
      <c r="B1568" t="s">
        <v>746</v>
      </c>
      <c r="C1568" t="s">
        <v>10</v>
      </c>
      <c r="D1568" t="s">
        <v>870</v>
      </c>
      <c r="E1568" s="3">
        <v>45089.433333333334</v>
      </c>
      <c r="F1568">
        <v>6200</v>
      </c>
      <c r="H1568">
        <v>0</v>
      </c>
      <c r="J1568" t="s">
        <v>30</v>
      </c>
      <c r="K1568">
        <v>27</v>
      </c>
      <c r="L1568">
        <f t="shared" si="168"/>
        <v>10</v>
      </c>
      <c r="M1568" t="b">
        <f t="shared" si="169"/>
        <v>0</v>
      </c>
      <c r="P1568" s="2">
        <v>0.8230232369466276</v>
      </c>
      <c r="Q1568">
        <f t="shared" si="170"/>
        <v>25</v>
      </c>
      <c r="R1568" t="str">
        <f t="shared" si="171"/>
        <v>TVP</v>
      </c>
      <c r="S1568" t="str">
        <f t="shared" si="172"/>
        <v>Off</v>
      </c>
      <c r="T1568">
        <f t="shared" si="173"/>
        <v>2066.6666666666665</v>
      </c>
      <c r="U1568">
        <f t="shared" si="174"/>
        <v>1</v>
      </c>
    </row>
    <row r="1569" spans="1:21" x14ac:dyDescent="0.25">
      <c r="A1569">
        <v>29985595</v>
      </c>
      <c r="B1569" t="s">
        <v>746</v>
      </c>
      <c r="C1569" t="s">
        <v>757</v>
      </c>
      <c r="D1569" t="s">
        <v>10</v>
      </c>
      <c r="E1569" s="3">
        <v>45089.495138888888</v>
      </c>
      <c r="F1569">
        <v>4200</v>
      </c>
      <c r="H1569">
        <v>0</v>
      </c>
      <c r="J1569" t="s">
        <v>12</v>
      </c>
      <c r="K1569">
        <v>5</v>
      </c>
      <c r="L1569">
        <f t="shared" si="168"/>
        <v>11</v>
      </c>
      <c r="M1569" t="b">
        <f t="shared" si="169"/>
        <v>0</v>
      </c>
      <c r="P1569" s="2">
        <v>0.69825890695860637</v>
      </c>
      <c r="Q1569">
        <f t="shared" si="170"/>
        <v>25</v>
      </c>
      <c r="R1569" t="str">
        <f t="shared" si="171"/>
        <v>TVP</v>
      </c>
      <c r="S1569" t="str">
        <f t="shared" si="172"/>
        <v>Off</v>
      </c>
      <c r="T1569">
        <f t="shared" si="173"/>
        <v>1400</v>
      </c>
      <c r="U1569">
        <f t="shared" si="174"/>
        <v>2</v>
      </c>
    </row>
    <row r="1570" spans="1:21" x14ac:dyDescent="0.25">
      <c r="A1570">
        <v>29985600</v>
      </c>
      <c r="B1570" t="s">
        <v>746</v>
      </c>
      <c r="C1570" t="s">
        <v>10</v>
      </c>
      <c r="D1570" t="s">
        <v>759</v>
      </c>
      <c r="E1570" s="3">
        <v>45089.522916666669</v>
      </c>
      <c r="F1570">
        <v>4900</v>
      </c>
      <c r="H1570">
        <v>0</v>
      </c>
      <c r="J1570" t="s">
        <v>12</v>
      </c>
      <c r="K1570">
        <v>6</v>
      </c>
      <c r="L1570">
        <f t="shared" si="168"/>
        <v>12</v>
      </c>
      <c r="M1570" t="b">
        <f t="shared" si="169"/>
        <v>0</v>
      </c>
      <c r="P1570" s="2">
        <v>0.86648539145170744</v>
      </c>
      <c r="Q1570">
        <f t="shared" si="170"/>
        <v>25</v>
      </c>
      <c r="R1570" t="str">
        <f t="shared" si="171"/>
        <v>TVP</v>
      </c>
      <c r="S1570" t="str">
        <f t="shared" si="172"/>
        <v>Off</v>
      </c>
      <c r="T1570">
        <f t="shared" si="173"/>
        <v>1633.3333333333333</v>
      </c>
      <c r="U1570">
        <f t="shared" si="174"/>
        <v>3</v>
      </c>
    </row>
    <row r="1571" spans="1:21" x14ac:dyDescent="0.25">
      <c r="A1571">
        <v>29985611</v>
      </c>
      <c r="B1571" t="s">
        <v>746</v>
      </c>
      <c r="C1571" t="s">
        <v>871</v>
      </c>
      <c r="D1571" t="s">
        <v>10</v>
      </c>
      <c r="E1571" s="3">
        <v>45089.578472222223</v>
      </c>
      <c r="F1571">
        <v>3400</v>
      </c>
      <c r="H1571">
        <v>0</v>
      </c>
      <c r="J1571" t="s">
        <v>38</v>
      </c>
      <c r="K1571">
        <v>5</v>
      </c>
      <c r="L1571">
        <f t="shared" si="168"/>
        <v>13</v>
      </c>
      <c r="M1571" t="b">
        <f t="shared" si="169"/>
        <v>0</v>
      </c>
      <c r="P1571" s="2">
        <v>0.62668007442954388</v>
      </c>
      <c r="Q1571">
        <f t="shared" si="170"/>
        <v>25</v>
      </c>
      <c r="R1571" t="str">
        <f t="shared" si="171"/>
        <v>TVP</v>
      </c>
      <c r="S1571" t="str">
        <f t="shared" si="172"/>
        <v>Off</v>
      </c>
      <c r="T1571">
        <f t="shared" si="173"/>
        <v>1133.3333333333333</v>
      </c>
      <c r="U1571">
        <f t="shared" si="174"/>
        <v>1</v>
      </c>
    </row>
    <row r="1572" spans="1:21" x14ac:dyDescent="0.25">
      <c r="A1572">
        <v>29985617</v>
      </c>
      <c r="B1572" t="s">
        <v>746</v>
      </c>
      <c r="C1572" t="s">
        <v>763</v>
      </c>
      <c r="D1572" t="s">
        <v>10</v>
      </c>
      <c r="E1572" s="3">
        <v>45089.631944444445</v>
      </c>
      <c r="F1572">
        <v>5900</v>
      </c>
      <c r="H1572">
        <v>0</v>
      </c>
      <c r="J1572" t="s">
        <v>13</v>
      </c>
      <c r="K1572">
        <v>10</v>
      </c>
      <c r="L1572">
        <f t="shared" si="168"/>
        <v>15</v>
      </c>
      <c r="M1572" t="b">
        <f t="shared" si="169"/>
        <v>0</v>
      </c>
      <c r="P1572" s="2">
        <v>0.84225130323593889</v>
      </c>
      <c r="Q1572">
        <f t="shared" si="170"/>
        <v>25</v>
      </c>
      <c r="R1572" t="str">
        <f t="shared" si="171"/>
        <v>TVP</v>
      </c>
      <c r="S1572" t="str">
        <f t="shared" si="172"/>
        <v>Off</v>
      </c>
      <c r="T1572">
        <f t="shared" si="173"/>
        <v>1966.6666666666667</v>
      </c>
      <c r="U1572">
        <f t="shared" si="174"/>
        <v>2</v>
      </c>
    </row>
    <row r="1573" spans="1:21" x14ac:dyDescent="0.25">
      <c r="A1573">
        <v>29985625</v>
      </c>
      <c r="B1573" t="s">
        <v>746</v>
      </c>
      <c r="C1573" t="s">
        <v>872</v>
      </c>
      <c r="D1573" t="s">
        <v>10</v>
      </c>
      <c r="E1573" s="3">
        <v>45089.667361111111</v>
      </c>
      <c r="F1573">
        <v>6400</v>
      </c>
      <c r="H1573">
        <v>0</v>
      </c>
      <c r="J1573" t="s">
        <v>13</v>
      </c>
      <c r="K1573">
        <v>5</v>
      </c>
      <c r="L1573">
        <f t="shared" si="168"/>
        <v>16</v>
      </c>
      <c r="M1573" t="b">
        <f t="shared" si="169"/>
        <v>0</v>
      </c>
      <c r="P1573" s="2">
        <v>1.0976295492728827</v>
      </c>
      <c r="Q1573">
        <f t="shared" si="170"/>
        <v>25</v>
      </c>
      <c r="R1573" t="str">
        <f t="shared" si="171"/>
        <v>TVP</v>
      </c>
      <c r="S1573" t="str">
        <f t="shared" si="172"/>
        <v>Off</v>
      </c>
      <c r="T1573">
        <f t="shared" si="173"/>
        <v>2133.3333333333335</v>
      </c>
      <c r="U1573">
        <f t="shared" si="174"/>
        <v>3</v>
      </c>
    </row>
    <row r="1574" spans="1:21" x14ac:dyDescent="0.25">
      <c r="A1574">
        <v>29985630</v>
      </c>
      <c r="B1574" t="s">
        <v>746</v>
      </c>
      <c r="C1574" t="s">
        <v>766</v>
      </c>
      <c r="D1574" t="s">
        <v>10</v>
      </c>
      <c r="E1574" s="3">
        <v>45089.71875</v>
      </c>
      <c r="F1574">
        <v>14900</v>
      </c>
      <c r="H1574">
        <v>0</v>
      </c>
      <c r="J1574" t="s">
        <v>12</v>
      </c>
      <c r="K1574">
        <v>12</v>
      </c>
      <c r="L1574">
        <f t="shared" si="168"/>
        <v>17</v>
      </c>
      <c r="M1574" t="b">
        <f t="shared" si="169"/>
        <v>0</v>
      </c>
      <c r="P1574" s="2">
        <v>2.3130458842102946</v>
      </c>
      <c r="Q1574">
        <f t="shared" si="170"/>
        <v>25</v>
      </c>
      <c r="R1574" t="str">
        <f t="shared" si="171"/>
        <v>TVP</v>
      </c>
      <c r="S1574" t="str">
        <f t="shared" si="172"/>
        <v>Off</v>
      </c>
      <c r="T1574">
        <f t="shared" si="173"/>
        <v>4966.666666666667</v>
      </c>
      <c r="U1574">
        <f t="shared" si="174"/>
        <v>1</v>
      </c>
    </row>
    <row r="1575" spans="1:21" x14ac:dyDescent="0.25">
      <c r="A1575">
        <v>29985637</v>
      </c>
      <c r="B1575" t="s">
        <v>746</v>
      </c>
      <c r="C1575" t="s">
        <v>873</v>
      </c>
      <c r="D1575" t="s">
        <v>10</v>
      </c>
      <c r="E1575" s="3">
        <v>45089.74722222222</v>
      </c>
      <c r="F1575">
        <v>12500</v>
      </c>
      <c r="H1575">
        <v>0</v>
      </c>
      <c r="J1575" t="s">
        <v>12</v>
      </c>
      <c r="K1575">
        <v>8</v>
      </c>
      <c r="L1575">
        <f t="shared" si="168"/>
        <v>17</v>
      </c>
      <c r="M1575" t="b">
        <f t="shared" si="169"/>
        <v>0</v>
      </c>
      <c r="P1575" s="2">
        <v>1.7573068659482332</v>
      </c>
      <c r="Q1575">
        <f t="shared" si="170"/>
        <v>25</v>
      </c>
      <c r="R1575" t="str">
        <f t="shared" si="171"/>
        <v>TVP</v>
      </c>
      <c r="S1575" t="str">
        <f t="shared" si="172"/>
        <v>Off</v>
      </c>
      <c r="T1575">
        <f t="shared" si="173"/>
        <v>4166.666666666667</v>
      </c>
      <c r="U1575">
        <f t="shared" si="174"/>
        <v>2</v>
      </c>
    </row>
    <row r="1576" spans="1:21" x14ac:dyDescent="0.25">
      <c r="A1576">
        <v>29985644</v>
      </c>
      <c r="B1576" t="s">
        <v>746</v>
      </c>
      <c r="C1576" t="s">
        <v>769</v>
      </c>
      <c r="D1576" t="s">
        <v>10</v>
      </c>
      <c r="E1576" s="3">
        <v>45089.811111111114</v>
      </c>
      <c r="F1576">
        <v>33500</v>
      </c>
      <c r="H1576">
        <v>0</v>
      </c>
      <c r="J1576" t="s">
        <v>12</v>
      </c>
      <c r="K1576">
        <v>6</v>
      </c>
      <c r="L1576">
        <f t="shared" si="168"/>
        <v>19</v>
      </c>
      <c r="M1576" t="b">
        <f t="shared" si="169"/>
        <v>1</v>
      </c>
      <c r="P1576" s="2">
        <v>3.2848889007412656</v>
      </c>
      <c r="Q1576">
        <f t="shared" si="170"/>
        <v>25</v>
      </c>
      <c r="R1576" t="str">
        <f t="shared" si="171"/>
        <v>TVP</v>
      </c>
      <c r="S1576" t="str">
        <f t="shared" si="172"/>
        <v>Peak</v>
      </c>
      <c r="T1576">
        <f t="shared" si="173"/>
        <v>11166.666666666666</v>
      </c>
      <c r="U1576">
        <f t="shared" si="174"/>
        <v>3</v>
      </c>
    </row>
    <row r="1577" spans="1:21" x14ac:dyDescent="0.25">
      <c r="A1577">
        <v>29985650</v>
      </c>
      <c r="B1577" t="s">
        <v>746</v>
      </c>
      <c r="C1577" t="s">
        <v>28</v>
      </c>
      <c r="D1577" t="s">
        <v>10</v>
      </c>
      <c r="E1577" s="3">
        <v>45089.840277777781</v>
      </c>
      <c r="F1577">
        <v>43600</v>
      </c>
      <c r="H1577">
        <v>0</v>
      </c>
      <c r="J1577" t="s">
        <v>12</v>
      </c>
      <c r="K1577">
        <v>8</v>
      </c>
      <c r="L1577">
        <f t="shared" si="168"/>
        <v>20</v>
      </c>
      <c r="M1577" t="b">
        <f t="shared" si="169"/>
        <v>1</v>
      </c>
      <c r="P1577" s="2">
        <v>4.389769248427438</v>
      </c>
      <c r="Q1577">
        <f t="shared" si="170"/>
        <v>25</v>
      </c>
      <c r="R1577" t="str">
        <f t="shared" si="171"/>
        <v>TVP</v>
      </c>
      <c r="S1577" t="str">
        <f t="shared" si="172"/>
        <v>Peak</v>
      </c>
      <c r="T1577">
        <f t="shared" si="173"/>
        <v>14533.333333333334</v>
      </c>
      <c r="U1577">
        <f t="shared" si="174"/>
        <v>1</v>
      </c>
    </row>
    <row r="1578" spans="1:21" x14ac:dyDescent="0.25">
      <c r="A1578">
        <v>29985660</v>
      </c>
      <c r="B1578" t="s">
        <v>746</v>
      </c>
      <c r="C1578" t="s">
        <v>874</v>
      </c>
      <c r="D1578" t="s">
        <v>10</v>
      </c>
      <c r="E1578" s="3">
        <v>45089.892361111109</v>
      </c>
      <c r="F1578">
        <v>16300</v>
      </c>
      <c r="H1578">
        <v>0</v>
      </c>
      <c r="J1578" t="s">
        <v>30</v>
      </c>
      <c r="K1578">
        <v>5</v>
      </c>
      <c r="L1578">
        <f t="shared" si="168"/>
        <v>21</v>
      </c>
      <c r="M1578" t="b">
        <f t="shared" si="169"/>
        <v>1</v>
      </c>
      <c r="P1578" s="2">
        <v>1.4617197884122508</v>
      </c>
      <c r="Q1578">
        <f t="shared" si="170"/>
        <v>25</v>
      </c>
      <c r="R1578" t="str">
        <f t="shared" si="171"/>
        <v>TVP</v>
      </c>
      <c r="S1578" t="str">
        <f t="shared" si="172"/>
        <v>Peak</v>
      </c>
      <c r="T1578">
        <f t="shared" si="173"/>
        <v>5433.333333333333</v>
      </c>
      <c r="U1578">
        <f t="shared" si="174"/>
        <v>2</v>
      </c>
    </row>
    <row r="1579" spans="1:21" x14ac:dyDescent="0.25">
      <c r="A1579">
        <v>29985663</v>
      </c>
      <c r="B1579" t="s">
        <v>746</v>
      </c>
      <c r="C1579" t="s">
        <v>10</v>
      </c>
      <c r="D1579" t="s">
        <v>814</v>
      </c>
      <c r="E1579" s="3">
        <v>45089.96875</v>
      </c>
      <c r="F1579">
        <v>4100</v>
      </c>
      <c r="H1579">
        <v>0</v>
      </c>
      <c r="J1579" t="s">
        <v>30</v>
      </c>
      <c r="K1579">
        <v>5</v>
      </c>
      <c r="L1579">
        <f t="shared" si="168"/>
        <v>23</v>
      </c>
      <c r="M1579" t="b">
        <f t="shared" si="169"/>
        <v>0</v>
      </c>
      <c r="P1579" s="2">
        <v>0.55532068297486059</v>
      </c>
      <c r="Q1579">
        <f t="shared" si="170"/>
        <v>25</v>
      </c>
      <c r="R1579" t="str">
        <f t="shared" si="171"/>
        <v>TVP</v>
      </c>
      <c r="S1579" t="str">
        <f t="shared" si="172"/>
        <v>Off</v>
      </c>
      <c r="T1579">
        <f t="shared" si="173"/>
        <v>1366.6666666666667</v>
      </c>
      <c r="U1579">
        <f t="shared" si="174"/>
        <v>3</v>
      </c>
    </row>
    <row r="1580" spans="1:21" x14ac:dyDescent="0.25">
      <c r="A1580">
        <v>29985676</v>
      </c>
      <c r="B1580" t="s">
        <v>746</v>
      </c>
      <c r="C1580" t="s">
        <v>796</v>
      </c>
      <c r="D1580" t="s">
        <v>10</v>
      </c>
      <c r="E1580" s="3">
        <v>45089.117361111108</v>
      </c>
      <c r="F1580">
        <v>900</v>
      </c>
      <c r="H1580">
        <v>0</v>
      </c>
      <c r="J1580" t="s">
        <v>34</v>
      </c>
      <c r="K1580">
        <v>7</v>
      </c>
      <c r="L1580">
        <f t="shared" si="168"/>
        <v>2</v>
      </c>
      <c r="M1580" t="b">
        <f t="shared" si="169"/>
        <v>0</v>
      </c>
      <c r="P1580" s="2">
        <v>9.9115580879304402E-2</v>
      </c>
      <c r="Q1580">
        <f t="shared" si="170"/>
        <v>25</v>
      </c>
      <c r="R1580" t="str">
        <f t="shared" si="171"/>
        <v>TVP</v>
      </c>
      <c r="S1580" t="str">
        <f t="shared" si="172"/>
        <v>Off</v>
      </c>
      <c r="T1580">
        <f t="shared" si="173"/>
        <v>300</v>
      </c>
      <c r="U1580">
        <f t="shared" si="174"/>
        <v>1</v>
      </c>
    </row>
    <row r="1581" spans="1:21" x14ac:dyDescent="0.25">
      <c r="A1581">
        <v>29985679</v>
      </c>
      <c r="B1581" t="s">
        <v>746</v>
      </c>
      <c r="C1581" t="s">
        <v>10</v>
      </c>
      <c r="D1581" t="s">
        <v>867</v>
      </c>
      <c r="E1581" s="3">
        <v>45089.205555555556</v>
      </c>
      <c r="F1581">
        <v>300</v>
      </c>
      <c r="H1581">
        <v>0</v>
      </c>
      <c r="J1581" t="s">
        <v>89</v>
      </c>
      <c r="K1581">
        <v>5</v>
      </c>
      <c r="L1581">
        <f t="shared" si="168"/>
        <v>4</v>
      </c>
      <c r="M1581" t="b">
        <f t="shared" si="169"/>
        <v>0</v>
      </c>
      <c r="P1581" s="2">
        <v>4.9568830461575161E-2</v>
      </c>
      <c r="Q1581">
        <f t="shared" si="170"/>
        <v>25</v>
      </c>
      <c r="R1581" t="str">
        <f t="shared" si="171"/>
        <v>TVP</v>
      </c>
      <c r="S1581" t="str">
        <f t="shared" si="172"/>
        <v>Off</v>
      </c>
      <c r="T1581">
        <f t="shared" si="173"/>
        <v>100</v>
      </c>
      <c r="U1581">
        <f t="shared" si="174"/>
        <v>2</v>
      </c>
    </row>
    <row r="1582" spans="1:21" x14ac:dyDescent="0.25">
      <c r="A1582">
        <v>29985690</v>
      </c>
      <c r="B1582" t="s">
        <v>746</v>
      </c>
      <c r="C1582" t="s">
        <v>10</v>
      </c>
      <c r="D1582" t="s">
        <v>876</v>
      </c>
      <c r="E1582" s="3">
        <v>45090.286111111112</v>
      </c>
      <c r="F1582">
        <v>1900</v>
      </c>
      <c r="H1582">
        <v>0</v>
      </c>
      <c r="J1582" t="s">
        <v>12</v>
      </c>
      <c r="K1582">
        <v>5</v>
      </c>
      <c r="L1582">
        <f t="shared" si="168"/>
        <v>6</v>
      </c>
      <c r="M1582" t="b">
        <f t="shared" si="169"/>
        <v>0</v>
      </c>
      <c r="P1582" s="2">
        <v>0.32469474362413142</v>
      </c>
      <c r="Q1582">
        <f t="shared" si="170"/>
        <v>25</v>
      </c>
      <c r="R1582" t="str">
        <f t="shared" si="171"/>
        <v>TVP</v>
      </c>
      <c r="S1582" t="str">
        <f t="shared" si="172"/>
        <v>Off</v>
      </c>
      <c r="T1582">
        <f t="shared" si="173"/>
        <v>633.33333333333337</v>
      </c>
      <c r="U1582">
        <f t="shared" si="174"/>
        <v>3</v>
      </c>
    </row>
    <row r="1583" spans="1:21" x14ac:dyDescent="0.25">
      <c r="A1583">
        <v>29985707</v>
      </c>
      <c r="B1583" t="s">
        <v>746</v>
      </c>
      <c r="C1583" t="s">
        <v>877</v>
      </c>
      <c r="D1583" t="s">
        <v>10</v>
      </c>
      <c r="E1583" s="3">
        <v>45090.359027777777</v>
      </c>
      <c r="F1583">
        <v>2200</v>
      </c>
      <c r="H1583">
        <v>0</v>
      </c>
      <c r="J1583" t="s">
        <v>12</v>
      </c>
      <c r="K1583">
        <v>6</v>
      </c>
      <c r="L1583">
        <f t="shared" si="168"/>
        <v>8</v>
      </c>
      <c r="M1583" t="b">
        <f t="shared" si="169"/>
        <v>0</v>
      </c>
      <c r="P1583" s="2">
        <v>0.38931180840688906</v>
      </c>
      <c r="Q1583">
        <f t="shared" si="170"/>
        <v>25</v>
      </c>
      <c r="R1583" t="str">
        <f t="shared" si="171"/>
        <v>TVP</v>
      </c>
      <c r="S1583" t="str">
        <f t="shared" si="172"/>
        <v>Off</v>
      </c>
      <c r="T1583">
        <f t="shared" si="173"/>
        <v>733.33333333333337</v>
      </c>
      <c r="U1583">
        <f t="shared" si="174"/>
        <v>1</v>
      </c>
    </row>
    <row r="1584" spans="1:21" x14ac:dyDescent="0.25">
      <c r="A1584">
        <v>29985710</v>
      </c>
      <c r="B1584" t="s">
        <v>746</v>
      </c>
      <c r="C1584" t="s">
        <v>10</v>
      </c>
      <c r="D1584" t="s">
        <v>878</v>
      </c>
      <c r="E1584" s="3">
        <v>45090.43472222222</v>
      </c>
      <c r="F1584">
        <v>6200</v>
      </c>
      <c r="H1584">
        <v>0</v>
      </c>
      <c r="J1584" t="s">
        <v>12</v>
      </c>
      <c r="K1584">
        <v>6</v>
      </c>
      <c r="L1584">
        <f t="shared" si="168"/>
        <v>10</v>
      </c>
      <c r="M1584" t="b">
        <f t="shared" si="169"/>
        <v>0</v>
      </c>
      <c r="P1584" s="2">
        <v>0.84825600551032365</v>
      </c>
      <c r="Q1584">
        <f t="shared" si="170"/>
        <v>25</v>
      </c>
      <c r="R1584" t="str">
        <f t="shared" si="171"/>
        <v>TVP</v>
      </c>
      <c r="S1584" t="str">
        <f t="shared" si="172"/>
        <v>Off</v>
      </c>
      <c r="T1584">
        <f t="shared" si="173"/>
        <v>2066.6666666666665</v>
      </c>
      <c r="U1584">
        <f t="shared" si="174"/>
        <v>2</v>
      </c>
    </row>
    <row r="1585" spans="1:21" x14ac:dyDescent="0.25">
      <c r="A1585">
        <v>29985719</v>
      </c>
      <c r="B1585" t="s">
        <v>746</v>
      </c>
      <c r="C1585" t="s">
        <v>757</v>
      </c>
      <c r="D1585" t="s">
        <v>10</v>
      </c>
      <c r="E1585" s="3">
        <v>45090.495138888888</v>
      </c>
      <c r="F1585">
        <v>4200</v>
      </c>
      <c r="H1585">
        <v>0</v>
      </c>
      <c r="J1585" t="s">
        <v>12</v>
      </c>
      <c r="K1585">
        <v>6</v>
      </c>
      <c r="L1585">
        <f t="shared" si="168"/>
        <v>11</v>
      </c>
      <c r="M1585" t="b">
        <f t="shared" si="169"/>
        <v>0</v>
      </c>
      <c r="P1585" s="2">
        <v>0.71355890695860635</v>
      </c>
      <c r="Q1585">
        <f t="shared" si="170"/>
        <v>25</v>
      </c>
      <c r="R1585" t="str">
        <f t="shared" si="171"/>
        <v>TVP</v>
      </c>
      <c r="S1585" t="str">
        <f t="shared" si="172"/>
        <v>Off</v>
      </c>
      <c r="T1585">
        <f t="shared" si="173"/>
        <v>1400</v>
      </c>
      <c r="U1585">
        <f t="shared" si="174"/>
        <v>3</v>
      </c>
    </row>
    <row r="1586" spans="1:21" x14ac:dyDescent="0.25">
      <c r="A1586">
        <v>29985724</v>
      </c>
      <c r="B1586" t="s">
        <v>746</v>
      </c>
      <c r="C1586" t="s">
        <v>10</v>
      </c>
      <c r="D1586" t="s">
        <v>759</v>
      </c>
      <c r="E1586" s="3">
        <v>45090.522916666669</v>
      </c>
      <c r="F1586">
        <v>5000</v>
      </c>
      <c r="H1586">
        <v>0</v>
      </c>
      <c r="J1586" t="s">
        <v>15</v>
      </c>
      <c r="K1586">
        <v>5</v>
      </c>
      <c r="L1586">
        <f t="shared" si="168"/>
        <v>12</v>
      </c>
      <c r="M1586" t="b">
        <f t="shared" si="169"/>
        <v>0</v>
      </c>
      <c r="P1586" s="2">
        <v>0.92989656788175667</v>
      </c>
      <c r="Q1586">
        <f t="shared" si="170"/>
        <v>25</v>
      </c>
      <c r="R1586" t="str">
        <f t="shared" si="171"/>
        <v>TVP</v>
      </c>
      <c r="S1586" t="str">
        <f t="shared" si="172"/>
        <v>Off</v>
      </c>
      <c r="T1586">
        <f t="shared" si="173"/>
        <v>1666.6666666666667</v>
      </c>
      <c r="U1586">
        <f t="shared" si="174"/>
        <v>1</v>
      </c>
    </row>
    <row r="1587" spans="1:21" x14ac:dyDescent="0.25">
      <c r="A1587">
        <v>29985734</v>
      </c>
      <c r="B1587" t="s">
        <v>746</v>
      </c>
      <c r="C1587" t="s">
        <v>879</v>
      </c>
      <c r="D1587" t="s">
        <v>10</v>
      </c>
      <c r="E1587" s="3">
        <v>45090.578472222223</v>
      </c>
      <c r="F1587">
        <v>3400</v>
      </c>
      <c r="H1587">
        <v>0</v>
      </c>
      <c r="J1587" t="s">
        <v>38</v>
      </c>
      <c r="K1587">
        <v>5</v>
      </c>
      <c r="L1587">
        <f t="shared" si="168"/>
        <v>13</v>
      </c>
      <c r="M1587" t="b">
        <f t="shared" si="169"/>
        <v>0</v>
      </c>
      <c r="P1587" s="2">
        <v>0.61012007442954386</v>
      </c>
      <c r="Q1587">
        <f t="shared" si="170"/>
        <v>25</v>
      </c>
      <c r="R1587" t="str">
        <f t="shared" si="171"/>
        <v>TVP</v>
      </c>
      <c r="S1587" t="str">
        <f t="shared" si="172"/>
        <v>Off</v>
      </c>
      <c r="T1587">
        <f t="shared" si="173"/>
        <v>1133.3333333333333</v>
      </c>
      <c r="U1587">
        <f t="shared" si="174"/>
        <v>2</v>
      </c>
    </row>
    <row r="1588" spans="1:21" x14ac:dyDescent="0.25">
      <c r="A1588">
        <v>29985740</v>
      </c>
      <c r="B1588" t="s">
        <v>746</v>
      </c>
      <c r="C1588" t="s">
        <v>763</v>
      </c>
      <c r="D1588" t="s">
        <v>10</v>
      </c>
      <c r="E1588" s="3">
        <v>45090.631944444445</v>
      </c>
      <c r="F1588">
        <v>5900</v>
      </c>
      <c r="H1588">
        <v>0</v>
      </c>
      <c r="J1588" t="s">
        <v>12</v>
      </c>
      <c r="K1588">
        <v>7</v>
      </c>
      <c r="L1588">
        <f t="shared" si="168"/>
        <v>15</v>
      </c>
      <c r="M1588" t="b">
        <f t="shared" si="169"/>
        <v>0</v>
      </c>
      <c r="P1588" s="2">
        <v>0.91859465501328041</v>
      </c>
      <c r="Q1588">
        <f t="shared" si="170"/>
        <v>25</v>
      </c>
      <c r="R1588" t="str">
        <f t="shared" si="171"/>
        <v>TVP</v>
      </c>
      <c r="S1588" t="str">
        <f t="shared" si="172"/>
        <v>Off</v>
      </c>
      <c r="T1588">
        <f t="shared" si="173"/>
        <v>1966.6666666666667</v>
      </c>
      <c r="U1588">
        <f t="shared" si="174"/>
        <v>3</v>
      </c>
    </row>
    <row r="1589" spans="1:21" x14ac:dyDescent="0.25">
      <c r="A1589">
        <v>29985748</v>
      </c>
      <c r="B1589" t="s">
        <v>746</v>
      </c>
      <c r="C1589" t="s">
        <v>880</v>
      </c>
      <c r="D1589" t="s">
        <v>10</v>
      </c>
      <c r="E1589" s="3">
        <v>45090.667361111111</v>
      </c>
      <c r="F1589">
        <v>6300</v>
      </c>
      <c r="H1589">
        <v>0</v>
      </c>
      <c r="J1589" t="s">
        <v>12</v>
      </c>
      <c r="K1589">
        <v>5</v>
      </c>
      <c r="L1589">
        <f t="shared" si="168"/>
        <v>16</v>
      </c>
      <c r="M1589" t="b">
        <f t="shared" si="169"/>
        <v>0</v>
      </c>
      <c r="P1589" s="2">
        <v>1.1019583604379097</v>
      </c>
      <c r="Q1589">
        <f t="shared" si="170"/>
        <v>25</v>
      </c>
      <c r="R1589" t="str">
        <f t="shared" si="171"/>
        <v>TVP</v>
      </c>
      <c r="S1589" t="str">
        <f t="shared" si="172"/>
        <v>Off</v>
      </c>
      <c r="T1589">
        <f t="shared" si="173"/>
        <v>2100</v>
      </c>
      <c r="U1589">
        <f t="shared" si="174"/>
        <v>1</v>
      </c>
    </row>
    <row r="1590" spans="1:21" x14ac:dyDescent="0.25">
      <c r="A1590">
        <v>29985753</v>
      </c>
      <c r="B1590" t="s">
        <v>746</v>
      </c>
      <c r="C1590" t="s">
        <v>766</v>
      </c>
      <c r="D1590" t="s">
        <v>10</v>
      </c>
      <c r="E1590" s="3">
        <v>45090.71875</v>
      </c>
      <c r="F1590">
        <v>17400</v>
      </c>
      <c r="H1590">
        <v>0</v>
      </c>
      <c r="J1590" t="s">
        <v>12</v>
      </c>
      <c r="K1590">
        <v>13</v>
      </c>
      <c r="L1590">
        <f t="shared" si="168"/>
        <v>17</v>
      </c>
      <c r="M1590" t="b">
        <f t="shared" si="169"/>
        <v>0</v>
      </c>
      <c r="P1590" s="2">
        <v>2.5488451420153257</v>
      </c>
      <c r="Q1590">
        <f t="shared" si="170"/>
        <v>25</v>
      </c>
      <c r="R1590" t="str">
        <f t="shared" si="171"/>
        <v>TVP</v>
      </c>
      <c r="S1590" t="str">
        <f t="shared" si="172"/>
        <v>Off</v>
      </c>
      <c r="T1590">
        <f t="shared" si="173"/>
        <v>5800</v>
      </c>
      <c r="U1590">
        <f t="shared" si="174"/>
        <v>2</v>
      </c>
    </row>
    <row r="1591" spans="1:21" x14ac:dyDescent="0.25">
      <c r="A1591">
        <v>29985760</v>
      </c>
      <c r="B1591" t="s">
        <v>746</v>
      </c>
      <c r="C1591" t="s">
        <v>881</v>
      </c>
      <c r="D1591" t="s">
        <v>10</v>
      </c>
      <c r="E1591" s="3">
        <v>45090.74722222222</v>
      </c>
      <c r="F1591">
        <v>12500</v>
      </c>
      <c r="H1591">
        <v>0</v>
      </c>
      <c r="J1591" t="s">
        <v>12</v>
      </c>
      <c r="K1591">
        <v>13</v>
      </c>
      <c r="L1591">
        <f t="shared" si="168"/>
        <v>17</v>
      </c>
      <c r="M1591" t="b">
        <f t="shared" si="169"/>
        <v>0</v>
      </c>
      <c r="P1591" s="2">
        <v>1.8195366736405412</v>
      </c>
      <c r="Q1591">
        <f t="shared" si="170"/>
        <v>25</v>
      </c>
      <c r="R1591" t="str">
        <f t="shared" si="171"/>
        <v>TVP</v>
      </c>
      <c r="S1591" t="str">
        <f t="shared" si="172"/>
        <v>Off</v>
      </c>
      <c r="T1591">
        <f t="shared" si="173"/>
        <v>4166.666666666667</v>
      </c>
      <c r="U1591">
        <f t="shared" si="174"/>
        <v>3</v>
      </c>
    </row>
    <row r="1592" spans="1:21" x14ac:dyDescent="0.25">
      <c r="A1592">
        <v>29985767</v>
      </c>
      <c r="B1592" t="s">
        <v>746</v>
      </c>
      <c r="C1592" t="s">
        <v>769</v>
      </c>
      <c r="D1592" t="s">
        <v>10</v>
      </c>
      <c r="E1592" s="3">
        <v>45090.811111111114</v>
      </c>
      <c r="F1592">
        <v>34200</v>
      </c>
      <c r="H1592">
        <v>0</v>
      </c>
      <c r="J1592" t="s">
        <v>12</v>
      </c>
      <c r="K1592">
        <v>5</v>
      </c>
      <c r="L1592">
        <f t="shared" si="168"/>
        <v>19</v>
      </c>
      <c r="M1592" t="b">
        <f t="shared" si="169"/>
        <v>1</v>
      </c>
      <c r="P1592" s="2">
        <v>3.2027053852343661</v>
      </c>
      <c r="Q1592">
        <f t="shared" si="170"/>
        <v>25</v>
      </c>
      <c r="R1592" t="str">
        <f t="shared" si="171"/>
        <v>TVP</v>
      </c>
      <c r="S1592" t="str">
        <f t="shared" si="172"/>
        <v>Peak</v>
      </c>
      <c r="T1592">
        <f t="shared" si="173"/>
        <v>11400</v>
      </c>
      <c r="U1592">
        <f t="shared" si="174"/>
        <v>1</v>
      </c>
    </row>
    <row r="1593" spans="1:21" x14ac:dyDescent="0.25">
      <c r="A1593">
        <v>29985773</v>
      </c>
      <c r="B1593" t="s">
        <v>746</v>
      </c>
      <c r="C1593" t="s">
        <v>28</v>
      </c>
      <c r="D1593" t="s">
        <v>10</v>
      </c>
      <c r="E1593" s="3">
        <v>45090.840277777781</v>
      </c>
      <c r="F1593">
        <v>35500</v>
      </c>
      <c r="H1593">
        <v>0</v>
      </c>
      <c r="J1593" t="s">
        <v>12</v>
      </c>
      <c r="K1593">
        <v>7</v>
      </c>
      <c r="L1593">
        <f t="shared" si="168"/>
        <v>20</v>
      </c>
      <c r="M1593" t="b">
        <f t="shared" si="169"/>
        <v>1</v>
      </c>
      <c r="P1593" s="2">
        <v>3.5424717135786969</v>
      </c>
      <c r="Q1593">
        <f t="shared" si="170"/>
        <v>25</v>
      </c>
      <c r="R1593" t="str">
        <f t="shared" si="171"/>
        <v>TVP</v>
      </c>
      <c r="S1593" t="str">
        <f t="shared" si="172"/>
        <v>Peak</v>
      </c>
      <c r="T1593">
        <f t="shared" si="173"/>
        <v>11833.333333333334</v>
      </c>
      <c r="U1593">
        <f t="shared" si="174"/>
        <v>2</v>
      </c>
    </row>
    <row r="1594" spans="1:21" x14ac:dyDescent="0.25">
      <c r="A1594">
        <v>29985783</v>
      </c>
      <c r="B1594" t="s">
        <v>746</v>
      </c>
      <c r="C1594" t="s">
        <v>882</v>
      </c>
      <c r="D1594" t="s">
        <v>10</v>
      </c>
      <c r="E1594" s="3">
        <v>45090.893055555556</v>
      </c>
      <c r="F1594">
        <v>14600</v>
      </c>
      <c r="H1594">
        <v>0</v>
      </c>
      <c r="J1594" t="s">
        <v>40</v>
      </c>
      <c r="K1594">
        <v>5</v>
      </c>
      <c r="L1594">
        <f t="shared" si="168"/>
        <v>21</v>
      </c>
      <c r="M1594" t="b">
        <f t="shared" si="169"/>
        <v>1</v>
      </c>
      <c r="P1594" s="2">
        <v>1.3545497491299914</v>
      </c>
      <c r="Q1594">
        <f t="shared" si="170"/>
        <v>25</v>
      </c>
      <c r="R1594" t="str">
        <f t="shared" si="171"/>
        <v>TVP</v>
      </c>
      <c r="S1594" t="str">
        <f t="shared" si="172"/>
        <v>Peak</v>
      </c>
      <c r="T1594">
        <f t="shared" si="173"/>
        <v>4866.666666666667</v>
      </c>
      <c r="U1594">
        <f t="shared" si="174"/>
        <v>3</v>
      </c>
    </row>
    <row r="1595" spans="1:21" x14ac:dyDescent="0.25">
      <c r="A1595">
        <v>29985786</v>
      </c>
      <c r="B1595" t="s">
        <v>746</v>
      </c>
      <c r="C1595" t="s">
        <v>10</v>
      </c>
      <c r="D1595" t="s">
        <v>814</v>
      </c>
      <c r="E1595" s="3">
        <v>45090.979166666664</v>
      </c>
      <c r="F1595">
        <v>5100</v>
      </c>
      <c r="H1595">
        <v>0</v>
      </c>
      <c r="J1595" t="s">
        <v>34</v>
      </c>
      <c r="K1595">
        <v>5</v>
      </c>
      <c r="L1595">
        <f t="shared" si="168"/>
        <v>23</v>
      </c>
      <c r="M1595" t="b">
        <f t="shared" si="169"/>
        <v>0</v>
      </c>
      <c r="P1595" s="2">
        <v>0.55845019641129634</v>
      </c>
      <c r="Q1595">
        <f t="shared" si="170"/>
        <v>25</v>
      </c>
      <c r="R1595" t="str">
        <f t="shared" si="171"/>
        <v>TVP</v>
      </c>
      <c r="S1595" t="str">
        <f t="shared" si="172"/>
        <v>Off</v>
      </c>
      <c r="T1595">
        <f t="shared" si="173"/>
        <v>1700</v>
      </c>
      <c r="U1595">
        <f t="shared" si="174"/>
        <v>1</v>
      </c>
    </row>
    <row r="1596" spans="1:21" x14ac:dyDescent="0.25">
      <c r="A1596">
        <v>29985790</v>
      </c>
      <c r="B1596" t="s">
        <v>746</v>
      </c>
      <c r="C1596" t="s">
        <v>10</v>
      </c>
      <c r="D1596" t="s">
        <v>875</v>
      </c>
      <c r="E1596" s="3">
        <v>45090.025694444441</v>
      </c>
      <c r="F1596">
        <v>3800</v>
      </c>
      <c r="H1596">
        <v>0</v>
      </c>
      <c r="J1596" t="s">
        <v>40</v>
      </c>
      <c r="K1596">
        <v>10</v>
      </c>
      <c r="L1596">
        <f t="shared" si="168"/>
        <v>0</v>
      </c>
      <c r="M1596" t="b">
        <f t="shared" si="169"/>
        <v>0</v>
      </c>
      <c r="P1596" s="2">
        <v>0.44598185251328543</v>
      </c>
      <c r="Q1596">
        <f t="shared" si="170"/>
        <v>25</v>
      </c>
      <c r="R1596" t="str">
        <f t="shared" si="171"/>
        <v>TVP</v>
      </c>
      <c r="S1596" t="str">
        <f t="shared" si="172"/>
        <v>Off</v>
      </c>
      <c r="T1596">
        <f t="shared" si="173"/>
        <v>1266.6666666666667</v>
      </c>
      <c r="U1596">
        <f t="shared" si="174"/>
        <v>2</v>
      </c>
    </row>
    <row r="1597" spans="1:21" x14ac:dyDescent="0.25">
      <c r="A1597">
        <v>29985799</v>
      </c>
      <c r="B1597" t="s">
        <v>746</v>
      </c>
      <c r="C1597" t="s">
        <v>796</v>
      </c>
      <c r="D1597" t="s">
        <v>10</v>
      </c>
      <c r="E1597" s="3">
        <v>45090.056944444441</v>
      </c>
      <c r="F1597">
        <v>1100</v>
      </c>
      <c r="H1597">
        <v>0</v>
      </c>
      <c r="J1597" t="s">
        <v>40</v>
      </c>
      <c r="K1597">
        <v>7</v>
      </c>
      <c r="L1597">
        <f t="shared" si="168"/>
        <v>1</v>
      </c>
      <c r="M1597" t="b">
        <f t="shared" si="169"/>
        <v>0</v>
      </c>
      <c r="P1597" s="2">
        <v>0.14931809264482324</v>
      </c>
      <c r="Q1597">
        <f t="shared" si="170"/>
        <v>25</v>
      </c>
      <c r="R1597" t="str">
        <f t="shared" si="171"/>
        <v>TVP</v>
      </c>
      <c r="S1597" t="str">
        <f t="shared" si="172"/>
        <v>Off</v>
      </c>
      <c r="T1597">
        <f t="shared" si="173"/>
        <v>366.66666666666669</v>
      </c>
      <c r="U1597">
        <f t="shared" si="174"/>
        <v>3</v>
      </c>
    </row>
    <row r="1598" spans="1:21" x14ac:dyDescent="0.25">
      <c r="A1598">
        <v>29985802</v>
      </c>
      <c r="B1598" t="s">
        <v>746</v>
      </c>
      <c r="C1598" t="s">
        <v>10</v>
      </c>
      <c r="D1598" t="s">
        <v>814</v>
      </c>
      <c r="E1598" s="3">
        <v>45090.181944444441</v>
      </c>
      <c r="F1598">
        <v>500</v>
      </c>
      <c r="H1598">
        <v>0</v>
      </c>
      <c r="J1598" t="s">
        <v>40</v>
      </c>
      <c r="K1598">
        <v>5</v>
      </c>
      <c r="L1598">
        <f t="shared" si="168"/>
        <v>4</v>
      </c>
      <c r="M1598" t="b">
        <f t="shared" si="169"/>
        <v>0</v>
      </c>
      <c r="P1598" s="2">
        <v>5.767471743595861E-2</v>
      </c>
      <c r="Q1598">
        <f t="shared" si="170"/>
        <v>25</v>
      </c>
      <c r="R1598" t="str">
        <f t="shared" si="171"/>
        <v>TVP</v>
      </c>
      <c r="S1598" t="str">
        <f t="shared" si="172"/>
        <v>Off</v>
      </c>
      <c r="T1598">
        <f t="shared" si="173"/>
        <v>166.66666666666666</v>
      </c>
      <c r="U1598">
        <f t="shared" si="174"/>
        <v>1</v>
      </c>
    </row>
    <row r="1599" spans="1:21" x14ac:dyDescent="0.25">
      <c r="A1599">
        <v>29985810</v>
      </c>
      <c r="B1599" t="s">
        <v>746</v>
      </c>
      <c r="C1599" t="s">
        <v>884</v>
      </c>
      <c r="D1599" t="s">
        <v>10</v>
      </c>
      <c r="E1599" s="3">
        <v>45091.251388888886</v>
      </c>
      <c r="F1599">
        <v>1300</v>
      </c>
      <c r="H1599">
        <v>0</v>
      </c>
      <c r="J1599" t="s">
        <v>90</v>
      </c>
      <c r="K1599">
        <v>19</v>
      </c>
      <c r="L1599">
        <f t="shared" si="168"/>
        <v>6</v>
      </c>
      <c r="M1599" t="b">
        <f t="shared" si="169"/>
        <v>0</v>
      </c>
      <c r="P1599" s="2">
        <v>0.14771179738028997</v>
      </c>
      <c r="Q1599">
        <f t="shared" si="170"/>
        <v>25</v>
      </c>
      <c r="R1599" t="str">
        <f t="shared" si="171"/>
        <v>TVP</v>
      </c>
      <c r="S1599" t="str">
        <f t="shared" si="172"/>
        <v>Off</v>
      </c>
      <c r="T1599">
        <f t="shared" si="173"/>
        <v>433.33333333333331</v>
      </c>
      <c r="U1599">
        <f t="shared" si="174"/>
        <v>2</v>
      </c>
    </row>
    <row r="1600" spans="1:21" x14ac:dyDescent="0.25">
      <c r="A1600">
        <v>29985826</v>
      </c>
      <c r="B1600" t="s">
        <v>746</v>
      </c>
      <c r="C1600" t="s">
        <v>754</v>
      </c>
      <c r="D1600" t="s">
        <v>10</v>
      </c>
      <c r="E1600" s="3">
        <v>45091.354166666664</v>
      </c>
      <c r="F1600">
        <v>2700</v>
      </c>
      <c r="H1600">
        <v>0</v>
      </c>
      <c r="J1600" t="s">
        <v>38</v>
      </c>
      <c r="K1600">
        <v>5</v>
      </c>
      <c r="L1600">
        <f t="shared" si="168"/>
        <v>8</v>
      </c>
      <c r="M1600" t="b">
        <f t="shared" si="169"/>
        <v>0</v>
      </c>
      <c r="P1600" s="2">
        <v>0.37946476498816717</v>
      </c>
      <c r="Q1600">
        <f t="shared" si="170"/>
        <v>25</v>
      </c>
      <c r="R1600" t="str">
        <f t="shared" si="171"/>
        <v>TVP</v>
      </c>
      <c r="S1600" t="str">
        <f t="shared" si="172"/>
        <v>Off</v>
      </c>
      <c r="T1600">
        <f t="shared" si="173"/>
        <v>900</v>
      </c>
      <c r="U1600">
        <f t="shared" si="174"/>
        <v>3</v>
      </c>
    </row>
    <row r="1601" spans="1:21" x14ac:dyDescent="0.25">
      <c r="A1601">
        <v>29985834</v>
      </c>
      <c r="B1601" t="s">
        <v>746</v>
      </c>
      <c r="C1601" t="s">
        <v>885</v>
      </c>
      <c r="D1601" t="s">
        <v>10</v>
      </c>
      <c r="E1601" s="3">
        <v>45091.398611111108</v>
      </c>
      <c r="F1601">
        <v>5300</v>
      </c>
      <c r="H1601">
        <v>0</v>
      </c>
      <c r="J1601" t="s">
        <v>12</v>
      </c>
      <c r="K1601">
        <v>6</v>
      </c>
      <c r="L1601">
        <f t="shared" si="168"/>
        <v>9</v>
      </c>
      <c r="M1601" t="b">
        <f t="shared" si="169"/>
        <v>0</v>
      </c>
      <c r="P1601" s="2">
        <v>0.70676481116205081</v>
      </c>
      <c r="Q1601">
        <f t="shared" si="170"/>
        <v>25</v>
      </c>
      <c r="R1601" t="str">
        <f t="shared" si="171"/>
        <v>TVP</v>
      </c>
      <c r="S1601" t="str">
        <f t="shared" si="172"/>
        <v>Off</v>
      </c>
      <c r="T1601">
        <f t="shared" si="173"/>
        <v>1766.6666666666667</v>
      </c>
      <c r="U1601">
        <f t="shared" si="174"/>
        <v>1</v>
      </c>
    </row>
    <row r="1602" spans="1:21" x14ac:dyDescent="0.25">
      <c r="A1602">
        <v>29985839</v>
      </c>
      <c r="B1602" t="s">
        <v>746</v>
      </c>
      <c r="C1602" t="s">
        <v>886</v>
      </c>
      <c r="D1602" t="s">
        <v>10</v>
      </c>
      <c r="E1602" s="3">
        <v>45091.473611111112</v>
      </c>
      <c r="F1602">
        <v>7100</v>
      </c>
      <c r="H1602">
        <v>0</v>
      </c>
      <c r="J1602" t="s">
        <v>13</v>
      </c>
      <c r="K1602">
        <v>6</v>
      </c>
      <c r="L1602">
        <f t="shared" ref="L1602:L1665" si="175">HOUR(E1602)</f>
        <v>11</v>
      </c>
      <c r="M1602" t="b">
        <f t="shared" ref="M1602:M1665" si="176">AND(L1602&gt;=18,L1602&lt;23)</f>
        <v>0</v>
      </c>
      <c r="P1602" s="2">
        <v>0.85678642705793773</v>
      </c>
      <c r="Q1602">
        <f t="shared" ref="Q1602:Q1665" si="177">WEEKNUM(E1602,2)</f>
        <v>25</v>
      </c>
      <c r="R1602" t="str">
        <f t="shared" ref="R1602:R1665" si="178">VLOOKUP(B1602,slownik_channelGroups,2,0)</f>
        <v>TVP</v>
      </c>
      <c r="S1602" t="str">
        <f t="shared" ref="S1602:S1665" si="179">IF(M1602,"Peak","Off")</f>
        <v>Off</v>
      </c>
      <c r="T1602">
        <f t="shared" ref="T1602:T1665" si="180">F1602*1/3</f>
        <v>2366.6666666666665</v>
      </c>
      <c r="U1602">
        <f t="shared" ref="U1602:U1665" si="181">IF(U1601=3,1,U1601+1)</f>
        <v>2</v>
      </c>
    </row>
    <row r="1603" spans="1:21" x14ac:dyDescent="0.25">
      <c r="A1603">
        <v>29985844</v>
      </c>
      <c r="B1603" t="s">
        <v>746</v>
      </c>
      <c r="C1603" t="s">
        <v>10</v>
      </c>
      <c r="D1603" t="s">
        <v>758</v>
      </c>
      <c r="E1603" s="3">
        <v>45091.520138888889</v>
      </c>
      <c r="F1603">
        <v>6400</v>
      </c>
      <c r="H1603">
        <v>0</v>
      </c>
      <c r="J1603" t="s">
        <v>12</v>
      </c>
      <c r="K1603">
        <v>6</v>
      </c>
      <c r="L1603">
        <f t="shared" si="175"/>
        <v>12</v>
      </c>
      <c r="M1603" t="b">
        <f t="shared" si="176"/>
        <v>0</v>
      </c>
      <c r="P1603" s="2">
        <v>0.96772071536549542</v>
      </c>
      <c r="Q1603">
        <f t="shared" si="177"/>
        <v>25</v>
      </c>
      <c r="R1603" t="str">
        <f t="shared" si="178"/>
        <v>TVP</v>
      </c>
      <c r="S1603" t="str">
        <f t="shared" si="179"/>
        <v>Off</v>
      </c>
      <c r="T1603">
        <f t="shared" si="180"/>
        <v>2133.3333333333335</v>
      </c>
      <c r="U1603">
        <f t="shared" si="181"/>
        <v>3</v>
      </c>
    </row>
    <row r="1604" spans="1:21" x14ac:dyDescent="0.25">
      <c r="A1604">
        <v>29985852</v>
      </c>
      <c r="B1604" t="s">
        <v>746</v>
      </c>
      <c r="C1604" t="s">
        <v>10</v>
      </c>
      <c r="D1604" t="s">
        <v>887</v>
      </c>
      <c r="E1604" s="3">
        <v>45091.572916666664</v>
      </c>
      <c r="F1604">
        <v>4100</v>
      </c>
      <c r="H1604">
        <v>0</v>
      </c>
      <c r="J1604" t="s">
        <v>12</v>
      </c>
      <c r="K1604">
        <v>5</v>
      </c>
      <c r="L1604">
        <f t="shared" si="175"/>
        <v>13</v>
      </c>
      <c r="M1604" t="b">
        <f t="shared" si="176"/>
        <v>0</v>
      </c>
      <c r="P1604" s="2">
        <v>0.74392655203102043</v>
      </c>
      <c r="Q1604">
        <f t="shared" si="177"/>
        <v>25</v>
      </c>
      <c r="R1604" t="str">
        <f t="shared" si="178"/>
        <v>TVP</v>
      </c>
      <c r="S1604" t="str">
        <f t="shared" si="179"/>
        <v>Off</v>
      </c>
      <c r="T1604">
        <f t="shared" si="180"/>
        <v>1366.6666666666667</v>
      </c>
      <c r="U1604">
        <f t="shared" si="181"/>
        <v>1</v>
      </c>
    </row>
    <row r="1605" spans="1:21" x14ac:dyDescent="0.25">
      <c r="A1605">
        <v>29985860</v>
      </c>
      <c r="B1605" t="s">
        <v>746</v>
      </c>
      <c r="C1605" t="s">
        <v>762</v>
      </c>
      <c r="D1605" t="s">
        <v>10</v>
      </c>
      <c r="E1605" s="3">
        <v>45091.621527777781</v>
      </c>
      <c r="F1605">
        <v>5000</v>
      </c>
      <c r="H1605">
        <v>0</v>
      </c>
      <c r="J1605" t="s">
        <v>12</v>
      </c>
      <c r="K1605">
        <v>7</v>
      </c>
      <c r="L1605">
        <f t="shared" si="175"/>
        <v>14</v>
      </c>
      <c r="M1605" t="b">
        <f t="shared" si="176"/>
        <v>0</v>
      </c>
      <c r="P1605" s="2">
        <v>0.79847488923643617</v>
      </c>
      <c r="Q1605">
        <f t="shared" si="177"/>
        <v>25</v>
      </c>
      <c r="R1605" t="str">
        <f t="shared" si="178"/>
        <v>TVP</v>
      </c>
      <c r="S1605" t="str">
        <f t="shared" si="179"/>
        <v>Off</v>
      </c>
      <c r="T1605">
        <f t="shared" si="180"/>
        <v>1666.6666666666667</v>
      </c>
      <c r="U1605">
        <f t="shared" si="181"/>
        <v>2</v>
      </c>
    </row>
    <row r="1606" spans="1:21" x14ac:dyDescent="0.25">
      <c r="A1606">
        <v>29985867</v>
      </c>
      <c r="B1606" t="s">
        <v>746</v>
      </c>
      <c r="C1606" t="s">
        <v>888</v>
      </c>
      <c r="D1606" t="s">
        <v>10</v>
      </c>
      <c r="E1606" s="3">
        <v>45091.647916666669</v>
      </c>
      <c r="F1606">
        <v>4200</v>
      </c>
      <c r="H1606">
        <v>0</v>
      </c>
      <c r="J1606" t="s">
        <v>38</v>
      </c>
      <c r="K1606">
        <v>5</v>
      </c>
      <c r="L1606">
        <f t="shared" si="175"/>
        <v>15</v>
      </c>
      <c r="M1606" t="b">
        <f t="shared" si="176"/>
        <v>0</v>
      </c>
      <c r="P1606" s="2">
        <v>0.78317185664826017</v>
      </c>
      <c r="Q1606">
        <f t="shared" si="177"/>
        <v>25</v>
      </c>
      <c r="R1606" t="str">
        <f t="shared" si="178"/>
        <v>TVP</v>
      </c>
      <c r="S1606" t="str">
        <f t="shared" si="179"/>
        <v>Off</v>
      </c>
      <c r="T1606">
        <f t="shared" si="180"/>
        <v>1400</v>
      </c>
      <c r="U1606">
        <f t="shared" si="181"/>
        <v>3</v>
      </c>
    </row>
    <row r="1607" spans="1:21" x14ac:dyDescent="0.25">
      <c r="A1607">
        <v>29985874</v>
      </c>
      <c r="B1607" t="s">
        <v>746</v>
      </c>
      <c r="C1607" t="s">
        <v>765</v>
      </c>
      <c r="D1607" t="s">
        <v>10</v>
      </c>
      <c r="E1607" s="3">
        <v>45091.704861111109</v>
      </c>
      <c r="F1607">
        <v>7500</v>
      </c>
      <c r="H1607">
        <v>0</v>
      </c>
      <c r="J1607" t="s">
        <v>12</v>
      </c>
      <c r="K1607">
        <v>8</v>
      </c>
      <c r="L1607">
        <f t="shared" si="175"/>
        <v>16</v>
      </c>
      <c r="M1607" t="b">
        <f t="shared" si="176"/>
        <v>0</v>
      </c>
      <c r="P1607" s="2">
        <v>1.2599141195689401</v>
      </c>
      <c r="Q1607">
        <f t="shared" si="177"/>
        <v>25</v>
      </c>
      <c r="R1607" t="str">
        <f t="shared" si="178"/>
        <v>TVP</v>
      </c>
      <c r="S1607" t="str">
        <f t="shared" si="179"/>
        <v>Off</v>
      </c>
      <c r="T1607">
        <f t="shared" si="180"/>
        <v>2500</v>
      </c>
      <c r="U1607">
        <f t="shared" si="181"/>
        <v>1</v>
      </c>
    </row>
    <row r="1608" spans="1:21" x14ac:dyDescent="0.25">
      <c r="A1608">
        <v>29985878</v>
      </c>
      <c r="B1608" t="s">
        <v>746</v>
      </c>
      <c r="C1608" t="s">
        <v>10</v>
      </c>
      <c r="D1608" t="s">
        <v>889</v>
      </c>
      <c r="E1608" s="3">
        <v>45091.743750000001</v>
      </c>
      <c r="F1608">
        <v>13000</v>
      </c>
      <c r="H1608">
        <v>0</v>
      </c>
      <c r="J1608" t="s">
        <v>12</v>
      </c>
      <c r="K1608">
        <v>5</v>
      </c>
      <c r="L1608">
        <f t="shared" si="175"/>
        <v>17</v>
      </c>
      <c r="M1608" t="b">
        <f t="shared" si="176"/>
        <v>0</v>
      </c>
      <c r="P1608" s="2">
        <v>1.7672661405861627</v>
      </c>
      <c r="Q1608">
        <f t="shared" si="177"/>
        <v>25</v>
      </c>
      <c r="R1608" t="str">
        <f t="shared" si="178"/>
        <v>TVP</v>
      </c>
      <c r="S1608" t="str">
        <f t="shared" si="179"/>
        <v>Off</v>
      </c>
      <c r="T1608">
        <f t="shared" si="180"/>
        <v>4333.333333333333</v>
      </c>
      <c r="U1608">
        <f t="shared" si="181"/>
        <v>2</v>
      </c>
    </row>
    <row r="1609" spans="1:21" x14ac:dyDescent="0.25">
      <c r="A1609">
        <v>29985887</v>
      </c>
      <c r="B1609" t="s">
        <v>746</v>
      </c>
      <c r="C1609" t="s">
        <v>890</v>
      </c>
      <c r="D1609" t="s">
        <v>10</v>
      </c>
      <c r="E1609" s="3">
        <v>45091.788888888892</v>
      </c>
      <c r="F1609">
        <v>15400</v>
      </c>
      <c r="H1609">
        <v>0</v>
      </c>
      <c r="J1609" t="s">
        <v>30</v>
      </c>
      <c r="K1609">
        <v>24</v>
      </c>
      <c r="L1609">
        <f t="shared" si="175"/>
        <v>18</v>
      </c>
      <c r="M1609" t="b">
        <f t="shared" si="176"/>
        <v>1</v>
      </c>
      <c r="P1609" s="2">
        <v>1.5878907970275249</v>
      </c>
      <c r="Q1609">
        <f t="shared" si="177"/>
        <v>25</v>
      </c>
      <c r="R1609" t="str">
        <f t="shared" si="178"/>
        <v>TVP</v>
      </c>
      <c r="S1609" t="str">
        <f t="shared" si="179"/>
        <v>Peak</v>
      </c>
      <c r="T1609">
        <f t="shared" si="180"/>
        <v>5133.333333333333</v>
      </c>
      <c r="U1609">
        <f t="shared" si="181"/>
        <v>3</v>
      </c>
    </row>
    <row r="1610" spans="1:21" x14ac:dyDescent="0.25">
      <c r="A1610">
        <v>29985894</v>
      </c>
      <c r="B1610" t="s">
        <v>746</v>
      </c>
      <c r="C1610" t="s">
        <v>25</v>
      </c>
      <c r="D1610" t="s">
        <v>10</v>
      </c>
      <c r="E1610" s="3">
        <v>45091.835416666669</v>
      </c>
      <c r="F1610">
        <v>49700</v>
      </c>
      <c r="H1610">
        <v>0</v>
      </c>
      <c r="J1610" t="s">
        <v>12</v>
      </c>
      <c r="K1610">
        <v>11</v>
      </c>
      <c r="L1610">
        <f t="shared" si="175"/>
        <v>20</v>
      </c>
      <c r="M1610" t="b">
        <f t="shared" si="176"/>
        <v>1</v>
      </c>
      <c r="P1610" s="2">
        <v>4.7694622171919931</v>
      </c>
      <c r="Q1610">
        <f t="shared" si="177"/>
        <v>25</v>
      </c>
      <c r="R1610" t="str">
        <f t="shared" si="178"/>
        <v>TVP</v>
      </c>
      <c r="S1610" t="str">
        <f t="shared" si="179"/>
        <v>Peak</v>
      </c>
      <c r="T1610">
        <f t="shared" si="180"/>
        <v>16566.666666666668</v>
      </c>
      <c r="U1610">
        <f t="shared" si="181"/>
        <v>1</v>
      </c>
    </row>
    <row r="1611" spans="1:21" x14ac:dyDescent="0.25">
      <c r="A1611">
        <v>29985901</v>
      </c>
      <c r="B1611" t="s">
        <v>746</v>
      </c>
      <c r="C1611" t="s">
        <v>10</v>
      </c>
      <c r="D1611" t="s">
        <v>891</v>
      </c>
      <c r="E1611" s="3">
        <v>45091.886805555558</v>
      </c>
      <c r="F1611">
        <v>16700</v>
      </c>
      <c r="H1611">
        <v>0</v>
      </c>
      <c r="J1611" t="s">
        <v>40</v>
      </c>
      <c r="K1611">
        <v>6</v>
      </c>
      <c r="L1611">
        <f t="shared" si="175"/>
        <v>21</v>
      </c>
      <c r="M1611" t="b">
        <f t="shared" si="176"/>
        <v>1</v>
      </c>
      <c r="P1611" s="2">
        <v>1.4959915623610176</v>
      </c>
      <c r="Q1611">
        <f t="shared" si="177"/>
        <v>25</v>
      </c>
      <c r="R1611" t="str">
        <f t="shared" si="178"/>
        <v>TVP</v>
      </c>
      <c r="S1611" t="str">
        <f t="shared" si="179"/>
        <v>Peak</v>
      </c>
      <c r="T1611">
        <f t="shared" si="180"/>
        <v>5566.666666666667</v>
      </c>
      <c r="U1611">
        <f t="shared" si="181"/>
        <v>2</v>
      </c>
    </row>
    <row r="1612" spans="1:21" x14ac:dyDescent="0.25">
      <c r="A1612">
        <v>29985910</v>
      </c>
      <c r="B1612" t="s">
        <v>746</v>
      </c>
      <c r="C1612" t="s">
        <v>814</v>
      </c>
      <c r="D1612" t="s">
        <v>10</v>
      </c>
      <c r="E1612" s="3">
        <v>45091.931944444441</v>
      </c>
      <c r="F1612">
        <v>11800</v>
      </c>
      <c r="H1612">
        <v>0</v>
      </c>
      <c r="J1612" t="s">
        <v>40</v>
      </c>
      <c r="K1612">
        <v>5</v>
      </c>
      <c r="L1612">
        <f t="shared" si="175"/>
        <v>22</v>
      </c>
      <c r="M1612" t="b">
        <f t="shared" si="176"/>
        <v>1</v>
      </c>
      <c r="P1612" s="2">
        <v>1.0725073314886231</v>
      </c>
      <c r="Q1612">
        <f t="shared" si="177"/>
        <v>25</v>
      </c>
      <c r="R1612" t="str">
        <f t="shared" si="178"/>
        <v>TVP</v>
      </c>
      <c r="S1612" t="str">
        <f t="shared" si="179"/>
        <v>Peak</v>
      </c>
      <c r="T1612">
        <f t="shared" si="180"/>
        <v>3933.3333333333335</v>
      </c>
      <c r="U1612">
        <f t="shared" si="181"/>
        <v>3</v>
      </c>
    </row>
    <row r="1613" spans="1:21" x14ac:dyDescent="0.25">
      <c r="A1613">
        <v>29985918</v>
      </c>
      <c r="B1613" t="s">
        <v>746</v>
      </c>
      <c r="C1613" t="s">
        <v>814</v>
      </c>
      <c r="D1613" t="s">
        <v>10</v>
      </c>
      <c r="E1613" s="3">
        <v>45091.04791666667</v>
      </c>
      <c r="F1613">
        <v>2000</v>
      </c>
      <c r="H1613">
        <v>0</v>
      </c>
      <c r="J1613" t="s">
        <v>40</v>
      </c>
      <c r="K1613">
        <v>5</v>
      </c>
      <c r="L1613">
        <f t="shared" si="175"/>
        <v>1</v>
      </c>
      <c r="M1613" t="b">
        <f t="shared" si="176"/>
        <v>0</v>
      </c>
      <c r="P1613" s="2">
        <v>0.20145886974383442</v>
      </c>
      <c r="Q1613">
        <f t="shared" si="177"/>
        <v>25</v>
      </c>
      <c r="R1613" t="str">
        <f t="shared" si="178"/>
        <v>TVP</v>
      </c>
      <c r="S1613" t="str">
        <f t="shared" si="179"/>
        <v>Off</v>
      </c>
      <c r="T1613">
        <f t="shared" si="180"/>
        <v>666.66666666666663</v>
      </c>
      <c r="U1613">
        <f t="shared" si="181"/>
        <v>1</v>
      </c>
    </row>
    <row r="1614" spans="1:21" x14ac:dyDescent="0.25">
      <c r="A1614">
        <v>29985921</v>
      </c>
      <c r="B1614" t="s">
        <v>746</v>
      </c>
      <c r="C1614" t="s">
        <v>10</v>
      </c>
      <c r="D1614" t="s">
        <v>814</v>
      </c>
      <c r="E1614" s="3">
        <v>45091.123611111114</v>
      </c>
      <c r="F1614">
        <v>1100</v>
      </c>
      <c r="H1614">
        <v>0</v>
      </c>
      <c r="J1614" t="s">
        <v>42</v>
      </c>
      <c r="K1614">
        <v>5</v>
      </c>
      <c r="L1614">
        <f t="shared" si="175"/>
        <v>2</v>
      </c>
      <c r="M1614" t="b">
        <f t="shared" si="176"/>
        <v>0</v>
      </c>
      <c r="P1614" s="2">
        <v>0.11970592694580516</v>
      </c>
      <c r="Q1614">
        <f t="shared" si="177"/>
        <v>25</v>
      </c>
      <c r="R1614" t="str">
        <f t="shared" si="178"/>
        <v>TVP</v>
      </c>
      <c r="S1614" t="str">
        <f t="shared" si="179"/>
        <v>Off</v>
      </c>
      <c r="T1614">
        <f t="shared" si="180"/>
        <v>366.66666666666669</v>
      </c>
      <c r="U1614">
        <f t="shared" si="181"/>
        <v>2</v>
      </c>
    </row>
    <row r="1615" spans="1:21" x14ac:dyDescent="0.25">
      <c r="A1615">
        <v>29985930</v>
      </c>
      <c r="B1615" t="s">
        <v>746</v>
      </c>
      <c r="C1615" t="s">
        <v>883</v>
      </c>
      <c r="D1615" t="s">
        <v>10</v>
      </c>
      <c r="E1615" s="3">
        <v>45091.147222222222</v>
      </c>
      <c r="F1615">
        <v>300</v>
      </c>
      <c r="H1615">
        <v>0</v>
      </c>
      <c r="J1615" t="s">
        <v>13</v>
      </c>
      <c r="K1615">
        <v>6</v>
      </c>
      <c r="L1615">
        <f t="shared" si="175"/>
        <v>3</v>
      </c>
      <c r="M1615" t="b">
        <f t="shared" si="176"/>
        <v>0</v>
      </c>
      <c r="P1615" s="2">
        <v>4.5502947622166383E-2</v>
      </c>
      <c r="Q1615">
        <f t="shared" si="177"/>
        <v>25</v>
      </c>
      <c r="R1615" t="str">
        <f t="shared" si="178"/>
        <v>TVP</v>
      </c>
      <c r="S1615" t="str">
        <f t="shared" si="179"/>
        <v>Off</v>
      </c>
      <c r="T1615">
        <f t="shared" si="180"/>
        <v>100</v>
      </c>
      <c r="U1615">
        <f t="shared" si="181"/>
        <v>3</v>
      </c>
    </row>
    <row r="1616" spans="1:21" x14ac:dyDescent="0.25">
      <c r="A1616">
        <v>29985940</v>
      </c>
      <c r="B1616" t="s">
        <v>746</v>
      </c>
      <c r="C1616" t="s">
        <v>10</v>
      </c>
      <c r="D1616" t="s">
        <v>892</v>
      </c>
      <c r="E1616" s="3">
        <v>45092.286111111112</v>
      </c>
      <c r="F1616">
        <v>1800</v>
      </c>
      <c r="H1616">
        <v>0</v>
      </c>
      <c r="J1616" t="s">
        <v>12</v>
      </c>
      <c r="K1616">
        <v>6</v>
      </c>
      <c r="L1616">
        <f t="shared" si="175"/>
        <v>6</v>
      </c>
      <c r="M1616" t="b">
        <f t="shared" si="176"/>
        <v>0</v>
      </c>
      <c r="P1616" s="2">
        <v>0.32378238869654563</v>
      </c>
      <c r="Q1616">
        <f t="shared" si="177"/>
        <v>25</v>
      </c>
      <c r="R1616" t="str">
        <f t="shared" si="178"/>
        <v>TVP</v>
      </c>
      <c r="S1616" t="str">
        <f t="shared" si="179"/>
        <v>Off</v>
      </c>
      <c r="T1616">
        <f t="shared" si="180"/>
        <v>600</v>
      </c>
      <c r="U1616">
        <f t="shared" si="181"/>
        <v>1</v>
      </c>
    </row>
    <row r="1617" spans="1:21" x14ac:dyDescent="0.25">
      <c r="A1617">
        <v>29985957</v>
      </c>
      <c r="B1617" t="s">
        <v>746</v>
      </c>
      <c r="C1617" t="s">
        <v>893</v>
      </c>
      <c r="D1617" t="s">
        <v>10</v>
      </c>
      <c r="E1617" s="3">
        <v>45092.359027777777</v>
      </c>
      <c r="F1617">
        <v>2200</v>
      </c>
      <c r="H1617">
        <v>0</v>
      </c>
      <c r="J1617" t="s">
        <v>12</v>
      </c>
      <c r="K1617">
        <v>6</v>
      </c>
      <c r="L1617">
        <f t="shared" si="175"/>
        <v>8</v>
      </c>
      <c r="M1617" t="b">
        <f t="shared" si="176"/>
        <v>0</v>
      </c>
      <c r="P1617" s="2">
        <v>0.39781180840688901</v>
      </c>
      <c r="Q1617">
        <f t="shared" si="177"/>
        <v>25</v>
      </c>
      <c r="R1617" t="str">
        <f t="shared" si="178"/>
        <v>TVP</v>
      </c>
      <c r="S1617" t="str">
        <f t="shared" si="179"/>
        <v>Off</v>
      </c>
      <c r="T1617">
        <f t="shared" si="180"/>
        <v>733.33333333333337</v>
      </c>
      <c r="U1617">
        <f t="shared" si="181"/>
        <v>2</v>
      </c>
    </row>
    <row r="1618" spans="1:21" x14ac:dyDescent="0.25">
      <c r="A1618">
        <v>29985960</v>
      </c>
      <c r="B1618" t="s">
        <v>746</v>
      </c>
      <c r="C1618" t="s">
        <v>10</v>
      </c>
      <c r="D1618" t="s">
        <v>894</v>
      </c>
      <c r="E1618" s="3">
        <v>45092.433333333334</v>
      </c>
      <c r="F1618">
        <v>6000</v>
      </c>
      <c r="H1618">
        <v>0</v>
      </c>
      <c r="J1618" t="s">
        <v>12</v>
      </c>
      <c r="K1618">
        <v>6</v>
      </c>
      <c r="L1618">
        <f t="shared" si="175"/>
        <v>10</v>
      </c>
      <c r="M1618" t="b">
        <f t="shared" si="176"/>
        <v>0</v>
      </c>
      <c r="P1618" s="2">
        <v>0.80104129565515203</v>
      </c>
      <c r="Q1618">
        <f t="shared" si="177"/>
        <v>25</v>
      </c>
      <c r="R1618" t="str">
        <f t="shared" si="178"/>
        <v>TVP</v>
      </c>
      <c r="S1618" t="str">
        <f t="shared" si="179"/>
        <v>Off</v>
      </c>
      <c r="T1618">
        <f t="shared" si="180"/>
        <v>2000</v>
      </c>
      <c r="U1618">
        <f t="shared" si="181"/>
        <v>3</v>
      </c>
    </row>
    <row r="1619" spans="1:21" x14ac:dyDescent="0.25">
      <c r="A1619">
        <v>29985969</v>
      </c>
      <c r="B1619" t="s">
        <v>746</v>
      </c>
      <c r="C1619" t="s">
        <v>757</v>
      </c>
      <c r="D1619" t="s">
        <v>10</v>
      </c>
      <c r="E1619" s="3">
        <v>45092.495138888888</v>
      </c>
      <c r="F1619">
        <v>4200</v>
      </c>
      <c r="H1619">
        <v>0</v>
      </c>
      <c r="J1619" t="s">
        <v>12</v>
      </c>
      <c r="K1619">
        <v>6</v>
      </c>
      <c r="L1619">
        <f t="shared" si="175"/>
        <v>11</v>
      </c>
      <c r="M1619" t="b">
        <f t="shared" si="176"/>
        <v>0</v>
      </c>
      <c r="P1619" s="2">
        <v>0.6455589069586064</v>
      </c>
      <c r="Q1619">
        <f t="shared" si="177"/>
        <v>25</v>
      </c>
      <c r="R1619" t="str">
        <f t="shared" si="178"/>
        <v>TVP</v>
      </c>
      <c r="S1619" t="str">
        <f t="shared" si="179"/>
        <v>Off</v>
      </c>
      <c r="T1619">
        <f t="shared" si="180"/>
        <v>1400</v>
      </c>
      <c r="U1619">
        <f t="shared" si="181"/>
        <v>1</v>
      </c>
    </row>
    <row r="1620" spans="1:21" x14ac:dyDescent="0.25">
      <c r="A1620">
        <v>29985974</v>
      </c>
      <c r="B1620" t="s">
        <v>746</v>
      </c>
      <c r="C1620" t="s">
        <v>10</v>
      </c>
      <c r="D1620" t="s">
        <v>759</v>
      </c>
      <c r="E1620" s="3">
        <v>45092.522916666669</v>
      </c>
      <c r="F1620">
        <v>4900</v>
      </c>
      <c r="H1620">
        <v>0</v>
      </c>
      <c r="J1620" t="s">
        <v>12</v>
      </c>
      <c r="K1620">
        <v>8</v>
      </c>
      <c r="L1620">
        <f t="shared" si="175"/>
        <v>12</v>
      </c>
      <c r="M1620" t="b">
        <f t="shared" si="176"/>
        <v>0</v>
      </c>
      <c r="P1620" s="2">
        <v>0.76618539145170739</v>
      </c>
      <c r="Q1620">
        <f t="shared" si="177"/>
        <v>25</v>
      </c>
      <c r="R1620" t="str">
        <f t="shared" si="178"/>
        <v>TVP</v>
      </c>
      <c r="S1620" t="str">
        <f t="shared" si="179"/>
        <v>Off</v>
      </c>
      <c r="T1620">
        <f t="shared" si="180"/>
        <v>1633.3333333333333</v>
      </c>
      <c r="U1620">
        <f t="shared" si="181"/>
        <v>2</v>
      </c>
    </row>
    <row r="1621" spans="1:21" x14ac:dyDescent="0.25">
      <c r="A1621">
        <v>29985984</v>
      </c>
      <c r="B1621" t="s">
        <v>746</v>
      </c>
      <c r="C1621" t="s">
        <v>895</v>
      </c>
      <c r="D1621" t="s">
        <v>10</v>
      </c>
      <c r="E1621" s="3">
        <v>45092.578472222223</v>
      </c>
      <c r="F1621">
        <v>3400</v>
      </c>
      <c r="H1621">
        <v>0</v>
      </c>
      <c r="J1621" t="s">
        <v>38</v>
      </c>
      <c r="K1621">
        <v>6</v>
      </c>
      <c r="L1621">
        <f t="shared" si="175"/>
        <v>13</v>
      </c>
      <c r="M1621" t="b">
        <f t="shared" si="176"/>
        <v>0</v>
      </c>
      <c r="P1621" s="2">
        <v>0.58926674109621058</v>
      </c>
      <c r="Q1621">
        <f t="shared" si="177"/>
        <v>25</v>
      </c>
      <c r="R1621" t="str">
        <f t="shared" si="178"/>
        <v>TVP</v>
      </c>
      <c r="S1621" t="str">
        <f t="shared" si="179"/>
        <v>Off</v>
      </c>
      <c r="T1621">
        <f t="shared" si="180"/>
        <v>1133.3333333333333</v>
      </c>
      <c r="U1621">
        <f t="shared" si="181"/>
        <v>3</v>
      </c>
    </row>
    <row r="1622" spans="1:21" x14ac:dyDescent="0.25">
      <c r="A1622">
        <v>29985990</v>
      </c>
      <c r="B1622" t="s">
        <v>746</v>
      </c>
      <c r="C1622" t="s">
        <v>763</v>
      </c>
      <c r="D1622" t="s">
        <v>10</v>
      </c>
      <c r="E1622" s="3">
        <v>45092.631944444445</v>
      </c>
      <c r="F1622">
        <v>6000</v>
      </c>
      <c r="H1622">
        <v>0</v>
      </c>
      <c r="J1622" t="s">
        <v>12</v>
      </c>
      <c r="K1622">
        <v>6</v>
      </c>
      <c r="L1622">
        <f t="shared" si="175"/>
        <v>15</v>
      </c>
      <c r="M1622" t="b">
        <f t="shared" si="176"/>
        <v>0</v>
      </c>
      <c r="P1622" s="2">
        <v>0.90729129565515199</v>
      </c>
      <c r="Q1622">
        <f t="shared" si="177"/>
        <v>25</v>
      </c>
      <c r="R1622" t="str">
        <f t="shared" si="178"/>
        <v>TVP</v>
      </c>
      <c r="S1622" t="str">
        <f t="shared" si="179"/>
        <v>Off</v>
      </c>
      <c r="T1622">
        <f t="shared" si="180"/>
        <v>2000</v>
      </c>
      <c r="U1622">
        <f t="shared" si="181"/>
        <v>1</v>
      </c>
    </row>
    <row r="1623" spans="1:21" x14ac:dyDescent="0.25">
      <c r="A1623">
        <v>29985998</v>
      </c>
      <c r="B1623" t="s">
        <v>746</v>
      </c>
      <c r="C1623" t="s">
        <v>896</v>
      </c>
      <c r="D1623" t="s">
        <v>10</v>
      </c>
      <c r="E1623" s="3">
        <v>45092.667361111111</v>
      </c>
      <c r="F1623">
        <v>6400</v>
      </c>
      <c r="H1623">
        <v>0</v>
      </c>
      <c r="J1623" t="s">
        <v>12</v>
      </c>
      <c r="K1623">
        <v>6</v>
      </c>
      <c r="L1623">
        <f t="shared" si="175"/>
        <v>16</v>
      </c>
      <c r="M1623" t="b">
        <f t="shared" si="176"/>
        <v>0</v>
      </c>
      <c r="P1623" s="2">
        <v>1.0952207153654956</v>
      </c>
      <c r="Q1623">
        <f t="shared" si="177"/>
        <v>25</v>
      </c>
      <c r="R1623" t="str">
        <f t="shared" si="178"/>
        <v>TVP</v>
      </c>
      <c r="S1623" t="str">
        <f t="shared" si="179"/>
        <v>Off</v>
      </c>
      <c r="T1623">
        <f t="shared" si="180"/>
        <v>2133.3333333333335</v>
      </c>
      <c r="U1623">
        <f t="shared" si="181"/>
        <v>2</v>
      </c>
    </row>
    <row r="1624" spans="1:21" x14ac:dyDescent="0.25">
      <c r="A1624">
        <v>29986003</v>
      </c>
      <c r="B1624" t="s">
        <v>746</v>
      </c>
      <c r="C1624" t="s">
        <v>766</v>
      </c>
      <c r="D1624" t="s">
        <v>10</v>
      </c>
      <c r="E1624" s="3">
        <v>45092.71875</v>
      </c>
      <c r="F1624">
        <v>17500</v>
      </c>
      <c r="H1624">
        <v>0</v>
      </c>
      <c r="J1624" t="s">
        <v>12</v>
      </c>
      <c r="K1624">
        <v>12</v>
      </c>
      <c r="L1624">
        <f t="shared" si="175"/>
        <v>17</v>
      </c>
      <c r="M1624" t="b">
        <f t="shared" si="176"/>
        <v>0</v>
      </c>
      <c r="P1624" s="2">
        <v>2.3696621123275268</v>
      </c>
      <c r="Q1624">
        <f t="shared" si="177"/>
        <v>25</v>
      </c>
      <c r="R1624" t="str">
        <f t="shared" si="178"/>
        <v>TVP</v>
      </c>
      <c r="S1624" t="str">
        <f t="shared" si="179"/>
        <v>Off</v>
      </c>
      <c r="T1624">
        <f t="shared" si="180"/>
        <v>5833.333333333333</v>
      </c>
      <c r="U1624">
        <f t="shared" si="181"/>
        <v>3</v>
      </c>
    </row>
    <row r="1625" spans="1:21" x14ac:dyDescent="0.25">
      <c r="A1625">
        <v>29986010</v>
      </c>
      <c r="B1625" t="s">
        <v>746</v>
      </c>
      <c r="C1625" t="s">
        <v>897</v>
      </c>
      <c r="D1625" t="s">
        <v>10</v>
      </c>
      <c r="E1625" s="3">
        <v>45092.74722222222</v>
      </c>
      <c r="F1625">
        <v>12500</v>
      </c>
      <c r="H1625">
        <v>0</v>
      </c>
      <c r="J1625" t="s">
        <v>12</v>
      </c>
      <c r="K1625">
        <v>9</v>
      </c>
      <c r="L1625">
        <f t="shared" si="175"/>
        <v>17</v>
      </c>
      <c r="M1625" t="b">
        <f t="shared" si="176"/>
        <v>0</v>
      </c>
      <c r="P1625" s="2">
        <v>1.7602110326148996</v>
      </c>
      <c r="Q1625">
        <f t="shared" si="177"/>
        <v>25</v>
      </c>
      <c r="R1625" t="str">
        <f t="shared" si="178"/>
        <v>TVP</v>
      </c>
      <c r="S1625" t="str">
        <f t="shared" si="179"/>
        <v>Off</v>
      </c>
      <c r="T1625">
        <f t="shared" si="180"/>
        <v>4166.666666666667</v>
      </c>
      <c r="U1625">
        <f t="shared" si="181"/>
        <v>1</v>
      </c>
    </row>
    <row r="1626" spans="1:21" x14ac:dyDescent="0.25">
      <c r="A1626">
        <v>29986017</v>
      </c>
      <c r="B1626" t="s">
        <v>746</v>
      </c>
      <c r="C1626" t="s">
        <v>769</v>
      </c>
      <c r="D1626" t="s">
        <v>10</v>
      </c>
      <c r="E1626" s="3">
        <v>45092.811111111114</v>
      </c>
      <c r="F1626">
        <v>32100</v>
      </c>
      <c r="H1626">
        <v>0</v>
      </c>
      <c r="J1626" t="s">
        <v>12</v>
      </c>
      <c r="K1626">
        <v>5</v>
      </c>
      <c r="L1626">
        <f t="shared" si="175"/>
        <v>19</v>
      </c>
      <c r="M1626" t="b">
        <f t="shared" si="176"/>
        <v>1</v>
      </c>
      <c r="P1626" s="2">
        <v>2.988725931755063</v>
      </c>
      <c r="Q1626">
        <f t="shared" si="177"/>
        <v>25</v>
      </c>
      <c r="R1626" t="str">
        <f t="shared" si="178"/>
        <v>TVP</v>
      </c>
      <c r="S1626" t="str">
        <f t="shared" si="179"/>
        <v>Peak</v>
      </c>
      <c r="T1626">
        <f t="shared" si="180"/>
        <v>10700</v>
      </c>
      <c r="U1626">
        <f t="shared" si="181"/>
        <v>2</v>
      </c>
    </row>
    <row r="1627" spans="1:21" x14ac:dyDescent="0.25">
      <c r="A1627">
        <v>29986023</v>
      </c>
      <c r="B1627" t="s">
        <v>746</v>
      </c>
      <c r="C1627" t="s">
        <v>28</v>
      </c>
      <c r="D1627" t="s">
        <v>10</v>
      </c>
      <c r="E1627" s="3">
        <v>45092.840277777781</v>
      </c>
      <c r="F1627">
        <v>30400</v>
      </c>
      <c r="H1627">
        <v>0</v>
      </c>
      <c r="J1627" t="s">
        <v>12</v>
      </c>
      <c r="K1627">
        <v>6</v>
      </c>
      <c r="L1627">
        <f t="shared" si="175"/>
        <v>20</v>
      </c>
      <c r="M1627" t="b">
        <f t="shared" si="176"/>
        <v>1</v>
      </c>
      <c r="P1627" s="2">
        <v>3.1221358979861034</v>
      </c>
      <c r="Q1627">
        <f t="shared" si="177"/>
        <v>25</v>
      </c>
      <c r="R1627" t="str">
        <f t="shared" si="178"/>
        <v>TVP</v>
      </c>
      <c r="S1627" t="str">
        <f t="shared" si="179"/>
        <v>Peak</v>
      </c>
      <c r="T1627">
        <f t="shared" si="180"/>
        <v>10133.333333333334</v>
      </c>
      <c r="U1627">
        <f t="shared" si="181"/>
        <v>3</v>
      </c>
    </row>
    <row r="1628" spans="1:21" x14ac:dyDescent="0.25">
      <c r="A1628">
        <v>29986033</v>
      </c>
      <c r="B1628" t="s">
        <v>746</v>
      </c>
      <c r="C1628" t="s">
        <v>771</v>
      </c>
      <c r="D1628" t="s">
        <v>10</v>
      </c>
      <c r="E1628" s="3">
        <v>45092.893750000003</v>
      </c>
      <c r="F1628">
        <v>31200</v>
      </c>
      <c r="H1628">
        <v>0</v>
      </c>
      <c r="J1628" t="s">
        <v>12</v>
      </c>
      <c r="K1628">
        <v>10</v>
      </c>
      <c r="L1628">
        <f t="shared" si="175"/>
        <v>21</v>
      </c>
      <c r="M1628" t="b">
        <f t="shared" si="176"/>
        <v>1</v>
      </c>
      <c r="P1628" s="2">
        <v>3.0014247374067904</v>
      </c>
      <c r="Q1628">
        <f t="shared" si="177"/>
        <v>25</v>
      </c>
      <c r="R1628" t="str">
        <f t="shared" si="178"/>
        <v>TVP</v>
      </c>
      <c r="S1628" t="str">
        <f t="shared" si="179"/>
        <v>Peak</v>
      </c>
      <c r="T1628">
        <f t="shared" si="180"/>
        <v>10400</v>
      </c>
      <c r="U1628">
        <f t="shared" si="181"/>
        <v>1</v>
      </c>
    </row>
    <row r="1629" spans="1:21" x14ac:dyDescent="0.25">
      <c r="A1629">
        <v>29986036</v>
      </c>
      <c r="B1629" t="s">
        <v>746</v>
      </c>
      <c r="C1629" t="s">
        <v>10</v>
      </c>
      <c r="D1629" t="s">
        <v>898</v>
      </c>
      <c r="E1629" s="3">
        <v>45092.957638888889</v>
      </c>
      <c r="F1629">
        <v>13400</v>
      </c>
      <c r="H1629">
        <v>0</v>
      </c>
      <c r="J1629" t="s">
        <v>12</v>
      </c>
      <c r="K1629">
        <v>5</v>
      </c>
      <c r="L1629">
        <f t="shared" si="175"/>
        <v>22</v>
      </c>
      <c r="M1629" t="b">
        <f t="shared" si="176"/>
        <v>1</v>
      </c>
      <c r="P1629" s="2">
        <v>1.269415560296506</v>
      </c>
      <c r="Q1629">
        <f t="shared" si="177"/>
        <v>25</v>
      </c>
      <c r="R1629" t="str">
        <f t="shared" si="178"/>
        <v>TVP</v>
      </c>
      <c r="S1629" t="str">
        <f t="shared" si="179"/>
        <v>Peak</v>
      </c>
      <c r="T1629">
        <f t="shared" si="180"/>
        <v>4466.666666666667</v>
      </c>
      <c r="U1629">
        <f t="shared" si="181"/>
        <v>2</v>
      </c>
    </row>
    <row r="1630" spans="1:21" x14ac:dyDescent="0.25">
      <c r="A1630">
        <v>29986044</v>
      </c>
      <c r="B1630" t="s">
        <v>746</v>
      </c>
      <c r="C1630" t="s">
        <v>10</v>
      </c>
      <c r="D1630" t="s">
        <v>772</v>
      </c>
      <c r="E1630" s="3">
        <v>45092.018055555556</v>
      </c>
      <c r="F1630">
        <v>2000</v>
      </c>
      <c r="H1630">
        <v>0</v>
      </c>
      <c r="J1630" t="s">
        <v>13</v>
      </c>
      <c r="K1630">
        <v>8</v>
      </c>
      <c r="L1630">
        <f t="shared" si="175"/>
        <v>0</v>
      </c>
      <c r="M1630" t="b">
        <f t="shared" si="176"/>
        <v>0</v>
      </c>
      <c r="P1630" s="2">
        <v>0.19584048414777588</v>
      </c>
      <c r="Q1630">
        <f t="shared" si="177"/>
        <v>25</v>
      </c>
      <c r="R1630" t="str">
        <f t="shared" si="178"/>
        <v>TVP</v>
      </c>
      <c r="S1630" t="str">
        <f t="shared" si="179"/>
        <v>Off</v>
      </c>
      <c r="T1630">
        <f t="shared" si="180"/>
        <v>666.66666666666663</v>
      </c>
      <c r="U1630">
        <f t="shared" si="181"/>
        <v>3</v>
      </c>
    </row>
    <row r="1631" spans="1:21" x14ac:dyDescent="0.25">
      <c r="A1631">
        <v>29986045</v>
      </c>
      <c r="B1631" t="s">
        <v>746</v>
      </c>
      <c r="C1631" t="s">
        <v>772</v>
      </c>
      <c r="D1631" t="s">
        <v>10</v>
      </c>
      <c r="E1631" s="3">
        <v>45092.986111111109</v>
      </c>
      <c r="F1631">
        <v>2800</v>
      </c>
      <c r="H1631">
        <v>0</v>
      </c>
      <c r="J1631" t="s">
        <v>55</v>
      </c>
      <c r="K1631">
        <v>8</v>
      </c>
      <c r="L1631">
        <f t="shared" si="175"/>
        <v>23</v>
      </c>
      <c r="M1631" t="b">
        <f t="shared" si="176"/>
        <v>0</v>
      </c>
      <c r="P1631" s="2">
        <v>0.38977579772412718</v>
      </c>
      <c r="Q1631">
        <f t="shared" si="177"/>
        <v>25</v>
      </c>
      <c r="R1631" t="str">
        <f t="shared" si="178"/>
        <v>TVP</v>
      </c>
      <c r="S1631" t="str">
        <f t="shared" si="179"/>
        <v>Off</v>
      </c>
      <c r="T1631">
        <f t="shared" si="180"/>
        <v>933.33333333333337</v>
      </c>
      <c r="U1631">
        <f t="shared" si="181"/>
        <v>1</v>
      </c>
    </row>
    <row r="1632" spans="1:21" x14ac:dyDescent="0.25">
      <c r="A1632">
        <v>29986053</v>
      </c>
      <c r="B1632" t="s">
        <v>746</v>
      </c>
      <c r="C1632" t="s">
        <v>814</v>
      </c>
      <c r="D1632" t="s">
        <v>10</v>
      </c>
      <c r="E1632" s="3">
        <v>45092.063194444447</v>
      </c>
      <c r="F1632">
        <v>1000</v>
      </c>
      <c r="H1632">
        <v>0</v>
      </c>
      <c r="J1632" t="s">
        <v>46</v>
      </c>
      <c r="K1632">
        <v>6</v>
      </c>
      <c r="L1632">
        <f t="shared" si="175"/>
        <v>1</v>
      </c>
      <c r="M1632" t="b">
        <f t="shared" si="176"/>
        <v>0</v>
      </c>
      <c r="P1632" s="2">
        <v>0.10879905811986203</v>
      </c>
      <c r="Q1632">
        <f t="shared" si="177"/>
        <v>25</v>
      </c>
      <c r="R1632" t="str">
        <f t="shared" si="178"/>
        <v>TVP</v>
      </c>
      <c r="S1632" t="str">
        <f t="shared" si="179"/>
        <v>Off</v>
      </c>
      <c r="T1632">
        <f t="shared" si="180"/>
        <v>333.33333333333331</v>
      </c>
      <c r="U1632">
        <f t="shared" si="181"/>
        <v>2</v>
      </c>
    </row>
    <row r="1633" spans="1:21" x14ac:dyDescent="0.25">
      <c r="A1633">
        <v>29986056</v>
      </c>
      <c r="B1633" t="s">
        <v>746</v>
      </c>
      <c r="C1633" t="s">
        <v>10</v>
      </c>
      <c r="D1633" t="s">
        <v>796</v>
      </c>
      <c r="E1633" s="3">
        <v>45092.179861111108</v>
      </c>
      <c r="F1633">
        <v>400</v>
      </c>
      <c r="H1633">
        <v>0</v>
      </c>
      <c r="J1633" t="s">
        <v>30</v>
      </c>
      <c r="K1633">
        <v>11</v>
      </c>
      <c r="L1633">
        <f t="shared" si="175"/>
        <v>4</v>
      </c>
      <c r="M1633" t="b">
        <f t="shared" si="176"/>
        <v>0</v>
      </c>
      <c r="P1633" s="2">
        <v>4.5139046676039608E-2</v>
      </c>
      <c r="Q1633">
        <f t="shared" si="177"/>
        <v>25</v>
      </c>
      <c r="R1633" t="str">
        <f t="shared" si="178"/>
        <v>TVP</v>
      </c>
      <c r="S1633" t="str">
        <f t="shared" si="179"/>
        <v>Off</v>
      </c>
      <c r="T1633">
        <f t="shared" si="180"/>
        <v>133.33333333333334</v>
      </c>
      <c r="U1633">
        <f t="shared" si="181"/>
        <v>3</v>
      </c>
    </row>
    <row r="1634" spans="1:21" x14ac:dyDescent="0.25">
      <c r="A1634">
        <v>29986062</v>
      </c>
      <c r="B1634" t="s">
        <v>746</v>
      </c>
      <c r="C1634" t="s">
        <v>896</v>
      </c>
      <c r="D1634" t="s">
        <v>10</v>
      </c>
      <c r="E1634" s="3">
        <v>45093.21875</v>
      </c>
      <c r="F1634">
        <v>400</v>
      </c>
      <c r="H1634">
        <v>0</v>
      </c>
      <c r="J1634" t="s">
        <v>13</v>
      </c>
      <c r="K1634">
        <v>6</v>
      </c>
      <c r="L1634">
        <f t="shared" si="175"/>
        <v>5</v>
      </c>
      <c r="M1634" t="b">
        <f t="shared" si="176"/>
        <v>0</v>
      </c>
      <c r="P1634" s="2">
        <v>5.2053930162888513E-2</v>
      </c>
      <c r="Q1634">
        <f t="shared" si="177"/>
        <v>25</v>
      </c>
      <c r="R1634" t="str">
        <f t="shared" si="178"/>
        <v>TVP</v>
      </c>
      <c r="S1634" t="str">
        <f t="shared" si="179"/>
        <v>Off</v>
      </c>
      <c r="T1634">
        <f t="shared" si="180"/>
        <v>133.33333333333334</v>
      </c>
      <c r="U1634">
        <f t="shared" si="181"/>
        <v>1</v>
      </c>
    </row>
    <row r="1635" spans="1:21" x14ac:dyDescent="0.25">
      <c r="A1635">
        <v>29986076</v>
      </c>
      <c r="B1635" t="s">
        <v>746</v>
      </c>
      <c r="C1635" t="s">
        <v>753</v>
      </c>
      <c r="D1635" t="s">
        <v>10</v>
      </c>
      <c r="E1635" s="3">
        <v>45093.331250000003</v>
      </c>
      <c r="F1635">
        <v>2000</v>
      </c>
      <c r="H1635">
        <v>0</v>
      </c>
      <c r="J1635" t="s">
        <v>12</v>
      </c>
      <c r="K1635">
        <v>6</v>
      </c>
      <c r="L1635">
        <f t="shared" si="175"/>
        <v>7</v>
      </c>
      <c r="M1635" t="b">
        <f t="shared" si="176"/>
        <v>0</v>
      </c>
      <c r="P1635" s="2">
        <v>0.3760970985517173</v>
      </c>
      <c r="Q1635">
        <f t="shared" si="177"/>
        <v>25</v>
      </c>
      <c r="R1635" t="str">
        <f t="shared" si="178"/>
        <v>TVP</v>
      </c>
      <c r="S1635" t="str">
        <f t="shared" si="179"/>
        <v>Off</v>
      </c>
      <c r="T1635">
        <f t="shared" si="180"/>
        <v>666.66666666666663</v>
      </c>
      <c r="U1635">
        <f t="shared" si="181"/>
        <v>2</v>
      </c>
    </row>
    <row r="1636" spans="1:21" x14ac:dyDescent="0.25">
      <c r="A1636">
        <v>29986083</v>
      </c>
      <c r="B1636" t="s">
        <v>746</v>
      </c>
      <c r="C1636" t="s">
        <v>10</v>
      </c>
      <c r="D1636" t="s">
        <v>900</v>
      </c>
      <c r="E1636" s="3">
        <v>45093.393055555556</v>
      </c>
      <c r="F1636">
        <v>4600</v>
      </c>
      <c r="H1636">
        <v>0</v>
      </c>
      <c r="J1636" t="s">
        <v>13</v>
      </c>
      <c r="K1636">
        <v>12</v>
      </c>
      <c r="L1636">
        <f t="shared" si="175"/>
        <v>9</v>
      </c>
      <c r="M1636" t="b">
        <f t="shared" si="176"/>
        <v>0</v>
      </c>
      <c r="P1636" s="2">
        <v>0.60997853020655113</v>
      </c>
      <c r="Q1636">
        <f t="shared" si="177"/>
        <v>25</v>
      </c>
      <c r="R1636" t="str">
        <f t="shared" si="178"/>
        <v>TVP</v>
      </c>
      <c r="S1636" t="str">
        <f t="shared" si="179"/>
        <v>Off</v>
      </c>
      <c r="T1636">
        <f t="shared" si="180"/>
        <v>1533.3333333333333</v>
      </c>
      <c r="U1636">
        <f t="shared" si="181"/>
        <v>3</v>
      </c>
    </row>
    <row r="1637" spans="1:21" x14ac:dyDescent="0.25">
      <c r="A1637">
        <v>29986091</v>
      </c>
      <c r="B1637" t="s">
        <v>746</v>
      </c>
      <c r="C1637" t="s">
        <v>902</v>
      </c>
      <c r="D1637" t="s">
        <v>10</v>
      </c>
      <c r="E1637" s="3">
        <v>45093.439583333333</v>
      </c>
      <c r="F1637">
        <v>6100</v>
      </c>
      <c r="H1637">
        <v>0</v>
      </c>
      <c r="J1637" t="s">
        <v>12</v>
      </c>
      <c r="K1637">
        <v>6</v>
      </c>
      <c r="L1637">
        <f t="shared" si="175"/>
        <v>10</v>
      </c>
      <c r="M1637" t="b">
        <f t="shared" si="176"/>
        <v>0</v>
      </c>
      <c r="P1637" s="2">
        <v>0.80637365058273791</v>
      </c>
      <c r="Q1637">
        <f t="shared" si="177"/>
        <v>25</v>
      </c>
      <c r="R1637" t="str">
        <f t="shared" si="178"/>
        <v>TVP</v>
      </c>
      <c r="S1637" t="str">
        <f t="shared" si="179"/>
        <v>Off</v>
      </c>
      <c r="T1637">
        <f t="shared" si="180"/>
        <v>2033.3333333333333</v>
      </c>
      <c r="U1637">
        <f t="shared" si="181"/>
        <v>1</v>
      </c>
    </row>
    <row r="1638" spans="1:21" x14ac:dyDescent="0.25">
      <c r="A1638">
        <v>29986099</v>
      </c>
      <c r="B1638" t="s">
        <v>746</v>
      </c>
      <c r="C1638" t="s">
        <v>758</v>
      </c>
      <c r="D1638" t="s">
        <v>10</v>
      </c>
      <c r="E1638" s="3">
        <v>45093.506944444445</v>
      </c>
      <c r="F1638">
        <v>5800</v>
      </c>
      <c r="H1638">
        <v>0</v>
      </c>
      <c r="J1638" t="s">
        <v>12</v>
      </c>
      <c r="K1638">
        <v>6</v>
      </c>
      <c r="L1638">
        <f t="shared" si="175"/>
        <v>12</v>
      </c>
      <c r="M1638" t="b">
        <f t="shared" si="176"/>
        <v>0</v>
      </c>
      <c r="P1638" s="2">
        <v>0.96377658579998027</v>
      </c>
      <c r="Q1638">
        <f t="shared" si="177"/>
        <v>25</v>
      </c>
      <c r="R1638" t="str">
        <f t="shared" si="178"/>
        <v>TVP</v>
      </c>
      <c r="S1638" t="str">
        <f t="shared" si="179"/>
        <v>Off</v>
      </c>
      <c r="T1638">
        <f t="shared" si="180"/>
        <v>1933.3333333333333</v>
      </c>
      <c r="U1638">
        <f t="shared" si="181"/>
        <v>2</v>
      </c>
    </row>
    <row r="1639" spans="1:21" x14ac:dyDescent="0.25">
      <c r="A1639">
        <v>29986109</v>
      </c>
      <c r="B1639" t="s">
        <v>746</v>
      </c>
      <c r="C1639" t="s">
        <v>903</v>
      </c>
      <c r="D1639" t="s">
        <v>10</v>
      </c>
      <c r="E1639" s="3">
        <v>45093.534722222219</v>
      </c>
      <c r="F1639">
        <v>4000</v>
      </c>
      <c r="H1639">
        <v>0</v>
      </c>
      <c r="J1639" t="s">
        <v>13</v>
      </c>
      <c r="K1639">
        <v>6</v>
      </c>
      <c r="L1639">
        <f t="shared" si="175"/>
        <v>12</v>
      </c>
      <c r="M1639" t="b">
        <f t="shared" si="176"/>
        <v>0</v>
      </c>
      <c r="P1639" s="2">
        <v>0.67328930162888512</v>
      </c>
      <c r="Q1639">
        <f t="shared" si="177"/>
        <v>25</v>
      </c>
      <c r="R1639" t="str">
        <f t="shared" si="178"/>
        <v>TVP</v>
      </c>
      <c r="S1639" t="str">
        <f t="shared" si="179"/>
        <v>Off</v>
      </c>
      <c r="T1639">
        <f t="shared" si="180"/>
        <v>1333.3333333333333</v>
      </c>
      <c r="U1639">
        <f t="shared" si="181"/>
        <v>3</v>
      </c>
    </row>
    <row r="1640" spans="1:21" x14ac:dyDescent="0.25">
      <c r="A1640">
        <v>29986112</v>
      </c>
      <c r="B1640" t="s">
        <v>746</v>
      </c>
      <c r="C1640" t="s">
        <v>10</v>
      </c>
      <c r="D1640" t="s">
        <v>904</v>
      </c>
      <c r="E1640" s="3">
        <v>45093.616666666669</v>
      </c>
      <c r="F1640">
        <v>4800</v>
      </c>
      <c r="H1640">
        <v>0</v>
      </c>
      <c r="J1640" t="s">
        <v>12</v>
      </c>
      <c r="K1640">
        <v>10</v>
      </c>
      <c r="L1640">
        <f t="shared" si="175"/>
        <v>14</v>
      </c>
      <c r="M1640" t="b">
        <f t="shared" si="176"/>
        <v>0</v>
      </c>
      <c r="P1640" s="2">
        <v>0.75677303652412165</v>
      </c>
      <c r="Q1640">
        <f t="shared" si="177"/>
        <v>25</v>
      </c>
      <c r="R1640" t="str">
        <f t="shared" si="178"/>
        <v>TVP</v>
      </c>
      <c r="S1640" t="str">
        <f t="shared" si="179"/>
        <v>Off</v>
      </c>
      <c r="T1640">
        <f t="shared" si="180"/>
        <v>1600</v>
      </c>
      <c r="U1640">
        <f t="shared" si="181"/>
        <v>1</v>
      </c>
    </row>
    <row r="1641" spans="1:21" x14ac:dyDescent="0.25">
      <c r="A1641">
        <v>29986118</v>
      </c>
      <c r="B1641" t="s">
        <v>746</v>
      </c>
      <c r="C1641" t="s">
        <v>10</v>
      </c>
      <c r="D1641" t="s">
        <v>763</v>
      </c>
      <c r="E1641" s="3">
        <v>45093.636111111111</v>
      </c>
      <c r="F1641">
        <v>5300</v>
      </c>
      <c r="H1641">
        <v>0</v>
      </c>
      <c r="J1641" t="s">
        <v>12</v>
      </c>
      <c r="K1641">
        <v>11</v>
      </c>
      <c r="L1641">
        <f t="shared" si="175"/>
        <v>15</v>
      </c>
      <c r="M1641" t="b">
        <f t="shared" si="176"/>
        <v>0</v>
      </c>
      <c r="P1641" s="2">
        <v>0.84964208388932361</v>
      </c>
      <c r="Q1641">
        <f t="shared" si="177"/>
        <v>25</v>
      </c>
      <c r="R1641" t="str">
        <f t="shared" si="178"/>
        <v>TVP</v>
      </c>
      <c r="S1641" t="str">
        <f t="shared" si="179"/>
        <v>Off</v>
      </c>
      <c r="T1641">
        <f t="shared" si="180"/>
        <v>1766.6666666666667</v>
      </c>
      <c r="U1641">
        <f t="shared" si="181"/>
        <v>2</v>
      </c>
    </row>
    <row r="1642" spans="1:21" x14ac:dyDescent="0.25">
      <c r="A1642">
        <v>29986126</v>
      </c>
      <c r="B1642" t="s">
        <v>746</v>
      </c>
      <c r="C1642" t="s">
        <v>10</v>
      </c>
      <c r="D1642" t="s">
        <v>905</v>
      </c>
      <c r="E1642" s="3">
        <v>45093.700694444444</v>
      </c>
      <c r="F1642">
        <v>5400</v>
      </c>
      <c r="H1642">
        <v>0</v>
      </c>
      <c r="J1642" t="s">
        <v>12</v>
      </c>
      <c r="K1642">
        <v>6</v>
      </c>
      <c r="L1642">
        <f t="shared" si="175"/>
        <v>16</v>
      </c>
      <c r="M1642" t="b">
        <f t="shared" si="176"/>
        <v>0</v>
      </c>
      <c r="P1642" s="2">
        <v>0.97389716608963672</v>
      </c>
      <c r="Q1642">
        <f t="shared" si="177"/>
        <v>25</v>
      </c>
      <c r="R1642" t="str">
        <f t="shared" si="178"/>
        <v>TVP</v>
      </c>
      <c r="S1642" t="str">
        <f t="shared" si="179"/>
        <v>Off</v>
      </c>
      <c r="T1642">
        <f t="shared" si="180"/>
        <v>1800</v>
      </c>
      <c r="U1642">
        <f t="shared" si="181"/>
        <v>3</v>
      </c>
    </row>
    <row r="1643" spans="1:21" x14ac:dyDescent="0.25">
      <c r="A1643">
        <v>29986135</v>
      </c>
      <c r="B1643" t="s">
        <v>746</v>
      </c>
      <c r="C1643" t="s">
        <v>841</v>
      </c>
      <c r="D1643" t="s">
        <v>10</v>
      </c>
      <c r="E1643" s="3">
        <v>45093.722222222219</v>
      </c>
      <c r="F1643">
        <v>13000</v>
      </c>
      <c r="H1643">
        <v>0</v>
      </c>
      <c r="J1643" t="s">
        <v>12</v>
      </c>
      <c r="K1643">
        <v>8</v>
      </c>
      <c r="L1643">
        <f t="shared" si="175"/>
        <v>17</v>
      </c>
      <c r="M1643" t="b">
        <f t="shared" si="176"/>
        <v>0</v>
      </c>
      <c r="P1643" s="2">
        <v>1.9835061405861627</v>
      </c>
      <c r="Q1643">
        <f t="shared" si="177"/>
        <v>25</v>
      </c>
      <c r="R1643" t="str">
        <f t="shared" si="178"/>
        <v>TVP</v>
      </c>
      <c r="S1643" t="str">
        <f t="shared" si="179"/>
        <v>Off</v>
      </c>
      <c r="T1643">
        <f t="shared" si="180"/>
        <v>4333.333333333333</v>
      </c>
      <c r="U1643">
        <f t="shared" si="181"/>
        <v>1</v>
      </c>
    </row>
    <row r="1644" spans="1:21" x14ac:dyDescent="0.25">
      <c r="A1644">
        <v>29986138</v>
      </c>
      <c r="B1644" t="s">
        <v>746</v>
      </c>
      <c r="C1644" t="s">
        <v>10</v>
      </c>
      <c r="D1644" t="s">
        <v>906</v>
      </c>
      <c r="E1644" s="3">
        <v>45093.783333333333</v>
      </c>
      <c r="F1644">
        <v>18300</v>
      </c>
      <c r="H1644">
        <v>0</v>
      </c>
      <c r="J1644" t="s">
        <v>12</v>
      </c>
      <c r="K1644">
        <v>6</v>
      </c>
      <c r="L1644">
        <f t="shared" si="175"/>
        <v>18</v>
      </c>
      <c r="M1644" t="b">
        <f t="shared" si="176"/>
        <v>1</v>
      </c>
      <c r="P1644" s="2">
        <v>1.6039709517482135</v>
      </c>
      <c r="Q1644">
        <f t="shared" si="177"/>
        <v>25</v>
      </c>
      <c r="R1644" t="str">
        <f t="shared" si="178"/>
        <v>TVP</v>
      </c>
      <c r="S1644" t="str">
        <f t="shared" si="179"/>
        <v>Peak</v>
      </c>
      <c r="T1644">
        <f t="shared" si="180"/>
        <v>6100</v>
      </c>
      <c r="U1644">
        <f t="shared" si="181"/>
        <v>2</v>
      </c>
    </row>
    <row r="1645" spans="1:21" x14ac:dyDescent="0.25">
      <c r="A1645">
        <v>29986145</v>
      </c>
      <c r="B1645" t="s">
        <v>746</v>
      </c>
      <c r="C1645" t="s">
        <v>10</v>
      </c>
      <c r="D1645" t="s">
        <v>769</v>
      </c>
      <c r="E1645" s="3">
        <v>45093.833333333336</v>
      </c>
      <c r="F1645">
        <v>46800</v>
      </c>
      <c r="H1645">
        <v>0</v>
      </c>
      <c r="J1645" t="s">
        <v>12</v>
      </c>
      <c r="K1645">
        <v>12</v>
      </c>
      <c r="L1645">
        <f t="shared" si="175"/>
        <v>20</v>
      </c>
      <c r="M1645" t="b">
        <f t="shared" si="176"/>
        <v>1</v>
      </c>
      <c r="P1645" s="2">
        <v>4.5750671061101853</v>
      </c>
      <c r="Q1645">
        <f t="shared" si="177"/>
        <v>25</v>
      </c>
      <c r="R1645" t="str">
        <f t="shared" si="178"/>
        <v>TVP</v>
      </c>
      <c r="S1645" t="str">
        <f t="shared" si="179"/>
        <v>Peak</v>
      </c>
      <c r="T1645">
        <f t="shared" si="180"/>
        <v>15600</v>
      </c>
      <c r="U1645">
        <f t="shared" si="181"/>
        <v>3</v>
      </c>
    </row>
    <row r="1646" spans="1:21" x14ac:dyDescent="0.25">
      <c r="A1646">
        <v>29986166</v>
      </c>
      <c r="B1646" t="s">
        <v>746</v>
      </c>
      <c r="C1646" t="s">
        <v>899</v>
      </c>
      <c r="D1646" t="s">
        <v>10</v>
      </c>
      <c r="E1646" s="3">
        <v>45093.974305555559</v>
      </c>
      <c r="F1646">
        <v>7600</v>
      </c>
      <c r="H1646">
        <v>0</v>
      </c>
      <c r="J1646" t="s">
        <v>43</v>
      </c>
      <c r="K1646">
        <v>6</v>
      </c>
      <c r="L1646">
        <f t="shared" si="175"/>
        <v>23</v>
      </c>
      <c r="M1646" t="b">
        <f t="shared" si="176"/>
        <v>0</v>
      </c>
      <c r="P1646" s="2">
        <v>0.93679429634282652</v>
      </c>
      <c r="Q1646">
        <f t="shared" si="177"/>
        <v>25</v>
      </c>
      <c r="R1646" t="str">
        <f t="shared" si="178"/>
        <v>TVP</v>
      </c>
      <c r="S1646" t="str">
        <f t="shared" si="179"/>
        <v>Off</v>
      </c>
      <c r="T1646">
        <f t="shared" si="180"/>
        <v>2533.3333333333335</v>
      </c>
      <c r="U1646">
        <f t="shared" si="181"/>
        <v>1</v>
      </c>
    </row>
    <row r="1647" spans="1:21" x14ac:dyDescent="0.25">
      <c r="A1647">
        <v>29986169</v>
      </c>
      <c r="B1647" t="s">
        <v>746</v>
      </c>
      <c r="C1647" t="s">
        <v>10</v>
      </c>
      <c r="D1647" t="s">
        <v>796</v>
      </c>
      <c r="E1647" s="3">
        <v>45093.134722222225</v>
      </c>
      <c r="F1647">
        <v>700</v>
      </c>
      <c r="H1647">
        <v>0</v>
      </c>
      <c r="J1647" t="s">
        <v>34</v>
      </c>
      <c r="K1647">
        <v>5</v>
      </c>
      <c r="L1647">
        <f t="shared" si="175"/>
        <v>3</v>
      </c>
      <c r="M1647" t="b">
        <f t="shared" si="176"/>
        <v>0</v>
      </c>
      <c r="P1647" s="2">
        <v>7.7067674017236756E-2</v>
      </c>
      <c r="Q1647">
        <f t="shared" si="177"/>
        <v>25</v>
      </c>
      <c r="R1647" t="str">
        <f t="shared" si="178"/>
        <v>TVP</v>
      </c>
      <c r="S1647" t="str">
        <f t="shared" si="179"/>
        <v>Off</v>
      </c>
      <c r="T1647">
        <f t="shared" si="180"/>
        <v>233.33333333333334</v>
      </c>
      <c r="U1647">
        <f t="shared" si="181"/>
        <v>2</v>
      </c>
    </row>
    <row r="1648" spans="1:21" x14ac:dyDescent="0.25">
      <c r="A1648">
        <v>29986183</v>
      </c>
      <c r="B1648" t="s">
        <v>746</v>
      </c>
      <c r="C1648" t="s">
        <v>786</v>
      </c>
      <c r="D1648" t="s">
        <v>10</v>
      </c>
      <c r="E1648" s="3">
        <v>45094.261111111111</v>
      </c>
      <c r="F1648">
        <v>500</v>
      </c>
      <c r="H1648">
        <v>0</v>
      </c>
      <c r="J1648" t="s">
        <v>38</v>
      </c>
      <c r="K1648">
        <v>5</v>
      </c>
      <c r="L1648">
        <f t="shared" si="175"/>
        <v>6</v>
      </c>
      <c r="M1648" t="b">
        <f t="shared" si="176"/>
        <v>0</v>
      </c>
      <c r="P1648" s="2">
        <v>7.9062363886697629E-2</v>
      </c>
      <c r="Q1648">
        <f t="shared" si="177"/>
        <v>25</v>
      </c>
      <c r="R1648" t="str">
        <f t="shared" si="178"/>
        <v>TVP</v>
      </c>
      <c r="S1648" t="str">
        <f t="shared" si="179"/>
        <v>Off</v>
      </c>
      <c r="T1648">
        <f t="shared" si="180"/>
        <v>166.66666666666666</v>
      </c>
      <c r="U1648">
        <f t="shared" si="181"/>
        <v>3</v>
      </c>
    </row>
    <row r="1649" spans="1:21" x14ac:dyDescent="0.25">
      <c r="A1649">
        <v>29986192</v>
      </c>
      <c r="B1649" t="s">
        <v>746</v>
      </c>
      <c r="C1649" t="s">
        <v>787</v>
      </c>
      <c r="D1649" t="s">
        <v>10</v>
      </c>
      <c r="E1649" s="3">
        <v>45094.334027777775</v>
      </c>
      <c r="F1649">
        <v>3300</v>
      </c>
      <c r="H1649">
        <v>0</v>
      </c>
      <c r="J1649" t="s">
        <v>18</v>
      </c>
      <c r="K1649">
        <v>7</v>
      </c>
      <c r="L1649">
        <f t="shared" si="175"/>
        <v>8</v>
      </c>
      <c r="M1649" t="b">
        <f t="shared" si="176"/>
        <v>0</v>
      </c>
      <c r="P1649" s="2">
        <v>0.59808535699358523</v>
      </c>
      <c r="Q1649">
        <f t="shared" si="177"/>
        <v>25</v>
      </c>
      <c r="R1649" t="str">
        <f t="shared" si="178"/>
        <v>TVP</v>
      </c>
      <c r="S1649" t="str">
        <f t="shared" si="179"/>
        <v>Off</v>
      </c>
      <c r="T1649">
        <f t="shared" si="180"/>
        <v>1100</v>
      </c>
      <c r="U1649">
        <f t="shared" si="181"/>
        <v>1</v>
      </c>
    </row>
    <row r="1650" spans="1:21" x14ac:dyDescent="0.25">
      <c r="A1650">
        <v>29986198</v>
      </c>
      <c r="B1650" t="s">
        <v>746</v>
      </c>
      <c r="C1650" t="s">
        <v>10</v>
      </c>
      <c r="D1650" t="s">
        <v>909</v>
      </c>
      <c r="E1650" s="3">
        <v>45094.378472222219</v>
      </c>
      <c r="F1650">
        <v>1600</v>
      </c>
      <c r="H1650">
        <v>0</v>
      </c>
      <c r="J1650" t="s">
        <v>12</v>
      </c>
      <c r="K1650">
        <v>7</v>
      </c>
      <c r="L1650">
        <f t="shared" si="175"/>
        <v>9</v>
      </c>
      <c r="M1650" t="b">
        <f t="shared" si="176"/>
        <v>0</v>
      </c>
      <c r="P1650" s="2">
        <v>0.25871767884137387</v>
      </c>
      <c r="Q1650">
        <f t="shared" si="177"/>
        <v>25</v>
      </c>
      <c r="R1650" t="str">
        <f t="shared" si="178"/>
        <v>TVP</v>
      </c>
      <c r="S1650" t="str">
        <f t="shared" si="179"/>
        <v>Off</v>
      </c>
      <c r="T1650">
        <f t="shared" si="180"/>
        <v>533.33333333333337</v>
      </c>
      <c r="U1650">
        <f t="shared" si="181"/>
        <v>2</v>
      </c>
    </row>
    <row r="1651" spans="1:21" x14ac:dyDescent="0.25">
      <c r="A1651">
        <v>29986208</v>
      </c>
      <c r="B1651" t="s">
        <v>746</v>
      </c>
      <c r="C1651" t="s">
        <v>910</v>
      </c>
      <c r="D1651" t="s">
        <v>10</v>
      </c>
      <c r="E1651" s="3">
        <v>45094.422222222223</v>
      </c>
      <c r="F1651">
        <v>1900</v>
      </c>
      <c r="H1651">
        <v>0</v>
      </c>
      <c r="J1651" t="s">
        <v>12</v>
      </c>
      <c r="K1651">
        <v>7</v>
      </c>
      <c r="L1651">
        <f t="shared" si="175"/>
        <v>10</v>
      </c>
      <c r="M1651" t="b">
        <f t="shared" si="176"/>
        <v>0</v>
      </c>
      <c r="P1651" s="2">
        <v>0.27325760076698857</v>
      </c>
      <c r="Q1651">
        <f t="shared" si="177"/>
        <v>25</v>
      </c>
      <c r="R1651" t="str">
        <f t="shared" si="178"/>
        <v>TVP</v>
      </c>
      <c r="S1651" t="str">
        <f t="shared" si="179"/>
        <v>Off</v>
      </c>
      <c r="T1651">
        <f t="shared" si="180"/>
        <v>633.33333333333337</v>
      </c>
      <c r="U1651">
        <f t="shared" si="181"/>
        <v>3</v>
      </c>
    </row>
    <row r="1652" spans="1:21" x14ac:dyDescent="0.25">
      <c r="A1652">
        <v>29986212</v>
      </c>
      <c r="B1652" t="s">
        <v>746</v>
      </c>
      <c r="C1652" t="s">
        <v>911</v>
      </c>
      <c r="D1652" t="s">
        <v>10</v>
      </c>
      <c r="E1652" s="3">
        <v>45094.486111111109</v>
      </c>
      <c r="F1652">
        <v>3900</v>
      </c>
      <c r="H1652">
        <v>0</v>
      </c>
      <c r="J1652" t="s">
        <v>45</v>
      </c>
      <c r="K1652">
        <v>2</v>
      </c>
      <c r="L1652">
        <f t="shared" si="175"/>
        <v>11</v>
      </c>
      <c r="M1652" t="b">
        <f t="shared" si="176"/>
        <v>0</v>
      </c>
      <c r="P1652" s="2">
        <v>0.42441192280785461</v>
      </c>
      <c r="Q1652">
        <f t="shared" si="177"/>
        <v>25</v>
      </c>
      <c r="R1652" t="str">
        <f t="shared" si="178"/>
        <v>TVP</v>
      </c>
      <c r="S1652" t="str">
        <f t="shared" si="179"/>
        <v>Off</v>
      </c>
      <c r="T1652">
        <f t="shared" si="180"/>
        <v>1300</v>
      </c>
      <c r="U1652">
        <f t="shared" si="181"/>
        <v>1</v>
      </c>
    </row>
    <row r="1653" spans="1:21" x14ac:dyDescent="0.25">
      <c r="A1653">
        <v>29986215</v>
      </c>
      <c r="B1653" t="s">
        <v>746</v>
      </c>
      <c r="C1653" t="s">
        <v>10</v>
      </c>
      <c r="D1653" t="s">
        <v>912</v>
      </c>
      <c r="E1653" s="3">
        <v>45094.586805555555</v>
      </c>
      <c r="F1653">
        <v>3200</v>
      </c>
      <c r="H1653">
        <v>0</v>
      </c>
      <c r="J1653" t="s">
        <v>12</v>
      </c>
      <c r="K1653">
        <v>5</v>
      </c>
      <c r="L1653">
        <f t="shared" si="175"/>
        <v>14</v>
      </c>
      <c r="M1653" t="b">
        <f t="shared" si="176"/>
        <v>0</v>
      </c>
      <c r="P1653" s="2">
        <v>0.51743535768274773</v>
      </c>
      <c r="Q1653">
        <f t="shared" si="177"/>
        <v>25</v>
      </c>
      <c r="R1653" t="str">
        <f t="shared" si="178"/>
        <v>TVP</v>
      </c>
      <c r="S1653" t="str">
        <f t="shared" si="179"/>
        <v>Off</v>
      </c>
      <c r="T1653">
        <f t="shared" si="180"/>
        <v>1066.6666666666667</v>
      </c>
      <c r="U1653">
        <f t="shared" si="181"/>
        <v>2</v>
      </c>
    </row>
    <row r="1654" spans="1:21" x14ac:dyDescent="0.25">
      <c r="A1654">
        <v>29986224</v>
      </c>
      <c r="B1654" t="s">
        <v>746</v>
      </c>
      <c r="C1654" t="s">
        <v>913</v>
      </c>
      <c r="D1654" t="s">
        <v>10</v>
      </c>
      <c r="E1654" s="3">
        <v>45094.634722222225</v>
      </c>
      <c r="F1654">
        <v>3700</v>
      </c>
      <c r="H1654">
        <v>0</v>
      </c>
      <c r="J1654" t="s">
        <v>46</v>
      </c>
      <c r="K1654">
        <v>6</v>
      </c>
      <c r="L1654">
        <f t="shared" si="175"/>
        <v>15</v>
      </c>
      <c r="M1654" t="b">
        <f t="shared" si="176"/>
        <v>0</v>
      </c>
      <c r="P1654" s="2">
        <v>0.40809818171015622</v>
      </c>
      <c r="Q1654">
        <f t="shared" si="177"/>
        <v>25</v>
      </c>
      <c r="R1654" t="str">
        <f t="shared" si="178"/>
        <v>TVP</v>
      </c>
      <c r="S1654" t="str">
        <f t="shared" si="179"/>
        <v>Off</v>
      </c>
      <c r="T1654">
        <f t="shared" si="180"/>
        <v>1233.3333333333333</v>
      </c>
      <c r="U1654">
        <f t="shared" si="181"/>
        <v>3</v>
      </c>
    </row>
    <row r="1655" spans="1:21" x14ac:dyDescent="0.25">
      <c r="A1655">
        <v>29986232</v>
      </c>
      <c r="B1655" t="s">
        <v>746</v>
      </c>
      <c r="C1655" t="s">
        <v>766</v>
      </c>
      <c r="D1655" t="s">
        <v>10</v>
      </c>
      <c r="E1655" s="3">
        <v>45094.720138888886</v>
      </c>
      <c r="F1655">
        <v>11900</v>
      </c>
      <c r="H1655">
        <v>0</v>
      </c>
      <c r="J1655" t="s">
        <v>12</v>
      </c>
      <c r="K1655">
        <v>8</v>
      </c>
      <c r="L1655">
        <f t="shared" si="175"/>
        <v>17</v>
      </c>
      <c r="M1655" t="b">
        <f t="shared" si="176"/>
        <v>0</v>
      </c>
      <c r="P1655" s="2">
        <v>1.9286752363827182</v>
      </c>
      <c r="Q1655">
        <f t="shared" si="177"/>
        <v>25</v>
      </c>
      <c r="R1655" t="str">
        <f t="shared" si="178"/>
        <v>TVP</v>
      </c>
      <c r="S1655" t="str">
        <f t="shared" si="179"/>
        <v>Off</v>
      </c>
      <c r="T1655">
        <f t="shared" si="180"/>
        <v>3966.6666666666665</v>
      </c>
      <c r="U1655">
        <f t="shared" si="181"/>
        <v>1</v>
      </c>
    </row>
    <row r="1656" spans="1:21" x14ac:dyDescent="0.25">
      <c r="A1656">
        <v>29986235</v>
      </c>
      <c r="B1656" t="s">
        <v>746</v>
      </c>
      <c r="C1656" t="s">
        <v>10</v>
      </c>
      <c r="D1656" t="s">
        <v>842</v>
      </c>
      <c r="E1656" s="3">
        <v>45094.763888888891</v>
      </c>
      <c r="F1656">
        <v>14600</v>
      </c>
      <c r="H1656">
        <v>0</v>
      </c>
      <c r="J1656" t="s">
        <v>38</v>
      </c>
      <c r="K1656">
        <v>6</v>
      </c>
      <c r="L1656">
        <f t="shared" si="175"/>
        <v>18</v>
      </c>
      <c r="M1656" t="b">
        <f t="shared" si="176"/>
        <v>1</v>
      </c>
      <c r="P1656" s="2">
        <v>1.4705316921582376</v>
      </c>
      <c r="Q1656">
        <f t="shared" si="177"/>
        <v>25</v>
      </c>
      <c r="R1656" t="str">
        <f t="shared" si="178"/>
        <v>TVP</v>
      </c>
      <c r="S1656" t="str">
        <f t="shared" si="179"/>
        <v>Peak</v>
      </c>
      <c r="T1656">
        <f t="shared" si="180"/>
        <v>4866.666666666667</v>
      </c>
      <c r="U1656">
        <f t="shared" si="181"/>
        <v>2</v>
      </c>
    </row>
    <row r="1657" spans="1:21" x14ac:dyDescent="0.25">
      <c r="A1657">
        <v>29986243</v>
      </c>
      <c r="B1657" t="s">
        <v>746</v>
      </c>
      <c r="C1657" t="s">
        <v>10</v>
      </c>
      <c r="D1657" t="s">
        <v>769</v>
      </c>
      <c r="E1657" s="3">
        <v>45094.833333333336</v>
      </c>
      <c r="F1657">
        <v>40400</v>
      </c>
      <c r="H1657">
        <v>0</v>
      </c>
      <c r="J1657" t="s">
        <v>12</v>
      </c>
      <c r="K1657">
        <v>9</v>
      </c>
      <c r="L1657">
        <f t="shared" si="175"/>
        <v>20</v>
      </c>
      <c r="M1657" t="b">
        <f t="shared" si="176"/>
        <v>1</v>
      </c>
      <c r="P1657" s="2">
        <v>4.1342047240780229</v>
      </c>
      <c r="Q1657">
        <f t="shared" si="177"/>
        <v>25</v>
      </c>
      <c r="R1657" t="str">
        <f t="shared" si="178"/>
        <v>TVP</v>
      </c>
      <c r="S1657" t="str">
        <f t="shared" si="179"/>
        <v>Peak</v>
      </c>
      <c r="T1657">
        <f t="shared" si="180"/>
        <v>13466.666666666666</v>
      </c>
      <c r="U1657">
        <f t="shared" si="181"/>
        <v>3</v>
      </c>
    </row>
    <row r="1658" spans="1:21" x14ac:dyDescent="0.25">
      <c r="A1658">
        <v>29986256</v>
      </c>
      <c r="B1658" t="s">
        <v>746</v>
      </c>
      <c r="C1658" t="s">
        <v>914</v>
      </c>
      <c r="D1658" t="s">
        <v>10</v>
      </c>
      <c r="E1658" s="3">
        <v>45094.854166666664</v>
      </c>
      <c r="F1658">
        <v>27000</v>
      </c>
      <c r="H1658">
        <v>0</v>
      </c>
      <c r="J1658" t="s">
        <v>12</v>
      </c>
      <c r="K1658">
        <v>5</v>
      </c>
      <c r="L1658">
        <f t="shared" si="175"/>
        <v>20</v>
      </c>
      <c r="M1658" t="b">
        <f t="shared" si="176"/>
        <v>1</v>
      </c>
      <c r="P1658" s="2">
        <v>2.6780158304481838</v>
      </c>
      <c r="Q1658">
        <f t="shared" si="177"/>
        <v>25</v>
      </c>
      <c r="R1658" t="str">
        <f t="shared" si="178"/>
        <v>TVP</v>
      </c>
      <c r="S1658" t="str">
        <f t="shared" si="179"/>
        <v>Peak</v>
      </c>
      <c r="T1658">
        <f t="shared" si="180"/>
        <v>9000</v>
      </c>
      <c r="U1658">
        <f t="shared" si="181"/>
        <v>1</v>
      </c>
    </row>
    <row r="1659" spans="1:21" x14ac:dyDescent="0.25">
      <c r="A1659">
        <v>29986260</v>
      </c>
      <c r="B1659" t="s">
        <v>746</v>
      </c>
      <c r="C1659" t="s">
        <v>10</v>
      </c>
      <c r="D1659" t="s">
        <v>915</v>
      </c>
      <c r="E1659" s="3">
        <v>45094.994444444441</v>
      </c>
      <c r="F1659">
        <v>5500</v>
      </c>
      <c r="H1659">
        <v>0</v>
      </c>
      <c r="J1659" t="s">
        <v>45</v>
      </c>
      <c r="K1659">
        <v>1</v>
      </c>
      <c r="L1659">
        <f t="shared" si="175"/>
        <v>23</v>
      </c>
      <c r="M1659" t="b">
        <f t="shared" si="176"/>
        <v>0</v>
      </c>
      <c r="P1659" s="2">
        <v>0.59852963472902587</v>
      </c>
      <c r="Q1659">
        <f t="shared" si="177"/>
        <v>25</v>
      </c>
      <c r="R1659" t="str">
        <f t="shared" si="178"/>
        <v>TVP</v>
      </c>
      <c r="S1659" t="str">
        <f t="shared" si="179"/>
        <v>Off</v>
      </c>
      <c r="T1659">
        <f t="shared" si="180"/>
        <v>1833.3333333333333</v>
      </c>
      <c r="U1659">
        <f t="shared" si="181"/>
        <v>2</v>
      </c>
    </row>
    <row r="1660" spans="1:21" x14ac:dyDescent="0.25">
      <c r="A1660">
        <v>29986269</v>
      </c>
      <c r="B1660" t="s">
        <v>746</v>
      </c>
      <c r="C1660" t="s">
        <v>796</v>
      </c>
      <c r="D1660" t="s">
        <v>10</v>
      </c>
      <c r="E1660" s="3">
        <v>45094.072222222225</v>
      </c>
      <c r="F1660">
        <v>1500</v>
      </c>
      <c r="H1660">
        <v>0</v>
      </c>
      <c r="J1660" t="s">
        <v>45</v>
      </c>
      <c r="K1660">
        <v>2</v>
      </c>
      <c r="L1660">
        <f t="shared" si="175"/>
        <v>1</v>
      </c>
      <c r="M1660" t="b">
        <f t="shared" si="176"/>
        <v>0</v>
      </c>
      <c r="P1660" s="2">
        <v>0.16323535492609795</v>
      </c>
      <c r="Q1660">
        <f t="shared" si="177"/>
        <v>25</v>
      </c>
      <c r="R1660" t="str">
        <f t="shared" si="178"/>
        <v>TVP</v>
      </c>
      <c r="S1660" t="str">
        <f t="shared" si="179"/>
        <v>Off</v>
      </c>
      <c r="T1660">
        <f t="shared" si="180"/>
        <v>500</v>
      </c>
      <c r="U1660">
        <f t="shared" si="181"/>
        <v>3</v>
      </c>
    </row>
    <row r="1661" spans="1:21" x14ac:dyDescent="0.25">
      <c r="A1661">
        <v>29986275</v>
      </c>
      <c r="B1661" t="s">
        <v>746</v>
      </c>
      <c r="C1661" t="s">
        <v>771</v>
      </c>
      <c r="D1661" t="s">
        <v>10</v>
      </c>
      <c r="E1661" s="3">
        <v>45095.209722222222</v>
      </c>
      <c r="F1661">
        <v>300</v>
      </c>
      <c r="H1661">
        <v>0</v>
      </c>
      <c r="J1661" t="s">
        <v>12</v>
      </c>
      <c r="K1661">
        <v>7</v>
      </c>
      <c r="L1661">
        <f t="shared" si="175"/>
        <v>5</v>
      </c>
      <c r="M1661" t="b">
        <f t="shared" si="176"/>
        <v>0</v>
      </c>
      <c r="P1661" s="2">
        <v>3.8582779068471885E-2</v>
      </c>
      <c r="Q1661">
        <f t="shared" si="177"/>
        <v>25</v>
      </c>
      <c r="R1661" t="str">
        <f t="shared" si="178"/>
        <v>TVP</v>
      </c>
      <c r="S1661" t="str">
        <f t="shared" si="179"/>
        <v>Off</v>
      </c>
      <c r="T1661">
        <f t="shared" si="180"/>
        <v>100</v>
      </c>
      <c r="U1661">
        <f t="shared" si="181"/>
        <v>1</v>
      </c>
    </row>
    <row r="1662" spans="1:21" x14ac:dyDescent="0.25">
      <c r="A1662">
        <v>29986287</v>
      </c>
      <c r="B1662" t="s">
        <v>746</v>
      </c>
      <c r="C1662" t="s">
        <v>799</v>
      </c>
      <c r="D1662" t="s">
        <v>10</v>
      </c>
      <c r="E1662" s="3">
        <v>45095.329861111109</v>
      </c>
      <c r="F1662">
        <v>4300</v>
      </c>
      <c r="H1662">
        <v>0</v>
      </c>
      <c r="J1662" t="s">
        <v>12</v>
      </c>
      <c r="K1662">
        <v>6</v>
      </c>
      <c r="L1662">
        <f t="shared" si="175"/>
        <v>7</v>
      </c>
      <c r="M1662" t="b">
        <f t="shared" si="176"/>
        <v>0</v>
      </c>
      <c r="P1662" s="2">
        <v>0.78264126188619221</v>
      </c>
      <c r="Q1662">
        <f t="shared" si="177"/>
        <v>25</v>
      </c>
      <c r="R1662" t="str">
        <f t="shared" si="178"/>
        <v>TVP</v>
      </c>
      <c r="S1662" t="str">
        <f t="shared" si="179"/>
        <v>Off</v>
      </c>
      <c r="T1662">
        <f t="shared" si="180"/>
        <v>1433.3333333333333</v>
      </c>
      <c r="U1662">
        <f t="shared" si="181"/>
        <v>2</v>
      </c>
    </row>
    <row r="1663" spans="1:21" x14ac:dyDescent="0.25">
      <c r="A1663">
        <v>29986291</v>
      </c>
      <c r="B1663" t="s">
        <v>746</v>
      </c>
      <c r="C1663" t="s">
        <v>10</v>
      </c>
      <c r="D1663" t="s">
        <v>918</v>
      </c>
      <c r="E1663" s="3">
        <v>45095.447222222225</v>
      </c>
      <c r="F1663">
        <v>3600</v>
      </c>
      <c r="H1663">
        <v>0</v>
      </c>
      <c r="J1663" t="s">
        <v>12</v>
      </c>
      <c r="K1663">
        <v>5</v>
      </c>
      <c r="L1663">
        <f t="shared" si="175"/>
        <v>10</v>
      </c>
      <c r="M1663" t="b">
        <f t="shared" si="176"/>
        <v>0</v>
      </c>
      <c r="P1663" s="2">
        <v>0.45308477739309116</v>
      </c>
      <c r="Q1663">
        <f t="shared" si="177"/>
        <v>25</v>
      </c>
      <c r="R1663" t="str">
        <f t="shared" si="178"/>
        <v>TVP</v>
      </c>
      <c r="S1663" t="str">
        <f t="shared" si="179"/>
        <v>Off</v>
      </c>
      <c r="T1663">
        <f t="shared" si="180"/>
        <v>1200</v>
      </c>
      <c r="U1663">
        <f t="shared" si="181"/>
        <v>3</v>
      </c>
    </row>
    <row r="1664" spans="1:21" x14ac:dyDescent="0.25">
      <c r="A1664">
        <v>29986299</v>
      </c>
      <c r="B1664" t="s">
        <v>746</v>
      </c>
      <c r="C1664" t="s">
        <v>802</v>
      </c>
      <c r="D1664" t="s">
        <v>10</v>
      </c>
      <c r="E1664" s="3">
        <v>45095.491666666669</v>
      </c>
      <c r="F1664">
        <v>2800</v>
      </c>
      <c r="H1664">
        <v>0</v>
      </c>
      <c r="J1664" t="s">
        <v>12</v>
      </c>
      <c r="K1664">
        <v>6</v>
      </c>
      <c r="L1664">
        <f t="shared" si="175"/>
        <v>11</v>
      </c>
      <c r="M1664" t="b">
        <f t="shared" si="176"/>
        <v>0</v>
      </c>
      <c r="P1664" s="2">
        <v>0.43235593797240429</v>
      </c>
      <c r="Q1664">
        <f t="shared" si="177"/>
        <v>25</v>
      </c>
      <c r="R1664" t="str">
        <f t="shared" si="178"/>
        <v>TVP</v>
      </c>
      <c r="S1664" t="str">
        <f t="shared" si="179"/>
        <v>Off</v>
      </c>
      <c r="T1664">
        <f t="shared" si="180"/>
        <v>933.33333333333337</v>
      </c>
      <c r="U1664">
        <f t="shared" si="181"/>
        <v>1</v>
      </c>
    </row>
    <row r="1665" spans="1:21" x14ac:dyDescent="0.25">
      <c r="A1665">
        <v>29986307</v>
      </c>
      <c r="B1665" t="s">
        <v>746</v>
      </c>
      <c r="C1665" t="s">
        <v>10</v>
      </c>
      <c r="D1665" t="s">
        <v>919</v>
      </c>
      <c r="E1665" s="3">
        <v>45095.586805555555</v>
      </c>
      <c r="F1665">
        <v>5600</v>
      </c>
      <c r="H1665">
        <v>0</v>
      </c>
      <c r="J1665" t="s">
        <v>12</v>
      </c>
      <c r="K1665">
        <v>5</v>
      </c>
      <c r="L1665">
        <f t="shared" si="175"/>
        <v>14</v>
      </c>
      <c r="M1665" t="b">
        <f t="shared" si="176"/>
        <v>0</v>
      </c>
      <c r="P1665" s="2">
        <v>0.79943187594480847</v>
      </c>
      <c r="Q1665">
        <f t="shared" si="177"/>
        <v>25</v>
      </c>
      <c r="R1665" t="str">
        <f t="shared" si="178"/>
        <v>TVP</v>
      </c>
      <c r="S1665" t="str">
        <f t="shared" si="179"/>
        <v>Off</v>
      </c>
      <c r="T1665">
        <f t="shared" si="180"/>
        <v>1866.6666666666667</v>
      </c>
      <c r="U1665">
        <f t="shared" si="181"/>
        <v>2</v>
      </c>
    </row>
    <row r="1666" spans="1:21" x14ac:dyDescent="0.25">
      <c r="A1666">
        <v>29986317</v>
      </c>
      <c r="B1666" t="s">
        <v>746</v>
      </c>
      <c r="C1666" t="s">
        <v>920</v>
      </c>
      <c r="D1666" t="s">
        <v>10</v>
      </c>
      <c r="E1666" s="3">
        <v>45095.656944444447</v>
      </c>
      <c r="F1666">
        <v>3800</v>
      </c>
      <c r="H1666">
        <v>0</v>
      </c>
      <c r="J1666" t="s">
        <v>45</v>
      </c>
      <c r="K1666">
        <v>1</v>
      </c>
      <c r="L1666">
        <f t="shared" ref="L1666:L1729" si="182">HOUR(E1666)</f>
        <v>15</v>
      </c>
      <c r="M1666" t="b">
        <f t="shared" ref="M1666:M1729" si="183">AND(L1666&gt;=18,L1666&lt;23)</f>
        <v>0</v>
      </c>
      <c r="P1666" s="2">
        <v>0.4135295658127815</v>
      </c>
      <c r="Q1666">
        <f t="shared" ref="Q1666:Q1729" si="184">WEEKNUM(E1666,2)</f>
        <v>25</v>
      </c>
      <c r="R1666" t="str">
        <f t="shared" ref="R1666:R1729" si="185">VLOOKUP(B1666,slownik_channelGroups,2,0)</f>
        <v>TVP</v>
      </c>
      <c r="S1666" t="str">
        <f t="shared" ref="S1666:S1729" si="186">IF(M1666,"Peak","Off")</f>
        <v>Off</v>
      </c>
      <c r="T1666">
        <f t="shared" ref="T1666:T1729" si="187">F1666*1/3</f>
        <v>1266.6666666666667</v>
      </c>
      <c r="U1666">
        <f t="shared" ref="U1666:U1729" si="188">IF(U1665=3,1,U1665+1)</f>
        <v>3</v>
      </c>
    </row>
    <row r="1667" spans="1:21" x14ac:dyDescent="0.25">
      <c r="A1667">
        <v>29986325</v>
      </c>
      <c r="B1667" t="s">
        <v>746</v>
      </c>
      <c r="C1667" t="s">
        <v>766</v>
      </c>
      <c r="D1667" t="s">
        <v>10</v>
      </c>
      <c r="E1667" s="3">
        <v>45095.720138888886</v>
      </c>
      <c r="F1667">
        <v>15700</v>
      </c>
      <c r="H1667">
        <v>0</v>
      </c>
      <c r="J1667" t="s">
        <v>13</v>
      </c>
      <c r="K1667">
        <v>19</v>
      </c>
      <c r="L1667">
        <f t="shared" si="182"/>
        <v>17</v>
      </c>
      <c r="M1667" t="b">
        <f t="shared" si="183"/>
        <v>0</v>
      </c>
      <c r="P1667" s="2">
        <v>2.1309840834547775</v>
      </c>
      <c r="Q1667">
        <f t="shared" si="184"/>
        <v>25</v>
      </c>
      <c r="R1667" t="str">
        <f t="shared" si="185"/>
        <v>TVP</v>
      </c>
      <c r="S1667" t="str">
        <f t="shared" si="186"/>
        <v>Off</v>
      </c>
      <c r="T1667">
        <f t="shared" si="187"/>
        <v>5233.333333333333</v>
      </c>
      <c r="U1667">
        <f t="shared" si="188"/>
        <v>1</v>
      </c>
    </row>
    <row r="1668" spans="1:21" x14ac:dyDescent="0.25">
      <c r="A1668">
        <v>29986328</v>
      </c>
      <c r="B1668" t="s">
        <v>746</v>
      </c>
      <c r="C1668" t="s">
        <v>10</v>
      </c>
      <c r="D1668" t="s">
        <v>921</v>
      </c>
      <c r="E1668" s="3">
        <v>45095.765972222223</v>
      </c>
      <c r="F1668">
        <v>14300</v>
      </c>
      <c r="H1668">
        <v>0</v>
      </c>
      <c r="J1668" t="s">
        <v>50</v>
      </c>
      <c r="K1668">
        <v>7</v>
      </c>
      <c r="L1668">
        <f t="shared" si="182"/>
        <v>18</v>
      </c>
      <c r="M1668" t="b">
        <f t="shared" si="183"/>
        <v>1</v>
      </c>
      <c r="P1668" s="2">
        <v>1.476915888245754</v>
      </c>
      <c r="Q1668">
        <f t="shared" si="184"/>
        <v>25</v>
      </c>
      <c r="R1668" t="str">
        <f t="shared" si="185"/>
        <v>TVP</v>
      </c>
      <c r="S1668" t="str">
        <f t="shared" si="186"/>
        <v>Peak</v>
      </c>
      <c r="T1668">
        <f t="shared" si="187"/>
        <v>4766.666666666667</v>
      </c>
      <c r="U1668">
        <f t="shared" si="188"/>
        <v>2</v>
      </c>
    </row>
    <row r="1669" spans="1:21" x14ac:dyDescent="0.25">
      <c r="A1669">
        <v>29986339</v>
      </c>
      <c r="B1669" t="s">
        <v>746</v>
      </c>
      <c r="C1669" t="s">
        <v>25</v>
      </c>
      <c r="D1669" t="s">
        <v>10</v>
      </c>
      <c r="E1669" s="3">
        <v>45095.834027777775</v>
      </c>
      <c r="F1669">
        <v>60600</v>
      </c>
      <c r="H1669">
        <v>0</v>
      </c>
      <c r="J1669" t="s">
        <v>12</v>
      </c>
      <c r="K1669">
        <v>6</v>
      </c>
      <c r="L1669">
        <f t="shared" si="182"/>
        <v>20</v>
      </c>
      <c r="M1669" t="b">
        <f t="shared" si="183"/>
        <v>1</v>
      </c>
      <c r="P1669" s="2">
        <v>5.7661070861170352</v>
      </c>
      <c r="Q1669">
        <f t="shared" si="184"/>
        <v>25</v>
      </c>
      <c r="R1669" t="str">
        <f t="shared" si="185"/>
        <v>TVP</v>
      </c>
      <c r="S1669" t="str">
        <f t="shared" si="186"/>
        <v>Peak</v>
      </c>
      <c r="T1669">
        <f t="shared" si="187"/>
        <v>20200</v>
      </c>
      <c r="U1669">
        <f t="shared" si="188"/>
        <v>3</v>
      </c>
    </row>
    <row r="1670" spans="1:21" x14ac:dyDescent="0.25">
      <c r="A1670">
        <v>29986356</v>
      </c>
      <c r="B1670" t="s">
        <v>746</v>
      </c>
      <c r="C1670" t="s">
        <v>10</v>
      </c>
      <c r="D1670" t="s">
        <v>916</v>
      </c>
      <c r="E1670" s="3">
        <v>45095.158333333333</v>
      </c>
      <c r="F1670">
        <v>1500</v>
      </c>
      <c r="H1670">
        <v>0</v>
      </c>
      <c r="J1670" t="s">
        <v>102</v>
      </c>
      <c r="K1670">
        <v>5</v>
      </c>
      <c r="L1670">
        <f t="shared" si="182"/>
        <v>3</v>
      </c>
      <c r="M1670" t="b">
        <f t="shared" si="183"/>
        <v>0</v>
      </c>
      <c r="P1670" s="2">
        <v>0.16323535492609795</v>
      </c>
      <c r="Q1670">
        <f t="shared" si="184"/>
        <v>25</v>
      </c>
      <c r="R1670" t="str">
        <f t="shared" si="185"/>
        <v>TVP</v>
      </c>
      <c r="S1670" t="str">
        <f t="shared" si="186"/>
        <v>Off</v>
      </c>
      <c r="T1670">
        <f t="shared" si="187"/>
        <v>500</v>
      </c>
      <c r="U1670">
        <f t="shared" si="188"/>
        <v>1</v>
      </c>
    </row>
    <row r="1671" spans="1:21" x14ac:dyDescent="0.25">
      <c r="A1671">
        <v>29986369</v>
      </c>
      <c r="B1671" t="s">
        <v>746</v>
      </c>
      <c r="C1671" t="s">
        <v>925</v>
      </c>
      <c r="D1671" t="s">
        <v>10</v>
      </c>
      <c r="E1671" s="3">
        <v>45096.251388888886</v>
      </c>
      <c r="F1671">
        <v>1300</v>
      </c>
      <c r="H1671">
        <v>0</v>
      </c>
      <c r="J1671" t="s">
        <v>90</v>
      </c>
      <c r="K1671">
        <v>19</v>
      </c>
      <c r="L1671">
        <f t="shared" si="182"/>
        <v>6</v>
      </c>
      <c r="M1671" t="b">
        <f t="shared" si="183"/>
        <v>0</v>
      </c>
      <c r="P1671" s="2">
        <v>0.14771179738028997</v>
      </c>
      <c r="Q1671">
        <f t="shared" si="184"/>
        <v>26</v>
      </c>
      <c r="R1671" t="str">
        <f t="shared" si="185"/>
        <v>TVP</v>
      </c>
      <c r="S1671" t="str">
        <f t="shared" si="186"/>
        <v>Off</v>
      </c>
      <c r="T1671">
        <f t="shared" si="187"/>
        <v>433.33333333333331</v>
      </c>
      <c r="U1671">
        <f t="shared" si="188"/>
        <v>2</v>
      </c>
    </row>
    <row r="1672" spans="1:21" x14ac:dyDescent="0.25">
      <c r="A1672">
        <v>29986385</v>
      </c>
      <c r="B1672" t="s">
        <v>746</v>
      </c>
      <c r="C1672" t="s">
        <v>754</v>
      </c>
      <c r="D1672" t="s">
        <v>10</v>
      </c>
      <c r="E1672" s="3">
        <v>45096.354166666664</v>
      </c>
      <c r="F1672">
        <v>2600</v>
      </c>
      <c r="H1672">
        <v>0</v>
      </c>
      <c r="J1672" t="s">
        <v>13</v>
      </c>
      <c r="K1672">
        <v>8</v>
      </c>
      <c r="L1672">
        <f t="shared" si="182"/>
        <v>8</v>
      </c>
      <c r="M1672" t="b">
        <f t="shared" si="183"/>
        <v>0</v>
      </c>
      <c r="P1672" s="2">
        <v>0.39318387939210869</v>
      </c>
      <c r="Q1672">
        <f t="shared" si="184"/>
        <v>26</v>
      </c>
      <c r="R1672" t="str">
        <f t="shared" si="185"/>
        <v>TVP</v>
      </c>
      <c r="S1672" t="str">
        <f t="shared" si="186"/>
        <v>Off</v>
      </c>
      <c r="T1672">
        <f t="shared" si="187"/>
        <v>866.66666666666663</v>
      </c>
      <c r="U1672">
        <f t="shared" si="188"/>
        <v>3</v>
      </c>
    </row>
    <row r="1673" spans="1:21" x14ac:dyDescent="0.25">
      <c r="A1673">
        <v>29986393</v>
      </c>
      <c r="B1673" t="s">
        <v>746</v>
      </c>
      <c r="C1673" t="s">
        <v>901</v>
      </c>
      <c r="D1673" t="s">
        <v>10</v>
      </c>
      <c r="E1673" s="3">
        <v>45096.397222222222</v>
      </c>
      <c r="F1673">
        <v>5200</v>
      </c>
      <c r="H1673">
        <v>0</v>
      </c>
      <c r="J1673" t="s">
        <v>12</v>
      </c>
      <c r="K1673">
        <v>5</v>
      </c>
      <c r="L1673">
        <f t="shared" si="182"/>
        <v>9</v>
      </c>
      <c r="M1673" t="b">
        <f t="shared" si="183"/>
        <v>0</v>
      </c>
      <c r="P1673" s="2">
        <v>0.70160245623446504</v>
      </c>
      <c r="Q1673">
        <f t="shared" si="184"/>
        <v>26</v>
      </c>
      <c r="R1673" t="str">
        <f t="shared" si="185"/>
        <v>TVP</v>
      </c>
      <c r="S1673" t="str">
        <f t="shared" si="186"/>
        <v>Off</v>
      </c>
      <c r="T1673">
        <f t="shared" si="187"/>
        <v>1733.3333333333333</v>
      </c>
      <c r="U1673">
        <f t="shared" si="188"/>
        <v>1</v>
      </c>
    </row>
    <row r="1674" spans="1:21" x14ac:dyDescent="0.25">
      <c r="A1674">
        <v>29986398</v>
      </c>
      <c r="B1674" t="s">
        <v>746</v>
      </c>
      <c r="C1674" t="s">
        <v>926</v>
      </c>
      <c r="D1674" t="s">
        <v>10</v>
      </c>
      <c r="E1674" s="3">
        <v>45096.474305555559</v>
      </c>
      <c r="F1674">
        <v>5700</v>
      </c>
      <c r="H1674">
        <v>0</v>
      </c>
      <c r="J1674" t="s">
        <v>12</v>
      </c>
      <c r="K1674">
        <v>5</v>
      </c>
      <c r="L1674">
        <f t="shared" si="182"/>
        <v>11</v>
      </c>
      <c r="M1674" t="b">
        <f t="shared" si="183"/>
        <v>0</v>
      </c>
      <c r="P1674" s="2">
        <v>0.86290423087239443</v>
      </c>
      <c r="Q1674">
        <f t="shared" si="184"/>
        <v>26</v>
      </c>
      <c r="R1674" t="str">
        <f t="shared" si="185"/>
        <v>TVP</v>
      </c>
      <c r="S1674" t="str">
        <f t="shared" si="186"/>
        <v>Off</v>
      </c>
      <c r="T1674">
        <f t="shared" si="187"/>
        <v>1900</v>
      </c>
      <c r="U1674">
        <f t="shared" si="188"/>
        <v>2</v>
      </c>
    </row>
    <row r="1675" spans="1:21" x14ac:dyDescent="0.25">
      <c r="A1675">
        <v>29986403</v>
      </c>
      <c r="B1675" t="s">
        <v>746</v>
      </c>
      <c r="C1675" t="s">
        <v>10</v>
      </c>
      <c r="D1675" t="s">
        <v>758</v>
      </c>
      <c r="E1675" s="3">
        <v>45096.520833333336</v>
      </c>
      <c r="F1675">
        <v>6300</v>
      </c>
      <c r="H1675">
        <v>0</v>
      </c>
      <c r="J1675" t="s">
        <v>12</v>
      </c>
      <c r="K1675">
        <v>5</v>
      </c>
      <c r="L1675">
        <f t="shared" si="182"/>
        <v>12</v>
      </c>
      <c r="M1675" t="b">
        <f t="shared" si="183"/>
        <v>0</v>
      </c>
      <c r="P1675" s="2">
        <v>0.98873836043790952</v>
      </c>
      <c r="Q1675">
        <f t="shared" si="184"/>
        <v>26</v>
      </c>
      <c r="R1675" t="str">
        <f t="shared" si="185"/>
        <v>TVP</v>
      </c>
      <c r="S1675" t="str">
        <f t="shared" si="186"/>
        <v>Off</v>
      </c>
      <c r="T1675">
        <f t="shared" si="187"/>
        <v>2100</v>
      </c>
      <c r="U1675">
        <f t="shared" si="188"/>
        <v>3</v>
      </c>
    </row>
    <row r="1676" spans="1:21" x14ac:dyDescent="0.25">
      <c r="A1676">
        <v>29986411</v>
      </c>
      <c r="B1676" t="s">
        <v>746</v>
      </c>
      <c r="C1676" t="s">
        <v>10</v>
      </c>
      <c r="D1676" t="s">
        <v>927</v>
      </c>
      <c r="E1676" s="3">
        <v>45096.572916666664</v>
      </c>
      <c r="F1676">
        <v>4000</v>
      </c>
      <c r="H1676">
        <v>0</v>
      </c>
      <c r="J1676" t="s">
        <v>12</v>
      </c>
      <c r="K1676">
        <v>5</v>
      </c>
      <c r="L1676">
        <f t="shared" si="182"/>
        <v>13</v>
      </c>
      <c r="M1676" t="b">
        <f t="shared" si="183"/>
        <v>0</v>
      </c>
      <c r="P1676" s="2">
        <v>0.72125419710343475</v>
      </c>
      <c r="Q1676">
        <f t="shared" si="184"/>
        <v>26</v>
      </c>
      <c r="R1676" t="str">
        <f t="shared" si="185"/>
        <v>TVP</v>
      </c>
      <c r="S1676" t="str">
        <f t="shared" si="186"/>
        <v>Off</v>
      </c>
      <c r="T1676">
        <f t="shared" si="187"/>
        <v>1333.3333333333333</v>
      </c>
      <c r="U1676">
        <f t="shared" si="188"/>
        <v>1</v>
      </c>
    </row>
    <row r="1677" spans="1:21" x14ac:dyDescent="0.25">
      <c r="A1677">
        <v>29986420</v>
      </c>
      <c r="B1677" t="s">
        <v>746</v>
      </c>
      <c r="C1677" t="s">
        <v>762</v>
      </c>
      <c r="D1677" t="s">
        <v>10</v>
      </c>
      <c r="E1677" s="3">
        <v>45096.620833333334</v>
      </c>
      <c r="F1677">
        <v>5000</v>
      </c>
      <c r="H1677">
        <v>0</v>
      </c>
      <c r="J1677" t="s">
        <v>12</v>
      </c>
      <c r="K1677">
        <v>5</v>
      </c>
      <c r="L1677">
        <f t="shared" si="182"/>
        <v>14</v>
      </c>
      <c r="M1677" t="b">
        <f t="shared" si="183"/>
        <v>0</v>
      </c>
      <c r="P1677" s="2">
        <v>0.77457774637929333</v>
      </c>
      <c r="Q1677">
        <f t="shared" si="184"/>
        <v>26</v>
      </c>
      <c r="R1677" t="str">
        <f t="shared" si="185"/>
        <v>TVP</v>
      </c>
      <c r="S1677" t="str">
        <f t="shared" si="186"/>
        <v>Off</v>
      </c>
      <c r="T1677">
        <f t="shared" si="187"/>
        <v>1666.6666666666667</v>
      </c>
      <c r="U1677">
        <f t="shared" si="188"/>
        <v>2</v>
      </c>
    </row>
    <row r="1678" spans="1:21" x14ac:dyDescent="0.25">
      <c r="A1678">
        <v>29986427</v>
      </c>
      <c r="B1678" t="s">
        <v>746</v>
      </c>
      <c r="C1678" t="s">
        <v>928</v>
      </c>
      <c r="D1678" t="s">
        <v>10</v>
      </c>
      <c r="E1678" s="3">
        <v>45096.647916666669</v>
      </c>
      <c r="F1678">
        <v>4300</v>
      </c>
      <c r="H1678">
        <v>0</v>
      </c>
      <c r="J1678" t="s">
        <v>38</v>
      </c>
      <c r="K1678">
        <v>5</v>
      </c>
      <c r="L1678">
        <f t="shared" si="182"/>
        <v>15</v>
      </c>
      <c r="M1678" t="b">
        <f t="shared" si="183"/>
        <v>0</v>
      </c>
      <c r="P1678" s="2">
        <v>0.80744832942559963</v>
      </c>
      <c r="Q1678">
        <f t="shared" si="184"/>
        <v>26</v>
      </c>
      <c r="R1678" t="str">
        <f t="shared" si="185"/>
        <v>TVP</v>
      </c>
      <c r="S1678" t="str">
        <f t="shared" si="186"/>
        <v>Off</v>
      </c>
      <c r="T1678">
        <f t="shared" si="187"/>
        <v>1433.3333333333333</v>
      </c>
      <c r="U1678">
        <f t="shared" si="188"/>
        <v>3</v>
      </c>
    </row>
    <row r="1679" spans="1:21" x14ac:dyDescent="0.25">
      <c r="A1679">
        <v>29986434</v>
      </c>
      <c r="B1679" t="s">
        <v>746</v>
      </c>
      <c r="C1679" t="s">
        <v>765</v>
      </c>
      <c r="D1679" t="s">
        <v>10</v>
      </c>
      <c r="E1679" s="3">
        <v>45096.704861111109</v>
      </c>
      <c r="F1679">
        <v>7500</v>
      </c>
      <c r="H1679">
        <v>0</v>
      </c>
      <c r="J1679" t="s">
        <v>12</v>
      </c>
      <c r="K1679">
        <v>8</v>
      </c>
      <c r="L1679">
        <f t="shared" si="182"/>
        <v>16</v>
      </c>
      <c r="M1679" t="b">
        <f t="shared" si="183"/>
        <v>0</v>
      </c>
      <c r="P1679" s="2">
        <v>1.29688911956894</v>
      </c>
      <c r="Q1679">
        <f t="shared" si="184"/>
        <v>26</v>
      </c>
      <c r="R1679" t="str">
        <f t="shared" si="185"/>
        <v>TVP</v>
      </c>
      <c r="S1679" t="str">
        <f t="shared" si="186"/>
        <v>Off</v>
      </c>
      <c r="T1679">
        <f t="shared" si="187"/>
        <v>2500</v>
      </c>
      <c r="U1679">
        <f t="shared" si="188"/>
        <v>1</v>
      </c>
    </row>
    <row r="1680" spans="1:21" x14ac:dyDescent="0.25">
      <c r="A1680">
        <v>29986438</v>
      </c>
      <c r="B1680" t="s">
        <v>746</v>
      </c>
      <c r="C1680" t="s">
        <v>10</v>
      </c>
      <c r="D1680" t="s">
        <v>841</v>
      </c>
      <c r="E1680" s="3">
        <v>45096.743750000001</v>
      </c>
      <c r="F1680">
        <v>10500</v>
      </c>
      <c r="H1680">
        <v>0</v>
      </c>
      <c r="J1680" t="s">
        <v>13</v>
      </c>
      <c r="K1680">
        <v>8</v>
      </c>
      <c r="L1680">
        <f t="shared" si="182"/>
        <v>17</v>
      </c>
      <c r="M1680" t="b">
        <f t="shared" si="183"/>
        <v>0</v>
      </c>
      <c r="P1680" s="2">
        <v>1.6108156667758233</v>
      </c>
      <c r="Q1680">
        <f t="shared" si="184"/>
        <v>26</v>
      </c>
      <c r="R1680" t="str">
        <f t="shared" si="185"/>
        <v>TVP</v>
      </c>
      <c r="S1680" t="str">
        <f t="shared" si="186"/>
        <v>Off</v>
      </c>
      <c r="T1680">
        <f t="shared" si="187"/>
        <v>3500</v>
      </c>
      <c r="U1680">
        <f t="shared" si="188"/>
        <v>2</v>
      </c>
    </row>
    <row r="1681" spans="1:21" x14ac:dyDescent="0.25">
      <c r="A1681">
        <v>29986447</v>
      </c>
      <c r="B1681" t="s">
        <v>746</v>
      </c>
      <c r="C1681" t="s">
        <v>929</v>
      </c>
      <c r="D1681" t="s">
        <v>10</v>
      </c>
      <c r="E1681" s="3">
        <v>45096.788888888892</v>
      </c>
      <c r="F1681">
        <v>19400</v>
      </c>
      <c r="H1681">
        <v>0</v>
      </c>
      <c r="J1681" t="s">
        <v>30</v>
      </c>
      <c r="K1681">
        <v>24</v>
      </c>
      <c r="L1681">
        <f t="shared" si="182"/>
        <v>18</v>
      </c>
      <c r="M1681" t="b">
        <f t="shared" si="183"/>
        <v>1</v>
      </c>
      <c r="P1681" s="2">
        <v>1.8360085365151939</v>
      </c>
      <c r="Q1681">
        <f t="shared" si="184"/>
        <v>26</v>
      </c>
      <c r="R1681" t="str">
        <f t="shared" si="185"/>
        <v>TVP</v>
      </c>
      <c r="S1681" t="str">
        <f t="shared" si="186"/>
        <v>Peak</v>
      </c>
      <c r="T1681">
        <f t="shared" si="187"/>
        <v>6466.666666666667</v>
      </c>
      <c r="U1681">
        <f t="shared" si="188"/>
        <v>3</v>
      </c>
    </row>
    <row r="1682" spans="1:21" x14ac:dyDescent="0.25">
      <c r="A1682">
        <v>29986454</v>
      </c>
      <c r="B1682" t="s">
        <v>746</v>
      </c>
      <c r="C1682" t="s">
        <v>25</v>
      </c>
      <c r="D1682" t="s">
        <v>10</v>
      </c>
      <c r="E1682" s="3">
        <v>45096.835416666669</v>
      </c>
      <c r="F1682">
        <v>48800</v>
      </c>
      <c r="H1682">
        <v>0</v>
      </c>
      <c r="J1682" t="s">
        <v>12</v>
      </c>
      <c r="K1682">
        <v>11</v>
      </c>
      <c r="L1682">
        <f t="shared" si="182"/>
        <v>20</v>
      </c>
      <c r="M1682" t="b">
        <f t="shared" si="183"/>
        <v>1</v>
      </c>
      <c r="P1682" s="2">
        <v>4.981107386480085</v>
      </c>
      <c r="Q1682">
        <f t="shared" si="184"/>
        <v>26</v>
      </c>
      <c r="R1682" t="str">
        <f t="shared" si="185"/>
        <v>TVP</v>
      </c>
      <c r="S1682" t="str">
        <f t="shared" si="186"/>
        <v>Peak</v>
      </c>
      <c r="T1682">
        <f t="shared" si="187"/>
        <v>16266.666666666666</v>
      </c>
      <c r="U1682">
        <f t="shared" si="188"/>
        <v>1</v>
      </c>
    </row>
    <row r="1683" spans="1:21" x14ac:dyDescent="0.25">
      <c r="A1683">
        <v>29986461</v>
      </c>
      <c r="B1683" t="s">
        <v>746</v>
      </c>
      <c r="C1683" t="s">
        <v>10</v>
      </c>
      <c r="D1683" t="s">
        <v>930</v>
      </c>
      <c r="E1683" s="3">
        <v>45096.887499999997</v>
      </c>
      <c r="F1683">
        <v>17300</v>
      </c>
      <c r="H1683">
        <v>0</v>
      </c>
      <c r="J1683" t="s">
        <v>40</v>
      </c>
      <c r="K1683">
        <v>6</v>
      </c>
      <c r="L1683">
        <f t="shared" si="182"/>
        <v>21</v>
      </c>
      <c r="M1683" t="b">
        <f t="shared" si="183"/>
        <v>1</v>
      </c>
      <c r="P1683" s="2">
        <v>1.5332092232841679</v>
      </c>
      <c r="Q1683">
        <f t="shared" si="184"/>
        <v>26</v>
      </c>
      <c r="R1683" t="str">
        <f t="shared" si="185"/>
        <v>TVP</v>
      </c>
      <c r="S1683" t="str">
        <f t="shared" si="186"/>
        <v>Peak</v>
      </c>
      <c r="T1683">
        <f t="shared" si="187"/>
        <v>5766.666666666667</v>
      </c>
      <c r="U1683">
        <f t="shared" si="188"/>
        <v>2</v>
      </c>
    </row>
    <row r="1684" spans="1:21" x14ac:dyDescent="0.25">
      <c r="A1684">
        <v>29986470</v>
      </c>
      <c r="B1684" t="s">
        <v>746</v>
      </c>
      <c r="C1684" t="s">
        <v>814</v>
      </c>
      <c r="D1684" t="s">
        <v>10</v>
      </c>
      <c r="E1684" s="3">
        <v>45096.93472222222</v>
      </c>
      <c r="F1684">
        <v>10900</v>
      </c>
      <c r="H1684">
        <v>0</v>
      </c>
      <c r="J1684" t="s">
        <v>34</v>
      </c>
      <c r="K1684">
        <v>5</v>
      </c>
      <c r="L1684">
        <f t="shared" si="182"/>
        <v>22</v>
      </c>
      <c r="M1684" t="b">
        <f t="shared" si="183"/>
        <v>1</v>
      </c>
      <c r="P1684" s="2">
        <v>1.1691680668398294</v>
      </c>
      <c r="Q1684">
        <f t="shared" si="184"/>
        <v>26</v>
      </c>
      <c r="R1684" t="str">
        <f t="shared" si="185"/>
        <v>TVP</v>
      </c>
      <c r="S1684" t="str">
        <f t="shared" si="186"/>
        <v>Peak</v>
      </c>
      <c r="T1684">
        <f t="shared" si="187"/>
        <v>3633.3333333333335</v>
      </c>
      <c r="U1684">
        <f t="shared" si="188"/>
        <v>3</v>
      </c>
    </row>
    <row r="1685" spans="1:21" x14ac:dyDescent="0.25">
      <c r="A1685">
        <v>29986473</v>
      </c>
      <c r="B1685" t="s">
        <v>746</v>
      </c>
      <c r="C1685" t="s">
        <v>10</v>
      </c>
      <c r="D1685" t="s">
        <v>924</v>
      </c>
      <c r="E1685" s="3">
        <v>45096.041666666664</v>
      </c>
      <c r="F1685">
        <v>2300</v>
      </c>
      <c r="H1685">
        <v>0</v>
      </c>
      <c r="J1685" t="s">
        <v>34</v>
      </c>
      <c r="K1685">
        <v>26</v>
      </c>
      <c r="L1685">
        <f t="shared" si="182"/>
        <v>1</v>
      </c>
      <c r="M1685" t="b">
        <f t="shared" si="183"/>
        <v>0</v>
      </c>
      <c r="P1685" s="2">
        <v>0.25174103880388782</v>
      </c>
      <c r="Q1685">
        <f t="shared" si="184"/>
        <v>26</v>
      </c>
      <c r="R1685" t="str">
        <f t="shared" si="185"/>
        <v>TVP</v>
      </c>
      <c r="S1685" t="str">
        <f t="shared" si="186"/>
        <v>Off</v>
      </c>
      <c r="T1685">
        <f t="shared" si="187"/>
        <v>766.66666666666663</v>
      </c>
      <c r="U1685">
        <f t="shared" si="188"/>
        <v>1</v>
      </c>
    </row>
    <row r="1686" spans="1:21" x14ac:dyDescent="0.25">
      <c r="A1686">
        <v>29986482</v>
      </c>
      <c r="B1686" t="s">
        <v>746</v>
      </c>
      <c r="C1686" t="s">
        <v>796</v>
      </c>
      <c r="D1686" t="s">
        <v>10</v>
      </c>
      <c r="E1686" s="3">
        <v>45096.14166666667</v>
      </c>
      <c r="F1686">
        <v>900</v>
      </c>
      <c r="H1686">
        <v>0</v>
      </c>
      <c r="J1686" t="s">
        <v>43</v>
      </c>
      <c r="K1686">
        <v>5</v>
      </c>
      <c r="L1686">
        <f t="shared" si="182"/>
        <v>3</v>
      </c>
      <c r="M1686" t="b">
        <f t="shared" si="183"/>
        <v>0</v>
      </c>
      <c r="P1686" s="2">
        <v>9.3765903514282087E-2</v>
      </c>
      <c r="Q1686">
        <f t="shared" si="184"/>
        <v>26</v>
      </c>
      <c r="R1686" t="str">
        <f t="shared" si="185"/>
        <v>TVP</v>
      </c>
      <c r="S1686" t="str">
        <f t="shared" si="186"/>
        <v>Off</v>
      </c>
      <c r="T1686">
        <f t="shared" si="187"/>
        <v>300</v>
      </c>
      <c r="U1686">
        <f t="shared" si="188"/>
        <v>2</v>
      </c>
    </row>
    <row r="1687" spans="1:21" x14ac:dyDescent="0.25">
      <c r="A1687">
        <v>29986496</v>
      </c>
      <c r="B1687" t="s">
        <v>746</v>
      </c>
      <c r="C1687" t="s">
        <v>10</v>
      </c>
      <c r="D1687" t="s">
        <v>932</v>
      </c>
      <c r="E1687" s="3">
        <v>45097.286111111112</v>
      </c>
      <c r="F1687">
        <v>1800</v>
      </c>
      <c r="H1687">
        <v>0</v>
      </c>
      <c r="J1687" t="s">
        <v>12</v>
      </c>
      <c r="K1687">
        <v>5</v>
      </c>
      <c r="L1687">
        <f t="shared" si="182"/>
        <v>6</v>
      </c>
      <c r="M1687" t="b">
        <f t="shared" si="183"/>
        <v>0</v>
      </c>
      <c r="P1687" s="2">
        <v>0.3193623886965456</v>
      </c>
      <c r="Q1687">
        <f t="shared" si="184"/>
        <v>26</v>
      </c>
      <c r="R1687" t="str">
        <f t="shared" si="185"/>
        <v>TVP</v>
      </c>
      <c r="S1687" t="str">
        <f t="shared" si="186"/>
        <v>Off</v>
      </c>
      <c r="T1687">
        <f t="shared" si="187"/>
        <v>600</v>
      </c>
      <c r="U1687">
        <f t="shared" si="188"/>
        <v>3</v>
      </c>
    </row>
    <row r="1688" spans="1:21" x14ac:dyDescent="0.25">
      <c r="A1688">
        <v>29986513</v>
      </c>
      <c r="B1688" t="s">
        <v>746</v>
      </c>
      <c r="C1688" t="s">
        <v>933</v>
      </c>
      <c r="D1688" t="s">
        <v>10</v>
      </c>
      <c r="E1688" s="3">
        <v>45097.359722222223</v>
      </c>
      <c r="F1688">
        <v>2200</v>
      </c>
      <c r="H1688">
        <v>0</v>
      </c>
      <c r="J1688" t="s">
        <v>12</v>
      </c>
      <c r="K1688">
        <v>6</v>
      </c>
      <c r="L1688">
        <f t="shared" si="182"/>
        <v>8</v>
      </c>
      <c r="M1688" t="b">
        <f t="shared" si="183"/>
        <v>0</v>
      </c>
      <c r="P1688" s="2">
        <v>0.38931180840688906</v>
      </c>
      <c r="Q1688">
        <f t="shared" si="184"/>
        <v>26</v>
      </c>
      <c r="R1688" t="str">
        <f t="shared" si="185"/>
        <v>TVP</v>
      </c>
      <c r="S1688" t="str">
        <f t="shared" si="186"/>
        <v>Off</v>
      </c>
      <c r="T1688">
        <f t="shared" si="187"/>
        <v>733.33333333333337</v>
      </c>
      <c r="U1688">
        <f t="shared" si="188"/>
        <v>1</v>
      </c>
    </row>
    <row r="1689" spans="1:21" x14ac:dyDescent="0.25">
      <c r="A1689">
        <v>29986516</v>
      </c>
      <c r="B1689" t="s">
        <v>746</v>
      </c>
      <c r="C1689" t="s">
        <v>10</v>
      </c>
      <c r="D1689" t="s">
        <v>901</v>
      </c>
      <c r="E1689" s="3">
        <v>45097.434027777781</v>
      </c>
      <c r="F1689">
        <v>6200</v>
      </c>
      <c r="H1689">
        <v>0</v>
      </c>
      <c r="J1689" t="s">
        <v>12</v>
      </c>
      <c r="K1689">
        <v>6</v>
      </c>
      <c r="L1689">
        <f t="shared" si="182"/>
        <v>10</v>
      </c>
      <c r="M1689" t="b">
        <f t="shared" si="183"/>
        <v>0</v>
      </c>
      <c r="P1689" s="2">
        <v>0.84825600551032365</v>
      </c>
      <c r="Q1689">
        <f t="shared" si="184"/>
        <v>26</v>
      </c>
      <c r="R1689" t="str">
        <f t="shared" si="185"/>
        <v>TVP</v>
      </c>
      <c r="S1689" t="str">
        <f t="shared" si="186"/>
        <v>Off</v>
      </c>
      <c r="T1689">
        <f t="shared" si="187"/>
        <v>2066.6666666666665</v>
      </c>
      <c r="U1689">
        <f t="shared" si="188"/>
        <v>2</v>
      </c>
    </row>
    <row r="1690" spans="1:21" x14ac:dyDescent="0.25">
      <c r="A1690">
        <v>29986525</v>
      </c>
      <c r="B1690" t="s">
        <v>746</v>
      </c>
      <c r="C1690" t="s">
        <v>757</v>
      </c>
      <c r="D1690" t="s">
        <v>10</v>
      </c>
      <c r="E1690" s="3">
        <v>45097.495138888888</v>
      </c>
      <c r="F1690">
        <v>4200</v>
      </c>
      <c r="H1690">
        <v>0</v>
      </c>
      <c r="J1690" t="s">
        <v>12</v>
      </c>
      <c r="K1690">
        <v>6</v>
      </c>
      <c r="L1690">
        <f t="shared" si="182"/>
        <v>11</v>
      </c>
      <c r="M1690" t="b">
        <f t="shared" si="183"/>
        <v>0</v>
      </c>
      <c r="P1690" s="2">
        <v>0.71355890695860635</v>
      </c>
      <c r="Q1690">
        <f t="shared" si="184"/>
        <v>26</v>
      </c>
      <c r="R1690" t="str">
        <f t="shared" si="185"/>
        <v>TVP</v>
      </c>
      <c r="S1690" t="str">
        <f t="shared" si="186"/>
        <v>Off</v>
      </c>
      <c r="T1690">
        <f t="shared" si="187"/>
        <v>1400</v>
      </c>
      <c r="U1690">
        <f t="shared" si="188"/>
        <v>3</v>
      </c>
    </row>
    <row r="1691" spans="1:21" x14ac:dyDescent="0.25">
      <c r="A1691">
        <v>29986530</v>
      </c>
      <c r="B1691" t="s">
        <v>746</v>
      </c>
      <c r="C1691" t="s">
        <v>10</v>
      </c>
      <c r="D1691" t="s">
        <v>759</v>
      </c>
      <c r="E1691" s="3">
        <v>45097.522916666669</v>
      </c>
      <c r="F1691">
        <v>5000</v>
      </c>
      <c r="H1691">
        <v>0</v>
      </c>
      <c r="J1691" t="s">
        <v>15</v>
      </c>
      <c r="K1691">
        <v>5</v>
      </c>
      <c r="L1691">
        <f t="shared" si="182"/>
        <v>12</v>
      </c>
      <c r="M1691" t="b">
        <f t="shared" si="183"/>
        <v>0</v>
      </c>
      <c r="P1691" s="2">
        <v>0.92989656788175667</v>
      </c>
      <c r="Q1691">
        <f t="shared" si="184"/>
        <v>26</v>
      </c>
      <c r="R1691" t="str">
        <f t="shared" si="185"/>
        <v>TVP</v>
      </c>
      <c r="S1691" t="str">
        <f t="shared" si="186"/>
        <v>Off</v>
      </c>
      <c r="T1691">
        <f t="shared" si="187"/>
        <v>1666.6666666666667</v>
      </c>
      <c r="U1691">
        <f t="shared" si="188"/>
        <v>1</v>
      </c>
    </row>
    <row r="1692" spans="1:21" x14ac:dyDescent="0.25">
      <c r="A1692">
        <v>29986540</v>
      </c>
      <c r="B1692" t="s">
        <v>746</v>
      </c>
      <c r="C1692" t="s">
        <v>934</v>
      </c>
      <c r="D1692" t="s">
        <v>10</v>
      </c>
      <c r="E1692" s="3">
        <v>45097.578472222223</v>
      </c>
      <c r="F1692">
        <v>3400</v>
      </c>
      <c r="H1692">
        <v>0</v>
      </c>
      <c r="J1692" t="s">
        <v>38</v>
      </c>
      <c r="K1692">
        <v>5</v>
      </c>
      <c r="L1692">
        <f t="shared" si="182"/>
        <v>13</v>
      </c>
      <c r="M1692" t="b">
        <f t="shared" si="183"/>
        <v>0</v>
      </c>
      <c r="P1692" s="2">
        <v>0.61012007442954386</v>
      </c>
      <c r="Q1692">
        <f t="shared" si="184"/>
        <v>26</v>
      </c>
      <c r="R1692" t="str">
        <f t="shared" si="185"/>
        <v>TVP</v>
      </c>
      <c r="S1692" t="str">
        <f t="shared" si="186"/>
        <v>Off</v>
      </c>
      <c r="T1692">
        <f t="shared" si="187"/>
        <v>1133.3333333333333</v>
      </c>
      <c r="U1692">
        <f t="shared" si="188"/>
        <v>2</v>
      </c>
    </row>
    <row r="1693" spans="1:21" x14ac:dyDescent="0.25">
      <c r="A1693">
        <v>29986546</v>
      </c>
      <c r="B1693" t="s">
        <v>746</v>
      </c>
      <c r="C1693" t="s">
        <v>763</v>
      </c>
      <c r="D1693" t="s">
        <v>10</v>
      </c>
      <c r="E1693" s="3">
        <v>45097.631944444445</v>
      </c>
      <c r="F1693">
        <v>5900</v>
      </c>
      <c r="H1693">
        <v>0</v>
      </c>
      <c r="J1693" t="s">
        <v>12</v>
      </c>
      <c r="K1693">
        <v>7</v>
      </c>
      <c r="L1693">
        <f t="shared" si="182"/>
        <v>15</v>
      </c>
      <c r="M1693" t="b">
        <f t="shared" si="183"/>
        <v>0</v>
      </c>
      <c r="P1693" s="2">
        <v>0.91859465501328041</v>
      </c>
      <c r="Q1693">
        <f t="shared" si="184"/>
        <v>26</v>
      </c>
      <c r="R1693" t="str">
        <f t="shared" si="185"/>
        <v>TVP</v>
      </c>
      <c r="S1693" t="str">
        <f t="shared" si="186"/>
        <v>Off</v>
      </c>
      <c r="T1693">
        <f t="shared" si="187"/>
        <v>1966.6666666666667</v>
      </c>
      <c r="U1693">
        <f t="shared" si="188"/>
        <v>3</v>
      </c>
    </row>
    <row r="1694" spans="1:21" x14ac:dyDescent="0.25">
      <c r="A1694">
        <v>29986554</v>
      </c>
      <c r="B1694" t="s">
        <v>746</v>
      </c>
      <c r="C1694" t="s">
        <v>935</v>
      </c>
      <c r="D1694" t="s">
        <v>10</v>
      </c>
      <c r="E1694" s="3">
        <v>45097.667361111111</v>
      </c>
      <c r="F1694">
        <v>6300</v>
      </c>
      <c r="H1694">
        <v>0</v>
      </c>
      <c r="J1694" t="s">
        <v>12</v>
      </c>
      <c r="K1694">
        <v>5</v>
      </c>
      <c r="L1694">
        <f t="shared" si="182"/>
        <v>16</v>
      </c>
      <c r="M1694" t="b">
        <f t="shared" si="183"/>
        <v>0</v>
      </c>
      <c r="P1694" s="2">
        <v>1.1019583604379097</v>
      </c>
      <c r="Q1694">
        <f t="shared" si="184"/>
        <v>26</v>
      </c>
      <c r="R1694" t="str">
        <f t="shared" si="185"/>
        <v>TVP</v>
      </c>
      <c r="S1694" t="str">
        <f t="shared" si="186"/>
        <v>Off</v>
      </c>
      <c r="T1694">
        <f t="shared" si="187"/>
        <v>2100</v>
      </c>
      <c r="U1694">
        <f t="shared" si="188"/>
        <v>1</v>
      </c>
    </row>
    <row r="1695" spans="1:21" x14ac:dyDescent="0.25">
      <c r="A1695">
        <v>29986559</v>
      </c>
      <c r="B1695" t="s">
        <v>746</v>
      </c>
      <c r="C1695" t="s">
        <v>766</v>
      </c>
      <c r="D1695" t="s">
        <v>10</v>
      </c>
      <c r="E1695" s="3">
        <v>45097.71875</v>
      </c>
      <c r="F1695">
        <v>17400</v>
      </c>
      <c r="H1695">
        <v>0</v>
      </c>
      <c r="J1695" t="s">
        <v>12</v>
      </c>
      <c r="K1695">
        <v>13</v>
      </c>
      <c r="L1695">
        <f t="shared" si="182"/>
        <v>17</v>
      </c>
      <c r="M1695" t="b">
        <f t="shared" si="183"/>
        <v>0</v>
      </c>
      <c r="P1695" s="2">
        <v>2.5488451420153257</v>
      </c>
      <c r="Q1695">
        <f t="shared" si="184"/>
        <v>26</v>
      </c>
      <c r="R1695" t="str">
        <f t="shared" si="185"/>
        <v>TVP</v>
      </c>
      <c r="S1695" t="str">
        <f t="shared" si="186"/>
        <v>Off</v>
      </c>
      <c r="T1695">
        <f t="shared" si="187"/>
        <v>5800</v>
      </c>
      <c r="U1695">
        <f t="shared" si="188"/>
        <v>2</v>
      </c>
    </row>
    <row r="1696" spans="1:21" x14ac:dyDescent="0.25">
      <c r="A1696">
        <v>29986566</v>
      </c>
      <c r="B1696" t="s">
        <v>746</v>
      </c>
      <c r="C1696" t="s">
        <v>936</v>
      </c>
      <c r="D1696" t="s">
        <v>10</v>
      </c>
      <c r="E1696" s="3">
        <v>45097.74722222222</v>
      </c>
      <c r="F1696">
        <v>12500</v>
      </c>
      <c r="H1696">
        <v>0</v>
      </c>
      <c r="J1696" t="s">
        <v>12</v>
      </c>
      <c r="K1696">
        <v>13</v>
      </c>
      <c r="L1696">
        <f t="shared" si="182"/>
        <v>17</v>
      </c>
      <c r="M1696" t="b">
        <f t="shared" si="183"/>
        <v>0</v>
      </c>
      <c r="P1696" s="2">
        <v>1.8195366736405412</v>
      </c>
      <c r="Q1696">
        <f t="shared" si="184"/>
        <v>26</v>
      </c>
      <c r="R1696" t="str">
        <f t="shared" si="185"/>
        <v>TVP</v>
      </c>
      <c r="S1696" t="str">
        <f t="shared" si="186"/>
        <v>Off</v>
      </c>
      <c r="T1696">
        <f t="shared" si="187"/>
        <v>4166.666666666667</v>
      </c>
      <c r="U1696">
        <f t="shared" si="188"/>
        <v>3</v>
      </c>
    </row>
    <row r="1697" spans="1:21" x14ac:dyDescent="0.25">
      <c r="A1697">
        <v>29986573</v>
      </c>
      <c r="B1697" t="s">
        <v>746</v>
      </c>
      <c r="C1697" t="s">
        <v>769</v>
      </c>
      <c r="D1697" t="s">
        <v>10</v>
      </c>
      <c r="E1697" s="3">
        <v>45097.811111111114</v>
      </c>
      <c r="F1697">
        <v>34200</v>
      </c>
      <c r="H1697">
        <v>0</v>
      </c>
      <c r="J1697" t="s">
        <v>12</v>
      </c>
      <c r="K1697">
        <v>5</v>
      </c>
      <c r="L1697">
        <f t="shared" si="182"/>
        <v>19</v>
      </c>
      <c r="M1697" t="b">
        <f t="shared" si="183"/>
        <v>1</v>
      </c>
      <c r="P1697" s="2">
        <v>3.2027053852343661</v>
      </c>
      <c r="Q1697">
        <f t="shared" si="184"/>
        <v>26</v>
      </c>
      <c r="R1697" t="str">
        <f t="shared" si="185"/>
        <v>TVP</v>
      </c>
      <c r="S1697" t="str">
        <f t="shared" si="186"/>
        <v>Peak</v>
      </c>
      <c r="T1697">
        <f t="shared" si="187"/>
        <v>11400</v>
      </c>
      <c r="U1697">
        <f t="shared" si="188"/>
        <v>1</v>
      </c>
    </row>
    <row r="1698" spans="1:21" x14ac:dyDescent="0.25">
      <c r="A1698">
        <v>29986579</v>
      </c>
      <c r="B1698" t="s">
        <v>746</v>
      </c>
      <c r="C1698" t="s">
        <v>28</v>
      </c>
      <c r="D1698" t="s">
        <v>10</v>
      </c>
      <c r="E1698" s="3">
        <v>45097.840277777781</v>
      </c>
      <c r="F1698">
        <v>44700</v>
      </c>
      <c r="H1698">
        <v>0</v>
      </c>
      <c r="J1698" t="s">
        <v>12</v>
      </c>
      <c r="K1698">
        <v>6</v>
      </c>
      <c r="L1698">
        <f t="shared" si="182"/>
        <v>20</v>
      </c>
      <c r="M1698" t="b">
        <f t="shared" si="183"/>
        <v>1</v>
      </c>
      <c r="P1698" s="2">
        <v>4.0640126526308817</v>
      </c>
      <c r="Q1698">
        <f t="shared" si="184"/>
        <v>26</v>
      </c>
      <c r="R1698" t="str">
        <f t="shared" si="185"/>
        <v>TVP</v>
      </c>
      <c r="S1698" t="str">
        <f t="shared" si="186"/>
        <v>Peak</v>
      </c>
      <c r="T1698">
        <f t="shared" si="187"/>
        <v>14900</v>
      </c>
      <c r="U1698">
        <f t="shared" si="188"/>
        <v>2</v>
      </c>
    </row>
    <row r="1699" spans="1:21" x14ac:dyDescent="0.25">
      <c r="A1699">
        <v>29986596</v>
      </c>
      <c r="B1699" t="s">
        <v>746</v>
      </c>
      <c r="C1699" t="s">
        <v>10</v>
      </c>
      <c r="D1699" t="s">
        <v>931</v>
      </c>
      <c r="E1699" s="3">
        <v>45097.020833333336</v>
      </c>
      <c r="F1699">
        <v>3800</v>
      </c>
      <c r="H1699">
        <v>0</v>
      </c>
      <c r="J1699" t="s">
        <v>90</v>
      </c>
      <c r="K1699">
        <v>6</v>
      </c>
      <c r="L1699">
        <f t="shared" si="182"/>
        <v>0</v>
      </c>
      <c r="M1699" t="b">
        <f t="shared" si="183"/>
        <v>0</v>
      </c>
      <c r="P1699" s="2">
        <v>0.39192166413725787</v>
      </c>
      <c r="Q1699">
        <f t="shared" si="184"/>
        <v>26</v>
      </c>
      <c r="R1699" t="str">
        <f t="shared" si="185"/>
        <v>TVP</v>
      </c>
      <c r="S1699" t="str">
        <f t="shared" si="186"/>
        <v>Off</v>
      </c>
      <c r="T1699">
        <f t="shared" si="187"/>
        <v>1266.6666666666667</v>
      </c>
      <c r="U1699">
        <f t="shared" si="188"/>
        <v>3</v>
      </c>
    </row>
    <row r="1700" spans="1:21" x14ac:dyDescent="0.25">
      <c r="A1700">
        <v>29986605</v>
      </c>
      <c r="B1700" t="s">
        <v>746</v>
      </c>
      <c r="C1700" t="s">
        <v>796</v>
      </c>
      <c r="D1700" t="s">
        <v>10</v>
      </c>
      <c r="E1700" s="3">
        <v>45097.051388888889</v>
      </c>
      <c r="F1700">
        <v>1100</v>
      </c>
      <c r="H1700">
        <v>0</v>
      </c>
      <c r="J1700" t="s">
        <v>30</v>
      </c>
      <c r="K1700">
        <v>5</v>
      </c>
      <c r="L1700">
        <f t="shared" si="182"/>
        <v>1</v>
      </c>
      <c r="M1700" t="b">
        <f t="shared" si="183"/>
        <v>0</v>
      </c>
      <c r="P1700" s="2">
        <v>0.14563237835910894</v>
      </c>
      <c r="Q1700">
        <f t="shared" si="184"/>
        <v>26</v>
      </c>
      <c r="R1700" t="str">
        <f t="shared" si="185"/>
        <v>TVP</v>
      </c>
      <c r="S1700" t="str">
        <f t="shared" si="186"/>
        <v>Off</v>
      </c>
      <c r="T1700">
        <f t="shared" si="187"/>
        <v>366.66666666666669</v>
      </c>
      <c r="U1700">
        <f t="shared" si="188"/>
        <v>1</v>
      </c>
    </row>
    <row r="1701" spans="1:21" x14ac:dyDescent="0.25">
      <c r="A1701">
        <v>29986608</v>
      </c>
      <c r="B1701" t="s">
        <v>746</v>
      </c>
      <c r="C1701" t="s">
        <v>10</v>
      </c>
      <c r="D1701" t="s">
        <v>814</v>
      </c>
      <c r="E1701" s="3">
        <v>45097.176388888889</v>
      </c>
      <c r="F1701">
        <v>500</v>
      </c>
      <c r="H1701">
        <v>0</v>
      </c>
      <c r="J1701" t="s">
        <v>40</v>
      </c>
      <c r="K1701">
        <v>5</v>
      </c>
      <c r="L1701">
        <f t="shared" si="182"/>
        <v>4</v>
      </c>
      <c r="M1701" t="b">
        <f t="shared" si="183"/>
        <v>0</v>
      </c>
      <c r="P1701" s="2">
        <v>6.1974717435958608E-2</v>
      </c>
      <c r="Q1701">
        <f t="shared" si="184"/>
        <v>26</v>
      </c>
      <c r="R1701" t="str">
        <f t="shared" si="185"/>
        <v>TVP</v>
      </c>
      <c r="S1701" t="str">
        <f t="shared" si="186"/>
        <v>Off</v>
      </c>
      <c r="T1701">
        <f t="shared" si="187"/>
        <v>166.66666666666666</v>
      </c>
      <c r="U1701">
        <f t="shared" si="188"/>
        <v>2</v>
      </c>
    </row>
    <row r="1702" spans="1:21" x14ac:dyDescent="0.25">
      <c r="A1702">
        <v>29986616</v>
      </c>
      <c r="B1702" t="s">
        <v>746</v>
      </c>
      <c r="C1702" t="s">
        <v>939</v>
      </c>
      <c r="D1702" t="s">
        <v>10</v>
      </c>
      <c r="E1702" s="3">
        <v>45098.250694444447</v>
      </c>
      <c r="F1702">
        <v>1300</v>
      </c>
      <c r="H1702">
        <v>0</v>
      </c>
      <c r="J1702" t="s">
        <v>90</v>
      </c>
      <c r="K1702">
        <v>19</v>
      </c>
      <c r="L1702">
        <f t="shared" si="182"/>
        <v>6</v>
      </c>
      <c r="M1702" t="b">
        <f t="shared" si="183"/>
        <v>0</v>
      </c>
      <c r="P1702" s="2">
        <v>0.14771179738028997</v>
      </c>
      <c r="Q1702">
        <f t="shared" si="184"/>
        <v>26</v>
      </c>
      <c r="R1702" t="str">
        <f t="shared" si="185"/>
        <v>TVP</v>
      </c>
      <c r="S1702" t="str">
        <f t="shared" si="186"/>
        <v>Off</v>
      </c>
      <c r="T1702">
        <f t="shared" si="187"/>
        <v>433.33333333333331</v>
      </c>
      <c r="U1702">
        <f t="shared" si="188"/>
        <v>3</v>
      </c>
    </row>
    <row r="1703" spans="1:21" x14ac:dyDescent="0.25">
      <c r="A1703">
        <v>29986632</v>
      </c>
      <c r="B1703" t="s">
        <v>746</v>
      </c>
      <c r="C1703" t="s">
        <v>754</v>
      </c>
      <c r="D1703" t="s">
        <v>10</v>
      </c>
      <c r="E1703" s="3">
        <v>45098.354166666664</v>
      </c>
      <c r="F1703">
        <v>2700</v>
      </c>
      <c r="H1703">
        <v>0</v>
      </c>
      <c r="J1703" t="s">
        <v>38</v>
      </c>
      <c r="K1703">
        <v>5</v>
      </c>
      <c r="L1703">
        <f t="shared" si="182"/>
        <v>8</v>
      </c>
      <c r="M1703" t="b">
        <f t="shared" si="183"/>
        <v>0</v>
      </c>
      <c r="P1703" s="2">
        <v>0.37946476498816717</v>
      </c>
      <c r="Q1703">
        <f t="shared" si="184"/>
        <v>26</v>
      </c>
      <c r="R1703" t="str">
        <f t="shared" si="185"/>
        <v>TVP</v>
      </c>
      <c r="S1703" t="str">
        <f t="shared" si="186"/>
        <v>Off</v>
      </c>
      <c r="T1703">
        <f t="shared" si="187"/>
        <v>900</v>
      </c>
      <c r="U1703">
        <f t="shared" si="188"/>
        <v>1</v>
      </c>
    </row>
    <row r="1704" spans="1:21" x14ac:dyDescent="0.25">
      <c r="A1704">
        <v>29986640</v>
      </c>
      <c r="B1704" t="s">
        <v>746</v>
      </c>
      <c r="C1704" t="s">
        <v>901</v>
      </c>
      <c r="D1704" t="s">
        <v>10</v>
      </c>
      <c r="E1704" s="3">
        <v>45098.398611111108</v>
      </c>
      <c r="F1704">
        <v>5300</v>
      </c>
      <c r="H1704">
        <v>0</v>
      </c>
      <c r="J1704" t="s">
        <v>12</v>
      </c>
      <c r="K1704">
        <v>6</v>
      </c>
      <c r="L1704">
        <f t="shared" si="182"/>
        <v>9</v>
      </c>
      <c r="M1704" t="b">
        <f t="shared" si="183"/>
        <v>0</v>
      </c>
      <c r="P1704" s="2">
        <v>0.70676481116205081</v>
      </c>
      <c r="Q1704">
        <f t="shared" si="184"/>
        <v>26</v>
      </c>
      <c r="R1704" t="str">
        <f t="shared" si="185"/>
        <v>TVP</v>
      </c>
      <c r="S1704" t="str">
        <f t="shared" si="186"/>
        <v>Off</v>
      </c>
      <c r="T1704">
        <f t="shared" si="187"/>
        <v>1766.6666666666667</v>
      </c>
      <c r="U1704">
        <f t="shared" si="188"/>
        <v>2</v>
      </c>
    </row>
    <row r="1705" spans="1:21" x14ac:dyDescent="0.25">
      <c r="A1705">
        <v>29986645</v>
      </c>
      <c r="B1705" t="s">
        <v>746</v>
      </c>
      <c r="C1705" t="s">
        <v>940</v>
      </c>
      <c r="D1705" t="s">
        <v>10</v>
      </c>
      <c r="E1705" s="3">
        <v>45098.474999999999</v>
      </c>
      <c r="F1705">
        <v>7100</v>
      </c>
      <c r="H1705">
        <v>0</v>
      </c>
      <c r="J1705" t="s">
        <v>12</v>
      </c>
      <c r="K1705">
        <v>6</v>
      </c>
      <c r="L1705">
        <f t="shared" si="182"/>
        <v>11</v>
      </c>
      <c r="M1705" t="b">
        <f t="shared" si="183"/>
        <v>0</v>
      </c>
      <c r="P1705" s="2">
        <v>0.86394719985859647</v>
      </c>
      <c r="Q1705">
        <f t="shared" si="184"/>
        <v>26</v>
      </c>
      <c r="R1705" t="str">
        <f t="shared" si="185"/>
        <v>TVP</v>
      </c>
      <c r="S1705" t="str">
        <f t="shared" si="186"/>
        <v>Off</v>
      </c>
      <c r="T1705">
        <f t="shared" si="187"/>
        <v>2366.6666666666665</v>
      </c>
      <c r="U1705">
        <f t="shared" si="188"/>
        <v>3</v>
      </c>
    </row>
    <row r="1706" spans="1:21" x14ac:dyDescent="0.25">
      <c r="A1706">
        <v>29986650</v>
      </c>
      <c r="B1706" t="s">
        <v>746</v>
      </c>
      <c r="C1706" t="s">
        <v>10</v>
      </c>
      <c r="D1706" t="s">
        <v>758</v>
      </c>
      <c r="E1706" s="3">
        <v>45098.520138888889</v>
      </c>
      <c r="F1706">
        <v>6400</v>
      </c>
      <c r="H1706">
        <v>0</v>
      </c>
      <c r="J1706" t="s">
        <v>12</v>
      </c>
      <c r="K1706">
        <v>6</v>
      </c>
      <c r="L1706">
        <f t="shared" si="182"/>
        <v>12</v>
      </c>
      <c r="M1706" t="b">
        <f t="shared" si="183"/>
        <v>0</v>
      </c>
      <c r="P1706" s="2">
        <v>0.96772071536549542</v>
      </c>
      <c r="Q1706">
        <f t="shared" si="184"/>
        <v>26</v>
      </c>
      <c r="R1706" t="str">
        <f t="shared" si="185"/>
        <v>TVP</v>
      </c>
      <c r="S1706" t="str">
        <f t="shared" si="186"/>
        <v>Off</v>
      </c>
      <c r="T1706">
        <f t="shared" si="187"/>
        <v>2133.3333333333335</v>
      </c>
      <c r="U1706">
        <f t="shared" si="188"/>
        <v>1</v>
      </c>
    </row>
    <row r="1707" spans="1:21" x14ac:dyDescent="0.25">
      <c r="A1707">
        <v>29986658</v>
      </c>
      <c r="B1707" t="s">
        <v>746</v>
      </c>
      <c r="C1707" t="s">
        <v>10</v>
      </c>
      <c r="D1707" t="s">
        <v>941</v>
      </c>
      <c r="E1707" s="3">
        <v>45098.572916666664</v>
      </c>
      <c r="F1707">
        <v>4100</v>
      </c>
      <c r="H1707">
        <v>0</v>
      </c>
      <c r="J1707" t="s">
        <v>12</v>
      </c>
      <c r="K1707">
        <v>5</v>
      </c>
      <c r="L1707">
        <f t="shared" si="182"/>
        <v>13</v>
      </c>
      <c r="M1707" t="b">
        <f t="shared" si="183"/>
        <v>0</v>
      </c>
      <c r="P1707" s="2">
        <v>0.74392655203102043</v>
      </c>
      <c r="Q1707">
        <f t="shared" si="184"/>
        <v>26</v>
      </c>
      <c r="R1707" t="str">
        <f t="shared" si="185"/>
        <v>TVP</v>
      </c>
      <c r="S1707" t="str">
        <f t="shared" si="186"/>
        <v>Off</v>
      </c>
      <c r="T1707">
        <f t="shared" si="187"/>
        <v>1366.6666666666667</v>
      </c>
      <c r="U1707">
        <f t="shared" si="188"/>
        <v>2</v>
      </c>
    </row>
    <row r="1708" spans="1:21" x14ac:dyDescent="0.25">
      <c r="A1708">
        <v>29986666</v>
      </c>
      <c r="B1708" t="s">
        <v>746</v>
      </c>
      <c r="C1708" t="s">
        <v>762</v>
      </c>
      <c r="D1708" t="s">
        <v>10</v>
      </c>
      <c r="E1708" s="3">
        <v>45098.620138888888</v>
      </c>
      <c r="F1708">
        <v>5000</v>
      </c>
      <c r="H1708">
        <v>0</v>
      </c>
      <c r="J1708" t="s">
        <v>12</v>
      </c>
      <c r="K1708">
        <v>6</v>
      </c>
      <c r="L1708">
        <f t="shared" si="182"/>
        <v>14</v>
      </c>
      <c r="M1708" t="b">
        <f t="shared" si="183"/>
        <v>0</v>
      </c>
      <c r="P1708" s="2">
        <v>0.74771774637929334</v>
      </c>
      <c r="Q1708">
        <f t="shared" si="184"/>
        <v>26</v>
      </c>
      <c r="R1708" t="str">
        <f t="shared" si="185"/>
        <v>TVP</v>
      </c>
      <c r="S1708" t="str">
        <f t="shared" si="186"/>
        <v>Off</v>
      </c>
      <c r="T1708">
        <f t="shared" si="187"/>
        <v>1666.6666666666667</v>
      </c>
      <c r="U1708">
        <f t="shared" si="188"/>
        <v>3</v>
      </c>
    </row>
    <row r="1709" spans="1:21" x14ac:dyDescent="0.25">
      <c r="A1709">
        <v>29986673</v>
      </c>
      <c r="B1709" t="s">
        <v>746</v>
      </c>
      <c r="C1709" t="s">
        <v>942</v>
      </c>
      <c r="D1709" t="s">
        <v>10</v>
      </c>
      <c r="E1709" s="3">
        <v>45098.647916666669</v>
      </c>
      <c r="F1709">
        <v>4200</v>
      </c>
      <c r="H1709">
        <v>0</v>
      </c>
      <c r="J1709" t="s">
        <v>38</v>
      </c>
      <c r="K1709">
        <v>5</v>
      </c>
      <c r="L1709">
        <f t="shared" si="182"/>
        <v>15</v>
      </c>
      <c r="M1709" t="b">
        <f t="shared" si="183"/>
        <v>0</v>
      </c>
      <c r="P1709" s="2">
        <v>0.78317185664826017</v>
      </c>
      <c r="Q1709">
        <f t="shared" si="184"/>
        <v>26</v>
      </c>
      <c r="R1709" t="str">
        <f t="shared" si="185"/>
        <v>TVP</v>
      </c>
      <c r="S1709" t="str">
        <f t="shared" si="186"/>
        <v>Off</v>
      </c>
      <c r="T1709">
        <f t="shared" si="187"/>
        <v>1400</v>
      </c>
      <c r="U1709">
        <f t="shared" si="188"/>
        <v>1</v>
      </c>
    </row>
    <row r="1710" spans="1:21" x14ac:dyDescent="0.25">
      <c r="A1710">
        <v>29986680</v>
      </c>
      <c r="B1710" t="s">
        <v>746</v>
      </c>
      <c r="C1710" t="s">
        <v>765</v>
      </c>
      <c r="D1710" t="s">
        <v>10</v>
      </c>
      <c r="E1710" s="3">
        <v>45098.704861111109</v>
      </c>
      <c r="F1710">
        <v>7500</v>
      </c>
      <c r="H1710">
        <v>0</v>
      </c>
      <c r="J1710" t="s">
        <v>12</v>
      </c>
      <c r="K1710">
        <v>8</v>
      </c>
      <c r="L1710">
        <f t="shared" si="182"/>
        <v>16</v>
      </c>
      <c r="M1710" t="b">
        <f t="shared" si="183"/>
        <v>0</v>
      </c>
      <c r="P1710" s="2">
        <v>1.2599141195689401</v>
      </c>
      <c r="Q1710">
        <f t="shared" si="184"/>
        <v>26</v>
      </c>
      <c r="R1710" t="str">
        <f t="shared" si="185"/>
        <v>TVP</v>
      </c>
      <c r="S1710" t="str">
        <f t="shared" si="186"/>
        <v>Off</v>
      </c>
      <c r="T1710">
        <f t="shared" si="187"/>
        <v>2500</v>
      </c>
      <c r="U1710">
        <f t="shared" si="188"/>
        <v>2</v>
      </c>
    </row>
    <row r="1711" spans="1:21" x14ac:dyDescent="0.25">
      <c r="A1711">
        <v>29986684</v>
      </c>
      <c r="B1711" t="s">
        <v>746</v>
      </c>
      <c r="C1711" t="s">
        <v>10</v>
      </c>
      <c r="D1711" t="s">
        <v>841</v>
      </c>
      <c r="E1711" s="3">
        <v>45098.743750000001</v>
      </c>
      <c r="F1711">
        <v>13000</v>
      </c>
      <c r="H1711">
        <v>0</v>
      </c>
      <c r="J1711" t="s">
        <v>12</v>
      </c>
      <c r="K1711">
        <v>5</v>
      </c>
      <c r="L1711">
        <f t="shared" si="182"/>
        <v>17</v>
      </c>
      <c r="M1711" t="b">
        <f t="shared" si="183"/>
        <v>0</v>
      </c>
      <c r="P1711" s="2">
        <v>1.7672661405861627</v>
      </c>
      <c r="Q1711">
        <f t="shared" si="184"/>
        <v>26</v>
      </c>
      <c r="R1711" t="str">
        <f t="shared" si="185"/>
        <v>TVP</v>
      </c>
      <c r="S1711" t="str">
        <f t="shared" si="186"/>
        <v>Off</v>
      </c>
      <c r="T1711">
        <f t="shared" si="187"/>
        <v>4333.333333333333</v>
      </c>
      <c r="U1711">
        <f t="shared" si="188"/>
        <v>3</v>
      </c>
    </row>
    <row r="1712" spans="1:21" x14ac:dyDescent="0.25">
      <c r="A1712">
        <v>29986693</v>
      </c>
      <c r="B1712" t="s">
        <v>746</v>
      </c>
      <c r="C1712" t="s">
        <v>943</v>
      </c>
      <c r="D1712" t="s">
        <v>10</v>
      </c>
      <c r="E1712" s="3">
        <v>45098.789583333331</v>
      </c>
      <c r="F1712">
        <v>15400</v>
      </c>
      <c r="H1712">
        <v>0</v>
      </c>
      <c r="J1712" t="s">
        <v>30</v>
      </c>
      <c r="K1712">
        <v>24</v>
      </c>
      <c r="L1712">
        <f t="shared" si="182"/>
        <v>18</v>
      </c>
      <c r="M1712" t="b">
        <f t="shared" si="183"/>
        <v>1</v>
      </c>
      <c r="P1712" s="2">
        <v>1.5878907970275249</v>
      </c>
      <c r="Q1712">
        <f t="shared" si="184"/>
        <v>26</v>
      </c>
      <c r="R1712" t="str">
        <f t="shared" si="185"/>
        <v>TVP</v>
      </c>
      <c r="S1712" t="str">
        <f t="shared" si="186"/>
        <v>Peak</v>
      </c>
      <c r="T1712">
        <f t="shared" si="187"/>
        <v>5133.333333333333</v>
      </c>
      <c r="U1712">
        <f t="shared" si="188"/>
        <v>1</v>
      </c>
    </row>
    <row r="1713" spans="1:21" x14ac:dyDescent="0.25">
      <c r="A1713">
        <v>29986724</v>
      </c>
      <c r="B1713" t="s">
        <v>746</v>
      </c>
      <c r="C1713" t="s">
        <v>814</v>
      </c>
      <c r="D1713" t="s">
        <v>10</v>
      </c>
      <c r="E1713" s="3">
        <v>45098.032638888886</v>
      </c>
      <c r="F1713">
        <v>2200</v>
      </c>
      <c r="H1713">
        <v>0</v>
      </c>
      <c r="J1713" t="s">
        <v>40</v>
      </c>
      <c r="K1713">
        <v>10</v>
      </c>
      <c r="L1713">
        <f t="shared" si="182"/>
        <v>0</v>
      </c>
      <c r="M1713" t="b">
        <f t="shared" si="183"/>
        <v>0</v>
      </c>
      <c r="P1713" s="2">
        <v>0.25600475671821787</v>
      </c>
      <c r="Q1713">
        <f t="shared" si="184"/>
        <v>26</v>
      </c>
      <c r="R1713" t="str">
        <f t="shared" si="185"/>
        <v>TVP</v>
      </c>
      <c r="S1713" t="str">
        <f t="shared" si="186"/>
        <v>Off</v>
      </c>
      <c r="T1713">
        <f t="shared" si="187"/>
        <v>733.33333333333337</v>
      </c>
      <c r="U1713">
        <f t="shared" si="188"/>
        <v>2</v>
      </c>
    </row>
    <row r="1714" spans="1:21" x14ac:dyDescent="0.25">
      <c r="A1714">
        <v>29986727</v>
      </c>
      <c r="B1714" t="s">
        <v>746</v>
      </c>
      <c r="C1714" t="s">
        <v>10</v>
      </c>
      <c r="D1714" t="s">
        <v>814</v>
      </c>
      <c r="E1714" s="3">
        <v>45098.10833333333</v>
      </c>
      <c r="F1714">
        <v>1200</v>
      </c>
      <c r="H1714">
        <v>0</v>
      </c>
      <c r="J1714" t="s">
        <v>90</v>
      </c>
      <c r="K1714">
        <v>7</v>
      </c>
      <c r="L1714">
        <f t="shared" si="182"/>
        <v>2</v>
      </c>
      <c r="M1714" t="b">
        <f t="shared" si="183"/>
        <v>0</v>
      </c>
      <c r="P1714" s="2">
        <v>0.12982187890048744</v>
      </c>
      <c r="Q1714">
        <f t="shared" si="184"/>
        <v>26</v>
      </c>
      <c r="R1714" t="str">
        <f t="shared" si="185"/>
        <v>TVP</v>
      </c>
      <c r="S1714" t="str">
        <f t="shared" si="186"/>
        <v>Off</v>
      </c>
      <c r="T1714">
        <f t="shared" si="187"/>
        <v>400</v>
      </c>
      <c r="U1714">
        <f t="shared" si="188"/>
        <v>3</v>
      </c>
    </row>
    <row r="1715" spans="1:21" x14ac:dyDescent="0.25">
      <c r="A1715">
        <v>29986736</v>
      </c>
      <c r="B1715" t="s">
        <v>746</v>
      </c>
      <c r="C1715" t="s">
        <v>796</v>
      </c>
      <c r="D1715" t="s">
        <v>10</v>
      </c>
      <c r="E1715" s="3">
        <v>45098.131944444445</v>
      </c>
      <c r="F1715">
        <v>300</v>
      </c>
      <c r="H1715">
        <v>0</v>
      </c>
      <c r="J1715" t="s">
        <v>46</v>
      </c>
      <c r="K1715">
        <v>7</v>
      </c>
      <c r="L1715">
        <f t="shared" si="182"/>
        <v>3</v>
      </c>
      <c r="M1715" t="b">
        <f t="shared" si="183"/>
        <v>0</v>
      </c>
      <c r="P1715" s="2">
        <v>3.5871860293101472E-2</v>
      </c>
      <c r="Q1715">
        <f t="shared" si="184"/>
        <v>26</v>
      </c>
      <c r="R1715" t="str">
        <f t="shared" si="185"/>
        <v>TVP</v>
      </c>
      <c r="S1715" t="str">
        <f t="shared" si="186"/>
        <v>Off</v>
      </c>
      <c r="T1715">
        <f t="shared" si="187"/>
        <v>100</v>
      </c>
      <c r="U1715">
        <f t="shared" si="188"/>
        <v>1</v>
      </c>
    </row>
    <row r="1716" spans="1:21" x14ac:dyDescent="0.25">
      <c r="A1716">
        <v>29986743</v>
      </c>
      <c r="B1716" t="s">
        <v>746</v>
      </c>
      <c r="C1716" t="s">
        <v>946</v>
      </c>
      <c r="D1716" t="s">
        <v>10</v>
      </c>
      <c r="E1716" s="3">
        <v>45099.250694444447</v>
      </c>
      <c r="F1716">
        <v>900</v>
      </c>
      <c r="H1716">
        <v>0</v>
      </c>
      <c r="J1716" t="s">
        <v>38</v>
      </c>
      <c r="K1716">
        <v>6</v>
      </c>
      <c r="L1716">
        <f t="shared" si="182"/>
        <v>6</v>
      </c>
      <c r="M1716" t="b">
        <f t="shared" si="183"/>
        <v>0</v>
      </c>
      <c r="P1716" s="2">
        <v>0.13492158832938908</v>
      </c>
      <c r="Q1716">
        <f t="shared" si="184"/>
        <v>26</v>
      </c>
      <c r="R1716" t="str">
        <f t="shared" si="185"/>
        <v>TVP</v>
      </c>
      <c r="S1716" t="str">
        <f t="shared" si="186"/>
        <v>Off</v>
      </c>
      <c r="T1716">
        <f t="shared" si="187"/>
        <v>300</v>
      </c>
      <c r="U1716">
        <f t="shared" si="188"/>
        <v>2</v>
      </c>
    </row>
    <row r="1717" spans="1:21" x14ac:dyDescent="0.25">
      <c r="A1717">
        <v>29986759</v>
      </c>
      <c r="B1717" t="s">
        <v>746</v>
      </c>
      <c r="C1717" t="s">
        <v>754</v>
      </c>
      <c r="D1717" t="s">
        <v>10</v>
      </c>
      <c r="E1717" s="3">
        <v>45099.354166666664</v>
      </c>
      <c r="F1717">
        <v>2600</v>
      </c>
      <c r="H1717">
        <v>0</v>
      </c>
      <c r="J1717" t="s">
        <v>12</v>
      </c>
      <c r="K1717">
        <v>6</v>
      </c>
      <c r="L1717">
        <f t="shared" si="182"/>
        <v>8</v>
      </c>
      <c r="M1717" t="b">
        <f t="shared" si="183"/>
        <v>0</v>
      </c>
      <c r="P1717" s="2">
        <v>0.40044122811723254</v>
      </c>
      <c r="Q1717">
        <f t="shared" si="184"/>
        <v>26</v>
      </c>
      <c r="R1717" t="str">
        <f t="shared" si="185"/>
        <v>TVP</v>
      </c>
      <c r="S1717" t="str">
        <f t="shared" si="186"/>
        <v>Off</v>
      </c>
      <c r="T1717">
        <f t="shared" si="187"/>
        <v>866.66666666666663</v>
      </c>
      <c r="U1717">
        <f t="shared" si="188"/>
        <v>3</v>
      </c>
    </row>
    <row r="1718" spans="1:21" x14ac:dyDescent="0.25">
      <c r="A1718">
        <v>29986767</v>
      </c>
      <c r="B1718" t="s">
        <v>746</v>
      </c>
      <c r="C1718" t="s">
        <v>901</v>
      </c>
      <c r="D1718" t="s">
        <v>10</v>
      </c>
      <c r="E1718" s="3">
        <v>45099.398611111108</v>
      </c>
      <c r="F1718">
        <v>5300</v>
      </c>
      <c r="H1718">
        <v>0</v>
      </c>
      <c r="J1718" t="s">
        <v>12</v>
      </c>
      <c r="K1718">
        <v>6</v>
      </c>
      <c r="L1718">
        <f t="shared" si="182"/>
        <v>9</v>
      </c>
      <c r="M1718" t="b">
        <f t="shared" si="183"/>
        <v>0</v>
      </c>
      <c r="P1718" s="2">
        <v>0.63621481116205092</v>
      </c>
      <c r="Q1718">
        <f t="shared" si="184"/>
        <v>26</v>
      </c>
      <c r="R1718" t="str">
        <f t="shared" si="185"/>
        <v>TVP</v>
      </c>
      <c r="S1718" t="str">
        <f t="shared" si="186"/>
        <v>Off</v>
      </c>
      <c r="T1718">
        <f t="shared" si="187"/>
        <v>1766.6666666666667</v>
      </c>
      <c r="U1718">
        <f t="shared" si="188"/>
        <v>1</v>
      </c>
    </row>
    <row r="1719" spans="1:21" x14ac:dyDescent="0.25">
      <c r="A1719">
        <v>29986772</v>
      </c>
      <c r="B1719" t="s">
        <v>746</v>
      </c>
      <c r="C1719" t="s">
        <v>947</v>
      </c>
      <c r="D1719" t="s">
        <v>10</v>
      </c>
      <c r="E1719" s="3">
        <v>45099.474999999999</v>
      </c>
      <c r="F1719">
        <v>5700</v>
      </c>
      <c r="H1719">
        <v>0</v>
      </c>
      <c r="J1719" t="s">
        <v>12</v>
      </c>
      <c r="K1719">
        <v>6</v>
      </c>
      <c r="L1719">
        <f t="shared" si="182"/>
        <v>11</v>
      </c>
      <c r="M1719" t="b">
        <f t="shared" si="183"/>
        <v>0</v>
      </c>
      <c r="P1719" s="2">
        <v>0.74169423087239439</v>
      </c>
      <c r="Q1719">
        <f t="shared" si="184"/>
        <v>26</v>
      </c>
      <c r="R1719" t="str">
        <f t="shared" si="185"/>
        <v>TVP</v>
      </c>
      <c r="S1719" t="str">
        <f t="shared" si="186"/>
        <v>Off</v>
      </c>
      <c r="T1719">
        <f t="shared" si="187"/>
        <v>1900</v>
      </c>
      <c r="U1719">
        <f t="shared" si="188"/>
        <v>2</v>
      </c>
    </row>
    <row r="1720" spans="1:21" x14ac:dyDescent="0.25">
      <c r="A1720">
        <v>29986777</v>
      </c>
      <c r="B1720" t="s">
        <v>746</v>
      </c>
      <c r="C1720" t="s">
        <v>10</v>
      </c>
      <c r="D1720" t="s">
        <v>758</v>
      </c>
      <c r="E1720" s="3">
        <v>45099.519444444442</v>
      </c>
      <c r="F1720">
        <v>6100</v>
      </c>
      <c r="H1720">
        <v>0</v>
      </c>
      <c r="J1720" t="s">
        <v>12</v>
      </c>
      <c r="K1720">
        <v>11</v>
      </c>
      <c r="L1720">
        <f t="shared" si="182"/>
        <v>12</v>
      </c>
      <c r="M1720" t="b">
        <f t="shared" si="183"/>
        <v>0</v>
      </c>
      <c r="P1720" s="2">
        <v>0.89786455967364698</v>
      </c>
      <c r="Q1720">
        <f t="shared" si="184"/>
        <v>26</v>
      </c>
      <c r="R1720" t="str">
        <f t="shared" si="185"/>
        <v>TVP</v>
      </c>
      <c r="S1720" t="str">
        <f t="shared" si="186"/>
        <v>Off</v>
      </c>
      <c r="T1720">
        <f t="shared" si="187"/>
        <v>2033.3333333333333</v>
      </c>
      <c r="U1720">
        <f t="shared" si="188"/>
        <v>3</v>
      </c>
    </row>
    <row r="1721" spans="1:21" x14ac:dyDescent="0.25">
      <c r="A1721">
        <v>29986785</v>
      </c>
      <c r="B1721" t="s">
        <v>746</v>
      </c>
      <c r="C1721" t="s">
        <v>10</v>
      </c>
      <c r="D1721" t="s">
        <v>948</v>
      </c>
      <c r="E1721" s="3">
        <v>45099.572916666664</v>
      </c>
      <c r="F1721">
        <v>4000</v>
      </c>
      <c r="H1721">
        <v>0</v>
      </c>
      <c r="J1721" t="s">
        <v>12</v>
      </c>
      <c r="K1721">
        <v>6</v>
      </c>
      <c r="L1721">
        <f t="shared" si="182"/>
        <v>13</v>
      </c>
      <c r="M1721" t="b">
        <f t="shared" si="183"/>
        <v>0</v>
      </c>
      <c r="P1721" s="2">
        <v>0.6646441971034347</v>
      </c>
      <c r="Q1721">
        <f t="shared" si="184"/>
        <v>26</v>
      </c>
      <c r="R1721" t="str">
        <f t="shared" si="185"/>
        <v>TVP</v>
      </c>
      <c r="S1721" t="str">
        <f t="shared" si="186"/>
        <v>Off</v>
      </c>
      <c r="T1721">
        <f t="shared" si="187"/>
        <v>1333.3333333333333</v>
      </c>
      <c r="U1721">
        <f t="shared" si="188"/>
        <v>1</v>
      </c>
    </row>
    <row r="1722" spans="1:21" x14ac:dyDescent="0.25">
      <c r="A1722">
        <v>29986793</v>
      </c>
      <c r="B1722" t="s">
        <v>746</v>
      </c>
      <c r="C1722" t="s">
        <v>762</v>
      </c>
      <c r="D1722" t="s">
        <v>10</v>
      </c>
      <c r="E1722" s="3">
        <v>45099.620138888888</v>
      </c>
      <c r="F1722">
        <v>5000</v>
      </c>
      <c r="H1722">
        <v>0</v>
      </c>
      <c r="J1722" t="s">
        <v>12</v>
      </c>
      <c r="K1722">
        <v>6</v>
      </c>
      <c r="L1722">
        <f t="shared" si="182"/>
        <v>14</v>
      </c>
      <c r="M1722" t="b">
        <f t="shared" si="183"/>
        <v>0</v>
      </c>
      <c r="P1722" s="2">
        <v>0.7783177463792933</v>
      </c>
      <c r="Q1722">
        <f t="shared" si="184"/>
        <v>26</v>
      </c>
      <c r="R1722" t="str">
        <f t="shared" si="185"/>
        <v>TVP</v>
      </c>
      <c r="S1722" t="str">
        <f t="shared" si="186"/>
        <v>Off</v>
      </c>
      <c r="T1722">
        <f t="shared" si="187"/>
        <v>1666.6666666666667</v>
      </c>
      <c r="U1722">
        <f t="shared" si="188"/>
        <v>2</v>
      </c>
    </row>
    <row r="1723" spans="1:21" x14ac:dyDescent="0.25">
      <c r="A1723">
        <v>29986800</v>
      </c>
      <c r="B1723" t="s">
        <v>746</v>
      </c>
      <c r="C1723" t="s">
        <v>949</v>
      </c>
      <c r="D1723" t="s">
        <v>10</v>
      </c>
      <c r="E1723" s="3">
        <v>45099.647916666669</v>
      </c>
      <c r="F1723">
        <v>4300</v>
      </c>
      <c r="H1723">
        <v>0</v>
      </c>
      <c r="J1723" t="s">
        <v>38</v>
      </c>
      <c r="K1723">
        <v>8</v>
      </c>
      <c r="L1723">
        <f t="shared" si="182"/>
        <v>15</v>
      </c>
      <c r="M1723" t="b">
        <f t="shared" si="183"/>
        <v>0</v>
      </c>
      <c r="P1723" s="2">
        <v>0.72418832942559963</v>
      </c>
      <c r="Q1723">
        <f t="shared" si="184"/>
        <v>26</v>
      </c>
      <c r="R1723" t="str">
        <f t="shared" si="185"/>
        <v>TVP</v>
      </c>
      <c r="S1723" t="str">
        <f t="shared" si="186"/>
        <v>Off</v>
      </c>
      <c r="T1723">
        <f t="shared" si="187"/>
        <v>1433.3333333333333</v>
      </c>
      <c r="U1723">
        <f t="shared" si="188"/>
        <v>3</v>
      </c>
    </row>
    <row r="1724" spans="1:21" x14ac:dyDescent="0.25">
      <c r="A1724">
        <v>29986807</v>
      </c>
      <c r="B1724" t="s">
        <v>746</v>
      </c>
      <c r="C1724" t="s">
        <v>765</v>
      </c>
      <c r="D1724" t="s">
        <v>10</v>
      </c>
      <c r="E1724" s="3">
        <v>45099.704861111109</v>
      </c>
      <c r="F1724">
        <v>7600</v>
      </c>
      <c r="H1724">
        <v>0</v>
      </c>
      <c r="J1724" t="s">
        <v>12</v>
      </c>
      <c r="K1724">
        <v>8</v>
      </c>
      <c r="L1724">
        <f t="shared" si="182"/>
        <v>16</v>
      </c>
      <c r="M1724" t="b">
        <f t="shared" si="183"/>
        <v>0</v>
      </c>
      <c r="P1724" s="2">
        <v>1.3060464744965257</v>
      </c>
      <c r="Q1724">
        <f t="shared" si="184"/>
        <v>26</v>
      </c>
      <c r="R1724" t="str">
        <f t="shared" si="185"/>
        <v>TVP</v>
      </c>
      <c r="S1724" t="str">
        <f t="shared" si="186"/>
        <v>Off</v>
      </c>
      <c r="T1724">
        <f t="shared" si="187"/>
        <v>2533.3333333333335</v>
      </c>
      <c r="U1724">
        <f t="shared" si="188"/>
        <v>1</v>
      </c>
    </row>
    <row r="1725" spans="1:21" x14ac:dyDescent="0.25">
      <c r="A1725">
        <v>29986811</v>
      </c>
      <c r="B1725" t="s">
        <v>746</v>
      </c>
      <c r="C1725" t="s">
        <v>10</v>
      </c>
      <c r="D1725" t="s">
        <v>841</v>
      </c>
      <c r="E1725" s="3">
        <v>45099.743750000001</v>
      </c>
      <c r="F1725">
        <v>13300</v>
      </c>
      <c r="H1725">
        <v>0</v>
      </c>
      <c r="J1725" t="s">
        <v>12</v>
      </c>
      <c r="K1725">
        <v>5</v>
      </c>
      <c r="L1725">
        <f t="shared" si="182"/>
        <v>17</v>
      </c>
      <c r="M1725" t="b">
        <f t="shared" si="183"/>
        <v>0</v>
      </c>
      <c r="P1725" s="2">
        <v>1.7853032053689204</v>
      </c>
      <c r="Q1725">
        <f t="shared" si="184"/>
        <v>26</v>
      </c>
      <c r="R1725" t="str">
        <f t="shared" si="185"/>
        <v>TVP</v>
      </c>
      <c r="S1725" t="str">
        <f t="shared" si="186"/>
        <v>Off</v>
      </c>
      <c r="T1725">
        <f t="shared" si="187"/>
        <v>4433.333333333333</v>
      </c>
      <c r="U1725">
        <f t="shared" si="188"/>
        <v>2</v>
      </c>
    </row>
    <row r="1726" spans="1:21" x14ac:dyDescent="0.25">
      <c r="A1726">
        <v>29986820</v>
      </c>
      <c r="B1726" t="s">
        <v>746</v>
      </c>
      <c r="C1726" t="s">
        <v>951</v>
      </c>
      <c r="D1726" t="s">
        <v>10</v>
      </c>
      <c r="E1726" s="3">
        <v>45099.790972222225</v>
      </c>
      <c r="F1726">
        <v>21200</v>
      </c>
      <c r="H1726">
        <v>0</v>
      </c>
      <c r="J1726" t="s">
        <v>13</v>
      </c>
      <c r="K1726">
        <v>5</v>
      </c>
      <c r="L1726">
        <f t="shared" si="182"/>
        <v>18</v>
      </c>
      <c r="M1726" t="b">
        <f t="shared" si="183"/>
        <v>1</v>
      </c>
      <c r="P1726" s="2">
        <v>1.9127016319664243</v>
      </c>
      <c r="Q1726">
        <f t="shared" si="184"/>
        <v>26</v>
      </c>
      <c r="R1726" t="str">
        <f t="shared" si="185"/>
        <v>TVP</v>
      </c>
      <c r="S1726" t="str">
        <f t="shared" si="186"/>
        <v>Peak</v>
      </c>
      <c r="T1726">
        <f t="shared" si="187"/>
        <v>7066.666666666667</v>
      </c>
      <c r="U1726">
        <f t="shared" si="188"/>
        <v>3</v>
      </c>
    </row>
    <row r="1727" spans="1:21" x14ac:dyDescent="0.25">
      <c r="A1727">
        <v>29986843</v>
      </c>
      <c r="B1727" t="s">
        <v>746</v>
      </c>
      <c r="C1727" t="s">
        <v>954</v>
      </c>
      <c r="D1727" t="s">
        <v>10</v>
      </c>
      <c r="E1727" s="3">
        <v>45099.963888888888</v>
      </c>
      <c r="F1727">
        <v>8700</v>
      </c>
      <c r="H1727">
        <v>0</v>
      </c>
      <c r="J1727" t="s">
        <v>15</v>
      </c>
      <c r="K1727">
        <v>6</v>
      </c>
      <c r="L1727">
        <f t="shared" si="182"/>
        <v>23</v>
      </c>
      <c r="M1727" t="b">
        <f t="shared" si="183"/>
        <v>0</v>
      </c>
      <c r="P1727" s="2">
        <v>0.92331389478092341</v>
      </c>
      <c r="Q1727">
        <f t="shared" si="184"/>
        <v>26</v>
      </c>
      <c r="R1727" t="str">
        <f t="shared" si="185"/>
        <v>TVP</v>
      </c>
      <c r="S1727" t="str">
        <f t="shared" si="186"/>
        <v>Off</v>
      </c>
      <c r="T1727">
        <f t="shared" si="187"/>
        <v>2900</v>
      </c>
      <c r="U1727">
        <f t="shared" si="188"/>
        <v>1</v>
      </c>
    </row>
    <row r="1728" spans="1:21" x14ac:dyDescent="0.25">
      <c r="A1728">
        <v>29986850</v>
      </c>
      <c r="B1728" t="s">
        <v>746</v>
      </c>
      <c r="C1728" t="s">
        <v>10</v>
      </c>
      <c r="D1728" t="s">
        <v>750</v>
      </c>
      <c r="E1728" s="3">
        <v>45099.074305555558</v>
      </c>
      <c r="F1728">
        <v>900</v>
      </c>
      <c r="H1728">
        <v>0</v>
      </c>
      <c r="J1728" t="s">
        <v>13</v>
      </c>
      <c r="K1728">
        <v>5</v>
      </c>
      <c r="L1728">
        <f t="shared" si="182"/>
        <v>1</v>
      </c>
      <c r="M1728" t="b">
        <f t="shared" si="183"/>
        <v>0</v>
      </c>
      <c r="P1728" s="2">
        <v>0.11300884286649915</v>
      </c>
      <c r="Q1728">
        <f t="shared" si="184"/>
        <v>26</v>
      </c>
      <c r="R1728" t="str">
        <f t="shared" si="185"/>
        <v>TVP</v>
      </c>
      <c r="S1728" t="str">
        <f t="shared" si="186"/>
        <v>Off</v>
      </c>
      <c r="T1728">
        <f t="shared" si="187"/>
        <v>300</v>
      </c>
      <c r="U1728">
        <f t="shared" si="188"/>
        <v>2</v>
      </c>
    </row>
    <row r="1729" spans="1:21" x14ac:dyDescent="0.25">
      <c r="A1729">
        <v>29986859</v>
      </c>
      <c r="B1729" t="s">
        <v>746</v>
      </c>
      <c r="C1729" t="s">
        <v>945</v>
      </c>
      <c r="D1729" t="s">
        <v>10</v>
      </c>
      <c r="E1729" s="3">
        <v>45099.013888888891</v>
      </c>
      <c r="F1729">
        <v>1400</v>
      </c>
      <c r="H1729">
        <v>0</v>
      </c>
      <c r="J1729" t="s">
        <v>38</v>
      </c>
      <c r="K1729">
        <v>5</v>
      </c>
      <c r="L1729">
        <f t="shared" si="182"/>
        <v>0</v>
      </c>
      <c r="M1729" t="b">
        <f t="shared" si="183"/>
        <v>0</v>
      </c>
      <c r="P1729" s="2">
        <v>0.14943061888275336</v>
      </c>
      <c r="Q1729">
        <f t="shared" si="184"/>
        <v>26</v>
      </c>
      <c r="R1729" t="str">
        <f t="shared" si="185"/>
        <v>TVP</v>
      </c>
      <c r="S1729" t="str">
        <f t="shared" si="186"/>
        <v>Off</v>
      </c>
      <c r="T1729">
        <f t="shared" si="187"/>
        <v>466.66666666666669</v>
      </c>
      <c r="U1729">
        <f t="shared" si="188"/>
        <v>3</v>
      </c>
    </row>
    <row r="1730" spans="1:21" x14ac:dyDescent="0.25">
      <c r="A1730">
        <v>29986863</v>
      </c>
      <c r="B1730" t="s">
        <v>746</v>
      </c>
      <c r="C1730" t="s">
        <v>796</v>
      </c>
      <c r="D1730" t="s">
        <v>10</v>
      </c>
      <c r="E1730" s="3">
        <v>45099.119444444441</v>
      </c>
      <c r="F1730">
        <v>400</v>
      </c>
      <c r="H1730">
        <v>0</v>
      </c>
      <c r="J1730" t="s">
        <v>13</v>
      </c>
      <c r="K1730">
        <v>5</v>
      </c>
      <c r="L1730">
        <f t="shared" ref="L1730:L1793" si="189">HOUR(E1730)</f>
        <v>2</v>
      </c>
      <c r="M1730" t="b">
        <f t="shared" ref="M1730:M1793" si="190">AND(L1730&gt;=18,L1730&lt;23)</f>
        <v>0</v>
      </c>
      <c r="P1730" s="2">
        <v>7.571059682955518E-2</v>
      </c>
      <c r="Q1730">
        <f t="shared" ref="Q1730:Q1793" si="191">WEEKNUM(E1730,2)</f>
        <v>26</v>
      </c>
      <c r="R1730" t="str">
        <f t="shared" ref="R1730:R1793" si="192">VLOOKUP(B1730,slownik_channelGroups,2,0)</f>
        <v>TVP</v>
      </c>
      <c r="S1730" t="str">
        <f t="shared" ref="S1730:S1793" si="193">IF(M1730,"Peak","Off")</f>
        <v>Off</v>
      </c>
      <c r="T1730">
        <f t="shared" ref="T1730:T1793" si="194">F1730*1/3</f>
        <v>133.33333333333334</v>
      </c>
      <c r="U1730">
        <f t="shared" ref="U1730:U1793" si="195">IF(U1729=3,1,U1729+1)</f>
        <v>1</v>
      </c>
    </row>
    <row r="1731" spans="1:21" x14ac:dyDescent="0.25">
      <c r="A1731">
        <v>29986868</v>
      </c>
      <c r="B1731" t="s">
        <v>746</v>
      </c>
      <c r="C1731" t="s">
        <v>950</v>
      </c>
      <c r="D1731" t="s">
        <v>10</v>
      </c>
      <c r="E1731" s="3">
        <v>45100.217361111114</v>
      </c>
      <c r="F1731">
        <v>400</v>
      </c>
      <c r="H1731">
        <v>0</v>
      </c>
      <c r="J1731" t="s">
        <v>13</v>
      </c>
      <c r="K1731">
        <v>6</v>
      </c>
      <c r="L1731">
        <f t="shared" si="189"/>
        <v>5</v>
      </c>
      <c r="M1731" t="b">
        <f t="shared" si="190"/>
        <v>0</v>
      </c>
      <c r="P1731" s="2">
        <v>5.2053930162888513E-2</v>
      </c>
      <c r="Q1731">
        <f t="shared" si="191"/>
        <v>26</v>
      </c>
      <c r="R1731" t="str">
        <f t="shared" si="192"/>
        <v>TVP</v>
      </c>
      <c r="S1731" t="str">
        <f t="shared" si="193"/>
        <v>Off</v>
      </c>
      <c r="T1731">
        <f t="shared" si="194"/>
        <v>133.33333333333334</v>
      </c>
      <c r="U1731">
        <f t="shared" si="195"/>
        <v>2</v>
      </c>
    </row>
    <row r="1732" spans="1:21" x14ac:dyDescent="0.25">
      <c r="A1732">
        <v>29986882</v>
      </c>
      <c r="B1732" t="s">
        <v>746</v>
      </c>
      <c r="C1732" t="s">
        <v>753</v>
      </c>
      <c r="D1732" t="s">
        <v>10</v>
      </c>
      <c r="E1732" s="3">
        <v>45100.331250000003</v>
      </c>
      <c r="F1732">
        <v>2000</v>
      </c>
      <c r="H1732">
        <v>0</v>
      </c>
      <c r="J1732" t="s">
        <v>12</v>
      </c>
      <c r="K1732">
        <v>6</v>
      </c>
      <c r="L1732">
        <f t="shared" si="189"/>
        <v>7</v>
      </c>
      <c r="M1732" t="b">
        <f t="shared" si="190"/>
        <v>0</v>
      </c>
      <c r="P1732" s="2">
        <v>0.3760970985517173</v>
      </c>
      <c r="Q1732">
        <f t="shared" si="191"/>
        <v>26</v>
      </c>
      <c r="R1732" t="str">
        <f t="shared" si="192"/>
        <v>TVP</v>
      </c>
      <c r="S1732" t="str">
        <f t="shared" si="193"/>
        <v>Off</v>
      </c>
      <c r="T1732">
        <f t="shared" si="194"/>
        <v>666.66666666666663</v>
      </c>
      <c r="U1732">
        <f t="shared" si="195"/>
        <v>3</v>
      </c>
    </row>
    <row r="1733" spans="1:21" x14ac:dyDescent="0.25">
      <c r="A1733">
        <v>29986889</v>
      </c>
      <c r="B1733" t="s">
        <v>746</v>
      </c>
      <c r="C1733" t="s">
        <v>10</v>
      </c>
      <c r="D1733" t="s">
        <v>955</v>
      </c>
      <c r="E1733" s="3">
        <v>45100.393055555556</v>
      </c>
      <c r="F1733">
        <v>4600</v>
      </c>
      <c r="H1733">
        <v>0</v>
      </c>
      <c r="J1733" t="s">
        <v>13</v>
      </c>
      <c r="K1733">
        <v>12</v>
      </c>
      <c r="L1733">
        <f t="shared" si="189"/>
        <v>9</v>
      </c>
      <c r="M1733" t="b">
        <f t="shared" si="190"/>
        <v>0</v>
      </c>
      <c r="P1733" s="2">
        <v>0.60997853020655113</v>
      </c>
      <c r="Q1733">
        <f t="shared" si="191"/>
        <v>26</v>
      </c>
      <c r="R1733" t="str">
        <f t="shared" si="192"/>
        <v>TVP</v>
      </c>
      <c r="S1733" t="str">
        <f t="shared" si="193"/>
        <v>Off</v>
      </c>
      <c r="T1733">
        <f t="shared" si="194"/>
        <v>1533.3333333333333</v>
      </c>
      <c r="U1733">
        <f t="shared" si="195"/>
        <v>1</v>
      </c>
    </row>
    <row r="1734" spans="1:21" x14ac:dyDescent="0.25">
      <c r="A1734">
        <v>29986897</v>
      </c>
      <c r="B1734" t="s">
        <v>746</v>
      </c>
      <c r="C1734" t="s">
        <v>956</v>
      </c>
      <c r="D1734" t="s">
        <v>10</v>
      </c>
      <c r="E1734" s="3">
        <v>45100.438888888886</v>
      </c>
      <c r="F1734">
        <v>6100</v>
      </c>
      <c r="H1734">
        <v>0</v>
      </c>
      <c r="J1734" t="s">
        <v>12</v>
      </c>
      <c r="K1734">
        <v>11</v>
      </c>
      <c r="L1734">
        <f t="shared" si="189"/>
        <v>10</v>
      </c>
      <c r="M1734" t="b">
        <f t="shared" si="190"/>
        <v>0</v>
      </c>
      <c r="P1734" s="2">
        <v>0.78659183240091957</v>
      </c>
      <c r="Q1734">
        <f t="shared" si="191"/>
        <v>26</v>
      </c>
      <c r="R1734" t="str">
        <f t="shared" si="192"/>
        <v>TVP</v>
      </c>
      <c r="S1734" t="str">
        <f t="shared" si="193"/>
        <v>Off</v>
      </c>
      <c r="T1734">
        <f t="shared" si="194"/>
        <v>2033.3333333333333</v>
      </c>
      <c r="U1734">
        <f t="shared" si="195"/>
        <v>2</v>
      </c>
    </row>
    <row r="1735" spans="1:21" x14ac:dyDescent="0.25">
      <c r="A1735">
        <v>29986905</v>
      </c>
      <c r="B1735" t="s">
        <v>746</v>
      </c>
      <c r="C1735" t="s">
        <v>758</v>
      </c>
      <c r="D1735" t="s">
        <v>10</v>
      </c>
      <c r="E1735" s="3">
        <v>45100.506944444445</v>
      </c>
      <c r="F1735">
        <v>5800</v>
      </c>
      <c r="H1735">
        <v>0</v>
      </c>
      <c r="J1735" t="s">
        <v>12</v>
      </c>
      <c r="K1735">
        <v>6</v>
      </c>
      <c r="L1735">
        <f t="shared" si="189"/>
        <v>12</v>
      </c>
      <c r="M1735" t="b">
        <f t="shared" si="190"/>
        <v>0</v>
      </c>
      <c r="P1735" s="2">
        <v>0.96377658579998027</v>
      </c>
      <c r="Q1735">
        <f t="shared" si="191"/>
        <v>26</v>
      </c>
      <c r="R1735" t="str">
        <f t="shared" si="192"/>
        <v>TVP</v>
      </c>
      <c r="S1735" t="str">
        <f t="shared" si="193"/>
        <v>Off</v>
      </c>
      <c r="T1735">
        <f t="shared" si="194"/>
        <v>1933.3333333333333</v>
      </c>
      <c r="U1735">
        <f t="shared" si="195"/>
        <v>3</v>
      </c>
    </row>
    <row r="1736" spans="1:21" x14ac:dyDescent="0.25">
      <c r="A1736">
        <v>29986913</v>
      </c>
      <c r="B1736" t="s">
        <v>746</v>
      </c>
      <c r="C1736" t="s">
        <v>957</v>
      </c>
      <c r="D1736" t="s">
        <v>10</v>
      </c>
      <c r="E1736" s="3">
        <v>45100.534722222219</v>
      </c>
      <c r="F1736">
        <v>4000</v>
      </c>
      <c r="H1736">
        <v>0</v>
      </c>
      <c r="J1736" t="s">
        <v>13</v>
      </c>
      <c r="K1736">
        <v>6</v>
      </c>
      <c r="L1736">
        <f t="shared" si="189"/>
        <v>12</v>
      </c>
      <c r="M1736" t="b">
        <f t="shared" si="190"/>
        <v>0</v>
      </c>
      <c r="P1736" s="2">
        <v>0.67328930162888512</v>
      </c>
      <c r="Q1736">
        <f t="shared" si="191"/>
        <v>26</v>
      </c>
      <c r="R1736" t="str">
        <f t="shared" si="192"/>
        <v>TVP</v>
      </c>
      <c r="S1736" t="str">
        <f t="shared" si="193"/>
        <v>Off</v>
      </c>
      <c r="T1736">
        <f t="shared" si="194"/>
        <v>1333.3333333333333</v>
      </c>
      <c r="U1736">
        <f t="shared" si="195"/>
        <v>1</v>
      </c>
    </row>
    <row r="1737" spans="1:21" x14ac:dyDescent="0.25">
      <c r="A1737">
        <v>29986916</v>
      </c>
      <c r="B1737" t="s">
        <v>746</v>
      </c>
      <c r="C1737" t="s">
        <v>10</v>
      </c>
      <c r="D1737" t="s">
        <v>958</v>
      </c>
      <c r="E1737" s="3">
        <v>45100.615277777775</v>
      </c>
      <c r="F1737">
        <v>4800</v>
      </c>
      <c r="H1737">
        <v>0</v>
      </c>
      <c r="J1737" t="s">
        <v>12</v>
      </c>
      <c r="K1737">
        <v>6</v>
      </c>
      <c r="L1737">
        <f t="shared" si="189"/>
        <v>14</v>
      </c>
      <c r="M1737" t="b">
        <f t="shared" si="190"/>
        <v>0</v>
      </c>
      <c r="P1737" s="2">
        <v>0.76085303652412151</v>
      </c>
      <c r="Q1737">
        <f t="shared" si="191"/>
        <v>26</v>
      </c>
      <c r="R1737" t="str">
        <f t="shared" si="192"/>
        <v>TVP</v>
      </c>
      <c r="S1737" t="str">
        <f t="shared" si="193"/>
        <v>Off</v>
      </c>
      <c r="T1737">
        <f t="shared" si="194"/>
        <v>1600</v>
      </c>
      <c r="U1737">
        <f t="shared" si="195"/>
        <v>2</v>
      </c>
    </row>
    <row r="1738" spans="1:21" x14ac:dyDescent="0.25">
      <c r="A1738">
        <v>29986922</v>
      </c>
      <c r="B1738" t="s">
        <v>746</v>
      </c>
      <c r="C1738" t="s">
        <v>10</v>
      </c>
      <c r="D1738" t="s">
        <v>763</v>
      </c>
      <c r="E1738" s="3">
        <v>45100.636111111111</v>
      </c>
      <c r="F1738">
        <v>5300</v>
      </c>
      <c r="H1738">
        <v>0</v>
      </c>
      <c r="J1738" t="s">
        <v>12</v>
      </c>
      <c r="K1738">
        <v>11</v>
      </c>
      <c r="L1738">
        <f t="shared" si="189"/>
        <v>15</v>
      </c>
      <c r="M1738" t="b">
        <f t="shared" si="190"/>
        <v>0</v>
      </c>
      <c r="P1738" s="2">
        <v>0.84964208388932361</v>
      </c>
      <c r="Q1738">
        <f t="shared" si="191"/>
        <v>26</v>
      </c>
      <c r="R1738" t="str">
        <f t="shared" si="192"/>
        <v>TVP</v>
      </c>
      <c r="S1738" t="str">
        <f t="shared" si="193"/>
        <v>Off</v>
      </c>
      <c r="T1738">
        <f t="shared" si="194"/>
        <v>1766.6666666666667</v>
      </c>
      <c r="U1738">
        <f t="shared" si="195"/>
        <v>3</v>
      </c>
    </row>
    <row r="1739" spans="1:21" x14ac:dyDescent="0.25">
      <c r="A1739">
        <v>29986930</v>
      </c>
      <c r="B1739" t="s">
        <v>746</v>
      </c>
      <c r="C1739" t="s">
        <v>10</v>
      </c>
      <c r="D1739" t="s">
        <v>959</v>
      </c>
      <c r="E1739" s="3">
        <v>45100.699305555558</v>
      </c>
      <c r="F1739">
        <v>5400</v>
      </c>
      <c r="H1739">
        <v>0</v>
      </c>
      <c r="J1739" t="s">
        <v>12</v>
      </c>
      <c r="K1739">
        <v>5</v>
      </c>
      <c r="L1739">
        <f t="shared" si="189"/>
        <v>16</v>
      </c>
      <c r="M1739" t="b">
        <f t="shared" si="190"/>
        <v>0</v>
      </c>
      <c r="P1739" s="2">
        <v>0.98970716608963683</v>
      </c>
      <c r="Q1739">
        <f t="shared" si="191"/>
        <v>26</v>
      </c>
      <c r="R1739" t="str">
        <f t="shared" si="192"/>
        <v>TVP</v>
      </c>
      <c r="S1739" t="str">
        <f t="shared" si="193"/>
        <v>Off</v>
      </c>
      <c r="T1739">
        <f t="shared" si="194"/>
        <v>1800</v>
      </c>
      <c r="U1739">
        <f t="shared" si="195"/>
        <v>1</v>
      </c>
    </row>
    <row r="1740" spans="1:21" x14ac:dyDescent="0.25">
      <c r="A1740">
        <v>29986950</v>
      </c>
      <c r="B1740" t="s">
        <v>746</v>
      </c>
      <c r="C1740" t="s">
        <v>769</v>
      </c>
      <c r="D1740" t="s">
        <v>10</v>
      </c>
      <c r="E1740" s="3">
        <v>45100.811111111114</v>
      </c>
      <c r="F1740">
        <v>32300</v>
      </c>
      <c r="H1740">
        <v>0</v>
      </c>
      <c r="J1740" t="s">
        <v>12</v>
      </c>
      <c r="K1740">
        <v>6</v>
      </c>
      <c r="L1740">
        <f t="shared" si="189"/>
        <v>19</v>
      </c>
      <c r="M1740" t="b">
        <f t="shared" si="190"/>
        <v>1</v>
      </c>
      <c r="P1740" s="2">
        <v>3.1350506416102348</v>
      </c>
      <c r="Q1740">
        <f t="shared" si="191"/>
        <v>26</v>
      </c>
      <c r="R1740" t="str">
        <f t="shared" si="192"/>
        <v>TVP</v>
      </c>
      <c r="S1740" t="str">
        <f t="shared" si="193"/>
        <v>Peak</v>
      </c>
      <c r="T1740">
        <f t="shared" si="194"/>
        <v>10766.666666666666</v>
      </c>
      <c r="U1740">
        <f t="shared" si="195"/>
        <v>2</v>
      </c>
    </row>
    <row r="1741" spans="1:21" x14ac:dyDescent="0.25">
      <c r="A1741">
        <v>29986956</v>
      </c>
      <c r="B1741" t="s">
        <v>746</v>
      </c>
      <c r="C1741" t="s">
        <v>28</v>
      </c>
      <c r="D1741" t="s">
        <v>10</v>
      </c>
      <c r="E1741" s="3">
        <v>45100.840277777781</v>
      </c>
      <c r="F1741">
        <v>32600</v>
      </c>
      <c r="H1741">
        <v>0</v>
      </c>
      <c r="J1741" t="s">
        <v>12</v>
      </c>
      <c r="K1741">
        <v>6</v>
      </c>
      <c r="L1741">
        <f t="shared" si="189"/>
        <v>20</v>
      </c>
      <c r="M1741" t="b">
        <f t="shared" si="190"/>
        <v>1</v>
      </c>
      <c r="P1741" s="2">
        <v>3.3210477063929922</v>
      </c>
      <c r="Q1741">
        <f t="shared" si="191"/>
        <v>26</v>
      </c>
      <c r="R1741" t="str">
        <f t="shared" si="192"/>
        <v>TVP</v>
      </c>
      <c r="S1741" t="str">
        <f t="shared" si="193"/>
        <v>Peak</v>
      </c>
      <c r="T1741">
        <f t="shared" si="194"/>
        <v>10866.666666666666</v>
      </c>
      <c r="U1741">
        <f t="shared" si="195"/>
        <v>3</v>
      </c>
    </row>
    <row r="1742" spans="1:21" x14ac:dyDescent="0.25">
      <c r="A1742">
        <v>29986966</v>
      </c>
      <c r="B1742" t="s">
        <v>746</v>
      </c>
      <c r="C1742" t="s">
        <v>960</v>
      </c>
      <c r="D1742" t="s">
        <v>10</v>
      </c>
      <c r="E1742" s="3">
        <v>45100.893055555556</v>
      </c>
      <c r="F1742">
        <v>14600</v>
      </c>
      <c r="H1742">
        <v>0</v>
      </c>
      <c r="J1742" t="s">
        <v>38</v>
      </c>
      <c r="K1742">
        <v>8</v>
      </c>
      <c r="L1742">
        <f t="shared" si="189"/>
        <v>21</v>
      </c>
      <c r="M1742" t="b">
        <f t="shared" si="190"/>
        <v>1</v>
      </c>
      <c r="P1742" s="2">
        <v>1.3633900254915707</v>
      </c>
      <c r="Q1742">
        <f t="shared" si="191"/>
        <v>26</v>
      </c>
      <c r="R1742" t="str">
        <f t="shared" si="192"/>
        <v>TVP</v>
      </c>
      <c r="S1742" t="str">
        <f t="shared" si="193"/>
        <v>Peak</v>
      </c>
      <c r="T1742">
        <f t="shared" si="194"/>
        <v>4866.666666666667</v>
      </c>
      <c r="U1742">
        <f t="shared" si="195"/>
        <v>1</v>
      </c>
    </row>
    <row r="1743" spans="1:21" x14ac:dyDescent="0.25">
      <c r="A1743">
        <v>29986969</v>
      </c>
      <c r="B1743" t="s">
        <v>746</v>
      </c>
      <c r="C1743" t="s">
        <v>10</v>
      </c>
      <c r="D1743" t="s">
        <v>961</v>
      </c>
      <c r="E1743" s="3">
        <v>45100.999305555553</v>
      </c>
      <c r="F1743">
        <v>1600</v>
      </c>
      <c r="H1743">
        <v>0</v>
      </c>
      <c r="J1743" t="s">
        <v>40</v>
      </c>
      <c r="K1743">
        <v>6</v>
      </c>
      <c r="L1743">
        <f t="shared" si="189"/>
        <v>23</v>
      </c>
      <c r="M1743" t="b">
        <f t="shared" si="190"/>
        <v>0</v>
      </c>
      <c r="P1743" s="2">
        <v>0.21893042912840088</v>
      </c>
      <c r="Q1743">
        <f t="shared" si="191"/>
        <v>26</v>
      </c>
      <c r="R1743" t="str">
        <f t="shared" si="192"/>
        <v>TVP</v>
      </c>
      <c r="S1743" t="str">
        <f t="shared" si="193"/>
        <v>Off</v>
      </c>
      <c r="T1743">
        <f t="shared" si="194"/>
        <v>533.33333333333337</v>
      </c>
      <c r="U1743">
        <f t="shared" si="195"/>
        <v>2</v>
      </c>
    </row>
    <row r="1744" spans="1:21" x14ac:dyDescent="0.25">
      <c r="A1744">
        <v>29986973</v>
      </c>
      <c r="B1744" t="s">
        <v>746</v>
      </c>
      <c r="C1744" t="s">
        <v>10</v>
      </c>
      <c r="D1744" t="s">
        <v>796</v>
      </c>
      <c r="E1744" s="3">
        <v>45100.104861111111</v>
      </c>
      <c r="F1744">
        <v>800</v>
      </c>
      <c r="H1744">
        <v>0</v>
      </c>
      <c r="J1744" t="s">
        <v>40</v>
      </c>
      <c r="K1744">
        <v>7</v>
      </c>
      <c r="L1744">
        <f t="shared" si="189"/>
        <v>2</v>
      </c>
      <c r="M1744" t="b">
        <f t="shared" si="190"/>
        <v>0</v>
      </c>
      <c r="P1744" s="2">
        <v>9.5080690754676636E-2</v>
      </c>
      <c r="Q1744">
        <f t="shared" si="191"/>
        <v>26</v>
      </c>
      <c r="R1744" t="str">
        <f t="shared" si="192"/>
        <v>TVP</v>
      </c>
      <c r="S1744" t="str">
        <f t="shared" si="193"/>
        <v>Off</v>
      </c>
      <c r="T1744">
        <f t="shared" si="194"/>
        <v>266.66666666666669</v>
      </c>
      <c r="U1744">
        <f t="shared" si="195"/>
        <v>3</v>
      </c>
    </row>
    <row r="1745" spans="1:21" x14ac:dyDescent="0.25">
      <c r="A1745">
        <v>29986978</v>
      </c>
      <c r="B1745" t="s">
        <v>746</v>
      </c>
      <c r="C1745" t="s">
        <v>945</v>
      </c>
      <c r="D1745" t="s">
        <v>10</v>
      </c>
      <c r="E1745" s="3">
        <v>45100.004166666666</v>
      </c>
      <c r="F1745">
        <v>1600</v>
      </c>
      <c r="H1745">
        <v>0</v>
      </c>
      <c r="J1745" t="s">
        <v>13</v>
      </c>
      <c r="K1745">
        <v>9</v>
      </c>
      <c r="L1745">
        <f t="shared" si="189"/>
        <v>0</v>
      </c>
      <c r="M1745" t="b">
        <f t="shared" si="190"/>
        <v>0</v>
      </c>
      <c r="P1745" s="2">
        <v>0.26618238731822069</v>
      </c>
      <c r="Q1745">
        <f t="shared" si="191"/>
        <v>26</v>
      </c>
      <c r="R1745" t="str">
        <f t="shared" si="192"/>
        <v>TVP</v>
      </c>
      <c r="S1745" t="str">
        <f t="shared" si="193"/>
        <v>Off</v>
      </c>
      <c r="T1745">
        <f t="shared" si="194"/>
        <v>533.33333333333337</v>
      </c>
      <c r="U1745">
        <f t="shared" si="195"/>
        <v>1</v>
      </c>
    </row>
    <row r="1746" spans="1:21" x14ac:dyDescent="0.25">
      <c r="A1746">
        <v>29986986</v>
      </c>
      <c r="B1746" t="s">
        <v>746</v>
      </c>
      <c r="C1746" t="s">
        <v>10</v>
      </c>
      <c r="D1746" t="s">
        <v>786</v>
      </c>
      <c r="E1746" s="3">
        <v>45101.286111111112</v>
      </c>
      <c r="F1746">
        <v>1500</v>
      </c>
      <c r="H1746">
        <v>0</v>
      </c>
      <c r="J1746" t="s">
        <v>12</v>
      </c>
      <c r="K1746">
        <v>7</v>
      </c>
      <c r="L1746">
        <f t="shared" si="189"/>
        <v>6</v>
      </c>
      <c r="M1746" t="b">
        <f t="shared" si="190"/>
        <v>0</v>
      </c>
      <c r="P1746" s="2">
        <v>0.25411389534235945</v>
      </c>
      <c r="Q1746">
        <f t="shared" si="191"/>
        <v>26</v>
      </c>
      <c r="R1746" t="str">
        <f t="shared" si="192"/>
        <v>TVP</v>
      </c>
      <c r="S1746" t="str">
        <f t="shared" si="193"/>
        <v>Off</v>
      </c>
      <c r="T1746">
        <f t="shared" si="194"/>
        <v>500</v>
      </c>
      <c r="U1746">
        <f t="shared" si="195"/>
        <v>2</v>
      </c>
    </row>
    <row r="1747" spans="1:21" x14ac:dyDescent="0.25">
      <c r="A1747">
        <v>29986999</v>
      </c>
      <c r="B1747" t="s">
        <v>746</v>
      </c>
      <c r="C1747" t="s">
        <v>963</v>
      </c>
      <c r="D1747" t="s">
        <v>10</v>
      </c>
      <c r="E1747" s="3">
        <v>45101.344444444447</v>
      </c>
      <c r="F1747">
        <v>2800</v>
      </c>
      <c r="H1747">
        <v>0</v>
      </c>
      <c r="J1747" t="s">
        <v>12</v>
      </c>
      <c r="K1747">
        <v>7</v>
      </c>
      <c r="L1747">
        <f t="shared" si="189"/>
        <v>8</v>
      </c>
      <c r="M1747" t="b">
        <f t="shared" si="190"/>
        <v>0</v>
      </c>
      <c r="P1747" s="2">
        <v>0.44146308082954716</v>
      </c>
      <c r="Q1747">
        <f t="shared" si="191"/>
        <v>26</v>
      </c>
      <c r="R1747" t="str">
        <f t="shared" si="192"/>
        <v>TVP</v>
      </c>
      <c r="S1747" t="str">
        <f t="shared" si="193"/>
        <v>Off</v>
      </c>
      <c r="T1747">
        <f t="shared" si="194"/>
        <v>933.33333333333337</v>
      </c>
      <c r="U1747">
        <f t="shared" si="195"/>
        <v>3</v>
      </c>
    </row>
    <row r="1748" spans="1:21" x14ac:dyDescent="0.25">
      <c r="A1748">
        <v>29987007</v>
      </c>
      <c r="B1748" t="s">
        <v>746</v>
      </c>
      <c r="C1748" t="s">
        <v>771</v>
      </c>
      <c r="D1748" t="s">
        <v>10</v>
      </c>
      <c r="E1748" s="3">
        <v>45101.380555555559</v>
      </c>
      <c r="F1748">
        <v>1900</v>
      </c>
      <c r="H1748">
        <v>0</v>
      </c>
      <c r="J1748" t="s">
        <v>12</v>
      </c>
      <c r="K1748">
        <v>7</v>
      </c>
      <c r="L1748">
        <f t="shared" si="189"/>
        <v>9</v>
      </c>
      <c r="M1748" t="b">
        <f t="shared" si="190"/>
        <v>0</v>
      </c>
      <c r="P1748" s="2">
        <v>0.29438617219556001</v>
      </c>
      <c r="Q1748">
        <f t="shared" si="191"/>
        <v>26</v>
      </c>
      <c r="R1748" t="str">
        <f t="shared" si="192"/>
        <v>TVP</v>
      </c>
      <c r="S1748" t="str">
        <f t="shared" si="193"/>
        <v>Off</v>
      </c>
      <c r="T1748">
        <f t="shared" si="194"/>
        <v>633.33333333333337</v>
      </c>
      <c r="U1748">
        <f t="shared" si="195"/>
        <v>1</v>
      </c>
    </row>
    <row r="1749" spans="1:21" x14ac:dyDescent="0.25">
      <c r="A1749">
        <v>29987011</v>
      </c>
      <c r="B1749" t="s">
        <v>746</v>
      </c>
      <c r="C1749" t="s">
        <v>10</v>
      </c>
      <c r="D1749" t="s">
        <v>964</v>
      </c>
      <c r="E1749" s="3">
        <v>45101.462500000001</v>
      </c>
      <c r="F1749">
        <v>3100</v>
      </c>
      <c r="H1749">
        <v>0</v>
      </c>
      <c r="J1749" t="s">
        <v>43</v>
      </c>
      <c r="K1749">
        <v>8</v>
      </c>
      <c r="L1749">
        <f t="shared" si="189"/>
        <v>11</v>
      </c>
      <c r="M1749" t="b">
        <f t="shared" si="190"/>
        <v>0</v>
      </c>
      <c r="P1749" s="2">
        <v>0.4067147787714161</v>
      </c>
      <c r="Q1749">
        <f t="shared" si="191"/>
        <v>26</v>
      </c>
      <c r="R1749" t="str">
        <f t="shared" si="192"/>
        <v>TVP</v>
      </c>
      <c r="S1749" t="str">
        <f t="shared" si="193"/>
        <v>Off</v>
      </c>
      <c r="T1749">
        <f t="shared" si="194"/>
        <v>1033.3333333333333</v>
      </c>
      <c r="U1749">
        <f t="shared" si="195"/>
        <v>2</v>
      </c>
    </row>
    <row r="1750" spans="1:21" x14ac:dyDescent="0.25">
      <c r="A1750">
        <v>29987047</v>
      </c>
      <c r="B1750" t="s">
        <v>746</v>
      </c>
      <c r="C1750" t="s">
        <v>10</v>
      </c>
      <c r="D1750" t="s">
        <v>769</v>
      </c>
      <c r="E1750" s="3">
        <v>45101.833333333336</v>
      </c>
      <c r="F1750">
        <v>40400</v>
      </c>
      <c r="H1750">
        <v>0</v>
      </c>
      <c r="J1750" t="s">
        <v>12</v>
      </c>
      <c r="K1750">
        <v>9</v>
      </c>
      <c r="L1750">
        <f t="shared" si="189"/>
        <v>20</v>
      </c>
      <c r="M1750" t="b">
        <f t="shared" si="190"/>
        <v>1</v>
      </c>
      <c r="P1750" s="2">
        <v>4.1342047240780229</v>
      </c>
      <c r="Q1750">
        <f t="shared" si="191"/>
        <v>26</v>
      </c>
      <c r="R1750" t="str">
        <f t="shared" si="192"/>
        <v>TVP</v>
      </c>
      <c r="S1750" t="str">
        <f t="shared" si="193"/>
        <v>Peak</v>
      </c>
      <c r="T1750">
        <f t="shared" si="194"/>
        <v>13466.666666666666</v>
      </c>
      <c r="U1750">
        <f t="shared" si="195"/>
        <v>3</v>
      </c>
    </row>
    <row r="1751" spans="1:21" x14ac:dyDescent="0.25">
      <c r="A1751">
        <v>29987060</v>
      </c>
      <c r="B1751" t="s">
        <v>746</v>
      </c>
      <c r="C1751" t="s">
        <v>969</v>
      </c>
      <c r="D1751" t="s">
        <v>10</v>
      </c>
      <c r="E1751" s="3">
        <v>45101.854166666664</v>
      </c>
      <c r="F1751">
        <v>27000</v>
      </c>
      <c r="H1751">
        <v>0</v>
      </c>
      <c r="J1751" t="s">
        <v>12</v>
      </c>
      <c r="K1751">
        <v>5</v>
      </c>
      <c r="L1751">
        <f t="shared" si="189"/>
        <v>20</v>
      </c>
      <c r="M1751" t="b">
        <f t="shared" si="190"/>
        <v>1</v>
      </c>
      <c r="P1751" s="2">
        <v>2.6780158304481838</v>
      </c>
      <c r="Q1751">
        <f t="shared" si="191"/>
        <v>26</v>
      </c>
      <c r="R1751" t="str">
        <f t="shared" si="192"/>
        <v>TVP</v>
      </c>
      <c r="S1751" t="str">
        <f t="shared" si="193"/>
        <v>Peak</v>
      </c>
      <c r="T1751">
        <f t="shared" si="194"/>
        <v>9000</v>
      </c>
      <c r="U1751">
        <f t="shared" si="195"/>
        <v>1</v>
      </c>
    </row>
    <row r="1752" spans="1:21" x14ac:dyDescent="0.25">
      <c r="A1752">
        <v>29987064</v>
      </c>
      <c r="B1752" t="s">
        <v>746</v>
      </c>
      <c r="C1752" t="s">
        <v>10</v>
      </c>
      <c r="D1752" t="s">
        <v>970</v>
      </c>
      <c r="E1752" s="3">
        <v>45101.969444444447</v>
      </c>
      <c r="F1752">
        <v>5500</v>
      </c>
      <c r="H1752">
        <v>0</v>
      </c>
      <c r="J1752" t="s">
        <v>43</v>
      </c>
      <c r="K1752">
        <v>5</v>
      </c>
      <c r="L1752">
        <f t="shared" si="189"/>
        <v>23</v>
      </c>
      <c r="M1752" t="b">
        <f t="shared" si="190"/>
        <v>0</v>
      </c>
      <c r="P1752" s="2">
        <v>0.68398718814283499</v>
      </c>
      <c r="Q1752">
        <f t="shared" si="191"/>
        <v>26</v>
      </c>
      <c r="R1752" t="str">
        <f t="shared" si="192"/>
        <v>TVP</v>
      </c>
      <c r="S1752" t="str">
        <f t="shared" si="193"/>
        <v>Off</v>
      </c>
      <c r="T1752">
        <f t="shared" si="194"/>
        <v>1833.3333333333333</v>
      </c>
      <c r="U1752">
        <f t="shared" si="195"/>
        <v>2</v>
      </c>
    </row>
    <row r="1753" spans="1:21" x14ac:dyDescent="0.25">
      <c r="A1753">
        <v>29987069</v>
      </c>
      <c r="B1753" t="s">
        <v>746</v>
      </c>
      <c r="C1753" t="s">
        <v>962</v>
      </c>
      <c r="D1753" t="s">
        <v>10</v>
      </c>
      <c r="E1753" s="3">
        <v>45101.994444444441</v>
      </c>
      <c r="F1753">
        <v>4800</v>
      </c>
      <c r="H1753">
        <v>0</v>
      </c>
      <c r="J1753" t="s">
        <v>45</v>
      </c>
      <c r="K1753">
        <v>1</v>
      </c>
      <c r="L1753">
        <f t="shared" si="189"/>
        <v>23</v>
      </c>
      <c r="M1753" t="b">
        <f t="shared" si="190"/>
        <v>0</v>
      </c>
      <c r="P1753" s="2">
        <v>0.52235313576351339</v>
      </c>
      <c r="Q1753">
        <f t="shared" si="191"/>
        <v>26</v>
      </c>
      <c r="R1753" t="str">
        <f t="shared" si="192"/>
        <v>TVP</v>
      </c>
      <c r="S1753" t="str">
        <f t="shared" si="193"/>
        <v>Off</v>
      </c>
      <c r="T1753">
        <f t="shared" si="194"/>
        <v>1600</v>
      </c>
      <c r="U1753">
        <f t="shared" si="195"/>
        <v>3</v>
      </c>
    </row>
    <row r="1754" spans="1:21" x14ac:dyDescent="0.25">
      <c r="A1754">
        <v>29987072</v>
      </c>
      <c r="B1754" t="s">
        <v>746</v>
      </c>
      <c r="C1754" t="s">
        <v>10</v>
      </c>
      <c r="D1754" t="s">
        <v>796</v>
      </c>
      <c r="E1754" s="3">
        <v>45101.171527777777</v>
      </c>
      <c r="F1754">
        <v>900</v>
      </c>
      <c r="H1754">
        <v>0</v>
      </c>
      <c r="J1754" t="s">
        <v>46</v>
      </c>
      <c r="K1754">
        <v>9</v>
      </c>
      <c r="L1754">
        <f t="shared" si="189"/>
        <v>4</v>
      </c>
      <c r="M1754" t="b">
        <f t="shared" si="190"/>
        <v>0</v>
      </c>
      <c r="P1754" s="2">
        <v>9.8266374530098038E-2</v>
      </c>
      <c r="Q1754">
        <f t="shared" si="191"/>
        <v>26</v>
      </c>
      <c r="R1754" t="str">
        <f t="shared" si="192"/>
        <v>TVP</v>
      </c>
      <c r="S1754" t="str">
        <f t="shared" si="193"/>
        <v>Off</v>
      </c>
      <c r="T1754">
        <f t="shared" si="194"/>
        <v>300</v>
      </c>
      <c r="U1754">
        <f t="shared" si="195"/>
        <v>1</v>
      </c>
    </row>
    <row r="1755" spans="1:21" x14ac:dyDescent="0.25">
      <c r="A1755">
        <v>29987079</v>
      </c>
      <c r="B1755" t="s">
        <v>746</v>
      </c>
      <c r="C1755" t="s">
        <v>771</v>
      </c>
      <c r="D1755" t="s">
        <v>10</v>
      </c>
      <c r="E1755" s="3">
        <v>45102.209722222222</v>
      </c>
      <c r="F1755">
        <v>300</v>
      </c>
      <c r="H1755">
        <v>0</v>
      </c>
      <c r="J1755" t="s">
        <v>12</v>
      </c>
      <c r="K1755">
        <v>7</v>
      </c>
      <c r="L1755">
        <f t="shared" si="189"/>
        <v>5</v>
      </c>
      <c r="M1755" t="b">
        <f t="shared" si="190"/>
        <v>0</v>
      </c>
      <c r="P1755" s="2">
        <v>3.8582779068471885E-2</v>
      </c>
      <c r="Q1755">
        <f t="shared" si="191"/>
        <v>26</v>
      </c>
      <c r="R1755" t="str">
        <f t="shared" si="192"/>
        <v>TVP</v>
      </c>
      <c r="S1755" t="str">
        <f t="shared" si="193"/>
        <v>Off</v>
      </c>
      <c r="T1755">
        <f t="shared" si="194"/>
        <v>100</v>
      </c>
      <c r="U1755">
        <f t="shared" si="195"/>
        <v>2</v>
      </c>
    </row>
    <row r="1756" spans="1:21" x14ac:dyDescent="0.25">
      <c r="A1756">
        <v>29987091</v>
      </c>
      <c r="B1756" t="s">
        <v>746</v>
      </c>
      <c r="C1756" t="s">
        <v>799</v>
      </c>
      <c r="D1756" t="s">
        <v>10</v>
      </c>
      <c r="E1756" s="3">
        <v>45102.329861111109</v>
      </c>
      <c r="F1756">
        <v>4300</v>
      </c>
      <c r="H1756">
        <v>0</v>
      </c>
      <c r="J1756" t="s">
        <v>12</v>
      </c>
      <c r="K1756">
        <v>6</v>
      </c>
      <c r="L1756">
        <f t="shared" si="189"/>
        <v>7</v>
      </c>
      <c r="M1756" t="b">
        <f t="shared" si="190"/>
        <v>0</v>
      </c>
      <c r="P1756" s="2">
        <v>0.78264126188619221</v>
      </c>
      <c r="Q1756">
        <f t="shared" si="191"/>
        <v>26</v>
      </c>
      <c r="R1756" t="str">
        <f t="shared" si="192"/>
        <v>TVP</v>
      </c>
      <c r="S1756" t="str">
        <f t="shared" si="193"/>
        <v>Off</v>
      </c>
      <c r="T1756">
        <f t="shared" si="194"/>
        <v>1433.3333333333333</v>
      </c>
      <c r="U1756">
        <f t="shared" si="195"/>
        <v>3</v>
      </c>
    </row>
    <row r="1757" spans="1:21" x14ac:dyDescent="0.25">
      <c r="A1757">
        <v>29987095</v>
      </c>
      <c r="B1757" t="s">
        <v>746</v>
      </c>
      <c r="C1757" t="s">
        <v>10</v>
      </c>
      <c r="D1757" t="s">
        <v>972</v>
      </c>
      <c r="E1757" s="3">
        <v>45102.411111111112</v>
      </c>
      <c r="F1757">
        <v>3600</v>
      </c>
      <c r="H1757">
        <v>0</v>
      </c>
      <c r="J1757" t="s">
        <v>45</v>
      </c>
      <c r="K1757">
        <v>4</v>
      </c>
      <c r="L1757">
        <f t="shared" si="189"/>
        <v>9</v>
      </c>
      <c r="M1757" t="b">
        <f t="shared" si="190"/>
        <v>0</v>
      </c>
      <c r="P1757" s="2">
        <v>0.3917648518226351</v>
      </c>
      <c r="Q1757">
        <f t="shared" si="191"/>
        <v>26</v>
      </c>
      <c r="R1757" t="str">
        <f t="shared" si="192"/>
        <v>TVP</v>
      </c>
      <c r="S1757" t="str">
        <f t="shared" si="193"/>
        <v>Off</v>
      </c>
      <c r="T1757">
        <f t="shared" si="194"/>
        <v>1200</v>
      </c>
      <c r="U1757">
        <f t="shared" si="195"/>
        <v>1</v>
      </c>
    </row>
    <row r="1758" spans="1:21" x14ac:dyDescent="0.25">
      <c r="A1758">
        <v>29987145</v>
      </c>
      <c r="B1758" t="s">
        <v>746</v>
      </c>
      <c r="C1758" t="s">
        <v>28</v>
      </c>
      <c r="D1758" t="s">
        <v>10</v>
      </c>
      <c r="E1758" s="3">
        <v>45102.838888888888</v>
      </c>
      <c r="F1758">
        <v>48300</v>
      </c>
      <c r="H1758">
        <v>0</v>
      </c>
      <c r="J1758" t="s">
        <v>15</v>
      </c>
      <c r="K1758">
        <v>6</v>
      </c>
      <c r="L1758">
        <f t="shared" si="189"/>
        <v>20</v>
      </c>
      <c r="M1758" t="b">
        <f t="shared" si="190"/>
        <v>1</v>
      </c>
      <c r="P1758" s="2">
        <v>4.4287656457377702</v>
      </c>
      <c r="Q1758">
        <f t="shared" si="191"/>
        <v>26</v>
      </c>
      <c r="R1758" t="str">
        <f t="shared" si="192"/>
        <v>TVP</v>
      </c>
      <c r="S1758" t="str">
        <f t="shared" si="193"/>
        <v>Peak</v>
      </c>
      <c r="T1758">
        <f t="shared" si="194"/>
        <v>16100</v>
      </c>
      <c r="U1758">
        <f t="shared" si="195"/>
        <v>2</v>
      </c>
    </row>
    <row r="1759" spans="1:21" x14ac:dyDescent="0.25">
      <c r="A1759">
        <v>29987153</v>
      </c>
      <c r="B1759" t="s">
        <v>746</v>
      </c>
      <c r="C1759" t="s">
        <v>975</v>
      </c>
      <c r="D1759" t="s">
        <v>10</v>
      </c>
      <c r="E1759" s="3">
        <v>45102.886111111111</v>
      </c>
      <c r="F1759">
        <v>23800</v>
      </c>
      <c r="H1759">
        <v>0</v>
      </c>
      <c r="J1759" t="s">
        <v>50</v>
      </c>
      <c r="K1759">
        <v>8</v>
      </c>
      <c r="L1759">
        <f t="shared" si="189"/>
        <v>21</v>
      </c>
      <c r="M1759" t="b">
        <f t="shared" si="190"/>
        <v>1</v>
      </c>
      <c r="P1759" s="2">
        <v>2.2907005692481781</v>
      </c>
      <c r="Q1759">
        <f t="shared" si="191"/>
        <v>26</v>
      </c>
      <c r="R1759" t="str">
        <f t="shared" si="192"/>
        <v>TVP</v>
      </c>
      <c r="S1759" t="str">
        <f t="shared" si="193"/>
        <v>Peak</v>
      </c>
      <c r="T1759">
        <f t="shared" si="194"/>
        <v>7933.333333333333</v>
      </c>
      <c r="U1759">
        <f t="shared" si="195"/>
        <v>3</v>
      </c>
    </row>
    <row r="1760" spans="1:21" x14ac:dyDescent="0.25">
      <c r="A1760">
        <v>29987156</v>
      </c>
      <c r="B1760" t="s">
        <v>746</v>
      </c>
      <c r="C1760" t="s">
        <v>10</v>
      </c>
      <c r="D1760" t="s">
        <v>976</v>
      </c>
      <c r="E1760" s="3">
        <v>45102.993750000001</v>
      </c>
      <c r="F1760">
        <v>3200</v>
      </c>
      <c r="H1760">
        <v>0</v>
      </c>
      <c r="J1760" t="s">
        <v>13</v>
      </c>
      <c r="K1760">
        <v>5</v>
      </c>
      <c r="L1760">
        <f t="shared" si="189"/>
        <v>23</v>
      </c>
      <c r="M1760" t="b">
        <f t="shared" si="190"/>
        <v>0</v>
      </c>
      <c r="P1760" s="2">
        <v>0.37444477463644144</v>
      </c>
      <c r="Q1760">
        <f t="shared" si="191"/>
        <v>26</v>
      </c>
      <c r="R1760" t="str">
        <f t="shared" si="192"/>
        <v>TVP</v>
      </c>
      <c r="S1760" t="str">
        <f t="shared" si="193"/>
        <v>Off</v>
      </c>
      <c r="T1760">
        <f t="shared" si="194"/>
        <v>1066.6666666666667</v>
      </c>
      <c r="U1760">
        <f t="shared" si="195"/>
        <v>1</v>
      </c>
    </row>
    <row r="1761" spans="1:21" x14ac:dyDescent="0.25">
      <c r="A1761">
        <v>29987160</v>
      </c>
      <c r="B1761" t="s">
        <v>746</v>
      </c>
      <c r="C1761" t="s">
        <v>10</v>
      </c>
      <c r="D1761" t="s">
        <v>971</v>
      </c>
      <c r="E1761" s="3">
        <v>45102.092361111114</v>
      </c>
      <c r="F1761">
        <v>2300</v>
      </c>
      <c r="H1761">
        <v>0</v>
      </c>
      <c r="J1761" t="s">
        <v>45</v>
      </c>
      <c r="K1761">
        <v>2</v>
      </c>
      <c r="L1761">
        <f t="shared" si="189"/>
        <v>2</v>
      </c>
      <c r="M1761" t="b">
        <f t="shared" si="190"/>
        <v>0</v>
      </c>
      <c r="P1761" s="2">
        <v>0.25029421088668352</v>
      </c>
      <c r="Q1761">
        <f t="shared" si="191"/>
        <v>26</v>
      </c>
      <c r="R1761" t="str">
        <f t="shared" si="192"/>
        <v>TVP</v>
      </c>
      <c r="S1761" t="str">
        <f t="shared" si="193"/>
        <v>Off</v>
      </c>
      <c r="T1761">
        <f t="shared" si="194"/>
        <v>766.66666666666663</v>
      </c>
      <c r="U1761">
        <f t="shared" si="195"/>
        <v>2</v>
      </c>
    </row>
    <row r="1762" spans="1:21" x14ac:dyDescent="0.25">
      <c r="A1762">
        <v>29987171</v>
      </c>
      <c r="B1762" t="s">
        <v>746</v>
      </c>
      <c r="C1762" t="s">
        <v>959</v>
      </c>
      <c r="D1762" t="s">
        <v>10</v>
      </c>
      <c r="E1762" s="3">
        <v>45103.21875</v>
      </c>
      <c r="F1762">
        <v>400</v>
      </c>
      <c r="H1762">
        <v>0</v>
      </c>
      <c r="J1762" t="s">
        <v>13</v>
      </c>
      <c r="K1762">
        <v>6</v>
      </c>
      <c r="L1762">
        <f t="shared" si="189"/>
        <v>5</v>
      </c>
      <c r="M1762" t="b">
        <f t="shared" si="190"/>
        <v>0</v>
      </c>
      <c r="P1762" s="2">
        <v>4.108726349622184E-2</v>
      </c>
      <c r="Q1762">
        <f t="shared" si="191"/>
        <v>27</v>
      </c>
      <c r="R1762" t="str">
        <f t="shared" si="192"/>
        <v>TVP</v>
      </c>
      <c r="S1762" t="str">
        <f t="shared" si="193"/>
        <v>Off</v>
      </c>
      <c r="T1762">
        <f t="shared" si="194"/>
        <v>133.33333333333334</v>
      </c>
      <c r="U1762">
        <f t="shared" si="195"/>
        <v>3</v>
      </c>
    </row>
    <row r="1763" spans="1:21" x14ac:dyDescent="0.25">
      <c r="A1763">
        <v>29987185</v>
      </c>
      <c r="B1763" t="s">
        <v>746</v>
      </c>
      <c r="C1763" t="s">
        <v>753</v>
      </c>
      <c r="D1763" t="s">
        <v>10</v>
      </c>
      <c r="E1763" s="3">
        <v>45103.331250000003</v>
      </c>
      <c r="F1763">
        <v>2000</v>
      </c>
      <c r="H1763">
        <v>0</v>
      </c>
      <c r="J1763" t="s">
        <v>30</v>
      </c>
      <c r="K1763">
        <v>28</v>
      </c>
      <c r="L1763">
        <f t="shared" si="189"/>
        <v>7</v>
      </c>
      <c r="M1763" t="b">
        <f t="shared" si="190"/>
        <v>0</v>
      </c>
      <c r="P1763" s="2">
        <v>0.32953744117240585</v>
      </c>
      <c r="Q1763">
        <f t="shared" si="191"/>
        <v>27</v>
      </c>
      <c r="R1763" t="str">
        <f t="shared" si="192"/>
        <v>TVP</v>
      </c>
      <c r="S1763" t="str">
        <f t="shared" si="193"/>
        <v>Off</v>
      </c>
      <c r="T1763">
        <f t="shared" si="194"/>
        <v>666.66666666666663</v>
      </c>
      <c r="U1763">
        <f t="shared" si="195"/>
        <v>1</v>
      </c>
    </row>
    <row r="1764" spans="1:21" x14ac:dyDescent="0.25">
      <c r="A1764">
        <v>29987192</v>
      </c>
      <c r="B1764" t="s">
        <v>746</v>
      </c>
      <c r="C1764" t="s">
        <v>10</v>
      </c>
      <c r="D1764" t="s">
        <v>978</v>
      </c>
      <c r="E1764" s="3">
        <v>45103.392361111109</v>
      </c>
      <c r="F1764">
        <v>4600</v>
      </c>
      <c r="H1764">
        <v>0</v>
      </c>
      <c r="J1764" t="s">
        <v>30</v>
      </c>
      <c r="K1764">
        <v>21</v>
      </c>
      <c r="L1764">
        <f t="shared" si="189"/>
        <v>9</v>
      </c>
      <c r="M1764" t="b">
        <f t="shared" si="190"/>
        <v>0</v>
      </c>
      <c r="P1764" s="2">
        <v>0.60435444802986671</v>
      </c>
      <c r="Q1764">
        <f t="shared" si="191"/>
        <v>27</v>
      </c>
      <c r="R1764" t="str">
        <f t="shared" si="192"/>
        <v>TVP</v>
      </c>
      <c r="S1764" t="str">
        <f t="shared" si="193"/>
        <v>Off</v>
      </c>
      <c r="T1764">
        <f t="shared" si="194"/>
        <v>1533.3333333333333</v>
      </c>
      <c r="U1764">
        <f t="shared" si="195"/>
        <v>2</v>
      </c>
    </row>
    <row r="1765" spans="1:21" x14ac:dyDescent="0.25">
      <c r="A1765">
        <v>29987200</v>
      </c>
      <c r="B1765" t="s">
        <v>746</v>
      </c>
      <c r="C1765" t="s">
        <v>979</v>
      </c>
      <c r="D1765" t="s">
        <v>10</v>
      </c>
      <c r="E1765" s="3">
        <v>45103.438888888886</v>
      </c>
      <c r="F1765">
        <v>5900</v>
      </c>
      <c r="H1765">
        <v>0</v>
      </c>
      <c r="J1765" t="s">
        <v>12</v>
      </c>
      <c r="K1765">
        <v>7</v>
      </c>
      <c r="L1765">
        <f t="shared" si="189"/>
        <v>10</v>
      </c>
      <c r="M1765" t="b">
        <f t="shared" si="190"/>
        <v>0</v>
      </c>
      <c r="P1765" s="2">
        <v>0.91058036929899466</v>
      </c>
      <c r="Q1765">
        <f t="shared" si="191"/>
        <v>27</v>
      </c>
      <c r="R1765" t="str">
        <f t="shared" si="192"/>
        <v>TVP</v>
      </c>
      <c r="S1765" t="str">
        <f t="shared" si="193"/>
        <v>Off</v>
      </c>
      <c r="T1765">
        <f t="shared" si="194"/>
        <v>1966.6666666666667</v>
      </c>
      <c r="U1765">
        <f t="shared" si="195"/>
        <v>3</v>
      </c>
    </row>
    <row r="1766" spans="1:21" x14ac:dyDescent="0.25">
      <c r="A1766">
        <v>29987208</v>
      </c>
      <c r="B1766" t="s">
        <v>746</v>
      </c>
      <c r="C1766" t="s">
        <v>758</v>
      </c>
      <c r="D1766" t="s">
        <v>10</v>
      </c>
      <c r="E1766" s="3">
        <v>45103.506944444445</v>
      </c>
      <c r="F1766">
        <v>5900</v>
      </c>
      <c r="H1766">
        <v>0</v>
      </c>
      <c r="J1766" t="s">
        <v>55</v>
      </c>
      <c r="K1766">
        <v>5</v>
      </c>
      <c r="L1766">
        <f t="shared" si="189"/>
        <v>12</v>
      </c>
      <c r="M1766" t="b">
        <f t="shared" si="190"/>
        <v>0</v>
      </c>
      <c r="P1766" s="2">
        <v>0.94443248449012518</v>
      </c>
      <c r="Q1766">
        <f t="shared" si="191"/>
        <v>27</v>
      </c>
      <c r="R1766" t="str">
        <f t="shared" si="192"/>
        <v>TVP</v>
      </c>
      <c r="S1766" t="str">
        <f t="shared" si="193"/>
        <v>Off</v>
      </c>
      <c r="T1766">
        <f t="shared" si="194"/>
        <v>1966.6666666666667</v>
      </c>
      <c r="U1766">
        <f t="shared" si="195"/>
        <v>1</v>
      </c>
    </row>
    <row r="1767" spans="1:21" x14ac:dyDescent="0.25">
      <c r="A1767">
        <v>29987216</v>
      </c>
      <c r="B1767" t="s">
        <v>746</v>
      </c>
      <c r="C1767" t="s">
        <v>980</v>
      </c>
      <c r="D1767" t="s">
        <v>10</v>
      </c>
      <c r="E1767" s="3">
        <v>45103.534722222219</v>
      </c>
      <c r="F1767">
        <v>4000</v>
      </c>
      <c r="H1767">
        <v>0</v>
      </c>
      <c r="J1767" t="s">
        <v>12</v>
      </c>
      <c r="K1767">
        <v>6</v>
      </c>
      <c r="L1767">
        <f t="shared" si="189"/>
        <v>12</v>
      </c>
      <c r="M1767" t="b">
        <f t="shared" si="190"/>
        <v>0</v>
      </c>
      <c r="P1767" s="2">
        <v>0.69014419710343466</v>
      </c>
      <c r="Q1767">
        <f t="shared" si="191"/>
        <v>27</v>
      </c>
      <c r="R1767" t="str">
        <f t="shared" si="192"/>
        <v>TVP</v>
      </c>
      <c r="S1767" t="str">
        <f t="shared" si="193"/>
        <v>Off</v>
      </c>
      <c r="T1767">
        <f t="shared" si="194"/>
        <v>1333.3333333333333</v>
      </c>
      <c r="U1767">
        <f t="shared" si="195"/>
        <v>2</v>
      </c>
    </row>
    <row r="1768" spans="1:21" x14ac:dyDescent="0.25">
      <c r="A1768">
        <v>29987220</v>
      </c>
      <c r="B1768" t="s">
        <v>746</v>
      </c>
      <c r="C1768" t="s">
        <v>10</v>
      </c>
      <c r="D1768" t="s">
        <v>981</v>
      </c>
      <c r="E1768" s="3">
        <v>45103.614583333336</v>
      </c>
      <c r="F1768">
        <v>4900</v>
      </c>
      <c r="H1768">
        <v>0</v>
      </c>
      <c r="J1768" t="s">
        <v>13</v>
      </c>
      <c r="K1768">
        <v>9</v>
      </c>
      <c r="L1768">
        <f t="shared" si="189"/>
        <v>14</v>
      </c>
      <c r="M1768" t="b">
        <f t="shared" si="190"/>
        <v>0</v>
      </c>
      <c r="P1768" s="2">
        <v>0.75104814449538426</v>
      </c>
      <c r="Q1768">
        <f t="shared" si="191"/>
        <v>27</v>
      </c>
      <c r="R1768" t="str">
        <f t="shared" si="192"/>
        <v>TVP</v>
      </c>
      <c r="S1768" t="str">
        <f t="shared" si="193"/>
        <v>Off</v>
      </c>
      <c r="T1768">
        <f t="shared" si="194"/>
        <v>1633.3333333333333</v>
      </c>
      <c r="U1768">
        <f t="shared" si="195"/>
        <v>3</v>
      </c>
    </row>
    <row r="1769" spans="1:21" x14ac:dyDescent="0.25">
      <c r="A1769">
        <v>29987226</v>
      </c>
      <c r="B1769" t="s">
        <v>746</v>
      </c>
      <c r="C1769" t="s">
        <v>10</v>
      </c>
      <c r="D1769" t="s">
        <v>763</v>
      </c>
      <c r="E1769" s="3">
        <v>45103.636111111111</v>
      </c>
      <c r="F1769">
        <v>5400</v>
      </c>
      <c r="H1769">
        <v>0</v>
      </c>
      <c r="J1769" t="s">
        <v>12</v>
      </c>
      <c r="K1769">
        <v>9</v>
      </c>
      <c r="L1769">
        <f t="shared" si="189"/>
        <v>15</v>
      </c>
      <c r="M1769" t="b">
        <f t="shared" si="190"/>
        <v>0</v>
      </c>
      <c r="P1769" s="2">
        <v>0.82288049942297004</v>
      </c>
      <c r="Q1769">
        <f t="shared" si="191"/>
        <v>27</v>
      </c>
      <c r="R1769" t="str">
        <f t="shared" si="192"/>
        <v>TVP</v>
      </c>
      <c r="S1769" t="str">
        <f t="shared" si="193"/>
        <v>Off</v>
      </c>
      <c r="T1769">
        <f t="shared" si="194"/>
        <v>1800</v>
      </c>
      <c r="U1769">
        <f t="shared" si="195"/>
        <v>1</v>
      </c>
    </row>
    <row r="1770" spans="1:21" x14ac:dyDescent="0.25">
      <c r="A1770">
        <v>29987234</v>
      </c>
      <c r="B1770" t="s">
        <v>746</v>
      </c>
      <c r="C1770" t="s">
        <v>10</v>
      </c>
      <c r="D1770" t="s">
        <v>982</v>
      </c>
      <c r="E1770" s="3">
        <v>45103.700694444444</v>
      </c>
      <c r="F1770">
        <v>5300</v>
      </c>
      <c r="H1770">
        <v>0</v>
      </c>
      <c r="J1770" t="s">
        <v>12</v>
      </c>
      <c r="K1770">
        <v>7</v>
      </c>
      <c r="L1770">
        <f t="shared" si="189"/>
        <v>16</v>
      </c>
      <c r="M1770" t="b">
        <f t="shared" si="190"/>
        <v>0</v>
      </c>
      <c r="P1770" s="2">
        <v>0.93468623973347942</v>
      </c>
      <c r="Q1770">
        <f t="shared" si="191"/>
        <v>27</v>
      </c>
      <c r="R1770" t="str">
        <f t="shared" si="192"/>
        <v>TVP</v>
      </c>
      <c r="S1770" t="str">
        <f t="shared" si="193"/>
        <v>Off</v>
      </c>
      <c r="T1770">
        <f t="shared" si="194"/>
        <v>1766.6666666666667</v>
      </c>
      <c r="U1770">
        <f t="shared" si="195"/>
        <v>2</v>
      </c>
    </row>
    <row r="1771" spans="1:21" x14ac:dyDescent="0.25">
      <c r="A1771">
        <v>29987243</v>
      </c>
      <c r="B1771" t="s">
        <v>746</v>
      </c>
      <c r="C1771" t="s">
        <v>841</v>
      </c>
      <c r="D1771" t="s">
        <v>10</v>
      </c>
      <c r="E1771" s="3">
        <v>45103.722222222219</v>
      </c>
      <c r="F1771">
        <v>10600</v>
      </c>
      <c r="H1771">
        <v>0</v>
      </c>
      <c r="J1771" t="s">
        <v>12</v>
      </c>
      <c r="K1771">
        <v>6</v>
      </c>
      <c r="L1771">
        <f t="shared" si="189"/>
        <v>17</v>
      </c>
      <c r="M1771" t="b">
        <f t="shared" si="190"/>
        <v>0</v>
      </c>
      <c r="P1771" s="2">
        <v>1.939679622324102</v>
      </c>
      <c r="Q1771">
        <f t="shared" si="191"/>
        <v>27</v>
      </c>
      <c r="R1771" t="str">
        <f t="shared" si="192"/>
        <v>TVP</v>
      </c>
      <c r="S1771" t="str">
        <f t="shared" si="193"/>
        <v>Off</v>
      </c>
      <c r="T1771">
        <f t="shared" si="194"/>
        <v>3533.3333333333335</v>
      </c>
      <c r="U1771">
        <f t="shared" si="195"/>
        <v>3</v>
      </c>
    </row>
    <row r="1772" spans="1:21" x14ac:dyDescent="0.25">
      <c r="A1772">
        <v>29987246</v>
      </c>
      <c r="B1772" t="s">
        <v>746</v>
      </c>
      <c r="C1772" t="s">
        <v>10</v>
      </c>
      <c r="D1772" t="s">
        <v>983</v>
      </c>
      <c r="E1772" s="3">
        <v>45103.783333333333</v>
      </c>
      <c r="F1772">
        <v>22700</v>
      </c>
      <c r="H1772">
        <v>0</v>
      </c>
      <c r="J1772" t="s">
        <v>13</v>
      </c>
      <c r="K1772">
        <v>8</v>
      </c>
      <c r="L1772">
        <f t="shared" si="189"/>
        <v>18</v>
      </c>
      <c r="M1772" t="b">
        <f t="shared" si="190"/>
        <v>1</v>
      </c>
      <c r="P1772" s="2">
        <v>1.9490438700772561</v>
      </c>
      <c r="Q1772">
        <f t="shared" si="191"/>
        <v>27</v>
      </c>
      <c r="R1772" t="str">
        <f t="shared" si="192"/>
        <v>TVP</v>
      </c>
      <c r="S1772" t="str">
        <f t="shared" si="193"/>
        <v>Peak</v>
      </c>
      <c r="T1772">
        <f t="shared" si="194"/>
        <v>7566.666666666667</v>
      </c>
      <c r="U1772">
        <f t="shared" si="195"/>
        <v>1</v>
      </c>
    </row>
    <row r="1773" spans="1:21" x14ac:dyDescent="0.25">
      <c r="A1773">
        <v>29987253</v>
      </c>
      <c r="B1773" t="s">
        <v>746</v>
      </c>
      <c r="C1773" t="s">
        <v>10</v>
      </c>
      <c r="D1773" t="s">
        <v>769</v>
      </c>
      <c r="E1773" s="3">
        <v>45103.833333333336</v>
      </c>
      <c r="F1773">
        <v>51300</v>
      </c>
      <c r="H1773">
        <v>0</v>
      </c>
      <c r="J1773" t="s">
        <v>12</v>
      </c>
      <c r="K1773">
        <v>9</v>
      </c>
      <c r="L1773">
        <f t="shared" si="189"/>
        <v>20</v>
      </c>
      <c r="M1773" t="b">
        <f t="shared" si="190"/>
        <v>1</v>
      </c>
      <c r="P1773" s="2">
        <v>5.0990647445182162</v>
      </c>
      <c r="Q1773">
        <f t="shared" si="191"/>
        <v>27</v>
      </c>
      <c r="R1773" t="str">
        <f t="shared" si="192"/>
        <v>TVP</v>
      </c>
      <c r="S1773" t="str">
        <f t="shared" si="193"/>
        <v>Peak</v>
      </c>
      <c r="T1773">
        <f t="shared" si="194"/>
        <v>17100</v>
      </c>
      <c r="U1773">
        <f t="shared" si="195"/>
        <v>2</v>
      </c>
    </row>
    <row r="1774" spans="1:21" x14ac:dyDescent="0.25">
      <c r="A1774">
        <v>29987266</v>
      </c>
      <c r="B1774" t="s">
        <v>746</v>
      </c>
      <c r="C1774" t="s">
        <v>984</v>
      </c>
      <c r="D1774" t="s">
        <v>10</v>
      </c>
      <c r="E1774" s="3">
        <v>45103.854166666664</v>
      </c>
      <c r="F1774">
        <v>29000</v>
      </c>
      <c r="H1774">
        <v>0</v>
      </c>
      <c r="J1774" t="s">
        <v>12</v>
      </c>
      <c r="K1774">
        <v>5</v>
      </c>
      <c r="L1774">
        <f t="shared" si="189"/>
        <v>20</v>
      </c>
      <c r="M1774" t="b">
        <f t="shared" si="190"/>
        <v>1</v>
      </c>
      <c r="P1774" s="2">
        <v>2.697962928999901</v>
      </c>
      <c r="Q1774">
        <f t="shared" si="191"/>
        <v>27</v>
      </c>
      <c r="R1774" t="str">
        <f t="shared" si="192"/>
        <v>TVP</v>
      </c>
      <c r="S1774" t="str">
        <f t="shared" si="193"/>
        <v>Peak</v>
      </c>
      <c r="T1774">
        <f t="shared" si="194"/>
        <v>9666.6666666666661</v>
      </c>
      <c r="U1774">
        <f t="shared" si="195"/>
        <v>3</v>
      </c>
    </row>
    <row r="1775" spans="1:21" x14ac:dyDescent="0.25">
      <c r="A1775">
        <v>29987269</v>
      </c>
      <c r="B1775" t="s">
        <v>746</v>
      </c>
      <c r="C1775" t="s">
        <v>10</v>
      </c>
      <c r="D1775" t="s">
        <v>985</v>
      </c>
      <c r="E1775" s="3">
        <v>45103.928472222222</v>
      </c>
      <c r="F1775">
        <v>13000</v>
      </c>
      <c r="H1775">
        <v>0</v>
      </c>
      <c r="J1775" t="s">
        <v>40</v>
      </c>
      <c r="K1775">
        <v>8</v>
      </c>
      <c r="L1775">
        <f t="shared" si="189"/>
        <v>22</v>
      </c>
      <c r="M1775" t="b">
        <f t="shared" si="190"/>
        <v>1</v>
      </c>
      <c r="P1775" s="2">
        <v>1.3524826533349239</v>
      </c>
      <c r="Q1775">
        <f t="shared" si="191"/>
        <v>27</v>
      </c>
      <c r="R1775" t="str">
        <f t="shared" si="192"/>
        <v>TVP</v>
      </c>
      <c r="S1775" t="str">
        <f t="shared" si="193"/>
        <v>Peak</v>
      </c>
      <c r="T1775">
        <f t="shared" si="194"/>
        <v>4333.333333333333</v>
      </c>
      <c r="U1775">
        <f t="shared" si="195"/>
        <v>1</v>
      </c>
    </row>
    <row r="1776" spans="1:21" x14ac:dyDescent="0.25">
      <c r="A1776">
        <v>29987278</v>
      </c>
      <c r="B1776" t="s">
        <v>746</v>
      </c>
      <c r="C1776" t="s">
        <v>786</v>
      </c>
      <c r="D1776" t="s">
        <v>10</v>
      </c>
      <c r="E1776" s="3">
        <v>45103.974999999999</v>
      </c>
      <c r="F1776">
        <v>3300</v>
      </c>
      <c r="H1776">
        <v>0</v>
      </c>
      <c r="J1776" t="s">
        <v>34</v>
      </c>
      <c r="K1776">
        <v>9</v>
      </c>
      <c r="L1776">
        <f t="shared" si="189"/>
        <v>23</v>
      </c>
      <c r="M1776" t="b">
        <f t="shared" si="190"/>
        <v>0</v>
      </c>
      <c r="P1776" s="2">
        <v>0.36249522512887805</v>
      </c>
      <c r="Q1776">
        <f t="shared" si="191"/>
        <v>27</v>
      </c>
      <c r="R1776" t="str">
        <f t="shared" si="192"/>
        <v>TVP</v>
      </c>
      <c r="S1776" t="str">
        <f t="shared" si="193"/>
        <v>Off</v>
      </c>
      <c r="T1776">
        <f t="shared" si="194"/>
        <v>1100</v>
      </c>
      <c r="U1776">
        <f t="shared" si="195"/>
        <v>2</v>
      </c>
    </row>
    <row r="1777" spans="1:21" x14ac:dyDescent="0.25">
      <c r="A1777">
        <v>29987281</v>
      </c>
      <c r="B1777" t="s">
        <v>746</v>
      </c>
      <c r="C1777" t="s">
        <v>10</v>
      </c>
      <c r="D1777" t="s">
        <v>977</v>
      </c>
      <c r="E1777" s="3">
        <v>45103.117361111108</v>
      </c>
      <c r="F1777">
        <v>900</v>
      </c>
      <c r="H1777">
        <v>0</v>
      </c>
      <c r="J1777" t="s">
        <v>34</v>
      </c>
      <c r="K1777">
        <v>7</v>
      </c>
      <c r="L1777">
        <f t="shared" si="189"/>
        <v>2</v>
      </c>
      <c r="M1777" t="b">
        <f t="shared" si="190"/>
        <v>0</v>
      </c>
      <c r="P1777" s="2">
        <v>9.9115580879304402E-2</v>
      </c>
      <c r="Q1777">
        <f t="shared" si="191"/>
        <v>27</v>
      </c>
      <c r="R1777" t="str">
        <f t="shared" si="192"/>
        <v>TVP</v>
      </c>
      <c r="S1777" t="str">
        <f t="shared" si="193"/>
        <v>Off</v>
      </c>
      <c r="T1777">
        <f t="shared" si="194"/>
        <v>300</v>
      </c>
      <c r="U1777">
        <f t="shared" si="195"/>
        <v>3</v>
      </c>
    </row>
    <row r="1778" spans="1:21" x14ac:dyDescent="0.25">
      <c r="A1778">
        <v>29987290</v>
      </c>
      <c r="B1778" t="s">
        <v>746</v>
      </c>
      <c r="C1778" t="s">
        <v>945</v>
      </c>
      <c r="D1778" t="s">
        <v>10</v>
      </c>
      <c r="E1778" s="3">
        <v>45103.004861111112</v>
      </c>
      <c r="F1778">
        <v>2300</v>
      </c>
      <c r="H1778">
        <v>0</v>
      </c>
      <c r="J1778" t="s">
        <v>38</v>
      </c>
      <c r="K1778">
        <v>5</v>
      </c>
      <c r="L1778">
        <f t="shared" si="189"/>
        <v>0</v>
      </c>
      <c r="M1778" t="b">
        <f t="shared" si="190"/>
        <v>0</v>
      </c>
      <c r="P1778" s="2">
        <v>0.33019887387880914</v>
      </c>
      <c r="Q1778">
        <f t="shared" si="191"/>
        <v>27</v>
      </c>
      <c r="R1778" t="str">
        <f t="shared" si="192"/>
        <v>TVP</v>
      </c>
      <c r="S1778" t="str">
        <f t="shared" si="193"/>
        <v>Off</v>
      </c>
      <c r="T1778">
        <f t="shared" si="194"/>
        <v>766.66666666666663</v>
      </c>
      <c r="U1778">
        <f t="shared" si="195"/>
        <v>1</v>
      </c>
    </row>
    <row r="1779" spans="1:21" x14ac:dyDescent="0.25">
      <c r="A1779">
        <v>29987300</v>
      </c>
      <c r="B1779" t="s">
        <v>746</v>
      </c>
      <c r="C1779" t="s">
        <v>10</v>
      </c>
      <c r="D1779" t="s">
        <v>987</v>
      </c>
      <c r="E1779" s="3">
        <v>45104.286111111112</v>
      </c>
      <c r="F1779">
        <v>1900</v>
      </c>
      <c r="H1779">
        <v>0</v>
      </c>
      <c r="J1779" t="s">
        <v>12</v>
      </c>
      <c r="K1779">
        <v>5</v>
      </c>
      <c r="L1779">
        <f t="shared" si="189"/>
        <v>6</v>
      </c>
      <c r="M1779" t="b">
        <f t="shared" si="190"/>
        <v>0</v>
      </c>
      <c r="P1779" s="2">
        <v>0.32469474362413142</v>
      </c>
      <c r="Q1779">
        <f t="shared" si="191"/>
        <v>27</v>
      </c>
      <c r="R1779" t="str">
        <f t="shared" si="192"/>
        <v>TVP</v>
      </c>
      <c r="S1779" t="str">
        <f t="shared" si="193"/>
        <v>Off</v>
      </c>
      <c r="T1779">
        <f t="shared" si="194"/>
        <v>633.33333333333337</v>
      </c>
      <c r="U1779">
        <f t="shared" si="195"/>
        <v>2</v>
      </c>
    </row>
    <row r="1780" spans="1:21" x14ac:dyDescent="0.25">
      <c r="A1780">
        <v>29987317</v>
      </c>
      <c r="B1780" t="s">
        <v>746</v>
      </c>
      <c r="C1780" t="s">
        <v>988</v>
      </c>
      <c r="D1780" t="s">
        <v>10</v>
      </c>
      <c r="E1780" s="3">
        <v>45104.359722222223</v>
      </c>
      <c r="F1780">
        <v>2200</v>
      </c>
      <c r="H1780">
        <v>0</v>
      </c>
      <c r="J1780" t="s">
        <v>12</v>
      </c>
      <c r="K1780">
        <v>6</v>
      </c>
      <c r="L1780">
        <f t="shared" si="189"/>
        <v>8</v>
      </c>
      <c r="M1780" t="b">
        <f t="shared" si="190"/>
        <v>0</v>
      </c>
      <c r="P1780" s="2">
        <v>0.38931180840688906</v>
      </c>
      <c r="Q1780">
        <f t="shared" si="191"/>
        <v>27</v>
      </c>
      <c r="R1780" t="str">
        <f t="shared" si="192"/>
        <v>TVP</v>
      </c>
      <c r="S1780" t="str">
        <f t="shared" si="193"/>
        <v>Off</v>
      </c>
      <c r="T1780">
        <f t="shared" si="194"/>
        <v>733.33333333333337</v>
      </c>
      <c r="U1780">
        <f t="shared" si="195"/>
        <v>3</v>
      </c>
    </row>
    <row r="1781" spans="1:21" x14ac:dyDescent="0.25">
      <c r="A1781">
        <v>29987320</v>
      </c>
      <c r="B1781" t="s">
        <v>746</v>
      </c>
      <c r="C1781" t="s">
        <v>10</v>
      </c>
      <c r="D1781" t="s">
        <v>901</v>
      </c>
      <c r="E1781" s="3">
        <v>45104.434027777781</v>
      </c>
      <c r="F1781">
        <v>6200</v>
      </c>
      <c r="H1781">
        <v>0</v>
      </c>
      <c r="J1781" t="s">
        <v>12</v>
      </c>
      <c r="K1781">
        <v>6</v>
      </c>
      <c r="L1781">
        <f t="shared" si="189"/>
        <v>10</v>
      </c>
      <c r="M1781" t="b">
        <f t="shared" si="190"/>
        <v>0</v>
      </c>
      <c r="P1781" s="2">
        <v>0.84825600551032365</v>
      </c>
      <c r="Q1781">
        <f t="shared" si="191"/>
        <v>27</v>
      </c>
      <c r="R1781" t="str">
        <f t="shared" si="192"/>
        <v>TVP</v>
      </c>
      <c r="S1781" t="str">
        <f t="shared" si="193"/>
        <v>Off</v>
      </c>
      <c r="T1781">
        <f t="shared" si="194"/>
        <v>2066.6666666666665</v>
      </c>
      <c r="U1781">
        <f t="shared" si="195"/>
        <v>1</v>
      </c>
    </row>
    <row r="1782" spans="1:21" x14ac:dyDescent="0.25">
      <c r="A1782">
        <v>29987329</v>
      </c>
      <c r="B1782" t="s">
        <v>746</v>
      </c>
      <c r="C1782" t="s">
        <v>757</v>
      </c>
      <c r="D1782" t="s">
        <v>10</v>
      </c>
      <c r="E1782" s="3">
        <v>45104.495138888888</v>
      </c>
      <c r="F1782">
        <v>4200</v>
      </c>
      <c r="H1782">
        <v>0</v>
      </c>
      <c r="J1782" t="s">
        <v>12</v>
      </c>
      <c r="K1782">
        <v>6</v>
      </c>
      <c r="L1782">
        <f t="shared" si="189"/>
        <v>11</v>
      </c>
      <c r="M1782" t="b">
        <f t="shared" si="190"/>
        <v>0</v>
      </c>
      <c r="P1782" s="2">
        <v>0.71355890695860635</v>
      </c>
      <c r="Q1782">
        <f t="shared" si="191"/>
        <v>27</v>
      </c>
      <c r="R1782" t="str">
        <f t="shared" si="192"/>
        <v>TVP</v>
      </c>
      <c r="S1782" t="str">
        <f t="shared" si="193"/>
        <v>Off</v>
      </c>
      <c r="T1782">
        <f t="shared" si="194"/>
        <v>1400</v>
      </c>
      <c r="U1782">
        <f t="shared" si="195"/>
        <v>2</v>
      </c>
    </row>
    <row r="1783" spans="1:21" x14ac:dyDescent="0.25">
      <c r="A1783">
        <v>29987334</v>
      </c>
      <c r="B1783" t="s">
        <v>746</v>
      </c>
      <c r="C1783" t="s">
        <v>10</v>
      </c>
      <c r="D1783" t="s">
        <v>759</v>
      </c>
      <c r="E1783" s="3">
        <v>45104.521527777775</v>
      </c>
      <c r="F1783">
        <v>5000</v>
      </c>
      <c r="H1783">
        <v>0</v>
      </c>
      <c r="J1783" t="s">
        <v>18</v>
      </c>
      <c r="K1783">
        <v>5</v>
      </c>
      <c r="L1783">
        <f t="shared" si="189"/>
        <v>12</v>
      </c>
      <c r="M1783" t="b">
        <f t="shared" si="190"/>
        <v>0</v>
      </c>
      <c r="P1783" s="2">
        <v>0.9373153893842201</v>
      </c>
      <c r="Q1783">
        <f t="shared" si="191"/>
        <v>27</v>
      </c>
      <c r="R1783" t="str">
        <f t="shared" si="192"/>
        <v>TVP</v>
      </c>
      <c r="S1783" t="str">
        <f t="shared" si="193"/>
        <v>Off</v>
      </c>
      <c r="T1783">
        <f t="shared" si="194"/>
        <v>1666.6666666666667</v>
      </c>
      <c r="U1783">
        <f t="shared" si="195"/>
        <v>3</v>
      </c>
    </row>
    <row r="1784" spans="1:21" x14ac:dyDescent="0.25">
      <c r="A1784">
        <v>29987344</v>
      </c>
      <c r="B1784" t="s">
        <v>746</v>
      </c>
      <c r="C1784" t="s">
        <v>989</v>
      </c>
      <c r="D1784" t="s">
        <v>10</v>
      </c>
      <c r="E1784" s="3">
        <v>45104.580555555556</v>
      </c>
      <c r="F1784">
        <v>3400</v>
      </c>
      <c r="H1784">
        <v>0</v>
      </c>
      <c r="J1784" t="s">
        <v>38</v>
      </c>
      <c r="K1784">
        <v>5</v>
      </c>
      <c r="L1784">
        <f t="shared" si="189"/>
        <v>13</v>
      </c>
      <c r="M1784" t="b">
        <f t="shared" si="190"/>
        <v>0</v>
      </c>
      <c r="P1784" s="2">
        <v>0.61012007442954386</v>
      </c>
      <c r="Q1784">
        <f t="shared" si="191"/>
        <v>27</v>
      </c>
      <c r="R1784" t="str">
        <f t="shared" si="192"/>
        <v>TVP</v>
      </c>
      <c r="S1784" t="str">
        <f t="shared" si="193"/>
        <v>Off</v>
      </c>
      <c r="T1784">
        <f t="shared" si="194"/>
        <v>1133.3333333333333</v>
      </c>
      <c r="U1784">
        <f t="shared" si="195"/>
        <v>1</v>
      </c>
    </row>
    <row r="1785" spans="1:21" x14ac:dyDescent="0.25">
      <c r="A1785">
        <v>29987350</v>
      </c>
      <c r="B1785" t="s">
        <v>746</v>
      </c>
      <c r="C1785" t="s">
        <v>763</v>
      </c>
      <c r="D1785" t="s">
        <v>10</v>
      </c>
      <c r="E1785" s="3">
        <v>45104.631944444445</v>
      </c>
      <c r="F1785">
        <v>5900</v>
      </c>
      <c r="H1785">
        <v>0</v>
      </c>
      <c r="J1785" t="s">
        <v>12</v>
      </c>
      <c r="K1785">
        <v>7</v>
      </c>
      <c r="L1785">
        <f t="shared" si="189"/>
        <v>15</v>
      </c>
      <c r="M1785" t="b">
        <f t="shared" si="190"/>
        <v>0</v>
      </c>
      <c r="P1785" s="2">
        <v>0.91859465501328041</v>
      </c>
      <c r="Q1785">
        <f t="shared" si="191"/>
        <v>27</v>
      </c>
      <c r="R1785" t="str">
        <f t="shared" si="192"/>
        <v>TVP</v>
      </c>
      <c r="S1785" t="str">
        <f t="shared" si="193"/>
        <v>Off</v>
      </c>
      <c r="T1785">
        <f t="shared" si="194"/>
        <v>1966.6666666666667</v>
      </c>
      <c r="U1785">
        <f t="shared" si="195"/>
        <v>2</v>
      </c>
    </row>
    <row r="1786" spans="1:21" x14ac:dyDescent="0.25">
      <c r="A1786">
        <v>29987358</v>
      </c>
      <c r="B1786" t="s">
        <v>746</v>
      </c>
      <c r="C1786" t="s">
        <v>990</v>
      </c>
      <c r="D1786" t="s">
        <v>10</v>
      </c>
      <c r="E1786" s="3">
        <v>45104.666666666664</v>
      </c>
      <c r="F1786">
        <v>6300</v>
      </c>
      <c r="H1786">
        <v>0</v>
      </c>
      <c r="J1786" t="s">
        <v>12</v>
      </c>
      <c r="K1786">
        <v>5</v>
      </c>
      <c r="L1786">
        <f t="shared" si="189"/>
        <v>16</v>
      </c>
      <c r="M1786" t="b">
        <f t="shared" si="190"/>
        <v>0</v>
      </c>
      <c r="P1786" s="2">
        <v>1.1019583604379097</v>
      </c>
      <c r="Q1786">
        <f t="shared" si="191"/>
        <v>27</v>
      </c>
      <c r="R1786" t="str">
        <f t="shared" si="192"/>
        <v>TVP</v>
      </c>
      <c r="S1786" t="str">
        <f t="shared" si="193"/>
        <v>Off</v>
      </c>
      <c r="T1786">
        <f t="shared" si="194"/>
        <v>2100</v>
      </c>
      <c r="U1786">
        <f t="shared" si="195"/>
        <v>3</v>
      </c>
    </row>
    <row r="1787" spans="1:21" x14ac:dyDescent="0.25">
      <c r="A1787">
        <v>29987363</v>
      </c>
      <c r="B1787" t="s">
        <v>746</v>
      </c>
      <c r="C1787" t="s">
        <v>766</v>
      </c>
      <c r="D1787" t="s">
        <v>10</v>
      </c>
      <c r="E1787" s="3">
        <v>45104.71875</v>
      </c>
      <c r="F1787">
        <v>17400</v>
      </c>
      <c r="H1787">
        <v>0</v>
      </c>
      <c r="J1787" t="s">
        <v>12</v>
      </c>
      <c r="K1787">
        <v>13</v>
      </c>
      <c r="L1787">
        <f t="shared" si="189"/>
        <v>17</v>
      </c>
      <c r="M1787" t="b">
        <f t="shared" si="190"/>
        <v>0</v>
      </c>
      <c r="P1787" s="2">
        <v>2.5488451420153257</v>
      </c>
      <c r="Q1787">
        <f t="shared" si="191"/>
        <v>27</v>
      </c>
      <c r="R1787" t="str">
        <f t="shared" si="192"/>
        <v>TVP</v>
      </c>
      <c r="S1787" t="str">
        <f t="shared" si="193"/>
        <v>Off</v>
      </c>
      <c r="T1787">
        <f t="shared" si="194"/>
        <v>5800</v>
      </c>
      <c r="U1787">
        <f t="shared" si="195"/>
        <v>1</v>
      </c>
    </row>
    <row r="1788" spans="1:21" x14ac:dyDescent="0.25">
      <c r="A1788">
        <v>29987370</v>
      </c>
      <c r="B1788" t="s">
        <v>746</v>
      </c>
      <c r="C1788" t="s">
        <v>991</v>
      </c>
      <c r="D1788" t="s">
        <v>10</v>
      </c>
      <c r="E1788" s="3">
        <v>45104.74722222222</v>
      </c>
      <c r="F1788">
        <v>12500</v>
      </c>
      <c r="H1788">
        <v>0</v>
      </c>
      <c r="J1788" t="s">
        <v>12</v>
      </c>
      <c r="K1788">
        <v>13</v>
      </c>
      <c r="L1788">
        <f t="shared" si="189"/>
        <v>17</v>
      </c>
      <c r="M1788" t="b">
        <f t="shared" si="190"/>
        <v>0</v>
      </c>
      <c r="P1788" s="2">
        <v>1.8195366736405412</v>
      </c>
      <c r="Q1788">
        <f t="shared" si="191"/>
        <v>27</v>
      </c>
      <c r="R1788" t="str">
        <f t="shared" si="192"/>
        <v>TVP</v>
      </c>
      <c r="S1788" t="str">
        <f t="shared" si="193"/>
        <v>Off</v>
      </c>
      <c r="T1788">
        <f t="shared" si="194"/>
        <v>4166.666666666667</v>
      </c>
      <c r="U1788">
        <f t="shared" si="195"/>
        <v>2</v>
      </c>
    </row>
    <row r="1789" spans="1:21" x14ac:dyDescent="0.25">
      <c r="A1789">
        <v>29987377</v>
      </c>
      <c r="B1789" t="s">
        <v>746</v>
      </c>
      <c r="C1789" t="s">
        <v>769</v>
      </c>
      <c r="D1789" t="s">
        <v>10</v>
      </c>
      <c r="E1789" s="3">
        <v>45104.811111111114</v>
      </c>
      <c r="F1789">
        <v>34200</v>
      </c>
      <c r="H1789">
        <v>0</v>
      </c>
      <c r="J1789" t="s">
        <v>12</v>
      </c>
      <c r="K1789">
        <v>5</v>
      </c>
      <c r="L1789">
        <f t="shared" si="189"/>
        <v>19</v>
      </c>
      <c r="M1789" t="b">
        <f t="shared" si="190"/>
        <v>1</v>
      </c>
      <c r="P1789" s="2">
        <v>3.2027053852343661</v>
      </c>
      <c r="Q1789">
        <f t="shared" si="191"/>
        <v>27</v>
      </c>
      <c r="R1789" t="str">
        <f t="shared" si="192"/>
        <v>TVP</v>
      </c>
      <c r="S1789" t="str">
        <f t="shared" si="193"/>
        <v>Peak</v>
      </c>
      <c r="T1789">
        <f t="shared" si="194"/>
        <v>11400</v>
      </c>
      <c r="U1789">
        <f t="shared" si="195"/>
        <v>3</v>
      </c>
    </row>
    <row r="1790" spans="1:21" x14ac:dyDescent="0.25">
      <c r="A1790">
        <v>29987383</v>
      </c>
      <c r="B1790" t="s">
        <v>746</v>
      </c>
      <c r="C1790" t="s">
        <v>28</v>
      </c>
      <c r="D1790" t="s">
        <v>10</v>
      </c>
      <c r="E1790" s="3">
        <v>45104.840277777781</v>
      </c>
      <c r="F1790">
        <v>35500</v>
      </c>
      <c r="H1790">
        <v>0</v>
      </c>
      <c r="J1790" t="s">
        <v>12</v>
      </c>
      <c r="K1790">
        <v>7</v>
      </c>
      <c r="L1790">
        <f t="shared" si="189"/>
        <v>20</v>
      </c>
      <c r="M1790" t="b">
        <f t="shared" si="190"/>
        <v>1</v>
      </c>
      <c r="P1790" s="2">
        <v>3.5424717135786969</v>
      </c>
      <c r="Q1790">
        <f t="shared" si="191"/>
        <v>27</v>
      </c>
      <c r="R1790" t="str">
        <f t="shared" si="192"/>
        <v>TVP</v>
      </c>
      <c r="S1790" t="str">
        <f t="shared" si="193"/>
        <v>Peak</v>
      </c>
      <c r="T1790">
        <f t="shared" si="194"/>
        <v>11833.333333333334</v>
      </c>
      <c r="U1790">
        <f t="shared" si="195"/>
        <v>1</v>
      </c>
    </row>
    <row r="1791" spans="1:21" x14ac:dyDescent="0.25">
      <c r="A1791">
        <v>29987393</v>
      </c>
      <c r="B1791" t="s">
        <v>746</v>
      </c>
      <c r="C1791" t="s">
        <v>931</v>
      </c>
      <c r="D1791" t="s">
        <v>10</v>
      </c>
      <c r="E1791" s="3">
        <v>45104.892361111109</v>
      </c>
      <c r="F1791">
        <v>14600</v>
      </c>
      <c r="H1791">
        <v>0</v>
      </c>
      <c r="J1791" t="s">
        <v>34</v>
      </c>
      <c r="K1791">
        <v>5</v>
      </c>
      <c r="L1791">
        <f t="shared" si="189"/>
        <v>21</v>
      </c>
      <c r="M1791" t="b">
        <f t="shared" si="190"/>
        <v>1</v>
      </c>
      <c r="P1791" s="2">
        <v>1.5615829152166523</v>
      </c>
      <c r="Q1791">
        <f t="shared" si="191"/>
        <v>27</v>
      </c>
      <c r="R1791" t="str">
        <f t="shared" si="192"/>
        <v>TVP</v>
      </c>
      <c r="S1791" t="str">
        <f t="shared" si="193"/>
        <v>Peak</v>
      </c>
      <c r="T1791">
        <f t="shared" si="194"/>
        <v>4866.666666666667</v>
      </c>
      <c r="U1791">
        <f t="shared" si="195"/>
        <v>2</v>
      </c>
    </row>
    <row r="1792" spans="1:21" x14ac:dyDescent="0.25">
      <c r="A1792">
        <v>29987396</v>
      </c>
      <c r="B1792" t="s">
        <v>746</v>
      </c>
      <c r="C1792" t="s">
        <v>10</v>
      </c>
      <c r="D1792" t="s">
        <v>814</v>
      </c>
      <c r="E1792" s="3">
        <v>45104.979166666664</v>
      </c>
      <c r="F1792">
        <v>5100</v>
      </c>
      <c r="H1792">
        <v>0</v>
      </c>
      <c r="J1792" t="s">
        <v>34</v>
      </c>
      <c r="K1792">
        <v>5</v>
      </c>
      <c r="L1792">
        <f t="shared" si="189"/>
        <v>23</v>
      </c>
      <c r="M1792" t="b">
        <f t="shared" si="190"/>
        <v>0</v>
      </c>
      <c r="P1792" s="2">
        <v>0.55845019641129634</v>
      </c>
      <c r="Q1792">
        <f t="shared" si="191"/>
        <v>27</v>
      </c>
      <c r="R1792" t="str">
        <f t="shared" si="192"/>
        <v>TVP</v>
      </c>
      <c r="S1792" t="str">
        <f t="shared" si="193"/>
        <v>Off</v>
      </c>
      <c r="T1792">
        <f t="shared" si="194"/>
        <v>1700</v>
      </c>
      <c r="U1792">
        <f t="shared" si="195"/>
        <v>3</v>
      </c>
    </row>
    <row r="1793" spans="1:21" x14ac:dyDescent="0.25">
      <c r="A1793">
        <v>29987400</v>
      </c>
      <c r="B1793" t="s">
        <v>746</v>
      </c>
      <c r="C1793" t="s">
        <v>10</v>
      </c>
      <c r="D1793" t="s">
        <v>986</v>
      </c>
      <c r="E1793" s="3">
        <v>45104.043055555558</v>
      </c>
      <c r="F1793">
        <v>2800</v>
      </c>
      <c r="H1793">
        <v>0</v>
      </c>
      <c r="J1793" t="s">
        <v>34</v>
      </c>
      <c r="K1793">
        <v>18</v>
      </c>
      <c r="L1793">
        <f t="shared" si="189"/>
        <v>1</v>
      </c>
      <c r="M1793" t="b">
        <f t="shared" si="190"/>
        <v>0</v>
      </c>
      <c r="P1793" s="2">
        <v>0.30860958495783591</v>
      </c>
      <c r="Q1793">
        <f t="shared" si="191"/>
        <v>27</v>
      </c>
      <c r="R1793" t="str">
        <f t="shared" si="192"/>
        <v>TVP</v>
      </c>
      <c r="S1793" t="str">
        <f t="shared" si="193"/>
        <v>Off</v>
      </c>
      <c r="T1793">
        <f t="shared" si="194"/>
        <v>933.33333333333337</v>
      </c>
      <c r="U1793">
        <f t="shared" si="195"/>
        <v>1</v>
      </c>
    </row>
    <row r="1794" spans="1:21" x14ac:dyDescent="0.25">
      <c r="A1794">
        <v>29987409</v>
      </c>
      <c r="B1794" t="s">
        <v>746</v>
      </c>
      <c r="C1794" t="s">
        <v>796</v>
      </c>
      <c r="D1794" t="s">
        <v>10</v>
      </c>
      <c r="E1794" s="3">
        <v>45104.074305555558</v>
      </c>
      <c r="F1794">
        <v>1000</v>
      </c>
      <c r="H1794">
        <v>0</v>
      </c>
      <c r="J1794" t="s">
        <v>30</v>
      </c>
      <c r="K1794">
        <v>7</v>
      </c>
      <c r="L1794">
        <f t="shared" ref="L1794:L1857" si="196">HOUR(E1794)</f>
        <v>1</v>
      </c>
      <c r="M1794" t="b">
        <f t="shared" ref="M1794:M1857" si="197">AND(L1794&gt;=18,L1794&lt;23)</f>
        <v>0</v>
      </c>
      <c r="P1794" s="2">
        <v>0.12284372058620294</v>
      </c>
      <c r="Q1794">
        <f t="shared" ref="Q1794:Q1857" si="198">WEEKNUM(E1794,2)</f>
        <v>27</v>
      </c>
      <c r="R1794" t="str">
        <f t="shared" ref="R1794:R1857" si="199">VLOOKUP(B1794,slownik_channelGroups,2,0)</f>
        <v>TVP</v>
      </c>
      <c r="S1794" t="str">
        <f t="shared" ref="S1794:S1857" si="200">IF(M1794,"Peak","Off")</f>
        <v>Off</v>
      </c>
      <c r="T1794">
        <f t="shared" ref="T1794:T1857" si="201">F1794*1/3</f>
        <v>333.33333333333331</v>
      </c>
      <c r="U1794">
        <f t="shared" ref="U1794:U1857" si="202">IF(U1793=3,1,U1793+1)</f>
        <v>2</v>
      </c>
    </row>
    <row r="1795" spans="1:21" x14ac:dyDescent="0.25">
      <c r="A1795">
        <v>29987420</v>
      </c>
      <c r="B1795" t="s">
        <v>746</v>
      </c>
      <c r="C1795" t="s">
        <v>993</v>
      </c>
      <c r="D1795" t="s">
        <v>10</v>
      </c>
      <c r="E1795" s="3">
        <v>45105.250694444447</v>
      </c>
      <c r="F1795">
        <v>1300</v>
      </c>
      <c r="H1795">
        <v>0</v>
      </c>
      <c r="J1795" t="s">
        <v>90</v>
      </c>
      <c r="K1795">
        <v>19</v>
      </c>
      <c r="L1795">
        <f t="shared" si="196"/>
        <v>6</v>
      </c>
      <c r="M1795" t="b">
        <f t="shared" si="197"/>
        <v>0</v>
      </c>
      <c r="P1795" s="2">
        <v>0.14771179738028997</v>
      </c>
      <c r="Q1795">
        <f t="shared" si="198"/>
        <v>27</v>
      </c>
      <c r="R1795" t="str">
        <f t="shared" si="199"/>
        <v>TVP</v>
      </c>
      <c r="S1795" t="str">
        <f t="shared" si="200"/>
        <v>Off</v>
      </c>
      <c r="T1795">
        <f t="shared" si="201"/>
        <v>433.33333333333331</v>
      </c>
      <c r="U1795">
        <f t="shared" si="202"/>
        <v>3</v>
      </c>
    </row>
    <row r="1796" spans="1:21" x14ac:dyDescent="0.25">
      <c r="A1796">
        <v>29987436</v>
      </c>
      <c r="B1796" t="s">
        <v>746</v>
      </c>
      <c r="C1796" t="s">
        <v>754</v>
      </c>
      <c r="D1796" t="s">
        <v>10</v>
      </c>
      <c r="E1796" s="3">
        <v>45105.354166666664</v>
      </c>
      <c r="F1796">
        <v>2700</v>
      </c>
      <c r="H1796">
        <v>0</v>
      </c>
      <c r="J1796" t="s">
        <v>38</v>
      </c>
      <c r="K1796">
        <v>5</v>
      </c>
      <c r="L1796">
        <f t="shared" si="196"/>
        <v>8</v>
      </c>
      <c r="M1796" t="b">
        <f t="shared" si="197"/>
        <v>0</v>
      </c>
      <c r="P1796" s="2">
        <v>0.37946476498816717</v>
      </c>
      <c r="Q1796">
        <f t="shared" si="198"/>
        <v>27</v>
      </c>
      <c r="R1796" t="str">
        <f t="shared" si="199"/>
        <v>TVP</v>
      </c>
      <c r="S1796" t="str">
        <f t="shared" si="200"/>
        <v>Off</v>
      </c>
      <c r="T1796">
        <f t="shared" si="201"/>
        <v>900</v>
      </c>
      <c r="U1796">
        <f t="shared" si="202"/>
        <v>1</v>
      </c>
    </row>
    <row r="1797" spans="1:21" x14ac:dyDescent="0.25">
      <c r="A1797">
        <v>29987444</v>
      </c>
      <c r="B1797" t="s">
        <v>746</v>
      </c>
      <c r="C1797" t="s">
        <v>901</v>
      </c>
      <c r="D1797" t="s">
        <v>10</v>
      </c>
      <c r="E1797" s="3">
        <v>45105.398611111108</v>
      </c>
      <c r="F1797">
        <v>5300</v>
      </c>
      <c r="H1797">
        <v>0</v>
      </c>
      <c r="J1797" t="s">
        <v>12</v>
      </c>
      <c r="K1797">
        <v>6</v>
      </c>
      <c r="L1797">
        <f t="shared" si="196"/>
        <v>9</v>
      </c>
      <c r="M1797" t="b">
        <f t="shared" si="197"/>
        <v>0</v>
      </c>
      <c r="P1797" s="2">
        <v>0.70676481116205081</v>
      </c>
      <c r="Q1797">
        <f t="shared" si="198"/>
        <v>27</v>
      </c>
      <c r="R1797" t="str">
        <f t="shared" si="199"/>
        <v>TVP</v>
      </c>
      <c r="S1797" t="str">
        <f t="shared" si="200"/>
        <v>Off</v>
      </c>
      <c r="T1797">
        <f t="shared" si="201"/>
        <v>1766.6666666666667</v>
      </c>
      <c r="U1797">
        <f t="shared" si="202"/>
        <v>2</v>
      </c>
    </row>
    <row r="1798" spans="1:21" x14ac:dyDescent="0.25">
      <c r="A1798">
        <v>29987449</v>
      </c>
      <c r="B1798" t="s">
        <v>746</v>
      </c>
      <c r="C1798" t="s">
        <v>994</v>
      </c>
      <c r="D1798" t="s">
        <v>10</v>
      </c>
      <c r="E1798" s="3">
        <v>45105.474305555559</v>
      </c>
      <c r="F1798">
        <v>7100</v>
      </c>
      <c r="H1798">
        <v>0</v>
      </c>
      <c r="J1798" t="s">
        <v>12</v>
      </c>
      <c r="K1798">
        <v>6</v>
      </c>
      <c r="L1798">
        <f t="shared" si="196"/>
        <v>11</v>
      </c>
      <c r="M1798" t="b">
        <f t="shared" si="197"/>
        <v>0</v>
      </c>
      <c r="P1798" s="2">
        <v>0.86394719985859647</v>
      </c>
      <c r="Q1798">
        <f t="shared" si="198"/>
        <v>27</v>
      </c>
      <c r="R1798" t="str">
        <f t="shared" si="199"/>
        <v>TVP</v>
      </c>
      <c r="S1798" t="str">
        <f t="shared" si="200"/>
        <v>Off</v>
      </c>
      <c r="T1798">
        <f t="shared" si="201"/>
        <v>2366.6666666666665</v>
      </c>
      <c r="U1798">
        <f t="shared" si="202"/>
        <v>3</v>
      </c>
    </row>
    <row r="1799" spans="1:21" x14ac:dyDescent="0.25">
      <c r="A1799">
        <v>29987454</v>
      </c>
      <c r="B1799" t="s">
        <v>746</v>
      </c>
      <c r="C1799" t="s">
        <v>10</v>
      </c>
      <c r="D1799" t="s">
        <v>758</v>
      </c>
      <c r="E1799" s="3">
        <v>45105.520138888889</v>
      </c>
      <c r="F1799">
        <v>6400</v>
      </c>
      <c r="H1799">
        <v>0</v>
      </c>
      <c r="J1799" t="s">
        <v>12</v>
      </c>
      <c r="K1799">
        <v>6</v>
      </c>
      <c r="L1799">
        <f t="shared" si="196"/>
        <v>12</v>
      </c>
      <c r="M1799" t="b">
        <f t="shared" si="197"/>
        <v>0</v>
      </c>
      <c r="P1799" s="2">
        <v>0.96772071536549542</v>
      </c>
      <c r="Q1799">
        <f t="shared" si="198"/>
        <v>27</v>
      </c>
      <c r="R1799" t="str">
        <f t="shared" si="199"/>
        <v>TVP</v>
      </c>
      <c r="S1799" t="str">
        <f t="shared" si="200"/>
        <v>Off</v>
      </c>
      <c r="T1799">
        <f t="shared" si="201"/>
        <v>2133.3333333333335</v>
      </c>
      <c r="U1799">
        <f t="shared" si="202"/>
        <v>1</v>
      </c>
    </row>
    <row r="1800" spans="1:21" x14ac:dyDescent="0.25">
      <c r="A1800">
        <v>29987462</v>
      </c>
      <c r="B1800" t="s">
        <v>746</v>
      </c>
      <c r="C1800" t="s">
        <v>10</v>
      </c>
      <c r="D1800" t="s">
        <v>995</v>
      </c>
      <c r="E1800" s="3">
        <v>45105.572916666664</v>
      </c>
      <c r="F1800">
        <v>4100</v>
      </c>
      <c r="H1800">
        <v>0</v>
      </c>
      <c r="J1800" t="s">
        <v>12</v>
      </c>
      <c r="K1800">
        <v>5</v>
      </c>
      <c r="L1800">
        <f t="shared" si="196"/>
        <v>13</v>
      </c>
      <c r="M1800" t="b">
        <f t="shared" si="197"/>
        <v>0</v>
      </c>
      <c r="P1800" s="2">
        <v>0.74392655203102043</v>
      </c>
      <c r="Q1800">
        <f t="shared" si="198"/>
        <v>27</v>
      </c>
      <c r="R1800" t="str">
        <f t="shared" si="199"/>
        <v>TVP</v>
      </c>
      <c r="S1800" t="str">
        <f t="shared" si="200"/>
        <v>Off</v>
      </c>
      <c r="T1800">
        <f t="shared" si="201"/>
        <v>1366.6666666666667</v>
      </c>
      <c r="U1800">
        <f t="shared" si="202"/>
        <v>2</v>
      </c>
    </row>
    <row r="1801" spans="1:21" x14ac:dyDescent="0.25">
      <c r="A1801">
        <v>29987470</v>
      </c>
      <c r="B1801" t="s">
        <v>746</v>
      </c>
      <c r="C1801" t="s">
        <v>762</v>
      </c>
      <c r="D1801" t="s">
        <v>10</v>
      </c>
      <c r="E1801" s="3">
        <v>45105.620138888888</v>
      </c>
      <c r="F1801">
        <v>5000</v>
      </c>
      <c r="H1801">
        <v>0</v>
      </c>
      <c r="J1801" t="s">
        <v>12</v>
      </c>
      <c r="K1801">
        <v>6</v>
      </c>
      <c r="L1801">
        <f t="shared" si="196"/>
        <v>14</v>
      </c>
      <c r="M1801" t="b">
        <f t="shared" si="197"/>
        <v>0</v>
      </c>
      <c r="P1801" s="2">
        <v>0.74771774637929334</v>
      </c>
      <c r="Q1801">
        <f t="shared" si="198"/>
        <v>27</v>
      </c>
      <c r="R1801" t="str">
        <f t="shared" si="199"/>
        <v>TVP</v>
      </c>
      <c r="S1801" t="str">
        <f t="shared" si="200"/>
        <v>Off</v>
      </c>
      <c r="T1801">
        <f t="shared" si="201"/>
        <v>1666.6666666666667</v>
      </c>
      <c r="U1801">
        <f t="shared" si="202"/>
        <v>3</v>
      </c>
    </row>
    <row r="1802" spans="1:21" x14ac:dyDescent="0.25">
      <c r="A1802">
        <v>29987477</v>
      </c>
      <c r="B1802" t="s">
        <v>746</v>
      </c>
      <c r="C1802" t="s">
        <v>996</v>
      </c>
      <c r="D1802" t="s">
        <v>10</v>
      </c>
      <c r="E1802" s="3">
        <v>45105.647916666669</v>
      </c>
      <c r="F1802">
        <v>4200</v>
      </c>
      <c r="H1802">
        <v>0</v>
      </c>
      <c r="J1802" t="s">
        <v>38</v>
      </c>
      <c r="K1802">
        <v>5</v>
      </c>
      <c r="L1802">
        <f t="shared" si="196"/>
        <v>15</v>
      </c>
      <c r="M1802" t="b">
        <f t="shared" si="197"/>
        <v>0</v>
      </c>
      <c r="P1802" s="2">
        <v>0.78317185664826017</v>
      </c>
      <c r="Q1802">
        <f t="shared" si="198"/>
        <v>27</v>
      </c>
      <c r="R1802" t="str">
        <f t="shared" si="199"/>
        <v>TVP</v>
      </c>
      <c r="S1802" t="str">
        <f t="shared" si="200"/>
        <v>Off</v>
      </c>
      <c r="T1802">
        <f t="shared" si="201"/>
        <v>1400</v>
      </c>
      <c r="U1802">
        <f t="shared" si="202"/>
        <v>1</v>
      </c>
    </row>
    <row r="1803" spans="1:21" x14ac:dyDescent="0.25">
      <c r="A1803">
        <v>29987484</v>
      </c>
      <c r="B1803" t="s">
        <v>746</v>
      </c>
      <c r="C1803" t="s">
        <v>765</v>
      </c>
      <c r="D1803" t="s">
        <v>10</v>
      </c>
      <c r="E1803" s="3">
        <v>45105.704861111109</v>
      </c>
      <c r="F1803">
        <v>7500</v>
      </c>
      <c r="H1803">
        <v>0</v>
      </c>
      <c r="J1803" t="s">
        <v>12</v>
      </c>
      <c r="K1803">
        <v>8</v>
      </c>
      <c r="L1803">
        <f t="shared" si="196"/>
        <v>16</v>
      </c>
      <c r="M1803" t="b">
        <f t="shared" si="197"/>
        <v>0</v>
      </c>
      <c r="P1803" s="2">
        <v>1.2599141195689401</v>
      </c>
      <c r="Q1803">
        <f t="shared" si="198"/>
        <v>27</v>
      </c>
      <c r="R1803" t="str">
        <f t="shared" si="199"/>
        <v>TVP</v>
      </c>
      <c r="S1803" t="str">
        <f t="shared" si="200"/>
        <v>Off</v>
      </c>
      <c r="T1803">
        <f t="shared" si="201"/>
        <v>2500</v>
      </c>
      <c r="U1803">
        <f t="shared" si="202"/>
        <v>2</v>
      </c>
    </row>
    <row r="1804" spans="1:21" x14ac:dyDescent="0.25">
      <c r="A1804">
        <v>29987499</v>
      </c>
      <c r="B1804" t="s">
        <v>746</v>
      </c>
      <c r="C1804" t="s">
        <v>10</v>
      </c>
      <c r="D1804" t="s">
        <v>769</v>
      </c>
      <c r="E1804" s="3">
        <v>45105.833333333336</v>
      </c>
      <c r="F1804">
        <v>51400</v>
      </c>
      <c r="H1804">
        <v>0</v>
      </c>
      <c r="J1804" t="s">
        <v>12</v>
      </c>
      <c r="K1804">
        <v>9</v>
      </c>
      <c r="L1804">
        <f t="shared" si="196"/>
        <v>20</v>
      </c>
      <c r="M1804" t="b">
        <f t="shared" si="197"/>
        <v>1</v>
      </c>
      <c r="P1804" s="2">
        <v>4.8675304327791347</v>
      </c>
      <c r="Q1804">
        <f t="shared" si="198"/>
        <v>27</v>
      </c>
      <c r="R1804" t="str">
        <f t="shared" si="199"/>
        <v>TVP</v>
      </c>
      <c r="S1804" t="str">
        <f t="shared" si="200"/>
        <v>Peak</v>
      </c>
      <c r="T1804">
        <f t="shared" si="201"/>
        <v>17133.333333333332</v>
      </c>
      <c r="U1804">
        <f t="shared" si="202"/>
        <v>3</v>
      </c>
    </row>
    <row r="1805" spans="1:21" x14ac:dyDescent="0.25">
      <c r="A1805">
        <v>29987512</v>
      </c>
      <c r="B1805" t="s">
        <v>746</v>
      </c>
      <c r="C1805" t="s">
        <v>999</v>
      </c>
      <c r="D1805" t="s">
        <v>10</v>
      </c>
      <c r="E1805" s="3">
        <v>45105.854166666664</v>
      </c>
      <c r="F1805">
        <v>25100</v>
      </c>
      <c r="H1805">
        <v>0</v>
      </c>
      <c r="J1805" t="s">
        <v>13</v>
      </c>
      <c r="K1805">
        <v>5</v>
      </c>
      <c r="L1805">
        <f t="shared" si="196"/>
        <v>20</v>
      </c>
      <c r="M1805" t="b">
        <f t="shared" si="197"/>
        <v>1</v>
      </c>
      <c r="P1805" s="2">
        <v>2.5117599510545872</v>
      </c>
      <c r="Q1805">
        <f t="shared" si="198"/>
        <v>27</v>
      </c>
      <c r="R1805" t="str">
        <f t="shared" si="199"/>
        <v>TVP</v>
      </c>
      <c r="S1805" t="str">
        <f t="shared" si="200"/>
        <v>Peak</v>
      </c>
      <c r="T1805">
        <f t="shared" si="201"/>
        <v>8366.6666666666661</v>
      </c>
      <c r="U1805">
        <f t="shared" si="202"/>
        <v>1</v>
      </c>
    </row>
    <row r="1806" spans="1:21" x14ac:dyDescent="0.25">
      <c r="A1806">
        <v>29987515</v>
      </c>
      <c r="B1806" t="s">
        <v>746</v>
      </c>
      <c r="C1806" t="s">
        <v>10</v>
      </c>
      <c r="D1806" t="s">
        <v>1000</v>
      </c>
      <c r="E1806" s="3">
        <v>45105.928472222222</v>
      </c>
      <c r="F1806">
        <v>12900</v>
      </c>
      <c r="H1806">
        <v>0</v>
      </c>
      <c r="J1806" t="s">
        <v>40</v>
      </c>
      <c r="K1806">
        <v>10</v>
      </c>
      <c r="L1806">
        <f t="shared" si="196"/>
        <v>22</v>
      </c>
      <c r="M1806" t="b">
        <f t="shared" si="197"/>
        <v>1</v>
      </c>
      <c r="P1806" s="2">
        <v>1.3028497098477321</v>
      </c>
      <c r="Q1806">
        <f t="shared" si="198"/>
        <v>27</v>
      </c>
      <c r="R1806" t="str">
        <f t="shared" si="199"/>
        <v>TVP</v>
      </c>
      <c r="S1806" t="str">
        <f t="shared" si="200"/>
        <v>Peak</v>
      </c>
      <c r="T1806">
        <f t="shared" si="201"/>
        <v>4300</v>
      </c>
      <c r="U1806">
        <f t="shared" si="202"/>
        <v>2</v>
      </c>
    </row>
    <row r="1807" spans="1:21" x14ac:dyDescent="0.25">
      <c r="A1807">
        <v>29987528</v>
      </c>
      <c r="B1807" t="s">
        <v>746</v>
      </c>
      <c r="C1807" t="s">
        <v>814</v>
      </c>
      <c r="D1807" t="s">
        <v>10</v>
      </c>
      <c r="E1807" s="3">
        <v>45105.061111111114</v>
      </c>
      <c r="F1807">
        <v>1700</v>
      </c>
      <c r="H1807">
        <v>0</v>
      </c>
      <c r="J1807" t="s">
        <v>43</v>
      </c>
      <c r="K1807">
        <v>6</v>
      </c>
      <c r="L1807">
        <f t="shared" si="196"/>
        <v>1</v>
      </c>
      <c r="M1807" t="b">
        <f t="shared" si="197"/>
        <v>0</v>
      </c>
      <c r="P1807" s="2">
        <v>0.20880003997142171</v>
      </c>
      <c r="Q1807">
        <f t="shared" si="198"/>
        <v>27</v>
      </c>
      <c r="R1807" t="str">
        <f t="shared" si="199"/>
        <v>TVP</v>
      </c>
      <c r="S1807" t="str">
        <f t="shared" si="200"/>
        <v>Off</v>
      </c>
      <c r="T1807">
        <f t="shared" si="201"/>
        <v>566.66666666666663</v>
      </c>
      <c r="U1807">
        <f t="shared" si="202"/>
        <v>3</v>
      </c>
    </row>
    <row r="1808" spans="1:21" x14ac:dyDescent="0.25">
      <c r="A1808">
        <v>29987531</v>
      </c>
      <c r="B1808" t="s">
        <v>746</v>
      </c>
      <c r="C1808" t="s">
        <v>10</v>
      </c>
      <c r="D1808" t="s">
        <v>814</v>
      </c>
      <c r="E1808" s="3">
        <v>45105.136805555558</v>
      </c>
      <c r="F1808">
        <v>900</v>
      </c>
      <c r="H1808">
        <v>0</v>
      </c>
      <c r="J1808" t="s">
        <v>43</v>
      </c>
      <c r="K1808">
        <v>7</v>
      </c>
      <c r="L1808">
        <f t="shared" si="196"/>
        <v>3</v>
      </c>
      <c r="M1808" t="b">
        <f t="shared" si="197"/>
        <v>0</v>
      </c>
      <c r="P1808" s="2">
        <v>9.3405903514282088E-2</v>
      </c>
      <c r="Q1808">
        <f t="shared" si="198"/>
        <v>27</v>
      </c>
      <c r="R1808" t="str">
        <f t="shared" si="199"/>
        <v>TVP</v>
      </c>
      <c r="S1808" t="str">
        <f t="shared" si="200"/>
        <v>Off</v>
      </c>
      <c r="T1808">
        <f t="shared" si="201"/>
        <v>300</v>
      </c>
      <c r="U1808">
        <f t="shared" si="202"/>
        <v>1</v>
      </c>
    </row>
    <row r="1809" spans="1:21" x14ac:dyDescent="0.25">
      <c r="A1809">
        <v>29987540</v>
      </c>
      <c r="B1809" t="s">
        <v>746</v>
      </c>
      <c r="C1809" t="s">
        <v>945</v>
      </c>
      <c r="D1809" t="s">
        <v>10</v>
      </c>
      <c r="E1809" s="3">
        <v>45105.974305555559</v>
      </c>
      <c r="F1809">
        <v>3700</v>
      </c>
      <c r="H1809">
        <v>0</v>
      </c>
      <c r="J1809" t="s">
        <v>34</v>
      </c>
      <c r="K1809">
        <v>6</v>
      </c>
      <c r="L1809">
        <f t="shared" si="196"/>
        <v>23</v>
      </c>
      <c r="M1809" t="b">
        <f t="shared" si="197"/>
        <v>0</v>
      </c>
      <c r="P1809" s="2">
        <v>0.41334818171015619</v>
      </c>
      <c r="Q1809">
        <f t="shared" si="198"/>
        <v>27</v>
      </c>
      <c r="R1809" t="str">
        <f t="shared" si="199"/>
        <v>TVP</v>
      </c>
      <c r="S1809" t="str">
        <f t="shared" si="200"/>
        <v>Off</v>
      </c>
      <c r="T1809">
        <f t="shared" si="201"/>
        <v>1233.3333333333333</v>
      </c>
      <c r="U1809">
        <f t="shared" si="202"/>
        <v>2</v>
      </c>
    </row>
    <row r="1810" spans="1:21" x14ac:dyDescent="0.25">
      <c r="A1810">
        <v>29987545</v>
      </c>
      <c r="B1810" t="s">
        <v>746</v>
      </c>
      <c r="C1810" t="s">
        <v>997</v>
      </c>
      <c r="D1810" t="s">
        <v>10</v>
      </c>
      <c r="E1810" s="3">
        <v>45106.215277777781</v>
      </c>
      <c r="F1810">
        <v>400</v>
      </c>
      <c r="H1810">
        <v>0</v>
      </c>
      <c r="J1810" t="s">
        <v>13</v>
      </c>
      <c r="K1810">
        <v>6</v>
      </c>
      <c r="L1810">
        <f t="shared" si="196"/>
        <v>5</v>
      </c>
      <c r="M1810" t="b">
        <f t="shared" si="197"/>
        <v>0</v>
      </c>
      <c r="P1810" s="2">
        <v>4.4220596829555182E-2</v>
      </c>
      <c r="Q1810">
        <f t="shared" si="198"/>
        <v>27</v>
      </c>
      <c r="R1810" t="str">
        <f t="shared" si="199"/>
        <v>TVP</v>
      </c>
      <c r="S1810" t="str">
        <f t="shared" si="200"/>
        <v>Off</v>
      </c>
      <c r="T1810">
        <f t="shared" si="201"/>
        <v>133.33333333333334</v>
      </c>
      <c r="U1810">
        <f t="shared" si="202"/>
        <v>3</v>
      </c>
    </row>
    <row r="1811" spans="1:21" x14ac:dyDescent="0.25">
      <c r="A1811">
        <v>29987559</v>
      </c>
      <c r="B1811" t="s">
        <v>746</v>
      </c>
      <c r="C1811" t="s">
        <v>753</v>
      </c>
      <c r="D1811" t="s">
        <v>10</v>
      </c>
      <c r="E1811" s="3">
        <v>45106.331250000003</v>
      </c>
      <c r="F1811">
        <v>2000</v>
      </c>
      <c r="H1811">
        <v>0</v>
      </c>
      <c r="J1811" t="s">
        <v>12</v>
      </c>
      <c r="K1811">
        <v>6</v>
      </c>
      <c r="L1811">
        <f t="shared" si="196"/>
        <v>7</v>
      </c>
      <c r="M1811" t="b">
        <f t="shared" si="197"/>
        <v>0</v>
      </c>
      <c r="P1811" s="2">
        <v>0.3352970985517173</v>
      </c>
      <c r="Q1811">
        <f t="shared" si="198"/>
        <v>27</v>
      </c>
      <c r="R1811" t="str">
        <f t="shared" si="199"/>
        <v>TVP</v>
      </c>
      <c r="S1811" t="str">
        <f t="shared" si="200"/>
        <v>Off</v>
      </c>
      <c r="T1811">
        <f t="shared" si="201"/>
        <v>666.66666666666663</v>
      </c>
      <c r="U1811">
        <f t="shared" si="202"/>
        <v>1</v>
      </c>
    </row>
    <row r="1812" spans="1:21" x14ac:dyDescent="0.25">
      <c r="A1812">
        <v>29987566</v>
      </c>
      <c r="B1812" t="s">
        <v>746</v>
      </c>
      <c r="C1812" t="s">
        <v>10</v>
      </c>
      <c r="D1812" t="s">
        <v>1001</v>
      </c>
      <c r="E1812" s="3">
        <v>45106.392361111109</v>
      </c>
      <c r="F1812">
        <v>4600</v>
      </c>
      <c r="H1812">
        <v>0</v>
      </c>
      <c r="J1812" t="s">
        <v>12</v>
      </c>
      <c r="K1812">
        <v>6</v>
      </c>
      <c r="L1812">
        <f t="shared" si="196"/>
        <v>9</v>
      </c>
      <c r="M1812" t="b">
        <f t="shared" si="197"/>
        <v>0</v>
      </c>
      <c r="P1812" s="2">
        <v>0.60653832666894991</v>
      </c>
      <c r="Q1812">
        <f t="shared" si="198"/>
        <v>27</v>
      </c>
      <c r="R1812" t="str">
        <f t="shared" si="199"/>
        <v>TVP</v>
      </c>
      <c r="S1812" t="str">
        <f t="shared" si="200"/>
        <v>Off</v>
      </c>
      <c r="T1812">
        <f t="shared" si="201"/>
        <v>1533.3333333333333</v>
      </c>
      <c r="U1812">
        <f t="shared" si="202"/>
        <v>2</v>
      </c>
    </row>
    <row r="1813" spans="1:21" x14ac:dyDescent="0.25">
      <c r="A1813">
        <v>29987574</v>
      </c>
      <c r="B1813" t="s">
        <v>746</v>
      </c>
      <c r="C1813" t="s">
        <v>1002</v>
      </c>
      <c r="D1813" t="s">
        <v>10</v>
      </c>
      <c r="E1813" s="3">
        <v>45106.439583333333</v>
      </c>
      <c r="F1813">
        <v>6100</v>
      </c>
      <c r="H1813">
        <v>0</v>
      </c>
      <c r="J1813" t="s">
        <v>12</v>
      </c>
      <c r="K1813">
        <v>6</v>
      </c>
      <c r="L1813">
        <f t="shared" si="196"/>
        <v>10</v>
      </c>
      <c r="M1813" t="b">
        <f t="shared" si="197"/>
        <v>0</v>
      </c>
      <c r="P1813" s="2">
        <v>0.8225236505827378</v>
      </c>
      <c r="Q1813">
        <f t="shared" si="198"/>
        <v>27</v>
      </c>
      <c r="R1813" t="str">
        <f t="shared" si="199"/>
        <v>TVP</v>
      </c>
      <c r="S1813" t="str">
        <f t="shared" si="200"/>
        <v>Off</v>
      </c>
      <c r="T1813">
        <f t="shared" si="201"/>
        <v>2033.3333333333333</v>
      </c>
      <c r="U1813">
        <f t="shared" si="202"/>
        <v>3</v>
      </c>
    </row>
    <row r="1814" spans="1:21" x14ac:dyDescent="0.25">
      <c r="A1814">
        <v>29987582</v>
      </c>
      <c r="B1814" t="s">
        <v>746</v>
      </c>
      <c r="C1814" t="s">
        <v>758</v>
      </c>
      <c r="D1814" t="s">
        <v>10</v>
      </c>
      <c r="E1814" s="3">
        <v>45106.506944444445</v>
      </c>
      <c r="F1814">
        <v>5800</v>
      </c>
      <c r="H1814">
        <v>0</v>
      </c>
      <c r="J1814" t="s">
        <v>12</v>
      </c>
      <c r="K1814">
        <v>7</v>
      </c>
      <c r="L1814">
        <f t="shared" si="196"/>
        <v>12</v>
      </c>
      <c r="M1814" t="b">
        <f t="shared" si="197"/>
        <v>0</v>
      </c>
      <c r="P1814" s="2">
        <v>0.92929087151426593</v>
      </c>
      <c r="Q1814">
        <f t="shared" si="198"/>
        <v>27</v>
      </c>
      <c r="R1814" t="str">
        <f t="shared" si="199"/>
        <v>TVP</v>
      </c>
      <c r="S1814" t="str">
        <f t="shared" si="200"/>
        <v>Off</v>
      </c>
      <c r="T1814">
        <f t="shared" si="201"/>
        <v>1933.3333333333333</v>
      </c>
      <c r="U1814">
        <f t="shared" si="202"/>
        <v>1</v>
      </c>
    </row>
    <row r="1815" spans="1:21" x14ac:dyDescent="0.25">
      <c r="A1815">
        <v>29987590</v>
      </c>
      <c r="B1815" t="s">
        <v>746</v>
      </c>
      <c r="C1815" t="s">
        <v>995</v>
      </c>
      <c r="D1815" t="s">
        <v>10</v>
      </c>
      <c r="E1815" s="3">
        <v>45106.534722222219</v>
      </c>
      <c r="F1815">
        <v>3900</v>
      </c>
      <c r="H1815">
        <v>0</v>
      </c>
      <c r="J1815" t="s">
        <v>12</v>
      </c>
      <c r="K1815">
        <v>5</v>
      </c>
      <c r="L1815">
        <f t="shared" si="196"/>
        <v>12</v>
      </c>
      <c r="M1815" t="b">
        <f t="shared" si="197"/>
        <v>0</v>
      </c>
      <c r="P1815" s="2">
        <v>0.67716184217584874</v>
      </c>
      <c r="Q1815">
        <f t="shared" si="198"/>
        <v>27</v>
      </c>
      <c r="R1815" t="str">
        <f t="shared" si="199"/>
        <v>TVP</v>
      </c>
      <c r="S1815" t="str">
        <f t="shared" si="200"/>
        <v>Off</v>
      </c>
      <c r="T1815">
        <f t="shared" si="201"/>
        <v>1300</v>
      </c>
      <c r="U1815">
        <f t="shared" si="202"/>
        <v>2</v>
      </c>
    </row>
    <row r="1816" spans="1:21" x14ac:dyDescent="0.25">
      <c r="A1816">
        <v>29987593</v>
      </c>
      <c r="B1816" t="s">
        <v>746</v>
      </c>
      <c r="C1816" t="s">
        <v>10</v>
      </c>
      <c r="D1816" t="s">
        <v>1003</v>
      </c>
      <c r="E1816" s="3">
        <v>45106.614583333336</v>
      </c>
      <c r="F1816">
        <v>4800</v>
      </c>
      <c r="H1816">
        <v>0</v>
      </c>
      <c r="J1816" t="s">
        <v>12</v>
      </c>
      <c r="K1816">
        <v>6</v>
      </c>
      <c r="L1816">
        <f t="shared" si="196"/>
        <v>14</v>
      </c>
      <c r="M1816" t="b">
        <f t="shared" si="197"/>
        <v>0</v>
      </c>
      <c r="P1816" s="2">
        <v>0.78125303652412159</v>
      </c>
      <c r="Q1816">
        <f t="shared" si="198"/>
        <v>27</v>
      </c>
      <c r="R1816" t="str">
        <f t="shared" si="199"/>
        <v>TVP</v>
      </c>
      <c r="S1816" t="str">
        <f t="shared" si="200"/>
        <v>Off</v>
      </c>
      <c r="T1816">
        <f t="shared" si="201"/>
        <v>1600</v>
      </c>
      <c r="U1816">
        <f t="shared" si="202"/>
        <v>3</v>
      </c>
    </row>
    <row r="1817" spans="1:21" x14ac:dyDescent="0.25">
      <c r="A1817">
        <v>29987599</v>
      </c>
      <c r="B1817" t="s">
        <v>746</v>
      </c>
      <c r="C1817" t="s">
        <v>10</v>
      </c>
      <c r="D1817" t="s">
        <v>763</v>
      </c>
      <c r="E1817" s="3">
        <v>45106.636111111111</v>
      </c>
      <c r="F1817">
        <v>5100</v>
      </c>
      <c r="H1817">
        <v>0</v>
      </c>
      <c r="J1817" t="s">
        <v>12</v>
      </c>
      <c r="K1817">
        <v>13</v>
      </c>
      <c r="L1817">
        <f t="shared" si="196"/>
        <v>15</v>
      </c>
      <c r="M1817" t="b">
        <f t="shared" si="197"/>
        <v>0</v>
      </c>
      <c r="P1817" s="2">
        <v>0.82353471669149458</v>
      </c>
      <c r="Q1817">
        <f t="shared" si="198"/>
        <v>27</v>
      </c>
      <c r="R1817" t="str">
        <f t="shared" si="199"/>
        <v>TVP</v>
      </c>
      <c r="S1817" t="str">
        <f t="shared" si="200"/>
        <v>Off</v>
      </c>
      <c r="T1817">
        <f t="shared" si="201"/>
        <v>1700</v>
      </c>
      <c r="U1817">
        <f t="shared" si="202"/>
        <v>1</v>
      </c>
    </row>
    <row r="1818" spans="1:21" x14ac:dyDescent="0.25">
      <c r="A1818">
        <v>29987607</v>
      </c>
      <c r="B1818" t="s">
        <v>746</v>
      </c>
      <c r="C1818" t="s">
        <v>10</v>
      </c>
      <c r="D1818" t="s">
        <v>1004</v>
      </c>
      <c r="E1818" s="3">
        <v>45106.701388888891</v>
      </c>
      <c r="F1818">
        <v>5300</v>
      </c>
      <c r="H1818">
        <v>0</v>
      </c>
      <c r="J1818" t="s">
        <v>12</v>
      </c>
      <c r="K1818">
        <v>6</v>
      </c>
      <c r="L1818">
        <f t="shared" si="196"/>
        <v>16</v>
      </c>
      <c r="M1818" t="b">
        <f t="shared" si="197"/>
        <v>0</v>
      </c>
      <c r="P1818" s="2">
        <v>0.97111481116205112</v>
      </c>
      <c r="Q1818">
        <f t="shared" si="198"/>
        <v>27</v>
      </c>
      <c r="R1818" t="str">
        <f t="shared" si="199"/>
        <v>TVP</v>
      </c>
      <c r="S1818" t="str">
        <f t="shared" si="200"/>
        <v>Off</v>
      </c>
      <c r="T1818">
        <f t="shared" si="201"/>
        <v>1766.6666666666667</v>
      </c>
      <c r="U1818">
        <f t="shared" si="202"/>
        <v>2</v>
      </c>
    </row>
    <row r="1819" spans="1:21" x14ac:dyDescent="0.25">
      <c r="A1819">
        <v>29987616</v>
      </c>
      <c r="B1819" t="s">
        <v>746</v>
      </c>
      <c r="C1819" t="s">
        <v>841</v>
      </c>
      <c r="D1819" t="s">
        <v>10</v>
      </c>
      <c r="E1819" s="3">
        <v>45106.722222222219</v>
      </c>
      <c r="F1819">
        <v>14400</v>
      </c>
      <c r="H1819">
        <v>0</v>
      </c>
      <c r="J1819" t="s">
        <v>12</v>
      </c>
      <c r="K1819">
        <v>8</v>
      </c>
      <c r="L1819">
        <f t="shared" si="196"/>
        <v>17</v>
      </c>
      <c r="M1819" t="b">
        <f t="shared" si="197"/>
        <v>0</v>
      </c>
      <c r="P1819" s="2">
        <v>2.1512341095723646</v>
      </c>
      <c r="Q1819">
        <f t="shared" si="198"/>
        <v>27</v>
      </c>
      <c r="R1819" t="str">
        <f t="shared" si="199"/>
        <v>TVP</v>
      </c>
      <c r="S1819" t="str">
        <f t="shared" si="200"/>
        <v>Off</v>
      </c>
      <c r="T1819">
        <f t="shared" si="201"/>
        <v>4800</v>
      </c>
      <c r="U1819">
        <f t="shared" si="202"/>
        <v>3</v>
      </c>
    </row>
    <row r="1820" spans="1:21" x14ac:dyDescent="0.25">
      <c r="A1820">
        <v>29987619</v>
      </c>
      <c r="B1820" t="s">
        <v>746</v>
      </c>
      <c r="C1820" t="s">
        <v>10</v>
      </c>
      <c r="D1820" t="s">
        <v>1005</v>
      </c>
      <c r="E1820" s="3">
        <v>45106.783333333333</v>
      </c>
      <c r="F1820">
        <v>24600</v>
      </c>
      <c r="H1820">
        <v>0</v>
      </c>
      <c r="J1820" t="s">
        <v>38</v>
      </c>
      <c r="K1820">
        <v>6</v>
      </c>
      <c r="L1820">
        <f t="shared" si="196"/>
        <v>18</v>
      </c>
      <c r="M1820" t="b">
        <f t="shared" si="197"/>
        <v>1</v>
      </c>
      <c r="P1820" s="2">
        <v>2.0420789698921902</v>
      </c>
      <c r="Q1820">
        <f t="shared" si="198"/>
        <v>27</v>
      </c>
      <c r="R1820" t="str">
        <f t="shared" si="199"/>
        <v>TVP</v>
      </c>
      <c r="S1820" t="str">
        <f t="shared" si="200"/>
        <v>Peak</v>
      </c>
      <c r="T1820">
        <f t="shared" si="201"/>
        <v>8200</v>
      </c>
      <c r="U1820">
        <f t="shared" si="202"/>
        <v>1</v>
      </c>
    </row>
    <row r="1821" spans="1:21" x14ac:dyDescent="0.25">
      <c r="A1821">
        <v>29987626</v>
      </c>
      <c r="B1821" t="s">
        <v>746</v>
      </c>
      <c r="C1821" t="s">
        <v>10</v>
      </c>
      <c r="D1821" t="s">
        <v>769</v>
      </c>
      <c r="E1821" s="3">
        <v>45106.833333333336</v>
      </c>
      <c r="F1821">
        <v>47500</v>
      </c>
      <c r="H1821">
        <v>0</v>
      </c>
      <c r="J1821" t="s">
        <v>12</v>
      </c>
      <c r="K1821">
        <v>11</v>
      </c>
      <c r="L1821">
        <f t="shared" si="196"/>
        <v>20</v>
      </c>
      <c r="M1821" t="b">
        <f t="shared" si="197"/>
        <v>1</v>
      </c>
      <c r="P1821" s="2">
        <v>4.5557140451487408</v>
      </c>
      <c r="Q1821">
        <f t="shared" si="198"/>
        <v>27</v>
      </c>
      <c r="R1821" t="str">
        <f t="shared" si="199"/>
        <v>TVP</v>
      </c>
      <c r="S1821" t="str">
        <f t="shared" si="200"/>
        <v>Peak</v>
      </c>
      <c r="T1821">
        <f t="shared" si="201"/>
        <v>15833.333333333334</v>
      </c>
      <c r="U1821">
        <f t="shared" si="202"/>
        <v>2</v>
      </c>
    </row>
    <row r="1822" spans="1:21" x14ac:dyDescent="0.25">
      <c r="A1822">
        <v>29987639</v>
      </c>
      <c r="B1822" t="s">
        <v>746</v>
      </c>
      <c r="C1822" t="s">
        <v>842</v>
      </c>
      <c r="D1822" t="s">
        <v>10</v>
      </c>
      <c r="E1822" s="3">
        <v>45106.854166666664</v>
      </c>
      <c r="F1822">
        <v>26400</v>
      </c>
      <c r="H1822">
        <v>0</v>
      </c>
      <c r="J1822" t="s">
        <v>12</v>
      </c>
      <c r="K1822">
        <v>6</v>
      </c>
      <c r="L1822">
        <f t="shared" si="196"/>
        <v>20</v>
      </c>
      <c r="M1822" t="b">
        <f t="shared" si="197"/>
        <v>1</v>
      </c>
      <c r="P1822" s="2">
        <v>2.5280417008826688</v>
      </c>
      <c r="Q1822">
        <f t="shared" si="198"/>
        <v>27</v>
      </c>
      <c r="R1822" t="str">
        <f t="shared" si="199"/>
        <v>TVP</v>
      </c>
      <c r="S1822" t="str">
        <f t="shared" si="200"/>
        <v>Peak</v>
      </c>
      <c r="T1822">
        <f t="shared" si="201"/>
        <v>8800</v>
      </c>
      <c r="U1822">
        <f t="shared" si="202"/>
        <v>3</v>
      </c>
    </row>
    <row r="1823" spans="1:21" x14ac:dyDescent="0.25">
      <c r="A1823">
        <v>29987642</v>
      </c>
      <c r="B1823" t="s">
        <v>746</v>
      </c>
      <c r="C1823" t="s">
        <v>10</v>
      </c>
      <c r="D1823" t="s">
        <v>771</v>
      </c>
      <c r="E1823" s="3">
        <v>45106.930555555555</v>
      </c>
      <c r="F1823">
        <v>23600</v>
      </c>
      <c r="H1823">
        <v>0</v>
      </c>
      <c r="J1823" t="s">
        <v>12</v>
      </c>
      <c r="K1823">
        <v>5</v>
      </c>
      <c r="L1823">
        <f t="shared" si="196"/>
        <v>22</v>
      </c>
      <c r="M1823" t="b">
        <f t="shared" si="197"/>
        <v>1</v>
      </c>
      <c r="P1823" s="2">
        <v>2.2080557629102642</v>
      </c>
      <c r="Q1823">
        <f t="shared" si="198"/>
        <v>27</v>
      </c>
      <c r="R1823" t="str">
        <f t="shared" si="199"/>
        <v>TVP</v>
      </c>
      <c r="S1823" t="str">
        <f t="shared" si="200"/>
        <v>Peak</v>
      </c>
      <c r="T1823">
        <f t="shared" si="201"/>
        <v>7866.666666666667</v>
      </c>
      <c r="U1823">
        <f t="shared" si="202"/>
        <v>1</v>
      </c>
    </row>
    <row r="1824" spans="1:21" x14ac:dyDescent="0.25">
      <c r="A1824">
        <v>29987651</v>
      </c>
      <c r="B1824" t="s">
        <v>746</v>
      </c>
      <c r="C1824" t="s">
        <v>747</v>
      </c>
      <c r="D1824" t="s">
        <v>10</v>
      </c>
      <c r="E1824" s="3">
        <v>45106.962500000001</v>
      </c>
      <c r="F1824">
        <v>7100</v>
      </c>
      <c r="H1824">
        <v>0</v>
      </c>
      <c r="J1824" t="s">
        <v>12</v>
      </c>
      <c r="K1824">
        <v>5</v>
      </c>
      <c r="L1824">
        <f t="shared" si="196"/>
        <v>23</v>
      </c>
      <c r="M1824" t="b">
        <f t="shared" si="197"/>
        <v>0</v>
      </c>
      <c r="P1824" s="2">
        <v>0.81413719985859645</v>
      </c>
      <c r="Q1824">
        <f t="shared" si="198"/>
        <v>27</v>
      </c>
      <c r="R1824" t="str">
        <f t="shared" si="199"/>
        <v>TVP</v>
      </c>
      <c r="S1824" t="str">
        <f t="shared" si="200"/>
        <v>Off</v>
      </c>
      <c r="T1824">
        <f t="shared" si="201"/>
        <v>2366.6666666666665</v>
      </c>
      <c r="U1824">
        <f t="shared" si="202"/>
        <v>2</v>
      </c>
    </row>
    <row r="1825" spans="1:21" x14ac:dyDescent="0.25">
      <c r="A1825">
        <v>29987659</v>
      </c>
      <c r="B1825" t="s">
        <v>746</v>
      </c>
      <c r="C1825" t="s">
        <v>814</v>
      </c>
      <c r="D1825" t="s">
        <v>10</v>
      </c>
      <c r="E1825" s="3">
        <v>45106.051388888889</v>
      </c>
      <c r="F1825">
        <v>1100</v>
      </c>
      <c r="H1825">
        <v>0</v>
      </c>
      <c r="J1825" t="s">
        <v>30</v>
      </c>
      <c r="K1825">
        <v>5</v>
      </c>
      <c r="L1825">
        <f t="shared" si="196"/>
        <v>1</v>
      </c>
      <c r="M1825" t="b">
        <f t="shared" si="197"/>
        <v>0</v>
      </c>
      <c r="P1825" s="2">
        <v>0.14563237835910894</v>
      </c>
      <c r="Q1825">
        <f t="shared" si="198"/>
        <v>27</v>
      </c>
      <c r="R1825" t="str">
        <f t="shared" si="199"/>
        <v>TVP</v>
      </c>
      <c r="S1825" t="str">
        <f t="shared" si="200"/>
        <v>Off</v>
      </c>
      <c r="T1825">
        <f t="shared" si="201"/>
        <v>366.66666666666669</v>
      </c>
      <c r="U1825">
        <f t="shared" si="202"/>
        <v>3</v>
      </c>
    </row>
    <row r="1826" spans="1:21" x14ac:dyDescent="0.25">
      <c r="A1826">
        <v>29987662</v>
      </c>
      <c r="B1826" t="s">
        <v>746</v>
      </c>
      <c r="C1826" t="s">
        <v>10</v>
      </c>
      <c r="D1826" t="s">
        <v>814</v>
      </c>
      <c r="E1826" s="3">
        <v>45106.125694444447</v>
      </c>
      <c r="F1826">
        <v>500</v>
      </c>
      <c r="H1826">
        <v>0</v>
      </c>
      <c r="J1826" t="s">
        <v>30</v>
      </c>
      <c r="K1826">
        <v>6</v>
      </c>
      <c r="L1826">
        <f t="shared" si="196"/>
        <v>3</v>
      </c>
      <c r="M1826" t="b">
        <f t="shared" si="197"/>
        <v>0</v>
      </c>
      <c r="P1826" s="2">
        <v>7.3298050769291939E-2</v>
      </c>
      <c r="Q1826">
        <f t="shared" si="198"/>
        <v>27</v>
      </c>
      <c r="R1826" t="str">
        <f t="shared" si="199"/>
        <v>TVP</v>
      </c>
      <c r="S1826" t="str">
        <f t="shared" si="200"/>
        <v>Off</v>
      </c>
      <c r="T1826">
        <f t="shared" si="201"/>
        <v>166.66666666666666</v>
      </c>
      <c r="U1826">
        <f t="shared" si="202"/>
        <v>1</v>
      </c>
    </row>
    <row r="1827" spans="1:21" x14ac:dyDescent="0.25">
      <c r="A1827">
        <v>29987666</v>
      </c>
      <c r="B1827" t="s">
        <v>746</v>
      </c>
      <c r="C1827" t="s">
        <v>10</v>
      </c>
      <c r="D1827" t="s">
        <v>945</v>
      </c>
      <c r="E1827" s="3">
        <v>45106.00277777778</v>
      </c>
      <c r="F1827">
        <v>2300</v>
      </c>
      <c r="H1827">
        <v>0</v>
      </c>
      <c r="J1827" t="s">
        <v>12</v>
      </c>
      <c r="K1827">
        <v>6</v>
      </c>
      <c r="L1827">
        <f t="shared" si="196"/>
        <v>0</v>
      </c>
      <c r="M1827" t="b">
        <f t="shared" si="197"/>
        <v>0</v>
      </c>
      <c r="P1827" s="2">
        <v>0.20849416333447493</v>
      </c>
      <c r="Q1827">
        <f t="shared" si="198"/>
        <v>27</v>
      </c>
      <c r="R1827" t="str">
        <f t="shared" si="199"/>
        <v>TVP</v>
      </c>
      <c r="S1827" t="str">
        <f t="shared" si="200"/>
        <v>Off</v>
      </c>
      <c r="T1827">
        <f t="shared" si="201"/>
        <v>766.66666666666663</v>
      </c>
      <c r="U1827">
        <f t="shared" si="202"/>
        <v>2</v>
      </c>
    </row>
    <row r="1828" spans="1:21" x14ac:dyDescent="0.25">
      <c r="A1828">
        <v>29987672</v>
      </c>
      <c r="B1828" t="s">
        <v>746</v>
      </c>
      <c r="C1828" t="s">
        <v>1004</v>
      </c>
      <c r="D1828" t="s">
        <v>10</v>
      </c>
      <c r="E1828" s="3">
        <v>45107.214583333334</v>
      </c>
      <c r="F1828">
        <v>400</v>
      </c>
      <c r="H1828">
        <v>0</v>
      </c>
      <c r="J1828" t="s">
        <v>12</v>
      </c>
      <c r="K1828">
        <v>6</v>
      </c>
      <c r="L1828">
        <f t="shared" si="196"/>
        <v>5</v>
      </c>
      <c r="M1828" t="b">
        <f t="shared" si="197"/>
        <v>0</v>
      </c>
      <c r="P1828" s="2">
        <v>5.2779419710343466E-2</v>
      </c>
      <c r="Q1828">
        <f t="shared" si="198"/>
        <v>27</v>
      </c>
      <c r="R1828" t="str">
        <f t="shared" si="199"/>
        <v>TVP</v>
      </c>
      <c r="S1828" t="str">
        <f t="shared" si="200"/>
        <v>Off</v>
      </c>
      <c r="T1828">
        <f t="shared" si="201"/>
        <v>133.33333333333334</v>
      </c>
      <c r="U1828">
        <f t="shared" si="202"/>
        <v>3</v>
      </c>
    </row>
    <row r="1829" spans="1:21" x14ac:dyDescent="0.25">
      <c r="A1829">
        <v>29987686</v>
      </c>
      <c r="B1829" t="s">
        <v>746</v>
      </c>
      <c r="C1829" t="s">
        <v>753</v>
      </c>
      <c r="D1829" t="s">
        <v>10</v>
      </c>
      <c r="E1829" s="3">
        <v>45107.331250000003</v>
      </c>
      <c r="F1829">
        <v>2000</v>
      </c>
      <c r="H1829">
        <v>0</v>
      </c>
      <c r="J1829" t="s">
        <v>12</v>
      </c>
      <c r="K1829">
        <v>6</v>
      </c>
      <c r="L1829">
        <f t="shared" si="196"/>
        <v>7</v>
      </c>
      <c r="M1829" t="b">
        <f t="shared" si="197"/>
        <v>0</v>
      </c>
      <c r="P1829" s="2">
        <v>0.3760970985517173</v>
      </c>
      <c r="Q1829">
        <f t="shared" si="198"/>
        <v>27</v>
      </c>
      <c r="R1829" t="str">
        <f t="shared" si="199"/>
        <v>TVP</v>
      </c>
      <c r="S1829" t="str">
        <f t="shared" si="200"/>
        <v>Off</v>
      </c>
      <c r="T1829">
        <f t="shared" si="201"/>
        <v>666.66666666666663</v>
      </c>
      <c r="U1829">
        <f t="shared" si="202"/>
        <v>1</v>
      </c>
    </row>
    <row r="1830" spans="1:21" x14ac:dyDescent="0.25">
      <c r="A1830">
        <v>29987693</v>
      </c>
      <c r="B1830" t="s">
        <v>746</v>
      </c>
      <c r="C1830" t="s">
        <v>10</v>
      </c>
      <c r="D1830" t="s">
        <v>1006</v>
      </c>
      <c r="E1830" s="3">
        <v>45107.39166666667</v>
      </c>
      <c r="F1830">
        <v>4600</v>
      </c>
      <c r="H1830">
        <v>0</v>
      </c>
      <c r="J1830" t="s">
        <v>30</v>
      </c>
      <c r="K1830">
        <v>20</v>
      </c>
      <c r="L1830">
        <f t="shared" si="196"/>
        <v>9</v>
      </c>
      <c r="M1830" t="b">
        <f t="shared" si="197"/>
        <v>0</v>
      </c>
      <c r="P1830" s="2">
        <v>0.60461040041081915</v>
      </c>
      <c r="Q1830">
        <f t="shared" si="198"/>
        <v>27</v>
      </c>
      <c r="R1830" t="str">
        <f t="shared" si="199"/>
        <v>TVP</v>
      </c>
      <c r="S1830" t="str">
        <f t="shared" si="200"/>
        <v>Off</v>
      </c>
      <c r="T1830">
        <f t="shared" si="201"/>
        <v>1533.3333333333333</v>
      </c>
      <c r="U1830">
        <f t="shared" si="202"/>
        <v>2</v>
      </c>
    </row>
    <row r="1831" spans="1:21" x14ac:dyDescent="0.25">
      <c r="A1831">
        <v>29987701</v>
      </c>
      <c r="B1831" t="s">
        <v>746</v>
      </c>
      <c r="C1831" t="s">
        <v>1007</v>
      </c>
      <c r="D1831" t="s">
        <v>10</v>
      </c>
      <c r="E1831" s="3">
        <v>45107.438888888886</v>
      </c>
      <c r="F1831">
        <v>6100</v>
      </c>
      <c r="H1831">
        <v>0</v>
      </c>
      <c r="J1831" t="s">
        <v>12</v>
      </c>
      <c r="K1831">
        <v>11</v>
      </c>
      <c r="L1831">
        <f t="shared" si="196"/>
        <v>10</v>
      </c>
      <c r="M1831" t="b">
        <f t="shared" si="197"/>
        <v>0</v>
      </c>
      <c r="P1831" s="2">
        <v>0.78659183240091957</v>
      </c>
      <c r="Q1831">
        <f t="shared" si="198"/>
        <v>27</v>
      </c>
      <c r="R1831" t="str">
        <f t="shared" si="199"/>
        <v>TVP</v>
      </c>
      <c r="S1831" t="str">
        <f t="shared" si="200"/>
        <v>Off</v>
      </c>
      <c r="T1831">
        <f t="shared" si="201"/>
        <v>2033.3333333333333</v>
      </c>
      <c r="U1831">
        <f t="shared" si="202"/>
        <v>3</v>
      </c>
    </row>
    <row r="1832" spans="1:21" x14ac:dyDescent="0.25">
      <c r="A1832">
        <v>29987709</v>
      </c>
      <c r="B1832" t="s">
        <v>746</v>
      </c>
      <c r="C1832" t="s">
        <v>758</v>
      </c>
      <c r="D1832" t="s">
        <v>10</v>
      </c>
      <c r="E1832" s="3">
        <v>45107.506944444445</v>
      </c>
      <c r="F1832">
        <v>5800</v>
      </c>
      <c r="H1832">
        <v>0</v>
      </c>
      <c r="J1832" t="s">
        <v>12</v>
      </c>
      <c r="K1832">
        <v>6</v>
      </c>
      <c r="L1832">
        <f t="shared" si="196"/>
        <v>12</v>
      </c>
      <c r="M1832" t="b">
        <f t="shared" si="197"/>
        <v>0</v>
      </c>
      <c r="P1832" s="2">
        <v>0.96377658579998027</v>
      </c>
      <c r="Q1832">
        <f t="shared" si="198"/>
        <v>27</v>
      </c>
      <c r="R1832" t="str">
        <f t="shared" si="199"/>
        <v>TVP</v>
      </c>
      <c r="S1832" t="str">
        <f t="shared" si="200"/>
        <v>Off</v>
      </c>
      <c r="T1832">
        <f t="shared" si="201"/>
        <v>1933.3333333333333</v>
      </c>
      <c r="U1832">
        <f t="shared" si="202"/>
        <v>1</v>
      </c>
    </row>
    <row r="1833" spans="1:21" x14ac:dyDescent="0.25">
      <c r="A1833">
        <v>29987717</v>
      </c>
      <c r="B1833" t="s">
        <v>746</v>
      </c>
      <c r="C1833" t="s">
        <v>995</v>
      </c>
      <c r="D1833" t="s">
        <v>10</v>
      </c>
      <c r="E1833" s="3">
        <v>45107.534722222219</v>
      </c>
      <c r="F1833">
        <v>4000</v>
      </c>
      <c r="H1833">
        <v>0</v>
      </c>
      <c r="J1833" t="s">
        <v>13</v>
      </c>
      <c r="K1833">
        <v>6</v>
      </c>
      <c r="L1833">
        <f t="shared" si="196"/>
        <v>12</v>
      </c>
      <c r="M1833" t="b">
        <f t="shared" si="197"/>
        <v>0</v>
      </c>
      <c r="P1833" s="2">
        <v>0.67328930162888512</v>
      </c>
      <c r="Q1833">
        <f t="shared" si="198"/>
        <v>27</v>
      </c>
      <c r="R1833" t="str">
        <f t="shared" si="199"/>
        <v>TVP</v>
      </c>
      <c r="S1833" t="str">
        <f t="shared" si="200"/>
        <v>Off</v>
      </c>
      <c r="T1833">
        <f t="shared" si="201"/>
        <v>1333.3333333333333</v>
      </c>
      <c r="U1833">
        <f t="shared" si="202"/>
        <v>2</v>
      </c>
    </row>
    <row r="1834" spans="1:21" x14ac:dyDescent="0.25">
      <c r="A1834">
        <v>29987720</v>
      </c>
      <c r="B1834" t="s">
        <v>746</v>
      </c>
      <c r="C1834" t="s">
        <v>10</v>
      </c>
      <c r="D1834" t="s">
        <v>1008</v>
      </c>
      <c r="E1834" s="3">
        <v>45107.617361111108</v>
      </c>
      <c r="F1834">
        <v>4800</v>
      </c>
      <c r="H1834">
        <v>0</v>
      </c>
      <c r="J1834" t="s">
        <v>12</v>
      </c>
      <c r="K1834">
        <v>10</v>
      </c>
      <c r="L1834">
        <f t="shared" si="196"/>
        <v>14</v>
      </c>
      <c r="M1834" t="b">
        <f t="shared" si="197"/>
        <v>0</v>
      </c>
      <c r="P1834" s="2">
        <v>0.75677303652412165</v>
      </c>
      <c r="Q1834">
        <f t="shared" si="198"/>
        <v>27</v>
      </c>
      <c r="R1834" t="str">
        <f t="shared" si="199"/>
        <v>TVP</v>
      </c>
      <c r="S1834" t="str">
        <f t="shared" si="200"/>
        <v>Off</v>
      </c>
      <c r="T1834">
        <f t="shared" si="201"/>
        <v>1600</v>
      </c>
      <c r="U1834">
        <f t="shared" si="202"/>
        <v>3</v>
      </c>
    </row>
    <row r="1835" spans="1:21" x14ac:dyDescent="0.25">
      <c r="A1835">
        <v>29987726</v>
      </c>
      <c r="B1835" t="s">
        <v>746</v>
      </c>
      <c r="C1835" t="s">
        <v>10</v>
      </c>
      <c r="D1835" t="s">
        <v>763</v>
      </c>
      <c r="E1835" s="3">
        <v>45107.636111111111</v>
      </c>
      <c r="F1835">
        <v>5300</v>
      </c>
      <c r="H1835">
        <v>0</v>
      </c>
      <c r="J1835" t="s">
        <v>12</v>
      </c>
      <c r="K1835">
        <v>11</v>
      </c>
      <c r="L1835">
        <f t="shared" si="196"/>
        <v>15</v>
      </c>
      <c r="M1835" t="b">
        <f t="shared" si="197"/>
        <v>0</v>
      </c>
      <c r="P1835" s="2">
        <v>0.84964208388932361</v>
      </c>
      <c r="Q1835">
        <f t="shared" si="198"/>
        <v>27</v>
      </c>
      <c r="R1835" t="str">
        <f t="shared" si="199"/>
        <v>TVP</v>
      </c>
      <c r="S1835" t="str">
        <f t="shared" si="200"/>
        <v>Off</v>
      </c>
      <c r="T1835">
        <f t="shared" si="201"/>
        <v>1766.6666666666667</v>
      </c>
      <c r="U1835">
        <f t="shared" si="202"/>
        <v>1</v>
      </c>
    </row>
    <row r="1836" spans="1:21" x14ac:dyDescent="0.25">
      <c r="A1836">
        <v>29987734</v>
      </c>
      <c r="B1836" t="s">
        <v>746</v>
      </c>
      <c r="C1836" t="s">
        <v>10</v>
      </c>
      <c r="D1836" t="s">
        <v>1009</v>
      </c>
      <c r="E1836" s="3">
        <v>45107.700694444444</v>
      </c>
      <c r="F1836">
        <v>5400</v>
      </c>
      <c r="H1836">
        <v>0</v>
      </c>
      <c r="J1836" t="s">
        <v>12</v>
      </c>
      <c r="K1836">
        <v>6</v>
      </c>
      <c r="L1836">
        <f t="shared" si="196"/>
        <v>16</v>
      </c>
      <c r="M1836" t="b">
        <f t="shared" si="197"/>
        <v>0</v>
      </c>
      <c r="P1836" s="2">
        <v>0.97389716608963672</v>
      </c>
      <c r="Q1836">
        <f t="shared" si="198"/>
        <v>27</v>
      </c>
      <c r="R1836" t="str">
        <f t="shared" si="199"/>
        <v>TVP</v>
      </c>
      <c r="S1836" t="str">
        <f t="shared" si="200"/>
        <v>Off</v>
      </c>
      <c r="T1836">
        <f t="shared" si="201"/>
        <v>1800</v>
      </c>
      <c r="U1836">
        <f t="shared" si="202"/>
        <v>2</v>
      </c>
    </row>
    <row r="1837" spans="1:21" x14ac:dyDescent="0.25">
      <c r="A1837">
        <v>29987743</v>
      </c>
      <c r="B1837" t="s">
        <v>746</v>
      </c>
      <c r="C1837" t="s">
        <v>841</v>
      </c>
      <c r="D1837" t="s">
        <v>10</v>
      </c>
      <c r="E1837" s="3">
        <v>45107.722222222219</v>
      </c>
      <c r="F1837">
        <v>13000</v>
      </c>
      <c r="H1837">
        <v>0</v>
      </c>
      <c r="J1837" t="s">
        <v>12</v>
      </c>
      <c r="K1837">
        <v>8</v>
      </c>
      <c r="L1837">
        <f t="shared" si="196"/>
        <v>17</v>
      </c>
      <c r="M1837" t="b">
        <f t="shared" si="197"/>
        <v>0</v>
      </c>
      <c r="P1837" s="2">
        <v>1.9835061405861627</v>
      </c>
      <c r="Q1837">
        <f t="shared" si="198"/>
        <v>27</v>
      </c>
      <c r="R1837" t="str">
        <f t="shared" si="199"/>
        <v>TVP</v>
      </c>
      <c r="S1837" t="str">
        <f t="shared" si="200"/>
        <v>Off</v>
      </c>
      <c r="T1837">
        <f t="shared" si="201"/>
        <v>4333.333333333333</v>
      </c>
      <c r="U1837">
        <f t="shared" si="202"/>
        <v>3</v>
      </c>
    </row>
    <row r="1838" spans="1:21" x14ac:dyDescent="0.25">
      <c r="A1838">
        <v>29987746</v>
      </c>
      <c r="B1838" t="s">
        <v>746</v>
      </c>
      <c r="C1838" t="s">
        <v>10</v>
      </c>
      <c r="D1838" t="s">
        <v>1010</v>
      </c>
      <c r="E1838" s="3">
        <v>45107.783333333333</v>
      </c>
      <c r="F1838">
        <v>18300</v>
      </c>
      <c r="H1838">
        <v>0</v>
      </c>
      <c r="J1838" t="s">
        <v>12</v>
      </c>
      <c r="K1838">
        <v>6</v>
      </c>
      <c r="L1838">
        <f t="shared" si="196"/>
        <v>18</v>
      </c>
      <c r="M1838" t="b">
        <f t="shared" si="197"/>
        <v>1</v>
      </c>
      <c r="P1838" s="2">
        <v>1.6039709517482135</v>
      </c>
      <c r="Q1838">
        <f t="shared" si="198"/>
        <v>27</v>
      </c>
      <c r="R1838" t="str">
        <f t="shared" si="199"/>
        <v>TVP</v>
      </c>
      <c r="S1838" t="str">
        <f t="shared" si="200"/>
        <v>Peak</v>
      </c>
      <c r="T1838">
        <f t="shared" si="201"/>
        <v>6100</v>
      </c>
      <c r="U1838">
        <f t="shared" si="202"/>
        <v>1</v>
      </c>
    </row>
    <row r="1839" spans="1:21" x14ac:dyDescent="0.25">
      <c r="A1839">
        <v>29987753</v>
      </c>
      <c r="B1839" t="s">
        <v>746</v>
      </c>
      <c r="C1839" t="s">
        <v>10</v>
      </c>
      <c r="D1839" t="s">
        <v>769</v>
      </c>
      <c r="E1839" s="3">
        <v>45107.833333333336</v>
      </c>
      <c r="F1839">
        <v>46800</v>
      </c>
      <c r="H1839">
        <v>0</v>
      </c>
      <c r="J1839" t="s">
        <v>12</v>
      </c>
      <c r="K1839">
        <v>12</v>
      </c>
      <c r="L1839">
        <f t="shared" si="196"/>
        <v>20</v>
      </c>
      <c r="M1839" t="b">
        <f t="shared" si="197"/>
        <v>1</v>
      </c>
      <c r="P1839" s="2">
        <v>4.5750671061101853</v>
      </c>
      <c r="Q1839">
        <f t="shared" si="198"/>
        <v>27</v>
      </c>
      <c r="R1839" t="str">
        <f t="shared" si="199"/>
        <v>TVP</v>
      </c>
      <c r="S1839" t="str">
        <f t="shared" si="200"/>
        <v>Peak</v>
      </c>
      <c r="T1839">
        <f t="shared" si="201"/>
        <v>15600</v>
      </c>
      <c r="U1839">
        <f t="shared" si="202"/>
        <v>2</v>
      </c>
    </row>
    <row r="1840" spans="1:21" x14ac:dyDescent="0.25">
      <c r="A1840">
        <v>29987766</v>
      </c>
      <c r="B1840" t="s">
        <v>746</v>
      </c>
      <c r="C1840" t="s">
        <v>1011</v>
      </c>
      <c r="D1840" t="s">
        <v>10</v>
      </c>
      <c r="E1840" s="3">
        <v>45107.854166666664</v>
      </c>
      <c r="F1840">
        <v>18800</v>
      </c>
      <c r="H1840">
        <v>0</v>
      </c>
      <c r="J1840" t="s">
        <v>38</v>
      </c>
      <c r="K1840">
        <v>6</v>
      </c>
      <c r="L1840">
        <f t="shared" si="196"/>
        <v>20</v>
      </c>
      <c r="M1840" t="b">
        <f t="shared" si="197"/>
        <v>1</v>
      </c>
      <c r="P1840" s="2">
        <v>1.9243435488064975</v>
      </c>
      <c r="Q1840">
        <f t="shared" si="198"/>
        <v>27</v>
      </c>
      <c r="R1840" t="str">
        <f t="shared" si="199"/>
        <v>TVP</v>
      </c>
      <c r="S1840" t="str">
        <f t="shared" si="200"/>
        <v>Peak</v>
      </c>
      <c r="T1840">
        <f t="shared" si="201"/>
        <v>6266.666666666667</v>
      </c>
      <c r="U1840">
        <f t="shared" si="202"/>
        <v>3</v>
      </c>
    </row>
    <row r="1841" spans="1:21" x14ac:dyDescent="0.25">
      <c r="A1841">
        <v>29987769</v>
      </c>
      <c r="B1841" t="s">
        <v>746</v>
      </c>
      <c r="C1841" t="s">
        <v>10</v>
      </c>
      <c r="D1841" t="s">
        <v>1012</v>
      </c>
      <c r="E1841" s="3">
        <v>45107.931944444441</v>
      </c>
      <c r="F1841">
        <v>12800</v>
      </c>
      <c r="H1841">
        <v>0</v>
      </c>
      <c r="J1841" t="s">
        <v>40</v>
      </c>
      <c r="K1841">
        <v>10</v>
      </c>
      <c r="L1841">
        <f t="shared" si="196"/>
        <v>22</v>
      </c>
      <c r="M1841" t="b">
        <f t="shared" si="197"/>
        <v>1</v>
      </c>
      <c r="P1841" s="2">
        <v>1.2966467663605405</v>
      </c>
      <c r="Q1841">
        <f t="shared" si="198"/>
        <v>27</v>
      </c>
      <c r="R1841" t="str">
        <f t="shared" si="199"/>
        <v>TVP</v>
      </c>
      <c r="S1841" t="str">
        <f t="shared" si="200"/>
        <v>Peak</v>
      </c>
      <c r="T1841">
        <f t="shared" si="201"/>
        <v>4266.666666666667</v>
      </c>
      <c r="U1841">
        <f t="shared" si="202"/>
        <v>1</v>
      </c>
    </row>
    <row r="1842" spans="1:21" x14ac:dyDescent="0.25">
      <c r="A1842">
        <v>29987777</v>
      </c>
      <c r="B1842" t="s">
        <v>746</v>
      </c>
      <c r="C1842" t="s">
        <v>10</v>
      </c>
      <c r="D1842" t="s">
        <v>796</v>
      </c>
      <c r="E1842" s="3">
        <v>45107.111111111109</v>
      </c>
      <c r="F1842">
        <v>800</v>
      </c>
      <c r="H1842">
        <v>0</v>
      </c>
      <c r="J1842" t="s">
        <v>30</v>
      </c>
      <c r="K1842">
        <v>5</v>
      </c>
      <c r="L1842">
        <f t="shared" si="196"/>
        <v>2</v>
      </c>
      <c r="M1842" t="b">
        <f t="shared" si="197"/>
        <v>0</v>
      </c>
      <c r="P1842" s="2">
        <v>9.6063547897533783E-2</v>
      </c>
      <c r="Q1842">
        <f t="shared" si="198"/>
        <v>27</v>
      </c>
      <c r="R1842" t="str">
        <f t="shared" si="199"/>
        <v>TVP</v>
      </c>
      <c r="S1842" t="str">
        <f t="shared" si="200"/>
        <v>Off</v>
      </c>
      <c r="T1842">
        <f t="shared" si="201"/>
        <v>266.66666666666669</v>
      </c>
      <c r="U1842">
        <f t="shared" si="202"/>
        <v>2</v>
      </c>
    </row>
    <row r="1843" spans="1:21" x14ac:dyDescent="0.25">
      <c r="A1843">
        <v>29987782</v>
      </c>
      <c r="B1843" t="s">
        <v>746</v>
      </c>
      <c r="C1843" t="s">
        <v>945</v>
      </c>
      <c r="D1843" t="s">
        <v>10</v>
      </c>
      <c r="E1843" s="3">
        <v>45107.003472222219</v>
      </c>
      <c r="F1843">
        <v>2000</v>
      </c>
      <c r="H1843">
        <v>0</v>
      </c>
      <c r="J1843" t="s">
        <v>38</v>
      </c>
      <c r="K1843">
        <v>5</v>
      </c>
      <c r="L1843">
        <f t="shared" si="196"/>
        <v>0</v>
      </c>
      <c r="M1843" t="b">
        <f t="shared" si="197"/>
        <v>0</v>
      </c>
      <c r="P1843" s="2">
        <v>0.3318894555467905</v>
      </c>
      <c r="Q1843">
        <f t="shared" si="198"/>
        <v>27</v>
      </c>
      <c r="R1843" t="str">
        <f t="shared" si="199"/>
        <v>TVP</v>
      </c>
      <c r="S1843" t="str">
        <f t="shared" si="200"/>
        <v>Off</v>
      </c>
      <c r="T1843">
        <f t="shared" si="201"/>
        <v>666.66666666666663</v>
      </c>
      <c r="U1843">
        <f t="shared" si="202"/>
        <v>3</v>
      </c>
    </row>
    <row r="1844" spans="1:21" x14ac:dyDescent="0.25">
      <c r="A1844">
        <v>29989999</v>
      </c>
      <c r="B1844" t="s">
        <v>1013</v>
      </c>
      <c r="C1844" t="s">
        <v>10</v>
      </c>
      <c r="D1844" t="s">
        <v>1017</v>
      </c>
      <c r="E1844" s="3">
        <v>45078.224305555559</v>
      </c>
      <c r="F1844">
        <v>1400</v>
      </c>
      <c r="H1844">
        <v>0</v>
      </c>
      <c r="J1844" t="s">
        <v>30</v>
      </c>
      <c r="K1844">
        <v>14</v>
      </c>
      <c r="L1844">
        <f t="shared" si="196"/>
        <v>5</v>
      </c>
      <c r="M1844" t="b">
        <f t="shared" si="197"/>
        <v>0</v>
      </c>
      <c r="P1844" s="2">
        <v>0.13272430900711593</v>
      </c>
      <c r="Q1844">
        <f t="shared" si="198"/>
        <v>23</v>
      </c>
      <c r="R1844" t="str">
        <f t="shared" si="199"/>
        <v>TVP</v>
      </c>
      <c r="S1844" t="str">
        <f t="shared" si="200"/>
        <v>Off</v>
      </c>
      <c r="T1844">
        <f t="shared" si="201"/>
        <v>466.66666666666669</v>
      </c>
      <c r="U1844">
        <f t="shared" si="202"/>
        <v>1</v>
      </c>
    </row>
    <row r="1845" spans="1:21" x14ac:dyDescent="0.25">
      <c r="A1845">
        <v>29990008</v>
      </c>
      <c r="B1845" t="s">
        <v>1013</v>
      </c>
      <c r="C1845" t="s">
        <v>1018</v>
      </c>
      <c r="D1845" t="s">
        <v>10</v>
      </c>
      <c r="E1845" s="3">
        <v>45078.263888888891</v>
      </c>
      <c r="F1845">
        <v>1300</v>
      </c>
      <c r="H1845">
        <v>0</v>
      </c>
      <c r="J1845" t="s">
        <v>38</v>
      </c>
      <c r="K1845">
        <v>5</v>
      </c>
      <c r="L1845">
        <f t="shared" si="196"/>
        <v>6</v>
      </c>
      <c r="M1845" t="b">
        <f t="shared" si="197"/>
        <v>0</v>
      </c>
      <c r="P1845" s="2">
        <v>0.12546408064106115</v>
      </c>
      <c r="Q1845">
        <f t="shared" si="198"/>
        <v>23</v>
      </c>
      <c r="R1845" t="str">
        <f t="shared" si="199"/>
        <v>TVP</v>
      </c>
      <c r="S1845" t="str">
        <f t="shared" si="200"/>
        <v>Off</v>
      </c>
      <c r="T1845">
        <f t="shared" si="201"/>
        <v>433.33333333333331</v>
      </c>
      <c r="U1845">
        <f t="shared" si="202"/>
        <v>2</v>
      </c>
    </row>
    <row r="1846" spans="1:21" x14ac:dyDescent="0.25">
      <c r="A1846">
        <v>29990012</v>
      </c>
      <c r="B1846" t="s">
        <v>1013</v>
      </c>
      <c r="C1846" t="s">
        <v>10</v>
      </c>
      <c r="D1846" t="s">
        <v>1019</v>
      </c>
      <c r="E1846" s="3">
        <v>45078.306250000001</v>
      </c>
      <c r="F1846">
        <v>1800</v>
      </c>
      <c r="H1846">
        <v>0</v>
      </c>
      <c r="J1846" t="s">
        <v>12</v>
      </c>
      <c r="K1846">
        <v>6</v>
      </c>
      <c r="L1846">
        <f t="shared" si="196"/>
        <v>7</v>
      </c>
      <c r="M1846" t="b">
        <f t="shared" si="197"/>
        <v>0</v>
      </c>
      <c r="P1846" s="2">
        <v>0.20676897311312811</v>
      </c>
      <c r="Q1846">
        <f t="shared" si="198"/>
        <v>23</v>
      </c>
      <c r="R1846" t="str">
        <f t="shared" si="199"/>
        <v>TVP</v>
      </c>
      <c r="S1846" t="str">
        <f t="shared" si="200"/>
        <v>Off</v>
      </c>
      <c r="T1846">
        <f t="shared" si="201"/>
        <v>600</v>
      </c>
      <c r="U1846">
        <f t="shared" si="202"/>
        <v>3</v>
      </c>
    </row>
    <row r="1847" spans="1:21" x14ac:dyDescent="0.25">
      <c r="A1847">
        <v>29990026</v>
      </c>
      <c r="B1847" t="s">
        <v>1013</v>
      </c>
      <c r="C1847" t="s">
        <v>1022</v>
      </c>
      <c r="D1847" t="s">
        <v>10</v>
      </c>
      <c r="E1847" s="3">
        <v>45078.365277777775</v>
      </c>
      <c r="F1847">
        <v>9600</v>
      </c>
      <c r="H1847">
        <v>0</v>
      </c>
      <c r="J1847" t="s">
        <v>15</v>
      </c>
      <c r="K1847">
        <v>6</v>
      </c>
      <c r="L1847">
        <f t="shared" si="196"/>
        <v>8</v>
      </c>
      <c r="M1847" t="b">
        <f t="shared" si="197"/>
        <v>0</v>
      </c>
      <c r="P1847" s="2">
        <v>1.1038719139515809</v>
      </c>
      <c r="Q1847">
        <f t="shared" si="198"/>
        <v>23</v>
      </c>
      <c r="R1847" t="str">
        <f t="shared" si="199"/>
        <v>TVP</v>
      </c>
      <c r="S1847" t="str">
        <f t="shared" si="200"/>
        <v>Off</v>
      </c>
      <c r="T1847">
        <f t="shared" si="201"/>
        <v>3200</v>
      </c>
      <c r="U1847">
        <f t="shared" si="202"/>
        <v>1</v>
      </c>
    </row>
    <row r="1848" spans="1:21" x14ac:dyDescent="0.25">
      <c r="A1848">
        <v>29990033</v>
      </c>
      <c r="B1848" t="s">
        <v>1013</v>
      </c>
      <c r="C1848" t="s">
        <v>1023</v>
      </c>
      <c r="D1848" t="s">
        <v>10</v>
      </c>
      <c r="E1848" s="3">
        <v>45078.390972222223</v>
      </c>
      <c r="F1848">
        <v>9100</v>
      </c>
      <c r="H1848">
        <v>0</v>
      </c>
      <c r="J1848" t="s">
        <v>18</v>
      </c>
      <c r="K1848">
        <v>8</v>
      </c>
      <c r="L1848">
        <f t="shared" si="196"/>
        <v>9</v>
      </c>
      <c r="M1848" t="b">
        <f t="shared" si="197"/>
        <v>0</v>
      </c>
      <c r="P1848" s="2">
        <v>1.1965306950168357</v>
      </c>
      <c r="Q1848">
        <f t="shared" si="198"/>
        <v>23</v>
      </c>
      <c r="R1848" t="str">
        <f t="shared" si="199"/>
        <v>TVP</v>
      </c>
      <c r="S1848" t="str">
        <f t="shared" si="200"/>
        <v>Off</v>
      </c>
      <c r="T1848">
        <f t="shared" si="201"/>
        <v>3033.3333333333335</v>
      </c>
      <c r="U1848">
        <f t="shared" si="202"/>
        <v>2</v>
      </c>
    </row>
    <row r="1849" spans="1:21" x14ac:dyDescent="0.25">
      <c r="A1849">
        <v>29990040</v>
      </c>
      <c r="B1849" t="s">
        <v>1013</v>
      </c>
      <c r="C1849" t="s">
        <v>1023</v>
      </c>
      <c r="D1849" t="s">
        <v>10</v>
      </c>
      <c r="E1849" s="3">
        <v>45078.415972222225</v>
      </c>
      <c r="F1849">
        <v>8200</v>
      </c>
      <c r="H1849">
        <v>0</v>
      </c>
      <c r="J1849" t="s">
        <v>12</v>
      </c>
      <c r="K1849">
        <v>12</v>
      </c>
      <c r="L1849">
        <f t="shared" si="196"/>
        <v>9</v>
      </c>
      <c r="M1849" t="b">
        <f t="shared" si="197"/>
        <v>0</v>
      </c>
      <c r="P1849" s="2">
        <v>1.1399030997375836</v>
      </c>
      <c r="Q1849">
        <f t="shared" si="198"/>
        <v>23</v>
      </c>
      <c r="R1849" t="str">
        <f t="shared" si="199"/>
        <v>TVP</v>
      </c>
      <c r="S1849" t="str">
        <f t="shared" si="200"/>
        <v>Off</v>
      </c>
      <c r="T1849">
        <f t="shared" si="201"/>
        <v>2733.3333333333335</v>
      </c>
      <c r="U1849">
        <f t="shared" si="202"/>
        <v>3</v>
      </c>
    </row>
    <row r="1850" spans="1:21" x14ac:dyDescent="0.25">
      <c r="A1850">
        <v>29990047</v>
      </c>
      <c r="B1850" t="s">
        <v>1013</v>
      </c>
      <c r="C1850" t="s">
        <v>1024</v>
      </c>
      <c r="D1850" t="s">
        <v>10</v>
      </c>
      <c r="E1850" s="3">
        <v>45078.438194444447</v>
      </c>
      <c r="F1850">
        <v>7600</v>
      </c>
      <c r="H1850">
        <v>0</v>
      </c>
      <c r="J1850" t="s">
        <v>12</v>
      </c>
      <c r="K1850">
        <v>10</v>
      </c>
      <c r="L1850">
        <f t="shared" si="196"/>
        <v>10</v>
      </c>
      <c r="M1850" t="b">
        <f t="shared" si="197"/>
        <v>0</v>
      </c>
      <c r="P1850" s="2">
        <v>1.0594767753665408</v>
      </c>
      <c r="Q1850">
        <f t="shared" si="198"/>
        <v>23</v>
      </c>
      <c r="R1850" t="str">
        <f t="shared" si="199"/>
        <v>TVP</v>
      </c>
      <c r="S1850" t="str">
        <f t="shared" si="200"/>
        <v>Off</v>
      </c>
      <c r="T1850">
        <f t="shared" si="201"/>
        <v>2533.3333333333335</v>
      </c>
      <c r="U1850">
        <f t="shared" si="202"/>
        <v>1</v>
      </c>
    </row>
    <row r="1851" spans="1:21" x14ac:dyDescent="0.25">
      <c r="A1851">
        <v>29990058</v>
      </c>
      <c r="B1851" t="s">
        <v>1013</v>
      </c>
      <c r="C1851" t="s">
        <v>1025</v>
      </c>
      <c r="D1851" t="s">
        <v>10</v>
      </c>
      <c r="E1851" s="3">
        <v>45078.46597222222</v>
      </c>
      <c r="F1851">
        <v>4200</v>
      </c>
      <c r="H1851">
        <v>0</v>
      </c>
      <c r="J1851" t="s">
        <v>38</v>
      </c>
      <c r="K1851">
        <v>7</v>
      </c>
      <c r="L1851">
        <f t="shared" si="196"/>
        <v>11</v>
      </c>
      <c r="M1851" t="b">
        <f t="shared" si="197"/>
        <v>0</v>
      </c>
      <c r="P1851" s="2">
        <v>0.59556307371947237</v>
      </c>
      <c r="Q1851">
        <f t="shared" si="198"/>
        <v>23</v>
      </c>
      <c r="R1851" t="str">
        <f t="shared" si="199"/>
        <v>TVP</v>
      </c>
      <c r="S1851" t="str">
        <f t="shared" si="200"/>
        <v>Off</v>
      </c>
      <c r="T1851">
        <f t="shared" si="201"/>
        <v>1400</v>
      </c>
      <c r="U1851">
        <f t="shared" si="202"/>
        <v>2</v>
      </c>
    </row>
    <row r="1852" spans="1:21" x14ac:dyDescent="0.25">
      <c r="A1852">
        <v>29990064</v>
      </c>
      <c r="B1852" t="s">
        <v>1013</v>
      </c>
      <c r="C1852" t="s">
        <v>10</v>
      </c>
      <c r="D1852" t="s">
        <v>1026</v>
      </c>
      <c r="E1852" s="3">
        <v>45078.510416666664</v>
      </c>
      <c r="F1852">
        <v>2500</v>
      </c>
      <c r="H1852">
        <v>0</v>
      </c>
      <c r="J1852" t="s">
        <v>12</v>
      </c>
      <c r="K1852">
        <v>7</v>
      </c>
      <c r="L1852">
        <f t="shared" si="196"/>
        <v>12</v>
      </c>
      <c r="M1852" t="b">
        <f t="shared" si="197"/>
        <v>0</v>
      </c>
      <c r="P1852" s="2">
        <v>0.36963587535553505</v>
      </c>
      <c r="Q1852">
        <f t="shared" si="198"/>
        <v>23</v>
      </c>
      <c r="R1852" t="str">
        <f t="shared" si="199"/>
        <v>TVP</v>
      </c>
      <c r="S1852" t="str">
        <f t="shared" si="200"/>
        <v>Off</v>
      </c>
      <c r="T1852">
        <f t="shared" si="201"/>
        <v>833.33333333333337</v>
      </c>
      <c r="U1852">
        <f t="shared" si="202"/>
        <v>3</v>
      </c>
    </row>
    <row r="1853" spans="1:21" x14ac:dyDescent="0.25">
      <c r="A1853">
        <v>29990075</v>
      </c>
      <c r="B1853" t="s">
        <v>1013</v>
      </c>
      <c r="C1853" t="s">
        <v>1027</v>
      </c>
      <c r="D1853" t="s">
        <v>10</v>
      </c>
      <c r="E1853" s="3">
        <v>45078.548611111109</v>
      </c>
      <c r="F1853">
        <v>3400</v>
      </c>
      <c r="H1853">
        <v>0</v>
      </c>
      <c r="J1853" t="s">
        <v>38</v>
      </c>
      <c r="K1853">
        <v>6</v>
      </c>
      <c r="L1853">
        <f t="shared" si="196"/>
        <v>13</v>
      </c>
      <c r="M1853" t="b">
        <f t="shared" si="197"/>
        <v>0</v>
      </c>
      <c r="P1853" s="2">
        <v>0.491259903215083</v>
      </c>
      <c r="Q1853">
        <f t="shared" si="198"/>
        <v>23</v>
      </c>
      <c r="R1853" t="str">
        <f t="shared" si="199"/>
        <v>TVP</v>
      </c>
      <c r="S1853" t="str">
        <f t="shared" si="200"/>
        <v>Off</v>
      </c>
      <c r="T1853">
        <f t="shared" si="201"/>
        <v>1133.3333333333333</v>
      </c>
      <c r="U1853">
        <f t="shared" si="202"/>
        <v>1</v>
      </c>
    </row>
    <row r="1854" spans="1:21" x14ac:dyDescent="0.25">
      <c r="A1854">
        <v>29990078</v>
      </c>
      <c r="B1854" t="s">
        <v>1013</v>
      </c>
      <c r="C1854" t="s">
        <v>10</v>
      </c>
      <c r="D1854" t="s">
        <v>1028</v>
      </c>
      <c r="E1854" s="3">
        <v>45078.603472222225</v>
      </c>
      <c r="F1854">
        <v>3600</v>
      </c>
      <c r="H1854">
        <v>0</v>
      </c>
      <c r="J1854" t="s">
        <v>12</v>
      </c>
      <c r="K1854">
        <v>9</v>
      </c>
      <c r="L1854">
        <f t="shared" si="196"/>
        <v>14</v>
      </c>
      <c r="M1854" t="b">
        <f t="shared" si="197"/>
        <v>0</v>
      </c>
      <c r="P1854" s="2">
        <v>0.55520461289292289</v>
      </c>
      <c r="Q1854">
        <f t="shared" si="198"/>
        <v>23</v>
      </c>
      <c r="R1854" t="str">
        <f t="shared" si="199"/>
        <v>TVP</v>
      </c>
      <c r="S1854" t="str">
        <f t="shared" si="200"/>
        <v>Off</v>
      </c>
      <c r="T1854">
        <f t="shared" si="201"/>
        <v>1200</v>
      </c>
      <c r="U1854">
        <f t="shared" si="202"/>
        <v>2</v>
      </c>
    </row>
    <row r="1855" spans="1:21" x14ac:dyDescent="0.25">
      <c r="A1855">
        <v>29990090</v>
      </c>
      <c r="B1855" t="s">
        <v>1013</v>
      </c>
      <c r="C1855" t="s">
        <v>1030</v>
      </c>
      <c r="D1855" t="s">
        <v>10</v>
      </c>
      <c r="E1855" s="3">
        <v>45078.628472222219</v>
      </c>
      <c r="F1855">
        <v>4000</v>
      </c>
      <c r="H1855">
        <v>0</v>
      </c>
      <c r="J1855" t="s">
        <v>12</v>
      </c>
      <c r="K1855">
        <v>11</v>
      </c>
      <c r="L1855">
        <f t="shared" si="196"/>
        <v>15</v>
      </c>
      <c r="M1855" t="b">
        <f t="shared" si="197"/>
        <v>0</v>
      </c>
      <c r="P1855" s="2">
        <v>0.6232361018675574</v>
      </c>
      <c r="Q1855">
        <f t="shared" si="198"/>
        <v>23</v>
      </c>
      <c r="R1855" t="str">
        <f t="shared" si="199"/>
        <v>TVP</v>
      </c>
      <c r="S1855" t="str">
        <f t="shared" si="200"/>
        <v>Off</v>
      </c>
      <c r="T1855">
        <f t="shared" si="201"/>
        <v>1333.3333333333333</v>
      </c>
      <c r="U1855">
        <f t="shared" si="202"/>
        <v>3</v>
      </c>
    </row>
    <row r="1856" spans="1:21" x14ac:dyDescent="0.25">
      <c r="A1856">
        <v>29990099</v>
      </c>
      <c r="B1856" t="s">
        <v>1013</v>
      </c>
      <c r="C1856" t="s">
        <v>10</v>
      </c>
      <c r="D1856" t="s">
        <v>1032</v>
      </c>
      <c r="E1856" s="3">
        <v>45078.708333333336</v>
      </c>
      <c r="F1856">
        <v>9600</v>
      </c>
      <c r="H1856">
        <v>0</v>
      </c>
      <c r="J1856" t="s">
        <v>12</v>
      </c>
      <c r="K1856">
        <v>6</v>
      </c>
      <c r="L1856">
        <f t="shared" si="196"/>
        <v>17</v>
      </c>
      <c r="M1856" t="b">
        <f t="shared" si="197"/>
        <v>0</v>
      </c>
      <c r="P1856" s="2">
        <v>1.3062011899366834</v>
      </c>
      <c r="Q1856">
        <f t="shared" si="198"/>
        <v>23</v>
      </c>
      <c r="R1856" t="str">
        <f t="shared" si="199"/>
        <v>TVP</v>
      </c>
      <c r="S1856" t="str">
        <f t="shared" si="200"/>
        <v>Off</v>
      </c>
      <c r="T1856">
        <f t="shared" si="201"/>
        <v>3200</v>
      </c>
      <c r="U1856">
        <f t="shared" si="202"/>
        <v>1</v>
      </c>
    </row>
    <row r="1857" spans="1:21" x14ac:dyDescent="0.25">
      <c r="A1857">
        <v>29990111</v>
      </c>
      <c r="B1857" t="s">
        <v>1013</v>
      </c>
      <c r="C1857" t="s">
        <v>10</v>
      </c>
      <c r="D1857" t="s">
        <v>1034</v>
      </c>
      <c r="E1857" s="3">
        <v>45078.811805555553</v>
      </c>
      <c r="F1857">
        <v>18300</v>
      </c>
      <c r="H1857">
        <v>0</v>
      </c>
      <c r="J1857" t="s">
        <v>38</v>
      </c>
      <c r="K1857">
        <v>6</v>
      </c>
      <c r="L1857">
        <f t="shared" si="196"/>
        <v>19</v>
      </c>
      <c r="M1857" t="b">
        <f t="shared" si="197"/>
        <v>1</v>
      </c>
      <c r="P1857" s="2">
        <v>1.9768635967164763</v>
      </c>
      <c r="Q1857">
        <f t="shared" si="198"/>
        <v>23</v>
      </c>
      <c r="R1857" t="str">
        <f t="shared" si="199"/>
        <v>TVP</v>
      </c>
      <c r="S1857" t="str">
        <f t="shared" si="200"/>
        <v>Peak</v>
      </c>
      <c r="T1857">
        <f t="shared" si="201"/>
        <v>6100</v>
      </c>
      <c r="U1857">
        <f t="shared" si="202"/>
        <v>2</v>
      </c>
    </row>
    <row r="1858" spans="1:21" x14ac:dyDescent="0.25">
      <c r="A1858">
        <v>29990122</v>
      </c>
      <c r="B1858" t="s">
        <v>1013</v>
      </c>
      <c r="C1858" t="s">
        <v>10</v>
      </c>
      <c r="D1858" t="s">
        <v>1035</v>
      </c>
      <c r="E1858" s="3">
        <v>45078.857638888891</v>
      </c>
      <c r="F1858">
        <v>32500</v>
      </c>
      <c r="H1858">
        <v>0</v>
      </c>
      <c r="J1858" t="s">
        <v>12</v>
      </c>
      <c r="K1858">
        <v>5</v>
      </c>
      <c r="L1858">
        <f t="shared" ref="L1858:L1921" si="203">HOUR(E1858)</f>
        <v>20</v>
      </c>
      <c r="M1858" t="b">
        <f t="shared" ref="M1858:M1921" si="204">AND(L1858&gt;=18,L1858&lt;23)</f>
        <v>1</v>
      </c>
      <c r="P1858" s="2">
        <v>2.9127292367648132</v>
      </c>
      <c r="Q1858">
        <f t="shared" ref="Q1858:Q1921" si="205">WEEKNUM(E1858,2)</f>
        <v>23</v>
      </c>
      <c r="R1858" t="str">
        <f t="shared" ref="R1858:R1921" si="206">VLOOKUP(B1858,slownik_channelGroups,2,0)</f>
        <v>TVP</v>
      </c>
      <c r="S1858" t="str">
        <f t="shared" ref="S1858:S1921" si="207">IF(M1858,"Peak","Off")</f>
        <v>Peak</v>
      </c>
      <c r="T1858">
        <f t="shared" ref="T1858:T1921" si="208">F1858*1/3</f>
        <v>10833.333333333334</v>
      </c>
      <c r="U1858">
        <f t="shared" ref="U1858:U1921" si="209">IF(U1857=3,1,U1857+1)</f>
        <v>3</v>
      </c>
    </row>
    <row r="1859" spans="1:21" x14ac:dyDescent="0.25">
      <c r="A1859">
        <v>29990134</v>
      </c>
      <c r="B1859" t="s">
        <v>1013</v>
      </c>
      <c r="C1859" t="s">
        <v>1036</v>
      </c>
      <c r="D1859" t="s">
        <v>10</v>
      </c>
      <c r="E1859" s="3">
        <v>45078.90625</v>
      </c>
      <c r="F1859">
        <v>13600</v>
      </c>
      <c r="H1859">
        <v>0</v>
      </c>
      <c r="J1859" t="s">
        <v>30</v>
      </c>
      <c r="K1859">
        <v>13</v>
      </c>
      <c r="L1859">
        <f t="shared" si="203"/>
        <v>21</v>
      </c>
      <c r="M1859" t="b">
        <f t="shared" si="204"/>
        <v>1</v>
      </c>
      <c r="P1859" s="2">
        <v>1.3629281383611198</v>
      </c>
      <c r="Q1859">
        <f t="shared" si="205"/>
        <v>23</v>
      </c>
      <c r="R1859" t="str">
        <f t="shared" si="206"/>
        <v>TVP</v>
      </c>
      <c r="S1859" t="str">
        <f t="shared" si="207"/>
        <v>Peak</v>
      </c>
      <c r="T1859">
        <f t="shared" si="208"/>
        <v>4533.333333333333</v>
      </c>
      <c r="U1859">
        <f t="shared" si="209"/>
        <v>1</v>
      </c>
    </row>
    <row r="1860" spans="1:21" x14ac:dyDescent="0.25">
      <c r="A1860">
        <v>29990137</v>
      </c>
      <c r="B1860" t="s">
        <v>1013</v>
      </c>
      <c r="C1860" t="s">
        <v>10</v>
      </c>
      <c r="D1860" t="s">
        <v>1037</v>
      </c>
      <c r="E1860" s="3">
        <v>45078.979166666664</v>
      </c>
      <c r="F1860">
        <v>3400</v>
      </c>
      <c r="H1860">
        <v>0</v>
      </c>
      <c r="J1860" t="s">
        <v>38</v>
      </c>
      <c r="K1860">
        <v>5</v>
      </c>
      <c r="L1860">
        <f t="shared" si="203"/>
        <v>23</v>
      </c>
      <c r="M1860" t="b">
        <f t="shared" si="204"/>
        <v>0</v>
      </c>
      <c r="P1860" s="2">
        <v>0.428699903215083</v>
      </c>
      <c r="Q1860">
        <f t="shared" si="205"/>
        <v>23</v>
      </c>
      <c r="R1860" t="str">
        <f t="shared" si="206"/>
        <v>TVP</v>
      </c>
      <c r="S1860" t="str">
        <f t="shared" si="207"/>
        <v>Off</v>
      </c>
      <c r="T1860">
        <f t="shared" si="208"/>
        <v>1133.3333333333333</v>
      </c>
      <c r="U1860">
        <f t="shared" si="209"/>
        <v>2</v>
      </c>
    </row>
    <row r="1861" spans="1:21" x14ac:dyDescent="0.25">
      <c r="A1861">
        <v>29990141</v>
      </c>
      <c r="B1861" t="s">
        <v>1013</v>
      </c>
      <c r="C1861" t="s">
        <v>10</v>
      </c>
      <c r="D1861" t="s">
        <v>1014</v>
      </c>
      <c r="E1861" s="3">
        <v>45078.05972222222</v>
      </c>
      <c r="F1861">
        <v>1800</v>
      </c>
      <c r="H1861">
        <v>0</v>
      </c>
      <c r="J1861" t="s">
        <v>30</v>
      </c>
      <c r="K1861">
        <v>6</v>
      </c>
      <c r="L1861">
        <f t="shared" si="203"/>
        <v>1</v>
      </c>
      <c r="M1861" t="b">
        <f t="shared" si="204"/>
        <v>0</v>
      </c>
      <c r="P1861" s="2">
        <v>0.18019622042411504</v>
      </c>
      <c r="Q1861">
        <f t="shared" si="205"/>
        <v>23</v>
      </c>
      <c r="R1861" t="str">
        <f t="shared" si="206"/>
        <v>TVP</v>
      </c>
      <c r="S1861" t="str">
        <f t="shared" si="207"/>
        <v>Off</v>
      </c>
      <c r="T1861">
        <f t="shared" si="208"/>
        <v>600</v>
      </c>
      <c r="U1861">
        <f t="shared" si="209"/>
        <v>3</v>
      </c>
    </row>
    <row r="1862" spans="1:21" x14ac:dyDescent="0.25">
      <c r="A1862">
        <v>29990146</v>
      </c>
      <c r="B1862" t="s">
        <v>1013</v>
      </c>
      <c r="C1862" t="s">
        <v>1016</v>
      </c>
      <c r="D1862" t="s">
        <v>10</v>
      </c>
      <c r="E1862" s="3">
        <v>45078.152083333334</v>
      </c>
      <c r="F1862">
        <v>700</v>
      </c>
      <c r="H1862">
        <v>0</v>
      </c>
      <c r="J1862" t="s">
        <v>40</v>
      </c>
      <c r="K1862">
        <v>6</v>
      </c>
      <c r="L1862">
        <f t="shared" si="203"/>
        <v>3</v>
      </c>
      <c r="M1862" t="b">
        <f t="shared" si="204"/>
        <v>0</v>
      </c>
      <c r="P1862" s="2">
        <v>8.576334497974844E-2</v>
      </c>
      <c r="Q1862">
        <f t="shared" si="205"/>
        <v>23</v>
      </c>
      <c r="R1862" t="str">
        <f t="shared" si="206"/>
        <v>TVP</v>
      </c>
      <c r="S1862" t="str">
        <f t="shared" si="207"/>
        <v>Off</v>
      </c>
      <c r="T1862">
        <f t="shared" si="208"/>
        <v>233.33333333333334</v>
      </c>
      <c r="U1862">
        <f t="shared" si="209"/>
        <v>1</v>
      </c>
    </row>
    <row r="1863" spans="1:21" x14ac:dyDescent="0.25">
      <c r="A1863">
        <v>29990152</v>
      </c>
      <c r="B1863" t="s">
        <v>1013</v>
      </c>
      <c r="C1863" t="s">
        <v>1041</v>
      </c>
      <c r="D1863" t="s">
        <v>10</v>
      </c>
      <c r="E1863" s="3">
        <v>45079.206944444442</v>
      </c>
      <c r="F1863">
        <v>500</v>
      </c>
      <c r="H1863">
        <v>0</v>
      </c>
      <c r="J1863" t="s">
        <v>13</v>
      </c>
      <c r="K1863">
        <v>6</v>
      </c>
      <c r="L1863">
        <f t="shared" si="203"/>
        <v>4</v>
      </c>
      <c r="M1863" t="b">
        <f t="shared" si="204"/>
        <v>0</v>
      </c>
      <c r="P1863" s="2">
        <v>5.3666925028320808E-2</v>
      </c>
      <c r="Q1863">
        <f t="shared" si="205"/>
        <v>23</v>
      </c>
      <c r="R1863" t="str">
        <f t="shared" si="206"/>
        <v>TVP</v>
      </c>
      <c r="S1863" t="str">
        <f t="shared" si="207"/>
        <v>Off</v>
      </c>
      <c r="T1863">
        <f t="shared" si="208"/>
        <v>166.66666666666666</v>
      </c>
      <c r="U1863">
        <f t="shared" si="209"/>
        <v>2</v>
      </c>
    </row>
    <row r="1864" spans="1:21" x14ac:dyDescent="0.25">
      <c r="A1864">
        <v>29990155</v>
      </c>
      <c r="B1864" t="s">
        <v>1013</v>
      </c>
      <c r="C1864" t="s">
        <v>10</v>
      </c>
      <c r="D1864" t="s">
        <v>1042</v>
      </c>
      <c r="E1864" s="3">
        <v>45079.261805555558</v>
      </c>
      <c r="F1864">
        <v>1300</v>
      </c>
      <c r="H1864">
        <v>0</v>
      </c>
      <c r="J1864" t="s">
        <v>12</v>
      </c>
      <c r="K1864">
        <v>6</v>
      </c>
      <c r="L1864">
        <f t="shared" si="203"/>
        <v>6</v>
      </c>
      <c r="M1864" t="b">
        <f t="shared" si="204"/>
        <v>0</v>
      </c>
      <c r="P1864" s="2">
        <v>0.13493036947059253</v>
      </c>
      <c r="Q1864">
        <f t="shared" si="205"/>
        <v>23</v>
      </c>
      <c r="R1864" t="str">
        <f t="shared" si="206"/>
        <v>TVP</v>
      </c>
      <c r="S1864" t="str">
        <f t="shared" si="207"/>
        <v>Off</v>
      </c>
      <c r="T1864">
        <f t="shared" si="208"/>
        <v>433.33333333333331</v>
      </c>
      <c r="U1864">
        <f t="shared" si="209"/>
        <v>3</v>
      </c>
    </row>
    <row r="1865" spans="1:21" x14ac:dyDescent="0.25">
      <c r="A1865">
        <v>29990165</v>
      </c>
      <c r="B1865" t="s">
        <v>1013</v>
      </c>
      <c r="C1865" t="s">
        <v>1043</v>
      </c>
      <c r="D1865" t="s">
        <v>10</v>
      </c>
      <c r="E1865" s="3">
        <v>45079.287499999999</v>
      </c>
      <c r="F1865">
        <v>1100</v>
      </c>
      <c r="H1865">
        <v>0</v>
      </c>
      <c r="J1865" t="s">
        <v>38</v>
      </c>
      <c r="K1865">
        <v>6</v>
      </c>
      <c r="L1865">
        <f t="shared" si="203"/>
        <v>6</v>
      </c>
      <c r="M1865" t="b">
        <f t="shared" si="204"/>
        <v>0</v>
      </c>
      <c r="P1865" s="2">
        <v>0.11483114515782097</v>
      </c>
      <c r="Q1865">
        <f t="shared" si="205"/>
        <v>23</v>
      </c>
      <c r="R1865" t="str">
        <f t="shared" si="206"/>
        <v>TVP</v>
      </c>
      <c r="S1865" t="str">
        <f t="shared" si="207"/>
        <v>Off</v>
      </c>
      <c r="T1865">
        <f t="shared" si="208"/>
        <v>366.66666666666669</v>
      </c>
      <c r="U1865">
        <f t="shared" si="209"/>
        <v>1</v>
      </c>
    </row>
    <row r="1866" spans="1:21" x14ac:dyDescent="0.25">
      <c r="A1866">
        <v>29990175</v>
      </c>
      <c r="B1866" t="s">
        <v>1013</v>
      </c>
      <c r="C1866" t="s">
        <v>10</v>
      </c>
      <c r="D1866" t="s">
        <v>1021</v>
      </c>
      <c r="E1866" s="3">
        <v>45079.361111111109</v>
      </c>
      <c r="F1866">
        <v>9100</v>
      </c>
      <c r="H1866">
        <v>0</v>
      </c>
      <c r="J1866" t="s">
        <v>12</v>
      </c>
      <c r="K1866">
        <v>8</v>
      </c>
      <c r="L1866">
        <f t="shared" si="203"/>
        <v>8</v>
      </c>
      <c r="M1866" t="b">
        <f t="shared" si="204"/>
        <v>0</v>
      </c>
      <c r="P1866" s="2">
        <v>1.1376750862941478</v>
      </c>
      <c r="Q1866">
        <f t="shared" si="205"/>
        <v>23</v>
      </c>
      <c r="R1866" t="str">
        <f t="shared" si="206"/>
        <v>TVP</v>
      </c>
      <c r="S1866" t="str">
        <f t="shared" si="207"/>
        <v>Off</v>
      </c>
      <c r="T1866">
        <f t="shared" si="208"/>
        <v>3033.3333333333335</v>
      </c>
      <c r="U1866">
        <f t="shared" si="209"/>
        <v>2</v>
      </c>
    </row>
    <row r="1867" spans="1:21" x14ac:dyDescent="0.25">
      <c r="A1867">
        <v>29990181</v>
      </c>
      <c r="B1867" t="s">
        <v>1013</v>
      </c>
      <c r="C1867" t="s">
        <v>10</v>
      </c>
      <c r="D1867" t="s">
        <v>1021</v>
      </c>
      <c r="E1867" s="3">
        <v>45079.387499999997</v>
      </c>
      <c r="F1867">
        <v>10000</v>
      </c>
      <c r="H1867">
        <v>0</v>
      </c>
      <c r="J1867" t="s">
        <v>13</v>
      </c>
      <c r="K1867">
        <v>9</v>
      </c>
      <c r="L1867">
        <f t="shared" si="203"/>
        <v>9</v>
      </c>
      <c r="M1867" t="b">
        <f t="shared" si="204"/>
        <v>0</v>
      </c>
      <c r="P1867" s="2">
        <v>1.2665607227886382</v>
      </c>
      <c r="Q1867">
        <f t="shared" si="205"/>
        <v>23</v>
      </c>
      <c r="R1867" t="str">
        <f t="shared" si="206"/>
        <v>TVP</v>
      </c>
      <c r="S1867" t="str">
        <f t="shared" si="207"/>
        <v>Off</v>
      </c>
      <c r="T1867">
        <f t="shared" si="208"/>
        <v>3333.3333333333335</v>
      </c>
      <c r="U1867">
        <f t="shared" si="209"/>
        <v>3</v>
      </c>
    </row>
    <row r="1868" spans="1:21" x14ac:dyDescent="0.25">
      <c r="A1868">
        <v>29990188</v>
      </c>
      <c r="B1868" t="s">
        <v>1013</v>
      </c>
      <c r="C1868" t="s">
        <v>10</v>
      </c>
      <c r="D1868" t="s">
        <v>1021</v>
      </c>
      <c r="E1868" s="3">
        <v>45079.413888888892</v>
      </c>
      <c r="F1868">
        <v>8700</v>
      </c>
      <c r="H1868">
        <v>0</v>
      </c>
      <c r="J1868" t="s">
        <v>13</v>
      </c>
      <c r="K1868">
        <v>15</v>
      </c>
      <c r="L1868">
        <f t="shared" si="203"/>
        <v>9</v>
      </c>
      <c r="M1868" t="b">
        <f t="shared" si="204"/>
        <v>0</v>
      </c>
      <c r="P1868" s="2">
        <v>1.138724495492782</v>
      </c>
      <c r="Q1868">
        <f t="shared" si="205"/>
        <v>23</v>
      </c>
      <c r="R1868" t="str">
        <f t="shared" si="206"/>
        <v>TVP</v>
      </c>
      <c r="S1868" t="str">
        <f t="shared" si="207"/>
        <v>Off</v>
      </c>
      <c r="T1868">
        <f t="shared" si="208"/>
        <v>2900</v>
      </c>
      <c r="U1868">
        <f t="shared" si="209"/>
        <v>1</v>
      </c>
    </row>
    <row r="1869" spans="1:21" x14ac:dyDescent="0.25">
      <c r="A1869">
        <v>29990195</v>
      </c>
      <c r="B1869" t="s">
        <v>1013</v>
      </c>
      <c r="C1869" t="s">
        <v>10</v>
      </c>
      <c r="D1869" t="s">
        <v>1021</v>
      </c>
      <c r="E1869" s="3">
        <v>45079.436805555553</v>
      </c>
      <c r="F1869">
        <v>8500</v>
      </c>
      <c r="H1869">
        <v>0</v>
      </c>
      <c r="J1869" t="s">
        <v>12</v>
      </c>
      <c r="K1869">
        <v>8</v>
      </c>
      <c r="L1869">
        <f t="shared" si="203"/>
        <v>10</v>
      </c>
      <c r="M1869" t="b">
        <f t="shared" si="204"/>
        <v>0</v>
      </c>
      <c r="P1869" s="2">
        <v>1.0986437619231049</v>
      </c>
      <c r="Q1869">
        <f t="shared" si="205"/>
        <v>23</v>
      </c>
      <c r="R1869" t="str">
        <f t="shared" si="206"/>
        <v>TVP</v>
      </c>
      <c r="S1869" t="str">
        <f t="shared" si="207"/>
        <v>Off</v>
      </c>
      <c r="T1869">
        <f t="shared" si="208"/>
        <v>2833.3333333333335</v>
      </c>
      <c r="U1869">
        <f t="shared" si="209"/>
        <v>2</v>
      </c>
    </row>
    <row r="1870" spans="1:21" x14ac:dyDescent="0.25">
      <c r="A1870">
        <v>29990202</v>
      </c>
      <c r="B1870" t="s">
        <v>1013</v>
      </c>
      <c r="C1870" t="s">
        <v>10</v>
      </c>
      <c r="D1870" t="s">
        <v>1021</v>
      </c>
      <c r="E1870" s="3">
        <v>45079.461111111108</v>
      </c>
      <c r="F1870">
        <v>6100</v>
      </c>
      <c r="H1870">
        <v>0</v>
      </c>
      <c r="J1870" t="s">
        <v>12</v>
      </c>
      <c r="K1870">
        <v>6</v>
      </c>
      <c r="L1870">
        <f t="shared" si="203"/>
        <v>11</v>
      </c>
      <c r="M1870" t="b">
        <f t="shared" si="204"/>
        <v>0</v>
      </c>
      <c r="P1870" s="2">
        <v>0.78208096443893416</v>
      </c>
      <c r="Q1870">
        <f t="shared" si="205"/>
        <v>23</v>
      </c>
      <c r="R1870" t="str">
        <f t="shared" si="206"/>
        <v>TVP</v>
      </c>
      <c r="S1870" t="str">
        <f t="shared" si="207"/>
        <v>Off</v>
      </c>
      <c r="T1870">
        <f t="shared" si="208"/>
        <v>2033.3333333333333</v>
      </c>
      <c r="U1870">
        <f t="shared" si="209"/>
        <v>3</v>
      </c>
    </row>
    <row r="1871" spans="1:21" x14ac:dyDescent="0.25">
      <c r="A1871">
        <v>29990214</v>
      </c>
      <c r="B1871" t="s">
        <v>1013</v>
      </c>
      <c r="C1871" t="s">
        <v>1045</v>
      </c>
      <c r="D1871" t="s">
        <v>10</v>
      </c>
      <c r="E1871" s="3">
        <v>45079.489583333336</v>
      </c>
      <c r="F1871">
        <v>2900</v>
      </c>
      <c r="H1871">
        <v>0</v>
      </c>
      <c r="J1871" t="s">
        <v>38</v>
      </c>
      <c r="K1871">
        <v>7</v>
      </c>
      <c r="L1871">
        <f t="shared" si="203"/>
        <v>11</v>
      </c>
      <c r="M1871" t="b">
        <f t="shared" si="204"/>
        <v>0</v>
      </c>
      <c r="P1871" s="2">
        <v>0.39978470736412541</v>
      </c>
      <c r="Q1871">
        <f t="shared" si="205"/>
        <v>23</v>
      </c>
      <c r="R1871" t="str">
        <f t="shared" si="206"/>
        <v>TVP</v>
      </c>
      <c r="S1871" t="str">
        <f t="shared" si="207"/>
        <v>Off</v>
      </c>
      <c r="T1871">
        <f t="shared" si="208"/>
        <v>966.66666666666663</v>
      </c>
      <c r="U1871">
        <f t="shared" si="209"/>
        <v>1</v>
      </c>
    </row>
    <row r="1872" spans="1:21" x14ac:dyDescent="0.25">
      <c r="A1872">
        <v>29990218</v>
      </c>
      <c r="B1872" t="s">
        <v>1013</v>
      </c>
      <c r="C1872" t="s">
        <v>10</v>
      </c>
      <c r="D1872" t="s">
        <v>1031</v>
      </c>
      <c r="E1872" s="3">
        <v>45079.542361111111</v>
      </c>
      <c r="F1872">
        <v>4300</v>
      </c>
      <c r="H1872">
        <v>0</v>
      </c>
      <c r="J1872" t="s">
        <v>12</v>
      </c>
      <c r="K1872">
        <v>7</v>
      </c>
      <c r="L1872">
        <f t="shared" si="203"/>
        <v>13</v>
      </c>
      <c r="M1872" t="b">
        <f t="shared" si="204"/>
        <v>0</v>
      </c>
      <c r="P1872" s="2">
        <v>0.57506913418294892</v>
      </c>
      <c r="Q1872">
        <f t="shared" si="205"/>
        <v>23</v>
      </c>
      <c r="R1872" t="str">
        <f t="shared" si="206"/>
        <v>TVP</v>
      </c>
      <c r="S1872" t="str">
        <f t="shared" si="207"/>
        <v>Off</v>
      </c>
      <c r="T1872">
        <f t="shared" si="208"/>
        <v>1433.3333333333333</v>
      </c>
      <c r="U1872">
        <f t="shared" si="209"/>
        <v>2</v>
      </c>
    </row>
    <row r="1873" spans="1:21" x14ac:dyDescent="0.25">
      <c r="A1873">
        <v>29990228</v>
      </c>
      <c r="B1873" t="s">
        <v>1013</v>
      </c>
      <c r="C1873" t="s">
        <v>1046</v>
      </c>
      <c r="D1873" t="s">
        <v>10</v>
      </c>
      <c r="E1873" s="3">
        <v>45079.584722222222</v>
      </c>
      <c r="F1873">
        <v>2500</v>
      </c>
      <c r="H1873">
        <v>0</v>
      </c>
      <c r="J1873" t="s">
        <v>12</v>
      </c>
      <c r="K1873">
        <v>13</v>
      </c>
      <c r="L1873">
        <f t="shared" si="203"/>
        <v>14</v>
      </c>
      <c r="M1873" t="b">
        <f t="shared" si="204"/>
        <v>0</v>
      </c>
      <c r="P1873" s="2">
        <v>0.41620840282806254</v>
      </c>
      <c r="Q1873">
        <f t="shared" si="205"/>
        <v>23</v>
      </c>
      <c r="R1873" t="str">
        <f t="shared" si="206"/>
        <v>TVP</v>
      </c>
      <c r="S1873" t="str">
        <f t="shared" si="207"/>
        <v>Off</v>
      </c>
      <c r="T1873">
        <f t="shared" si="208"/>
        <v>833.33333333333337</v>
      </c>
      <c r="U1873">
        <f t="shared" si="209"/>
        <v>3</v>
      </c>
    </row>
    <row r="1874" spans="1:21" x14ac:dyDescent="0.25">
      <c r="A1874">
        <v>29990231</v>
      </c>
      <c r="B1874" t="s">
        <v>1013</v>
      </c>
      <c r="C1874" t="s">
        <v>10</v>
      </c>
      <c r="D1874" t="s">
        <v>1047</v>
      </c>
      <c r="E1874" s="3">
        <v>45079.625</v>
      </c>
      <c r="F1874">
        <v>5100</v>
      </c>
      <c r="H1874">
        <v>0</v>
      </c>
      <c r="J1874" t="s">
        <v>12</v>
      </c>
      <c r="K1874">
        <v>11</v>
      </c>
      <c r="L1874">
        <f t="shared" si="203"/>
        <v>15</v>
      </c>
      <c r="M1874" t="b">
        <f t="shared" si="204"/>
        <v>0</v>
      </c>
      <c r="P1874" s="2">
        <v>0.69890830260840853</v>
      </c>
      <c r="Q1874">
        <f t="shared" si="205"/>
        <v>23</v>
      </c>
      <c r="R1874" t="str">
        <f t="shared" si="206"/>
        <v>TVP</v>
      </c>
      <c r="S1874" t="str">
        <f t="shared" si="207"/>
        <v>Off</v>
      </c>
      <c r="T1874">
        <f t="shared" si="208"/>
        <v>1700</v>
      </c>
      <c r="U1874">
        <f t="shared" si="209"/>
        <v>1</v>
      </c>
    </row>
    <row r="1875" spans="1:21" x14ac:dyDescent="0.25">
      <c r="A1875">
        <v>29990249</v>
      </c>
      <c r="B1875" t="s">
        <v>1013</v>
      </c>
      <c r="C1875" t="s">
        <v>1048</v>
      </c>
      <c r="D1875" t="s">
        <v>10</v>
      </c>
      <c r="E1875" s="3">
        <v>45079.689583333333</v>
      </c>
      <c r="F1875">
        <v>10100</v>
      </c>
      <c r="H1875">
        <v>0</v>
      </c>
      <c r="J1875" t="s">
        <v>38</v>
      </c>
      <c r="K1875">
        <v>5</v>
      </c>
      <c r="L1875">
        <f t="shared" si="203"/>
        <v>16</v>
      </c>
      <c r="M1875" t="b">
        <f t="shared" si="204"/>
        <v>0</v>
      </c>
      <c r="P1875" s="2">
        <v>1.5887532419036288</v>
      </c>
      <c r="Q1875">
        <f t="shared" si="205"/>
        <v>23</v>
      </c>
      <c r="R1875" t="str">
        <f t="shared" si="206"/>
        <v>TVP</v>
      </c>
      <c r="S1875" t="str">
        <f t="shared" si="207"/>
        <v>Off</v>
      </c>
      <c r="T1875">
        <f t="shared" si="208"/>
        <v>3366.6666666666665</v>
      </c>
      <c r="U1875">
        <f t="shared" si="209"/>
        <v>2</v>
      </c>
    </row>
    <row r="1876" spans="1:21" x14ac:dyDescent="0.25">
      <c r="A1876">
        <v>29990261</v>
      </c>
      <c r="B1876" t="s">
        <v>1013</v>
      </c>
      <c r="C1876" t="s">
        <v>1049</v>
      </c>
      <c r="D1876" t="s">
        <v>10</v>
      </c>
      <c r="E1876" s="3">
        <v>45079.781944444447</v>
      </c>
      <c r="F1876">
        <v>24100</v>
      </c>
      <c r="H1876">
        <v>0</v>
      </c>
      <c r="J1876" t="s">
        <v>12</v>
      </c>
      <c r="K1876">
        <v>6</v>
      </c>
      <c r="L1876">
        <f t="shared" si="203"/>
        <v>18</v>
      </c>
      <c r="M1876" t="b">
        <f t="shared" si="204"/>
        <v>1</v>
      </c>
      <c r="P1876" s="2">
        <v>2.7562706955702154</v>
      </c>
      <c r="Q1876">
        <f t="shared" si="205"/>
        <v>23</v>
      </c>
      <c r="R1876" t="str">
        <f t="shared" si="206"/>
        <v>TVP</v>
      </c>
      <c r="S1876" t="str">
        <f t="shared" si="207"/>
        <v>Peak</v>
      </c>
      <c r="T1876">
        <f t="shared" si="208"/>
        <v>8033.333333333333</v>
      </c>
      <c r="U1876">
        <f t="shared" si="209"/>
        <v>3</v>
      </c>
    </row>
    <row r="1877" spans="1:21" x14ac:dyDescent="0.25">
      <c r="A1877">
        <v>29990272</v>
      </c>
      <c r="B1877" t="s">
        <v>1013</v>
      </c>
      <c r="C1877" t="s">
        <v>1050</v>
      </c>
      <c r="D1877" t="s">
        <v>10</v>
      </c>
      <c r="E1877" s="3">
        <v>45079.838194444441</v>
      </c>
      <c r="F1877">
        <v>38500</v>
      </c>
      <c r="H1877">
        <v>0</v>
      </c>
      <c r="J1877" t="s">
        <v>38</v>
      </c>
      <c r="K1877">
        <v>6</v>
      </c>
      <c r="L1877">
        <f t="shared" si="203"/>
        <v>20</v>
      </c>
      <c r="M1877" t="b">
        <f t="shared" si="204"/>
        <v>1</v>
      </c>
      <c r="P1877" s="2">
        <v>3.641890080523734</v>
      </c>
      <c r="Q1877">
        <f t="shared" si="205"/>
        <v>23</v>
      </c>
      <c r="R1877" t="str">
        <f t="shared" si="206"/>
        <v>TVP</v>
      </c>
      <c r="S1877" t="str">
        <f t="shared" si="207"/>
        <v>Peak</v>
      </c>
      <c r="T1877">
        <f t="shared" si="208"/>
        <v>12833.333333333334</v>
      </c>
      <c r="U1877">
        <f t="shared" si="209"/>
        <v>1</v>
      </c>
    </row>
    <row r="1878" spans="1:21" x14ac:dyDescent="0.25">
      <c r="A1878">
        <v>29990277</v>
      </c>
      <c r="B1878" t="s">
        <v>1013</v>
      </c>
      <c r="C1878" t="s">
        <v>10</v>
      </c>
      <c r="D1878" t="s">
        <v>1051</v>
      </c>
      <c r="E1878" s="3">
        <v>45079.900694444441</v>
      </c>
      <c r="F1878">
        <v>19400</v>
      </c>
      <c r="H1878">
        <v>0</v>
      </c>
      <c r="J1878" t="s">
        <v>13</v>
      </c>
      <c r="K1878">
        <v>5</v>
      </c>
      <c r="L1878">
        <f t="shared" si="203"/>
        <v>21</v>
      </c>
      <c r="M1878" t="b">
        <f t="shared" si="204"/>
        <v>1</v>
      </c>
      <c r="P1878" s="2">
        <v>1.8911433577655141</v>
      </c>
      <c r="Q1878">
        <f t="shared" si="205"/>
        <v>23</v>
      </c>
      <c r="R1878" t="str">
        <f t="shared" si="206"/>
        <v>TVP</v>
      </c>
      <c r="S1878" t="str">
        <f t="shared" si="207"/>
        <v>Peak</v>
      </c>
      <c r="T1878">
        <f t="shared" si="208"/>
        <v>6466.666666666667</v>
      </c>
      <c r="U1878">
        <f t="shared" si="209"/>
        <v>2</v>
      </c>
    </row>
    <row r="1879" spans="1:21" x14ac:dyDescent="0.25">
      <c r="A1879">
        <v>29990288</v>
      </c>
      <c r="B1879" t="s">
        <v>1013</v>
      </c>
      <c r="C1879" t="s">
        <v>1038</v>
      </c>
      <c r="D1879" t="s">
        <v>10</v>
      </c>
      <c r="E1879" s="3">
        <v>45079.95</v>
      </c>
      <c r="F1879">
        <v>10400</v>
      </c>
      <c r="H1879">
        <v>0</v>
      </c>
      <c r="J1879" t="s">
        <v>13</v>
      </c>
      <c r="K1879">
        <v>6</v>
      </c>
      <c r="L1879">
        <f t="shared" si="203"/>
        <v>22</v>
      </c>
      <c r="M1879" t="b">
        <f t="shared" si="204"/>
        <v>1</v>
      </c>
      <c r="P1879" s="2">
        <v>1.0000253739224061</v>
      </c>
      <c r="Q1879">
        <f t="shared" si="205"/>
        <v>23</v>
      </c>
      <c r="R1879" t="str">
        <f t="shared" si="206"/>
        <v>TVP</v>
      </c>
      <c r="S1879" t="str">
        <f t="shared" si="207"/>
        <v>Peak</v>
      </c>
      <c r="T1879">
        <f t="shared" si="208"/>
        <v>3466.6666666666665</v>
      </c>
      <c r="U1879">
        <f t="shared" si="209"/>
        <v>3</v>
      </c>
    </row>
    <row r="1880" spans="1:21" x14ac:dyDescent="0.25">
      <c r="A1880">
        <v>29990292</v>
      </c>
      <c r="B1880" t="s">
        <v>1013</v>
      </c>
      <c r="C1880" t="s">
        <v>1039</v>
      </c>
      <c r="D1880" t="s">
        <v>10</v>
      </c>
      <c r="E1880" s="3">
        <v>45079.025694444441</v>
      </c>
      <c r="F1880">
        <v>2700</v>
      </c>
      <c r="H1880">
        <v>0</v>
      </c>
      <c r="J1880" t="s">
        <v>34</v>
      </c>
      <c r="K1880">
        <v>5</v>
      </c>
      <c r="L1880">
        <f t="shared" si="203"/>
        <v>0</v>
      </c>
      <c r="M1880" t="b">
        <f t="shared" si="204"/>
        <v>0</v>
      </c>
      <c r="P1880" s="2">
        <v>0.32245721772695424</v>
      </c>
      <c r="Q1880">
        <f t="shared" si="205"/>
        <v>23</v>
      </c>
      <c r="R1880" t="str">
        <f t="shared" si="206"/>
        <v>TVP</v>
      </c>
      <c r="S1880" t="str">
        <f t="shared" si="207"/>
        <v>Off</v>
      </c>
      <c r="T1880">
        <f t="shared" si="208"/>
        <v>900</v>
      </c>
      <c r="U1880">
        <f t="shared" si="209"/>
        <v>1</v>
      </c>
    </row>
    <row r="1881" spans="1:21" x14ac:dyDescent="0.25">
      <c r="A1881">
        <v>29990295</v>
      </c>
      <c r="B1881" t="s">
        <v>1013</v>
      </c>
      <c r="C1881" t="s">
        <v>10</v>
      </c>
      <c r="D1881" t="s">
        <v>1014</v>
      </c>
      <c r="E1881" s="3">
        <v>45079.17083333333</v>
      </c>
      <c r="F1881">
        <v>600</v>
      </c>
      <c r="H1881">
        <v>0</v>
      </c>
      <c r="J1881" t="s">
        <v>34</v>
      </c>
      <c r="K1881">
        <v>9</v>
      </c>
      <c r="L1881">
        <f t="shared" si="203"/>
        <v>4</v>
      </c>
      <c r="M1881" t="b">
        <f t="shared" si="204"/>
        <v>0</v>
      </c>
      <c r="P1881" s="2">
        <v>7.0479381717100942E-2</v>
      </c>
      <c r="Q1881">
        <f t="shared" si="205"/>
        <v>23</v>
      </c>
      <c r="R1881" t="str">
        <f t="shared" si="206"/>
        <v>TVP</v>
      </c>
      <c r="S1881" t="str">
        <f t="shared" si="207"/>
        <v>Off</v>
      </c>
      <c r="T1881">
        <f t="shared" si="208"/>
        <v>200</v>
      </c>
      <c r="U1881">
        <f t="shared" si="209"/>
        <v>2</v>
      </c>
    </row>
    <row r="1882" spans="1:21" x14ac:dyDescent="0.25">
      <c r="A1882">
        <v>29990309</v>
      </c>
      <c r="B1882" t="s">
        <v>1013</v>
      </c>
      <c r="C1882" t="s">
        <v>10</v>
      </c>
      <c r="D1882" t="s">
        <v>1055</v>
      </c>
      <c r="E1882" s="3">
        <v>45080.263888888891</v>
      </c>
      <c r="F1882">
        <v>1000</v>
      </c>
      <c r="H1882">
        <v>0</v>
      </c>
      <c r="J1882" t="s">
        <v>49</v>
      </c>
      <c r="K1882">
        <v>9</v>
      </c>
      <c r="L1882">
        <f t="shared" si="203"/>
        <v>6</v>
      </c>
      <c r="M1882" t="b">
        <f t="shared" si="204"/>
        <v>0</v>
      </c>
      <c r="P1882" s="2">
        <v>0.13960302269708233</v>
      </c>
      <c r="Q1882">
        <f t="shared" si="205"/>
        <v>23</v>
      </c>
      <c r="R1882" t="str">
        <f t="shared" si="206"/>
        <v>TVP</v>
      </c>
      <c r="S1882" t="str">
        <f t="shared" si="207"/>
        <v>Off</v>
      </c>
      <c r="T1882">
        <f t="shared" si="208"/>
        <v>333.33333333333331</v>
      </c>
      <c r="U1882">
        <f t="shared" si="209"/>
        <v>3</v>
      </c>
    </row>
    <row r="1883" spans="1:21" x14ac:dyDescent="0.25">
      <c r="A1883">
        <v>29990320</v>
      </c>
      <c r="B1883" t="s">
        <v>1013</v>
      </c>
      <c r="C1883" t="s">
        <v>1056</v>
      </c>
      <c r="D1883" t="s">
        <v>10</v>
      </c>
      <c r="E1883" s="3">
        <v>45080.289583333331</v>
      </c>
      <c r="F1883">
        <v>2000</v>
      </c>
      <c r="H1883">
        <v>0</v>
      </c>
      <c r="J1883" t="s">
        <v>12</v>
      </c>
      <c r="K1883">
        <v>12</v>
      </c>
      <c r="L1883">
        <f t="shared" si="203"/>
        <v>6</v>
      </c>
      <c r="M1883" t="b">
        <f t="shared" si="204"/>
        <v>0</v>
      </c>
      <c r="P1883" s="2">
        <v>0.24272941457014235</v>
      </c>
      <c r="Q1883">
        <f t="shared" si="205"/>
        <v>23</v>
      </c>
      <c r="R1883" t="str">
        <f t="shared" si="206"/>
        <v>TVP</v>
      </c>
      <c r="S1883" t="str">
        <f t="shared" si="207"/>
        <v>Off</v>
      </c>
      <c r="T1883">
        <f t="shared" si="208"/>
        <v>666.66666666666663</v>
      </c>
      <c r="U1883">
        <f t="shared" si="209"/>
        <v>1</v>
      </c>
    </row>
    <row r="1884" spans="1:21" x14ac:dyDescent="0.25">
      <c r="A1884">
        <v>29990325</v>
      </c>
      <c r="B1884" t="s">
        <v>1013</v>
      </c>
      <c r="C1884" t="s">
        <v>10</v>
      </c>
      <c r="D1884" t="s">
        <v>1020</v>
      </c>
      <c r="E1884" s="3">
        <v>45080.361111111109</v>
      </c>
      <c r="F1884">
        <v>9500</v>
      </c>
      <c r="H1884">
        <v>0</v>
      </c>
      <c r="J1884" t="s">
        <v>12</v>
      </c>
      <c r="K1884">
        <v>8</v>
      </c>
      <c r="L1884">
        <f t="shared" si="203"/>
        <v>8</v>
      </c>
      <c r="M1884" t="b">
        <f t="shared" si="204"/>
        <v>0</v>
      </c>
      <c r="P1884" s="2">
        <v>1.2280834692081763</v>
      </c>
      <c r="Q1884">
        <f t="shared" si="205"/>
        <v>23</v>
      </c>
      <c r="R1884" t="str">
        <f t="shared" si="206"/>
        <v>TVP</v>
      </c>
      <c r="S1884" t="str">
        <f t="shared" si="207"/>
        <v>Off</v>
      </c>
      <c r="T1884">
        <f t="shared" si="208"/>
        <v>3166.6666666666665</v>
      </c>
      <c r="U1884">
        <f t="shared" si="209"/>
        <v>2</v>
      </c>
    </row>
    <row r="1885" spans="1:21" x14ac:dyDescent="0.25">
      <c r="A1885">
        <v>29990332</v>
      </c>
      <c r="B1885" t="s">
        <v>1013</v>
      </c>
      <c r="C1885" t="s">
        <v>10</v>
      </c>
      <c r="D1885" t="s">
        <v>1021</v>
      </c>
      <c r="E1885" s="3">
        <v>45080.38958333333</v>
      </c>
      <c r="F1885">
        <v>10800</v>
      </c>
      <c r="H1885">
        <v>0</v>
      </c>
      <c r="J1885" t="s">
        <v>13</v>
      </c>
      <c r="K1885">
        <v>8</v>
      </c>
      <c r="L1885">
        <f t="shared" si="203"/>
        <v>9</v>
      </c>
      <c r="M1885" t="b">
        <f t="shared" si="204"/>
        <v>0</v>
      </c>
      <c r="P1885" s="2">
        <v>1.4209955806117294</v>
      </c>
      <c r="Q1885">
        <f t="shared" si="205"/>
        <v>23</v>
      </c>
      <c r="R1885" t="str">
        <f t="shared" si="206"/>
        <v>TVP</v>
      </c>
      <c r="S1885" t="str">
        <f t="shared" si="207"/>
        <v>Off</v>
      </c>
      <c r="T1885">
        <f t="shared" si="208"/>
        <v>3600</v>
      </c>
      <c r="U1885">
        <f t="shared" si="209"/>
        <v>3</v>
      </c>
    </row>
    <row r="1886" spans="1:21" x14ac:dyDescent="0.25">
      <c r="A1886">
        <v>29990339</v>
      </c>
      <c r="B1886" t="s">
        <v>1013</v>
      </c>
      <c r="C1886" t="s">
        <v>10</v>
      </c>
      <c r="D1886" t="s">
        <v>1021</v>
      </c>
      <c r="E1886" s="3">
        <v>45080.418055555558</v>
      </c>
      <c r="F1886">
        <v>11600</v>
      </c>
      <c r="H1886">
        <v>0</v>
      </c>
      <c r="J1886" t="s">
        <v>12</v>
      </c>
      <c r="K1886">
        <v>5</v>
      </c>
      <c r="L1886">
        <f t="shared" si="203"/>
        <v>10</v>
      </c>
      <c r="M1886" t="b">
        <f t="shared" si="204"/>
        <v>0</v>
      </c>
      <c r="P1886" s="2">
        <v>1.6108956045068259</v>
      </c>
      <c r="Q1886">
        <f t="shared" si="205"/>
        <v>23</v>
      </c>
      <c r="R1886" t="str">
        <f t="shared" si="206"/>
        <v>TVP</v>
      </c>
      <c r="S1886" t="str">
        <f t="shared" si="207"/>
        <v>Off</v>
      </c>
      <c r="T1886">
        <f t="shared" si="208"/>
        <v>3866.6666666666665</v>
      </c>
      <c r="U1886">
        <f t="shared" si="209"/>
        <v>1</v>
      </c>
    </row>
    <row r="1887" spans="1:21" x14ac:dyDescent="0.25">
      <c r="A1887">
        <v>29990346</v>
      </c>
      <c r="B1887" t="s">
        <v>1013</v>
      </c>
      <c r="C1887" t="s">
        <v>10</v>
      </c>
      <c r="D1887" t="s">
        <v>1021</v>
      </c>
      <c r="E1887" s="3">
        <v>45080.443055555559</v>
      </c>
      <c r="F1887">
        <v>9300</v>
      </c>
      <c r="H1887">
        <v>0</v>
      </c>
      <c r="J1887" t="s">
        <v>12</v>
      </c>
      <c r="K1887">
        <v>7</v>
      </c>
      <c r="L1887">
        <f t="shared" si="203"/>
        <v>10</v>
      </c>
      <c r="M1887" t="b">
        <f t="shared" si="204"/>
        <v>0</v>
      </c>
      <c r="P1887" s="2">
        <v>1.249498027751162</v>
      </c>
      <c r="Q1887">
        <f t="shared" si="205"/>
        <v>23</v>
      </c>
      <c r="R1887" t="str">
        <f t="shared" si="206"/>
        <v>TVP</v>
      </c>
      <c r="S1887" t="str">
        <f t="shared" si="207"/>
        <v>Off</v>
      </c>
      <c r="T1887">
        <f t="shared" si="208"/>
        <v>3100</v>
      </c>
      <c r="U1887">
        <f t="shared" si="209"/>
        <v>2</v>
      </c>
    </row>
    <row r="1888" spans="1:21" x14ac:dyDescent="0.25">
      <c r="A1888">
        <v>29990353</v>
      </c>
      <c r="B1888" t="s">
        <v>1013</v>
      </c>
      <c r="C1888" t="s">
        <v>10</v>
      </c>
      <c r="D1888" t="s">
        <v>1021</v>
      </c>
      <c r="E1888" s="3">
        <v>45080.46875</v>
      </c>
      <c r="F1888">
        <v>7500</v>
      </c>
      <c r="H1888">
        <v>0</v>
      </c>
      <c r="J1888" t="s">
        <v>12</v>
      </c>
      <c r="K1888">
        <v>9</v>
      </c>
      <c r="L1888">
        <f t="shared" si="203"/>
        <v>11</v>
      </c>
      <c r="M1888" t="b">
        <f t="shared" si="204"/>
        <v>0</v>
      </c>
      <c r="P1888" s="2">
        <v>0.97671238797136717</v>
      </c>
      <c r="Q1888">
        <f t="shared" si="205"/>
        <v>23</v>
      </c>
      <c r="R1888" t="str">
        <f t="shared" si="206"/>
        <v>TVP</v>
      </c>
      <c r="S1888" t="str">
        <f t="shared" si="207"/>
        <v>Off</v>
      </c>
      <c r="T1888">
        <f t="shared" si="208"/>
        <v>2500</v>
      </c>
      <c r="U1888">
        <f t="shared" si="209"/>
        <v>3</v>
      </c>
    </row>
    <row r="1889" spans="1:21" x14ac:dyDescent="0.25">
      <c r="A1889">
        <v>29990367</v>
      </c>
      <c r="B1889" t="s">
        <v>1013</v>
      </c>
      <c r="C1889" t="s">
        <v>1052</v>
      </c>
      <c r="D1889" t="s">
        <v>10</v>
      </c>
      <c r="E1889" s="3">
        <v>45080.494444444441</v>
      </c>
      <c r="F1889">
        <v>2800</v>
      </c>
      <c r="H1889">
        <v>0</v>
      </c>
      <c r="J1889" t="s">
        <v>12</v>
      </c>
      <c r="K1889">
        <v>8</v>
      </c>
      <c r="L1889">
        <f t="shared" si="203"/>
        <v>11</v>
      </c>
      <c r="M1889" t="b">
        <f t="shared" si="204"/>
        <v>0</v>
      </c>
      <c r="P1889" s="2">
        <v>0.42567118039819929</v>
      </c>
      <c r="Q1889">
        <f t="shared" si="205"/>
        <v>23</v>
      </c>
      <c r="R1889" t="str">
        <f t="shared" si="206"/>
        <v>TVP</v>
      </c>
      <c r="S1889" t="str">
        <f t="shared" si="207"/>
        <v>Off</v>
      </c>
      <c r="T1889">
        <f t="shared" si="208"/>
        <v>933.33333333333337</v>
      </c>
      <c r="U1889">
        <f t="shared" si="209"/>
        <v>1</v>
      </c>
    </row>
    <row r="1890" spans="1:21" x14ac:dyDescent="0.25">
      <c r="A1890">
        <v>29990370</v>
      </c>
      <c r="B1890" t="s">
        <v>1013</v>
      </c>
      <c r="C1890" t="s">
        <v>10</v>
      </c>
      <c r="D1890" t="s">
        <v>1057</v>
      </c>
      <c r="E1890" s="3">
        <v>45080.571527777778</v>
      </c>
      <c r="F1890">
        <v>3200</v>
      </c>
      <c r="H1890">
        <v>0</v>
      </c>
      <c r="J1890" t="s">
        <v>12</v>
      </c>
      <c r="K1890">
        <v>7</v>
      </c>
      <c r="L1890">
        <f t="shared" si="203"/>
        <v>13</v>
      </c>
      <c r="M1890" t="b">
        <f t="shared" si="204"/>
        <v>0</v>
      </c>
      <c r="P1890" s="2">
        <v>0.52145277759794206</v>
      </c>
      <c r="Q1890">
        <f t="shared" si="205"/>
        <v>23</v>
      </c>
      <c r="R1890" t="str">
        <f t="shared" si="206"/>
        <v>TVP</v>
      </c>
      <c r="S1890" t="str">
        <f t="shared" si="207"/>
        <v>Off</v>
      </c>
      <c r="T1890">
        <f t="shared" si="208"/>
        <v>1066.6666666666667</v>
      </c>
      <c r="U1890">
        <f t="shared" si="209"/>
        <v>2</v>
      </c>
    </row>
    <row r="1891" spans="1:21" x14ac:dyDescent="0.25">
      <c r="A1891">
        <v>29990381</v>
      </c>
      <c r="B1891" t="s">
        <v>1013</v>
      </c>
      <c r="C1891" t="s">
        <v>1058</v>
      </c>
      <c r="D1891" t="s">
        <v>10</v>
      </c>
      <c r="E1891" s="3">
        <v>45080.604861111111</v>
      </c>
      <c r="F1891">
        <v>9700</v>
      </c>
      <c r="H1891">
        <v>0</v>
      </c>
      <c r="J1891" t="s">
        <v>12</v>
      </c>
      <c r="K1891">
        <v>14</v>
      </c>
      <c r="L1891">
        <f t="shared" si="203"/>
        <v>14</v>
      </c>
      <c r="M1891" t="b">
        <f t="shared" si="204"/>
        <v>0</v>
      </c>
      <c r="P1891" s="2">
        <v>1.6070189106651902</v>
      </c>
      <c r="Q1891">
        <f t="shared" si="205"/>
        <v>23</v>
      </c>
      <c r="R1891" t="str">
        <f t="shared" si="206"/>
        <v>TVP</v>
      </c>
      <c r="S1891" t="str">
        <f t="shared" si="207"/>
        <v>Off</v>
      </c>
      <c r="T1891">
        <f t="shared" si="208"/>
        <v>3233.3333333333335</v>
      </c>
      <c r="U1891">
        <f t="shared" si="209"/>
        <v>3</v>
      </c>
    </row>
    <row r="1892" spans="1:21" x14ac:dyDescent="0.25">
      <c r="A1892">
        <v>29990385</v>
      </c>
      <c r="B1892" t="s">
        <v>1013</v>
      </c>
      <c r="C1892" t="s">
        <v>10</v>
      </c>
      <c r="D1892" t="s">
        <v>1059</v>
      </c>
      <c r="E1892" s="3">
        <v>45080.671527777777</v>
      </c>
      <c r="F1892">
        <v>5800</v>
      </c>
      <c r="H1892">
        <v>0</v>
      </c>
      <c r="J1892" t="s">
        <v>12</v>
      </c>
      <c r="K1892">
        <v>8</v>
      </c>
      <c r="L1892">
        <f t="shared" si="203"/>
        <v>16</v>
      </c>
      <c r="M1892" t="b">
        <f t="shared" si="204"/>
        <v>0</v>
      </c>
      <c r="P1892" s="2">
        <v>1.0326528022534127</v>
      </c>
      <c r="Q1892">
        <f t="shared" si="205"/>
        <v>23</v>
      </c>
      <c r="R1892" t="str">
        <f t="shared" si="206"/>
        <v>TVP</v>
      </c>
      <c r="S1892" t="str">
        <f t="shared" si="207"/>
        <v>Off</v>
      </c>
      <c r="T1892">
        <f t="shared" si="208"/>
        <v>1933.3333333333333</v>
      </c>
      <c r="U1892">
        <f t="shared" si="209"/>
        <v>1</v>
      </c>
    </row>
    <row r="1893" spans="1:21" x14ac:dyDescent="0.25">
      <c r="A1893">
        <v>29990398</v>
      </c>
      <c r="B1893" t="s">
        <v>1013</v>
      </c>
      <c r="C1893" t="s">
        <v>1060</v>
      </c>
      <c r="D1893" t="s">
        <v>10</v>
      </c>
      <c r="E1893" s="3">
        <v>45080.71875</v>
      </c>
      <c r="F1893">
        <v>4400</v>
      </c>
      <c r="H1893">
        <v>0</v>
      </c>
      <c r="J1893" t="s">
        <v>12</v>
      </c>
      <c r="K1893">
        <v>11</v>
      </c>
      <c r="L1893">
        <f t="shared" si="203"/>
        <v>17</v>
      </c>
      <c r="M1893" t="b">
        <f t="shared" si="204"/>
        <v>0</v>
      </c>
      <c r="P1893" s="2">
        <v>0.6202797120543132</v>
      </c>
      <c r="Q1893">
        <f t="shared" si="205"/>
        <v>23</v>
      </c>
      <c r="R1893" t="str">
        <f t="shared" si="206"/>
        <v>TVP</v>
      </c>
      <c r="S1893" t="str">
        <f t="shared" si="207"/>
        <v>Off</v>
      </c>
      <c r="T1893">
        <f t="shared" si="208"/>
        <v>1466.6666666666667</v>
      </c>
      <c r="U1893">
        <f t="shared" si="209"/>
        <v>2</v>
      </c>
    </row>
    <row r="1894" spans="1:21" x14ac:dyDescent="0.25">
      <c r="A1894">
        <v>29990410</v>
      </c>
      <c r="B1894" t="s">
        <v>1013</v>
      </c>
      <c r="C1894" t="s">
        <v>10</v>
      </c>
      <c r="D1894" t="s">
        <v>1062</v>
      </c>
      <c r="E1894" s="3">
        <v>45080.8125</v>
      </c>
      <c r="F1894">
        <v>10000</v>
      </c>
      <c r="H1894">
        <v>0</v>
      </c>
      <c r="J1894" t="s">
        <v>12</v>
      </c>
      <c r="K1894">
        <v>9</v>
      </c>
      <c r="L1894">
        <f t="shared" si="203"/>
        <v>19</v>
      </c>
      <c r="M1894" t="b">
        <f t="shared" si="204"/>
        <v>1</v>
      </c>
      <c r="P1894" s="2">
        <v>0.90750540618404507</v>
      </c>
      <c r="Q1894">
        <f t="shared" si="205"/>
        <v>23</v>
      </c>
      <c r="R1894" t="str">
        <f t="shared" si="206"/>
        <v>TVP</v>
      </c>
      <c r="S1894" t="str">
        <f t="shared" si="207"/>
        <v>Peak</v>
      </c>
      <c r="T1894">
        <f t="shared" si="208"/>
        <v>3333.3333333333335</v>
      </c>
      <c r="U1894">
        <f t="shared" si="209"/>
        <v>3</v>
      </c>
    </row>
    <row r="1895" spans="1:21" x14ac:dyDescent="0.25">
      <c r="A1895">
        <v>29990421</v>
      </c>
      <c r="B1895" t="s">
        <v>1013</v>
      </c>
      <c r="C1895" t="s">
        <v>1057</v>
      </c>
      <c r="D1895" t="s">
        <v>10</v>
      </c>
      <c r="E1895" s="3">
        <v>45080.830555555556</v>
      </c>
      <c r="F1895">
        <v>12100</v>
      </c>
      <c r="H1895">
        <v>0</v>
      </c>
      <c r="J1895" t="s">
        <v>12</v>
      </c>
      <c r="K1895">
        <v>12</v>
      </c>
      <c r="L1895">
        <f t="shared" si="203"/>
        <v>19</v>
      </c>
      <c r="M1895" t="b">
        <f t="shared" si="204"/>
        <v>1</v>
      </c>
      <c r="P1895" s="2">
        <v>1.0767692081493614</v>
      </c>
      <c r="Q1895">
        <f t="shared" si="205"/>
        <v>23</v>
      </c>
      <c r="R1895" t="str">
        <f t="shared" si="206"/>
        <v>TVP</v>
      </c>
      <c r="S1895" t="str">
        <f t="shared" si="207"/>
        <v>Peak</v>
      </c>
      <c r="T1895">
        <f t="shared" si="208"/>
        <v>4033.3333333333335</v>
      </c>
      <c r="U1895">
        <f t="shared" si="209"/>
        <v>1</v>
      </c>
    </row>
    <row r="1896" spans="1:21" x14ac:dyDescent="0.25">
      <c r="A1896">
        <v>29990427</v>
      </c>
      <c r="B1896" t="s">
        <v>1013</v>
      </c>
      <c r="C1896" t="s">
        <v>10</v>
      </c>
      <c r="D1896" t="s">
        <v>1057</v>
      </c>
      <c r="E1896" s="3">
        <v>45080.905555555553</v>
      </c>
      <c r="F1896">
        <v>32300</v>
      </c>
      <c r="H1896">
        <v>0</v>
      </c>
      <c r="J1896" t="s">
        <v>45</v>
      </c>
      <c r="K1896">
        <v>4</v>
      </c>
      <c r="L1896">
        <f t="shared" si="203"/>
        <v>21</v>
      </c>
      <c r="M1896" t="b">
        <f t="shared" si="204"/>
        <v>1</v>
      </c>
      <c r="P1896" s="2">
        <v>3.867905704709794</v>
      </c>
      <c r="Q1896">
        <f t="shared" si="205"/>
        <v>23</v>
      </c>
      <c r="R1896" t="str">
        <f t="shared" si="206"/>
        <v>TVP</v>
      </c>
      <c r="S1896" t="str">
        <f t="shared" si="207"/>
        <v>Peak</v>
      </c>
      <c r="T1896">
        <f t="shared" si="208"/>
        <v>10766.666666666666</v>
      </c>
      <c r="U1896">
        <f t="shared" si="209"/>
        <v>2</v>
      </c>
    </row>
    <row r="1897" spans="1:21" x14ac:dyDescent="0.25">
      <c r="A1897">
        <v>29990436</v>
      </c>
      <c r="B1897" t="s">
        <v>1013</v>
      </c>
      <c r="C1897" t="s">
        <v>1015</v>
      </c>
      <c r="D1897" t="s">
        <v>10</v>
      </c>
      <c r="E1897" s="3">
        <v>45080.984722222223</v>
      </c>
      <c r="F1897">
        <v>3400</v>
      </c>
      <c r="H1897">
        <v>0</v>
      </c>
      <c r="J1897" t="s">
        <v>45</v>
      </c>
      <c r="K1897">
        <v>3</v>
      </c>
      <c r="L1897">
        <f t="shared" si="203"/>
        <v>23</v>
      </c>
      <c r="M1897" t="b">
        <f t="shared" si="204"/>
        <v>0</v>
      </c>
      <c r="P1897" s="2">
        <v>0.40714796891682042</v>
      </c>
      <c r="Q1897">
        <f t="shared" si="205"/>
        <v>23</v>
      </c>
      <c r="R1897" t="str">
        <f t="shared" si="206"/>
        <v>TVP</v>
      </c>
      <c r="S1897" t="str">
        <f t="shared" si="207"/>
        <v>Off</v>
      </c>
      <c r="T1897">
        <f t="shared" si="208"/>
        <v>1133.3333333333333</v>
      </c>
      <c r="U1897">
        <f t="shared" si="209"/>
        <v>3</v>
      </c>
    </row>
    <row r="1898" spans="1:21" x14ac:dyDescent="0.25">
      <c r="A1898">
        <v>29990439</v>
      </c>
      <c r="B1898" t="s">
        <v>1013</v>
      </c>
      <c r="C1898" t="s">
        <v>10</v>
      </c>
      <c r="D1898" t="s">
        <v>1053</v>
      </c>
      <c r="E1898" s="3">
        <v>45080.140972222223</v>
      </c>
      <c r="F1898">
        <v>1200</v>
      </c>
      <c r="H1898">
        <v>0</v>
      </c>
      <c r="L1898">
        <f t="shared" si="203"/>
        <v>3</v>
      </c>
      <c r="M1898" t="b">
        <f t="shared" si="204"/>
        <v>0</v>
      </c>
      <c r="Q1898">
        <f t="shared" si="205"/>
        <v>23</v>
      </c>
      <c r="R1898" t="str">
        <f t="shared" si="206"/>
        <v>TVP</v>
      </c>
      <c r="S1898" t="str">
        <f t="shared" si="207"/>
        <v>Off</v>
      </c>
      <c r="T1898">
        <f t="shared" si="208"/>
        <v>400</v>
      </c>
      <c r="U1898">
        <f t="shared" si="209"/>
        <v>1</v>
      </c>
    </row>
    <row r="1899" spans="1:21" x14ac:dyDescent="0.25">
      <c r="A1899">
        <v>29990443</v>
      </c>
      <c r="B1899" t="s">
        <v>1013</v>
      </c>
      <c r="C1899" t="s">
        <v>10</v>
      </c>
      <c r="D1899" t="s">
        <v>1054</v>
      </c>
      <c r="E1899" s="3">
        <v>45080.227083333331</v>
      </c>
      <c r="F1899">
        <v>600</v>
      </c>
      <c r="H1899">
        <v>0</v>
      </c>
      <c r="J1899" t="s">
        <v>102</v>
      </c>
      <c r="K1899">
        <v>8</v>
      </c>
      <c r="L1899">
        <f t="shared" si="203"/>
        <v>5</v>
      </c>
      <c r="M1899" t="b">
        <f t="shared" si="204"/>
        <v>0</v>
      </c>
      <c r="P1899" s="2">
        <v>7.1849641573556541E-2</v>
      </c>
      <c r="Q1899">
        <f t="shared" si="205"/>
        <v>23</v>
      </c>
      <c r="R1899" t="str">
        <f t="shared" si="206"/>
        <v>TVP</v>
      </c>
      <c r="S1899" t="str">
        <f t="shared" si="207"/>
        <v>Off</v>
      </c>
      <c r="T1899">
        <f t="shared" si="208"/>
        <v>200</v>
      </c>
      <c r="U1899">
        <f t="shared" si="209"/>
        <v>2</v>
      </c>
    </row>
    <row r="1900" spans="1:21" x14ac:dyDescent="0.25">
      <c r="A1900">
        <v>29990450</v>
      </c>
      <c r="B1900" t="s">
        <v>1013</v>
      </c>
      <c r="C1900" t="s">
        <v>1045</v>
      </c>
      <c r="D1900" t="s">
        <v>10</v>
      </c>
      <c r="E1900" s="3">
        <v>45081.245138888888</v>
      </c>
      <c r="F1900">
        <v>800</v>
      </c>
      <c r="H1900">
        <v>0</v>
      </c>
      <c r="J1900" t="s">
        <v>70</v>
      </c>
      <c r="K1900">
        <v>7</v>
      </c>
      <c r="L1900">
        <f t="shared" si="203"/>
        <v>5</v>
      </c>
      <c r="M1900" t="b">
        <f t="shared" si="204"/>
        <v>0</v>
      </c>
      <c r="P1900" s="2">
        <v>8.466798463607321E-2</v>
      </c>
      <c r="Q1900">
        <f t="shared" si="205"/>
        <v>23</v>
      </c>
      <c r="R1900" t="str">
        <f t="shared" si="206"/>
        <v>TVP</v>
      </c>
      <c r="S1900" t="str">
        <f t="shared" si="207"/>
        <v>Off</v>
      </c>
      <c r="T1900">
        <f t="shared" si="208"/>
        <v>266.66666666666669</v>
      </c>
      <c r="U1900">
        <f t="shared" si="209"/>
        <v>3</v>
      </c>
    </row>
    <row r="1901" spans="1:21" x14ac:dyDescent="0.25">
      <c r="A1901">
        <v>29990453</v>
      </c>
      <c r="B1901" t="s">
        <v>1013</v>
      </c>
      <c r="C1901" t="s">
        <v>10</v>
      </c>
      <c r="D1901" t="s">
        <v>1064</v>
      </c>
      <c r="E1901" s="3">
        <v>45081.287499999999</v>
      </c>
      <c r="F1901">
        <v>2600</v>
      </c>
      <c r="H1901">
        <v>0</v>
      </c>
      <c r="J1901" t="s">
        <v>12</v>
      </c>
      <c r="K1901">
        <v>8</v>
      </c>
      <c r="L1901">
        <f t="shared" si="203"/>
        <v>6</v>
      </c>
      <c r="M1901" t="b">
        <f t="shared" si="204"/>
        <v>0</v>
      </c>
      <c r="P1901" s="2">
        <v>0.30109823894118504</v>
      </c>
      <c r="Q1901">
        <f t="shared" si="205"/>
        <v>23</v>
      </c>
      <c r="R1901" t="str">
        <f t="shared" si="206"/>
        <v>TVP</v>
      </c>
      <c r="S1901" t="str">
        <f t="shared" si="207"/>
        <v>Off</v>
      </c>
      <c r="T1901">
        <f t="shared" si="208"/>
        <v>866.66666666666663</v>
      </c>
      <c r="U1901">
        <f t="shared" si="209"/>
        <v>1</v>
      </c>
    </row>
    <row r="1902" spans="1:21" x14ac:dyDescent="0.25">
      <c r="A1902">
        <v>29990465</v>
      </c>
      <c r="B1902" t="s">
        <v>1013</v>
      </c>
      <c r="C1902" t="s">
        <v>1020</v>
      </c>
      <c r="D1902" t="s">
        <v>10</v>
      </c>
      <c r="E1902" s="3">
        <v>45081.32708333333</v>
      </c>
      <c r="F1902">
        <v>2900</v>
      </c>
      <c r="H1902">
        <v>0</v>
      </c>
      <c r="J1902" t="s">
        <v>12</v>
      </c>
      <c r="K1902">
        <v>6</v>
      </c>
      <c r="L1902">
        <f t="shared" si="203"/>
        <v>7</v>
      </c>
      <c r="M1902" t="b">
        <f t="shared" si="204"/>
        <v>0</v>
      </c>
      <c r="P1902" s="2">
        <v>0.39541390112670644</v>
      </c>
      <c r="Q1902">
        <f t="shared" si="205"/>
        <v>23</v>
      </c>
      <c r="R1902" t="str">
        <f t="shared" si="206"/>
        <v>TVP</v>
      </c>
      <c r="S1902" t="str">
        <f t="shared" si="207"/>
        <v>Off</v>
      </c>
      <c r="T1902">
        <f t="shared" si="208"/>
        <v>966.66666666666663</v>
      </c>
      <c r="U1902">
        <f t="shared" si="209"/>
        <v>2</v>
      </c>
    </row>
    <row r="1903" spans="1:21" x14ac:dyDescent="0.25">
      <c r="A1903">
        <v>29990472</v>
      </c>
      <c r="B1903" t="s">
        <v>1013</v>
      </c>
      <c r="C1903" t="s">
        <v>1021</v>
      </c>
      <c r="D1903" t="s">
        <v>10</v>
      </c>
      <c r="E1903" s="3">
        <v>45081.368750000001</v>
      </c>
      <c r="F1903">
        <v>7200</v>
      </c>
      <c r="H1903">
        <v>0</v>
      </c>
      <c r="J1903" t="s">
        <v>12</v>
      </c>
      <c r="K1903">
        <v>7</v>
      </c>
      <c r="L1903">
        <f t="shared" si="203"/>
        <v>8</v>
      </c>
      <c r="M1903" t="b">
        <f t="shared" si="204"/>
        <v>0</v>
      </c>
      <c r="P1903" s="2">
        <v>1.0803758924525124</v>
      </c>
      <c r="Q1903">
        <f t="shared" si="205"/>
        <v>23</v>
      </c>
      <c r="R1903" t="str">
        <f t="shared" si="206"/>
        <v>TVP</v>
      </c>
      <c r="S1903" t="str">
        <f t="shared" si="207"/>
        <v>Off</v>
      </c>
      <c r="T1903">
        <f t="shared" si="208"/>
        <v>2400</v>
      </c>
      <c r="U1903">
        <f t="shared" si="209"/>
        <v>3</v>
      </c>
    </row>
    <row r="1904" spans="1:21" x14ac:dyDescent="0.25">
      <c r="A1904">
        <v>29990479</v>
      </c>
      <c r="B1904" t="s">
        <v>1013</v>
      </c>
      <c r="C1904" t="s">
        <v>1021</v>
      </c>
      <c r="D1904" t="s">
        <v>10</v>
      </c>
      <c r="E1904" s="3">
        <v>45081.400694444441</v>
      </c>
      <c r="F1904">
        <v>9700</v>
      </c>
      <c r="H1904">
        <v>0</v>
      </c>
      <c r="J1904" t="s">
        <v>12</v>
      </c>
      <c r="K1904">
        <v>8</v>
      </c>
      <c r="L1904">
        <f t="shared" si="203"/>
        <v>9</v>
      </c>
      <c r="M1904" t="b">
        <f t="shared" si="204"/>
        <v>0</v>
      </c>
      <c r="P1904" s="2">
        <v>1.2831689106651905</v>
      </c>
      <c r="Q1904">
        <f t="shared" si="205"/>
        <v>23</v>
      </c>
      <c r="R1904" t="str">
        <f t="shared" si="206"/>
        <v>TVP</v>
      </c>
      <c r="S1904" t="str">
        <f t="shared" si="207"/>
        <v>Off</v>
      </c>
      <c r="T1904">
        <f t="shared" si="208"/>
        <v>3233.3333333333335</v>
      </c>
      <c r="U1904">
        <f t="shared" si="209"/>
        <v>1</v>
      </c>
    </row>
    <row r="1905" spans="1:21" x14ac:dyDescent="0.25">
      <c r="A1905">
        <v>29990486</v>
      </c>
      <c r="B1905" t="s">
        <v>1013</v>
      </c>
      <c r="C1905" t="s">
        <v>1021</v>
      </c>
      <c r="D1905" t="s">
        <v>10</v>
      </c>
      <c r="E1905" s="3">
        <v>45081.430555555555</v>
      </c>
      <c r="F1905">
        <v>9500</v>
      </c>
      <c r="H1905">
        <v>0</v>
      </c>
      <c r="J1905" t="s">
        <v>12</v>
      </c>
      <c r="K1905">
        <v>12</v>
      </c>
      <c r="L1905">
        <f t="shared" si="203"/>
        <v>10</v>
      </c>
      <c r="M1905" t="b">
        <f t="shared" si="204"/>
        <v>0</v>
      </c>
      <c r="P1905" s="2">
        <v>1.3351834692081763</v>
      </c>
      <c r="Q1905">
        <f t="shared" si="205"/>
        <v>23</v>
      </c>
      <c r="R1905" t="str">
        <f t="shared" si="206"/>
        <v>TVP</v>
      </c>
      <c r="S1905" t="str">
        <f t="shared" si="207"/>
        <v>Off</v>
      </c>
      <c r="T1905">
        <f t="shared" si="208"/>
        <v>3166.6666666666665</v>
      </c>
      <c r="U1905">
        <f t="shared" si="209"/>
        <v>2</v>
      </c>
    </row>
    <row r="1906" spans="1:21" x14ac:dyDescent="0.25">
      <c r="A1906">
        <v>29990493</v>
      </c>
      <c r="B1906" t="s">
        <v>1013</v>
      </c>
      <c r="C1906" t="s">
        <v>1021</v>
      </c>
      <c r="D1906" t="s">
        <v>10</v>
      </c>
      <c r="E1906" s="3">
        <v>45081.461805555555</v>
      </c>
      <c r="F1906">
        <v>10400</v>
      </c>
      <c r="H1906">
        <v>0</v>
      </c>
      <c r="J1906" t="s">
        <v>12</v>
      </c>
      <c r="K1906">
        <v>7</v>
      </c>
      <c r="L1906">
        <f t="shared" si="203"/>
        <v>11</v>
      </c>
      <c r="M1906" t="b">
        <f t="shared" si="204"/>
        <v>0</v>
      </c>
      <c r="P1906" s="2">
        <v>1.369414384336169</v>
      </c>
      <c r="Q1906">
        <f t="shared" si="205"/>
        <v>23</v>
      </c>
      <c r="R1906" t="str">
        <f t="shared" si="206"/>
        <v>TVP</v>
      </c>
      <c r="S1906" t="str">
        <f t="shared" si="207"/>
        <v>Off</v>
      </c>
      <c r="T1906">
        <f t="shared" si="208"/>
        <v>3466.6666666666665</v>
      </c>
      <c r="U1906">
        <f t="shared" si="209"/>
        <v>3</v>
      </c>
    </row>
    <row r="1907" spans="1:21" x14ac:dyDescent="0.25">
      <c r="A1907">
        <v>29990498</v>
      </c>
      <c r="B1907" t="s">
        <v>1013</v>
      </c>
      <c r="C1907" t="s">
        <v>10</v>
      </c>
      <c r="D1907" t="s">
        <v>1057</v>
      </c>
      <c r="E1907" s="3">
        <v>45081.530555555553</v>
      </c>
      <c r="F1907">
        <v>9500</v>
      </c>
      <c r="H1907">
        <v>0</v>
      </c>
      <c r="J1907" t="s">
        <v>55</v>
      </c>
      <c r="K1907">
        <v>6</v>
      </c>
      <c r="L1907">
        <f t="shared" si="203"/>
        <v>12</v>
      </c>
      <c r="M1907" t="b">
        <f t="shared" si="204"/>
        <v>0</v>
      </c>
      <c r="P1907" s="2">
        <v>1.1214406287030547</v>
      </c>
      <c r="Q1907">
        <f t="shared" si="205"/>
        <v>23</v>
      </c>
      <c r="R1907" t="str">
        <f t="shared" si="206"/>
        <v>TVP</v>
      </c>
      <c r="S1907" t="str">
        <f t="shared" si="207"/>
        <v>Off</v>
      </c>
      <c r="T1907">
        <f t="shared" si="208"/>
        <v>3166.6666666666665</v>
      </c>
      <c r="U1907">
        <f t="shared" si="209"/>
        <v>1</v>
      </c>
    </row>
    <row r="1908" spans="1:21" x14ac:dyDescent="0.25">
      <c r="A1908">
        <v>29990511</v>
      </c>
      <c r="B1908" t="s">
        <v>1013</v>
      </c>
      <c r="C1908" t="s">
        <v>1065</v>
      </c>
      <c r="D1908" t="s">
        <v>10</v>
      </c>
      <c r="E1908" s="3">
        <v>45081.577777777777</v>
      </c>
      <c r="F1908">
        <v>9200</v>
      </c>
      <c r="H1908">
        <v>0</v>
      </c>
      <c r="J1908" t="s">
        <v>12</v>
      </c>
      <c r="K1908">
        <v>8</v>
      </c>
      <c r="L1908">
        <f t="shared" si="203"/>
        <v>13</v>
      </c>
      <c r="M1908" t="b">
        <f t="shared" si="204"/>
        <v>0</v>
      </c>
      <c r="P1908" s="2">
        <v>1.3073803070226548</v>
      </c>
      <c r="Q1908">
        <f t="shared" si="205"/>
        <v>23</v>
      </c>
      <c r="R1908" t="str">
        <f t="shared" si="206"/>
        <v>TVP</v>
      </c>
      <c r="S1908" t="str">
        <f t="shared" si="207"/>
        <v>Off</v>
      </c>
      <c r="T1908">
        <f t="shared" si="208"/>
        <v>3066.6666666666665</v>
      </c>
      <c r="U1908">
        <f t="shared" si="209"/>
        <v>2</v>
      </c>
    </row>
    <row r="1909" spans="1:21" x14ac:dyDescent="0.25">
      <c r="A1909">
        <v>29990514</v>
      </c>
      <c r="B1909" t="s">
        <v>1013</v>
      </c>
      <c r="C1909" t="s">
        <v>10</v>
      </c>
      <c r="D1909" t="s">
        <v>1066</v>
      </c>
      <c r="E1909" s="3">
        <v>45081.629861111112</v>
      </c>
      <c r="F1909">
        <v>16300</v>
      </c>
      <c r="H1909">
        <v>0</v>
      </c>
      <c r="J1909" t="s">
        <v>12</v>
      </c>
      <c r="K1909">
        <v>8</v>
      </c>
      <c r="L1909">
        <f t="shared" si="203"/>
        <v>15</v>
      </c>
      <c r="M1909" t="b">
        <f t="shared" si="204"/>
        <v>0</v>
      </c>
      <c r="P1909" s="2">
        <v>2.3296134787466602</v>
      </c>
      <c r="Q1909">
        <f t="shared" si="205"/>
        <v>23</v>
      </c>
      <c r="R1909" t="str">
        <f t="shared" si="206"/>
        <v>TVP</v>
      </c>
      <c r="S1909" t="str">
        <f t="shared" si="207"/>
        <v>Off</v>
      </c>
      <c r="T1909">
        <f t="shared" si="208"/>
        <v>5433.333333333333</v>
      </c>
      <c r="U1909">
        <f t="shared" si="209"/>
        <v>3</v>
      </c>
    </row>
    <row r="1910" spans="1:21" x14ac:dyDescent="0.25">
      <c r="A1910">
        <v>29990524</v>
      </c>
      <c r="B1910" t="s">
        <v>1013</v>
      </c>
      <c r="C1910" t="s">
        <v>1067</v>
      </c>
      <c r="D1910" t="s">
        <v>10</v>
      </c>
      <c r="E1910" s="3">
        <v>45081.675000000003</v>
      </c>
      <c r="F1910">
        <v>11700</v>
      </c>
      <c r="H1910">
        <v>0</v>
      </c>
      <c r="J1910" t="s">
        <v>12</v>
      </c>
      <c r="K1910">
        <v>15</v>
      </c>
      <c r="L1910">
        <f t="shared" si="203"/>
        <v>16</v>
      </c>
      <c r="M1910" t="b">
        <f t="shared" si="204"/>
        <v>0</v>
      </c>
      <c r="P1910" s="2">
        <v>1.7639833252353327</v>
      </c>
      <c r="Q1910">
        <f t="shared" si="205"/>
        <v>23</v>
      </c>
      <c r="R1910" t="str">
        <f t="shared" si="206"/>
        <v>TVP</v>
      </c>
      <c r="S1910" t="str">
        <f t="shared" si="207"/>
        <v>Off</v>
      </c>
      <c r="T1910">
        <f t="shared" si="208"/>
        <v>3900</v>
      </c>
      <c r="U1910">
        <f t="shared" si="209"/>
        <v>1</v>
      </c>
    </row>
    <row r="1911" spans="1:21" x14ac:dyDescent="0.25">
      <c r="A1911">
        <v>29990527</v>
      </c>
      <c r="B1911" t="s">
        <v>1013</v>
      </c>
      <c r="C1911" t="s">
        <v>10</v>
      </c>
      <c r="D1911" t="s">
        <v>1068</v>
      </c>
      <c r="E1911" s="3">
        <v>45081.736805555556</v>
      </c>
      <c r="F1911">
        <v>7600</v>
      </c>
      <c r="H1911">
        <v>0</v>
      </c>
      <c r="J1911" t="s">
        <v>12</v>
      </c>
      <c r="K1911">
        <v>7</v>
      </c>
      <c r="L1911">
        <f t="shared" si="203"/>
        <v>17</v>
      </c>
      <c r="M1911" t="b">
        <f t="shared" si="204"/>
        <v>0</v>
      </c>
      <c r="P1911" s="2">
        <v>1.0069467753665409</v>
      </c>
      <c r="Q1911">
        <f t="shared" si="205"/>
        <v>23</v>
      </c>
      <c r="R1911" t="str">
        <f t="shared" si="206"/>
        <v>TVP</v>
      </c>
      <c r="S1911" t="str">
        <f t="shared" si="207"/>
        <v>Off</v>
      </c>
      <c r="T1911">
        <f t="shared" si="208"/>
        <v>2533.3333333333335</v>
      </c>
      <c r="U1911">
        <f t="shared" si="209"/>
        <v>2</v>
      </c>
    </row>
    <row r="1912" spans="1:21" x14ac:dyDescent="0.25">
      <c r="A1912">
        <v>29990540</v>
      </c>
      <c r="B1912" t="s">
        <v>1013</v>
      </c>
      <c r="C1912" t="s">
        <v>1069</v>
      </c>
      <c r="D1912" t="s">
        <v>10</v>
      </c>
      <c r="E1912" s="3">
        <v>45081.785416666666</v>
      </c>
      <c r="F1912">
        <v>16700</v>
      </c>
      <c r="H1912">
        <v>0</v>
      </c>
      <c r="J1912" t="s">
        <v>12</v>
      </c>
      <c r="K1912">
        <v>5</v>
      </c>
      <c r="L1912">
        <f t="shared" si="203"/>
        <v>18</v>
      </c>
      <c r="M1912" t="b">
        <f t="shared" si="204"/>
        <v>1</v>
      </c>
      <c r="P1912" s="2">
        <v>1.6459693616606887</v>
      </c>
      <c r="Q1912">
        <f t="shared" si="205"/>
        <v>23</v>
      </c>
      <c r="R1912" t="str">
        <f t="shared" si="206"/>
        <v>TVP</v>
      </c>
      <c r="S1912" t="str">
        <f t="shared" si="207"/>
        <v>Peak</v>
      </c>
      <c r="T1912">
        <f t="shared" si="208"/>
        <v>5566.666666666667</v>
      </c>
      <c r="U1912">
        <f t="shared" si="209"/>
        <v>3</v>
      </c>
    </row>
    <row r="1913" spans="1:21" x14ac:dyDescent="0.25">
      <c r="A1913">
        <v>29990544</v>
      </c>
      <c r="B1913" t="s">
        <v>1013</v>
      </c>
      <c r="C1913" t="s">
        <v>10</v>
      </c>
      <c r="D1913" t="s">
        <v>1070</v>
      </c>
      <c r="E1913" s="3">
        <v>45081.824999999997</v>
      </c>
      <c r="F1913">
        <v>19400</v>
      </c>
      <c r="H1913">
        <v>0</v>
      </c>
      <c r="J1913" t="s">
        <v>12</v>
      </c>
      <c r="K1913">
        <v>5</v>
      </c>
      <c r="L1913">
        <f t="shared" si="203"/>
        <v>19</v>
      </c>
      <c r="M1913" t="b">
        <f t="shared" si="204"/>
        <v>1</v>
      </c>
      <c r="P1913" s="2">
        <v>1.6870978213303809</v>
      </c>
      <c r="Q1913">
        <f t="shared" si="205"/>
        <v>23</v>
      </c>
      <c r="R1913" t="str">
        <f t="shared" si="206"/>
        <v>TVP</v>
      </c>
      <c r="S1913" t="str">
        <f t="shared" si="207"/>
        <v>Peak</v>
      </c>
      <c r="T1913">
        <f t="shared" si="208"/>
        <v>6466.666666666667</v>
      </c>
      <c r="U1913">
        <f t="shared" si="209"/>
        <v>1</v>
      </c>
    </row>
    <row r="1914" spans="1:21" x14ac:dyDescent="0.25">
      <c r="A1914">
        <v>29990557</v>
      </c>
      <c r="B1914" t="s">
        <v>1013</v>
      </c>
      <c r="C1914" t="s">
        <v>1071</v>
      </c>
      <c r="D1914" t="s">
        <v>10</v>
      </c>
      <c r="E1914" s="3">
        <v>45081.87222222222</v>
      </c>
      <c r="F1914">
        <v>16900</v>
      </c>
      <c r="H1914">
        <v>0</v>
      </c>
      <c r="J1914" t="s">
        <v>46</v>
      </c>
      <c r="K1914">
        <v>9</v>
      </c>
      <c r="L1914">
        <f t="shared" si="203"/>
        <v>20</v>
      </c>
      <c r="M1914" t="b">
        <f t="shared" si="204"/>
        <v>1</v>
      </c>
      <c r="P1914" s="2">
        <v>1.9811877702168617</v>
      </c>
      <c r="Q1914">
        <f t="shared" si="205"/>
        <v>23</v>
      </c>
      <c r="R1914" t="str">
        <f t="shared" si="206"/>
        <v>TVP</v>
      </c>
      <c r="S1914" t="str">
        <f t="shared" si="207"/>
        <v>Peak</v>
      </c>
      <c r="T1914">
        <f t="shared" si="208"/>
        <v>5633.333333333333</v>
      </c>
      <c r="U1914">
        <f t="shared" si="209"/>
        <v>2</v>
      </c>
    </row>
    <row r="1915" spans="1:21" x14ac:dyDescent="0.25">
      <c r="A1915">
        <v>29990566</v>
      </c>
      <c r="B1915" t="s">
        <v>1013</v>
      </c>
      <c r="C1915" t="s">
        <v>10</v>
      </c>
      <c r="D1915" t="s">
        <v>1063</v>
      </c>
      <c r="E1915" s="3">
        <v>45081.10833333333</v>
      </c>
      <c r="F1915">
        <v>700</v>
      </c>
      <c r="H1915">
        <v>0</v>
      </c>
      <c r="J1915" t="s">
        <v>45</v>
      </c>
      <c r="K1915">
        <v>3</v>
      </c>
      <c r="L1915">
        <f t="shared" si="203"/>
        <v>2</v>
      </c>
      <c r="M1915" t="b">
        <f t="shared" si="204"/>
        <v>0</v>
      </c>
      <c r="P1915" s="2">
        <v>8.3824581835815967E-2</v>
      </c>
      <c r="Q1915">
        <f t="shared" si="205"/>
        <v>23</v>
      </c>
      <c r="R1915" t="str">
        <f t="shared" si="206"/>
        <v>TVP</v>
      </c>
      <c r="S1915" t="str">
        <f t="shared" si="207"/>
        <v>Off</v>
      </c>
      <c r="T1915">
        <f t="shared" si="208"/>
        <v>233.33333333333334</v>
      </c>
      <c r="U1915">
        <f t="shared" si="209"/>
        <v>3</v>
      </c>
    </row>
    <row r="1916" spans="1:21" x14ac:dyDescent="0.25">
      <c r="A1916">
        <v>29990577</v>
      </c>
      <c r="B1916" t="s">
        <v>1013</v>
      </c>
      <c r="C1916" t="s">
        <v>1074</v>
      </c>
      <c r="D1916" t="s">
        <v>10</v>
      </c>
      <c r="E1916" s="3">
        <v>45082.188194444447</v>
      </c>
      <c r="F1916">
        <v>300</v>
      </c>
      <c r="H1916">
        <v>0</v>
      </c>
      <c r="J1916" t="s">
        <v>30</v>
      </c>
      <c r="K1916">
        <v>6</v>
      </c>
      <c r="L1916">
        <f t="shared" si="203"/>
        <v>4</v>
      </c>
      <c r="M1916" t="b">
        <f t="shared" si="204"/>
        <v>0</v>
      </c>
      <c r="P1916" s="2">
        <v>4.2693814515130275E-2</v>
      </c>
      <c r="Q1916">
        <f t="shared" si="205"/>
        <v>24</v>
      </c>
      <c r="R1916" t="str">
        <f t="shared" si="206"/>
        <v>TVP</v>
      </c>
      <c r="S1916" t="str">
        <f t="shared" si="207"/>
        <v>Off</v>
      </c>
      <c r="T1916">
        <f t="shared" si="208"/>
        <v>100</v>
      </c>
      <c r="U1916">
        <f t="shared" si="209"/>
        <v>1</v>
      </c>
    </row>
    <row r="1917" spans="1:21" x14ac:dyDescent="0.25">
      <c r="A1917">
        <v>29990581</v>
      </c>
      <c r="B1917" t="s">
        <v>1013</v>
      </c>
      <c r="C1917" t="s">
        <v>1075</v>
      </c>
      <c r="D1917" t="s">
        <v>10</v>
      </c>
      <c r="E1917" s="3">
        <v>45082.227777777778</v>
      </c>
      <c r="F1917">
        <v>1200</v>
      </c>
      <c r="H1917">
        <v>0</v>
      </c>
      <c r="J1917" t="s">
        <v>38</v>
      </c>
      <c r="K1917">
        <v>5</v>
      </c>
      <c r="L1917">
        <f t="shared" si="203"/>
        <v>5</v>
      </c>
      <c r="M1917" t="b">
        <f t="shared" si="204"/>
        <v>0</v>
      </c>
      <c r="P1917" s="2">
        <v>0.12635761289944109</v>
      </c>
      <c r="Q1917">
        <f t="shared" si="205"/>
        <v>24</v>
      </c>
      <c r="R1917" t="str">
        <f t="shared" si="206"/>
        <v>TVP</v>
      </c>
      <c r="S1917" t="str">
        <f t="shared" si="207"/>
        <v>Off</v>
      </c>
      <c r="T1917">
        <f t="shared" si="208"/>
        <v>400</v>
      </c>
      <c r="U1917">
        <f t="shared" si="209"/>
        <v>2</v>
      </c>
    </row>
    <row r="1918" spans="1:21" x14ac:dyDescent="0.25">
      <c r="A1918">
        <v>29990584</v>
      </c>
      <c r="B1918" t="s">
        <v>1013</v>
      </c>
      <c r="C1918" t="s">
        <v>10</v>
      </c>
      <c r="D1918" t="s">
        <v>1076</v>
      </c>
      <c r="E1918" s="3">
        <v>45082.28402777778</v>
      </c>
      <c r="F1918">
        <v>700</v>
      </c>
      <c r="H1918">
        <v>0</v>
      </c>
      <c r="J1918" t="s">
        <v>12</v>
      </c>
      <c r="K1918">
        <v>7</v>
      </c>
      <c r="L1918">
        <f t="shared" si="203"/>
        <v>6</v>
      </c>
      <c r="M1918" t="b">
        <f t="shared" si="204"/>
        <v>0</v>
      </c>
      <c r="P1918" s="2">
        <v>8.9159759385264103E-2</v>
      </c>
      <c r="Q1918">
        <f t="shared" si="205"/>
        <v>24</v>
      </c>
      <c r="R1918" t="str">
        <f t="shared" si="206"/>
        <v>TVP</v>
      </c>
      <c r="S1918" t="str">
        <f t="shared" si="207"/>
        <v>Off</v>
      </c>
      <c r="T1918">
        <f t="shared" si="208"/>
        <v>233.33333333333334</v>
      </c>
      <c r="U1918">
        <f t="shared" si="209"/>
        <v>3</v>
      </c>
    </row>
    <row r="1919" spans="1:21" x14ac:dyDescent="0.25">
      <c r="A1919">
        <v>29990595</v>
      </c>
      <c r="B1919" t="s">
        <v>1013</v>
      </c>
      <c r="C1919" t="s">
        <v>1020</v>
      </c>
      <c r="D1919" t="s">
        <v>10</v>
      </c>
      <c r="E1919" s="3">
        <v>45082.30972222222</v>
      </c>
      <c r="F1919">
        <v>1800</v>
      </c>
      <c r="H1919">
        <v>0</v>
      </c>
      <c r="J1919" t="s">
        <v>38</v>
      </c>
      <c r="K1919">
        <v>5</v>
      </c>
      <c r="L1919">
        <f t="shared" si="203"/>
        <v>7</v>
      </c>
      <c r="M1919" t="b">
        <f t="shared" si="204"/>
        <v>0</v>
      </c>
      <c r="P1919" s="2">
        <v>0.2102364193491616</v>
      </c>
      <c r="Q1919">
        <f t="shared" si="205"/>
        <v>24</v>
      </c>
      <c r="R1919" t="str">
        <f t="shared" si="206"/>
        <v>TVP</v>
      </c>
      <c r="S1919" t="str">
        <f t="shared" si="207"/>
        <v>Off</v>
      </c>
      <c r="T1919">
        <f t="shared" si="208"/>
        <v>600</v>
      </c>
      <c r="U1919">
        <f t="shared" si="209"/>
        <v>1</v>
      </c>
    </row>
    <row r="1920" spans="1:21" x14ac:dyDescent="0.25">
      <c r="A1920">
        <v>29990607</v>
      </c>
      <c r="B1920" t="s">
        <v>1013</v>
      </c>
      <c r="C1920" t="s">
        <v>1021</v>
      </c>
      <c r="D1920" t="s">
        <v>10</v>
      </c>
      <c r="E1920" s="3">
        <v>45082.368750000001</v>
      </c>
      <c r="F1920">
        <v>10200</v>
      </c>
      <c r="H1920">
        <v>0</v>
      </c>
      <c r="J1920" t="s">
        <v>12</v>
      </c>
      <c r="K1920">
        <v>7</v>
      </c>
      <c r="L1920">
        <f t="shared" si="203"/>
        <v>8</v>
      </c>
      <c r="M1920" t="b">
        <f t="shared" si="204"/>
        <v>0</v>
      </c>
      <c r="P1920" s="2">
        <v>1.2010360857362974</v>
      </c>
      <c r="Q1920">
        <f t="shared" si="205"/>
        <v>24</v>
      </c>
      <c r="R1920" t="str">
        <f t="shared" si="206"/>
        <v>TVP</v>
      </c>
      <c r="S1920" t="str">
        <f t="shared" si="207"/>
        <v>Off</v>
      </c>
      <c r="T1920">
        <f t="shared" si="208"/>
        <v>3400</v>
      </c>
      <c r="U1920">
        <f t="shared" si="209"/>
        <v>2</v>
      </c>
    </row>
    <row r="1921" spans="1:21" x14ac:dyDescent="0.25">
      <c r="A1921">
        <v>29990614</v>
      </c>
      <c r="B1921" t="s">
        <v>1013</v>
      </c>
      <c r="C1921" t="s">
        <v>1021</v>
      </c>
      <c r="D1921" t="s">
        <v>10</v>
      </c>
      <c r="E1921" s="3">
        <v>45082.397222222222</v>
      </c>
      <c r="F1921">
        <v>9700</v>
      </c>
      <c r="H1921">
        <v>0</v>
      </c>
      <c r="J1921" t="s">
        <v>12</v>
      </c>
      <c r="K1921">
        <v>7</v>
      </c>
      <c r="L1921">
        <f t="shared" si="203"/>
        <v>9</v>
      </c>
      <c r="M1921" t="b">
        <f t="shared" si="204"/>
        <v>0</v>
      </c>
      <c r="P1921" s="2">
        <v>1.2190546249509047</v>
      </c>
      <c r="Q1921">
        <f t="shared" si="205"/>
        <v>24</v>
      </c>
      <c r="R1921" t="str">
        <f t="shared" si="206"/>
        <v>TVP</v>
      </c>
      <c r="S1921" t="str">
        <f t="shared" si="207"/>
        <v>Off</v>
      </c>
      <c r="T1921">
        <f t="shared" si="208"/>
        <v>3233.3333333333335</v>
      </c>
      <c r="U1921">
        <f t="shared" si="209"/>
        <v>3</v>
      </c>
    </row>
    <row r="1922" spans="1:21" x14ac:dyDescent="0.25">
      <c r="A1922">
        <v>29990621</v>
      </c>
      <c r="B1922" t="s">
        <v>1013</v>
      </c>
      <c r="C1922" t="s">
        <v>1021</v>
      </c>
      <c r="D1922" t="s">
        <v>10</v>
      </c>
      <c r="E1922" s="3">
        <v>45082.42083333333</v>
      </c>
      <c r="F1922">
        <v>9200</v>
      </c>
      <c r="H1922">
        <v>0</v>
      </c>
      <c r="J1922" t="s">
        <v>13</v>
      </c>
      <c r="K1922">
        <v>10</v>
      </c>
      <c r="L1922">
        <f t="shared" ref="L1922:L1985" si="210">HOUR(E1922)</f>
        <v>10</v>
      </c>
      <c r="M1922" t="b">
        <f t="shared" ref="M1922:M1985" si="211">AND(L1922&gt;=18,L1922&lt;23)</f>
        <v>0</v>
      </c>
      <c r="P1922" s="2">
        <v>1.1521280871877695</v>
      </c>
      <c r="Q1922">
        <f t="shared" ref="Q1922:Q1985" si="212">WEEKNUM(E1922,2)</f>
        <v>24</v>
      </c>
      <c r="R1922" t="str">
        <f t="shared" ref="R1922:R1985" si="213">VLOOKUP(B1922,slownik_channelGroups,2,0)</f>
        <v>TVP</v>
      </c>
      <c r="S1922" t="str">
        <f t="shared" ref="S1922:S1985" si="214">IF(M1922,"Peak","Off")</f>
        <v>Off</v>
      </c>
      <c r="T1922">
        <f t="shared" ref="T1922:T1985" si="215">F1922*1/3</f>
        <v>3066.6666666666665</v>
      </c>
      <c r="U1922">
        <f t="shared" ref="U1922:U1985" si="216">IF(U1921=3,1,U1921+1)</f>
        <v>1</v>
      </c>
    </row>
    <row r="1923" spans="1:21" x14ac:dyDescent="0.25">
      <c r="A1923">
        <v>29990628</v>
      </c>
      <c r="B1923" t="s">
        <v>1013</v>
      </c>
      <c r="C1923" t="s">
        <v>1021</v>
      </c>
      <c r="D1923" t="s">
        <v>10</v>
      </c>
      <c r="E1923" s="3">
        <v>45082.445138888892</v>
      </c>
      <c r="F1923">
        <v>8200</v>
      </c>
      <c r="H1923">
        <v>0</v>
      </c>
      <c r="J1923" t="s">
        <v>12</v>
      </c>
      <c r="K1923">
        <v>8</v>
      </c>
      <c r="L1923">
        <f t="shared" si="210"/>
        <v>10</v>
      </c>
      <c r="M1923" t="b">
        <f t="shared" si="211"/>
        <v>0</v>
      </c>
      <c r="P1923" s="2">
        <v>1.1129155997375837</v>
      </c>
      <c r="Q1923">
        <f t="shared" si="212"/>
        <v>24</v>
      </c>
      <c r="R1923" t="str">
        <f t="shared" si="213"/>
        <v>TVP</v>
      </c>
      <c r="S1923" t="str">
        <f t="shared" si="214"/>
        <v>Off</v>
      </c>
      <c r="T1923">
        <f t="shared" si="215"/>
        <v>2733.3333333333335</v>
      </c>
      <c r="U1923">
        <f t="shared" si="216"/>
        <v>2</v>
      </c>
    </row>
    <row r="1924" spans="1:21" x14ac:dyDescent="0.25">
      <c r="A1924">
        <v>29990633</v>
      </c>
      <c r="B1924" t="s">
        <v>1013</v>
      </c>
      <c r="C1924" t="s">
        <v>10</v>
      </c>
      <c r="D1924" t="s">
        <v>1077</v>
      </c>
      <c r="E1924" s="3">
        <v>45082.488888888889</v>
      </c>
      <c r="F1924">
        <v>4700</v>
      </c>
      <c r="H1924">
        <v>0</v>
      </c>
      <c r="J1924" t="s">
        <v>12</v>
      </c>
      <c r="K1924">
        <v>8</v>
      </c>
      <c r="L1924">
        <f t="shared" si="210"/>
        <v>11</v>
      </c>
      <c r="M1924" t="b">
        <f t="shared" si="211"/>
        <v>0</v>
      </c>
      <c r="P1924" s="2">
        <v>0.68824537423983456</v>
      </c>
      <c r="Q1924">
        <f t="shared" si="212"/>
        <v>24</v>
      </c>
      <c r="R1924" t="str">
        <f t="shared" si="213"/>
        <v>TVP</v>
      </c>
      <c r="S1924" t="str">
        <f t="shared" si="214"/>
        <v>Off</v>
      </c>
      <c r="T1924">
        <f t="shared" si="215"/>
        <v>1566.6666666666667</v>
      </c>
      <c r="U1924">
        <f t="shared" si="216"/>
        <v>3</v>
      </c>
    </row>
    <row r="1925" spans="1:21" x14ac:dyDescent="0.25">
      <c r="A1925">
        <v>29990644</v>
      </c>
      <c r="B1925" t="s">
        <v>1013</v>
      </c>
      <c r="C1925" t="s">
        <v>1066</v>
      </c>
      <c r="D1925" t="s">
        <v>10</v>
      </c>
      <c r="E1925" s="3">
        <v>45082.518055555556</v>
      </c>
      <c r="F1925">
        <v>3000</v>
      </c>
      <c r="H1925">
        <v>0</v>
      </c>
      <c r="J1925" t="s">
        <v>30</v>
      </c>
      <c r="K1925">
        <v>21</v>
      </c>
      <c r="L1925">
        <f t="shared" si="210"/>
        <v>12</v>
      </c>
      <c r="M1925" t="b">
        <f t="shared" si="211"/>
        <v>0</v>
      </c>
      <c r="P1925" s="2">
        <v>0.39601909753225517</v>
      </c>
      <c r="Q1925">
        <f t="shared" si="212"/>
        <v>24</v>
      </c>
      <c r="R1925" t="str">
        <f t="shared" si="213"/>
        <v>TVP</v>
      </c>
      <c r="S1925" t="str">
        <f t="shared" si="214"/>
        <v>Off</v>
      </c>
      <c r="T1925">
        <f t="shared" si="215"/>
        <v>1000</v>
      </c>
      <c r="U1925">
        <f t="shared" si="216"/>
        <v>1</v>
      </c>
    </row>
    <row r="1926" spans="1:21" x14ac:dyDescent="0.25">
      <c r="A1926">
        <v>29990648</v>
      </c>
      <c r="B1926" t="s">
        <v>1013</v>
      </c>
      <c r="C1926" t="s">
        <v>10</v>
      </c>
      <c r="D1926" t="s">
        <v>1049</v>
      </c>
      <c r="E1926" s="3">
        <v>45082.583333333336</v>
      </c>
      <c r="F1926">
        <v>2500</v>
      </c>
      <c r="H1926">
        <v>0</v>
      </c>
      <c r="J1926" t="s">
        <v>12</v>
      </c>
      <c r="K1926">
        <v>10</v>
      </c>
      <c r="L1926">
        <f t="shared" si="210"/>
        <v>14</v>
      </c>
      <c r="M1926" t="b">
        <f t="shared" si="211"/>
        <v>0</v>
      </c>
      <c r="P1926" s="2">
        <v>0.45932301821267796</v>
      </c>
      <c r="Q1926">
        <f t="shared" si="212"/>
        <v>24</v>
      </c>
      <c r="R1926" t="str">
        <f t="shared" si="213"/>
        <v>TVP</v>
      </c>
      <c r="S1926" t="str">
        <f t="shared" si="214"/>
        <v>Off</v>
      </c>
      <c r="T1926">
        <f t="shared" si="215"/>
        <v>833.33333333333337</v>
      </c>
      <c r="U1926">
        <f t="shared" si="216"/>
        <v>2</v>
      </c>
    </row>
    <row r="1927" spans="1:21" x14ac:dyDescent="0.25">
      <c r="A1927">
        <v>29990657</v>
      </c>
      <c r="B1927" t="s">
        <v>1013</v>
      </c>
      <c r="C1927" t="s">
        <v>1079</v>
      </c>
      <c r="D1927" t="s">
        <v>10</v>
      </c>
      <c r="E1927" s="3">
        <v>45082.606944444444</v>
      </c>
      <c r="F1927">
        <v>2500</v>
      </c>
      <c r="H1927">
        <v>0</v>
      </c>
      <c r="J1927" t="s">
        <v>12</v>
      </c>
      <c r="K1927">
        <v>6</v>
      </c>
      <c r="L1927">
        <f t="shared" si="210"/>
        <v>14</v>
      </c>
      <c r="M1927" t="b">
        <f t="shared" si="211"/>
        <v>0</v>
      </c>
      <c r="P1927" s="2">
        <v>0.44164301821267793</v>
      </c>
      <c r="Q1927">
        <f t="shared" si="212"/>
        <v>24</v>
      </c>
      <c r="R1927" t="str">
        <f t="shared" si="213"/>
        <v>TVP</v>
      </c>
      <c r="S1927" t="str">
        <f t="shared" si="214"/>
        <v>Off</v>
      </c>
      <c r="T1927">
        <f t="shared" si="215"/>
        <v>833.33333333333337</v>
      </c>
      <c r="U1927">
        <f t="shared" si="216"/>
        <v>3</v>
      </c>
    </row>
    <row r="1928" spans="1:21" x14ac:dyDescent="0.25">
      <c r="A1928">
        <v>29990660</v>
      </c>
      <c r="B1928" t="s">
        <v>1013</v>
      </c>
      <c r="C1928" t="s">
        <v>10</v>
      </c>
      <c r="D1928" t="s">
        <v>1080</v>
      </c>
      <c r="E1928" s="3">
        <v>45082.659722222219</v>
      </c>
      <c r="F1928">
        <v>6100</v>
      </c>
      <c r="H1928">
        <v>0</v>
      </c>
      <c r="J1928" t="s">
        <v>30</v>
      </c>
      <c r="K1928">
        <v>5</v>
      </c>
      <c r="L1928">
        <f t="shared" si="210"/>
        <v>15</v>
      </c>
      <c r="M1928" t="b">
        <f t="shared" si="211"/>
        <v>0</v>
      </c>
      <c r="P1928" s="2">
        <v>0.77584867291876014</v>
      </c>
      <c r="Q1928">
        <f t="shared" si="212"/>
        <v>24</v>
      </c>
      <c r="R1928" t="str">
        <f t="shared" si="213"/>
        <v>TVP</v>
      </c>
      <c r="S1928" t="str">
        <f t="shared" si="214"/>
        <v>Off</v>
      </c>
      <c r="T1928">
        <f t="shared" si="215"/>
        <v>2033.3333333333333</v>
      </c>
      <c r="U1928">
        <f t="shared" si="216"/>
        <v>1</v>
      </c>
    </row>
    <row r="1929" spans="1:21" x14ac:dyDescent="0.25">
      <c r="A1929">
        <v>29990671</v>
      </c>
      <c r="B1929" t="s">
        <v>1013</v>
      </c>
      <c r="C1929" t="s">
        <v>1082</v>
      </c>
      <c r="D1929" t="s">
        <v>10</v>
      </c>
      <c r="E1929" s="3">
        <v>45082.689583333333</v>
      </c>
      <c r="F1929">
        <v>12700</v>
      </c>
      <c r="H1929">
        <v>0</v>
      </c>
      <c r="J1929" t="s">
        <v>12</v>
      </c>
      <c r="K1929">
        <v>5</v>
      </c>
      <c r="L1929">
        <f t="shared" si="210"/>
        <v>16</v>
      </c>
      <c r="M1929" t="b">
        <f t="shared" si="211"/>
        <v>0</v>
      </c>
      <c r="P1929" s="2">
        <v>1.9324805325204042</v>
      </c>
      <c r="Q1929">
        <f t="shared" si="212"/>
        <v>24</v>
      </c>
      <c r="R1929" t="str">
        <f t="shared" si="213"/>
        <v>TVP</v>
      </c>
      <c r="S1929" t="str">
        <f t="shared" si="214"/>
        <v>Off</v>
      </c>
      <c r="T1929">
        <f t="shared" si="215"/>
        <v>4233.333333333333</v>
      </c>
      <c r="U1929">
        <f t="shared" si="216"/>
        <v>2</v>
      </c>
    </row>
    <row r="1930" spans="1:21" x14ac:dyDescent="0.25">
      <c r="A1930">
        <v>29990684</v>
      </c>
      <c r="B1930" t="s">
        <v>1013</v>
      </c>
      <c r="C1930" t="s">
        <v>1083</v>
      </c>
      <c r="D1930" t="s">
        <v>10</v>
      </c>
      <c r="E1930" s="3">
        <v>45082.781944444447</v>
      </c>
      <c r="F1930">
        <v>26500</v>
      </c>
      <c r="H1930">
        <v>0</v>
      </c>
      <c r="J1930" t="s">
        <v>12</v>
      </c>
      <c r="K1930">
        <v>5</v>
      </c>
      <c r="L1930">
        <f t="shared" si="210"/>
        <v>18</v>
      </c>
      <c r="M1930" t="b">
        <f t="shared" si="211"/>
        <v>1</v>
      </c>
      <c r="P1930" s="2">
        <v>2.8891059930543861</v>
      </c>
      <c r="Q1930">
        <f t="shared" si="212"/>
        <v>24</v>
      </c>
      <c r="R1930" t="str">
        <f t="shared" si="213"/>
        <v>TVP</v>
      </c>
      <c r="S1930" t="str">
        <f t="shared" si="214"/>
        <v>Peak</v>
      </c>
      <c r="T1930">
        <f t="shared" si="215"/>
        <v>8833.3333333333339</v>
      </c>
      <c r="U1930">
        <f t="shared" si="216"/>
        <v>3</v>
      </c>
    </row>
    <row r="1931" spans="1:21" x14ac:dyDescent="0.25">
      <c r="A1931">
        <v>29990687</v>
      </c>
      <c r="B1931" t="s">
        <v>1013</v>
      </c>
      <c r="C1931" t="s">
        <v>10</v>
      </c>
      <c r="D1931" t="s">
        <v>1084</v>
      </c>
      <c r="E1931" s="3">
        <v>45082.831250000003</v>
      </c>
      <c r="F1931">
        <v>26300</v>
      </c>
      <c r="H1931">
        <v>0</v>
      </c>
      <c r="J1931" t="s">
        <v>38</v>
      </c>
      <c r="K1931">
        <v>6</v>
      </c>
      <c r="L1931">
        <f t="shared" si="210"/>
        <v>19</v>
      </c>
      <c r="M1931" t="b">
        <f t="shared" si="211"/>
        <v>1</v>
      </c>
      <c r="P1931" s="2">
        <v>2.2971476827127502</v>
      </c>
      <c r="Q1931">
        <f t="shared" si="212"/>
        <v>24</v>
      </c>
      <c r="R1931" t="str">
        <f t="shared" si="213"/>
        <v>TVP</v>
      </c>
      <c r="S1931" t="str">
        <f t="shared" si="214"/>
        <v>Peak</v>
      </c>
      <c r="T1931">
        <f t="shared" si="215"/>
        <v>8766.6666666666661</v>
      </c>
      <c r="U1931">
        <f t="shared" si="216"/>
        <v>1</v>
      </c>
    </row>
    <row r="1932" spans="1:21" x14ac:dyDescent="0.25">
      <c r="A1932">
        <v>29990700</v>
      </c>
      <c r="B1932" t="s">
        <v>1013</v>
      </c>
      <c r="C1932" t="s">
        <v>1086</v>
      </c>
      <c r="D1932" t="s">
        <v>10</v>
      </c>
      <c r="E1932" s="3">
        <v>45082.917361111111</v>
      </c>
      <c r="F1932">
        <v>24000</v>
      </c>
      <c r="H1932">
        <v>0</v>
      </c>
      <c r="J1932" t="s">
        <v>34</v>
      </c>
      <c r="K1932">
        <v>5</v>
      </c>
      <c r="L1932">
        <f t="shared" si="210"/>
        <v>22</v>
      </c>
      <c r="M1932" t="b">
        <f t="shared" si="211"/>
        <v>1</v>
      </c>
      <c r="P1932" s="2">
        <v>2.9051863797951487</v>
      </c>
      <c r="Q1932">
        <f t="shared" si="212"/>
        <v>24</v>
      </c>
      <c r="R1932" t="str">
        <f t="shared" si="213"/>
        <v>TVP</v>
      </c>
      <c r="S1932" t="str">
        <f t="shared" si="214"/>
        <v>Peak</v>
      </c>
      <c r="T1932">
        <f t="shared" si="215"/>
        <v>8000</v>
      </c>
      <c r="U1932">
        <f t="shared" si="216"/>
        <v>2</v>
      </c>
    </row>
    <row r="1933" spans="1:21" x14ac:dyDescent="0.25">
      <c r="A1933">
        <v>29990704</v>
      </c>
      <c r="B1933" t="s">
        <v>1013</v>
      </c>
      <c r="C1933" t="s">
        <v>10</v>
      </c>
      <c r="D1933" t="s">
        <v>1072</v>
      </c>
      <c r="E1933" s="3">
        <v>45082.030555555553</v>
      </c>
      <c r="F1933">
        <v>1600</v>
      </c>
      <c r="H1933">
        <v>0</v>
      </c>
      <c r="J1933" t="s">
        <v>40</v>
      </c>
      <c r="K1933">
        <v>6</v>
      </c>
      <c r="L1933">
        <f t="shared" si="210"/>
        <v>0</v>
      </c>
      <c r="M1933" t="b">
        <f t="shared" si="211"/>
        <v>0</v>
      </c>
      <c r="P1933" s="2">
        <v>0.23176145519180594</v>
      </c>
      <c r="Q1933">
        <f t="shared" si="212"/>
        <v>24</v>
      </c>
      <c r="R1933" t="str">
        <f t="shared" si="213"/>
        <v>TVP</v>
      </c>
      <c r="S1933" t="str">
        <f t="shared" si="214"/>
        <v>Off</v>
      </c>
      <c r="T1933">
        <f t="shared" si="215"/>
        <v>533.33333333333337</v>
      </c>
      <c r="U1933">
        <f t="shared" si="216"/>
        <v>3</v>
      </c>
    </row>
    <row r="1934" spans="1:21" x14ac:dyDescent="0.25">
      <c r="A1934">
        <v>29990713</v>
      </c>
      <c r="B1934" t="s">
        <v>1013</v>
      </c>
      <c r="C1934" t="s">
        <v>1073</v>
      </c>
      <c r="D1934" t="s">
        <v>10</v>
      </c>
      <c r="E1934" s="3">
        <v>45082.078472222223</v>
      </c>
      <c r="F1934">
        <v>1000</v>
      </c>
      <c r="H1934">
        <v>0</v>
      </c>
      <c r="J1934" t="s">
        <v>34</v>
      </c>
      <c r="K1934">
        <v>13</v>
      </c>
      <c r="L1934">
        <f t="shared" si="210"/>
        <v>1</v>
      </c>
      <c r="M1934" t="b">
        <f t="shared" si="211"/>
        <v>0</v>
      </c>
      <c r="P1934" s="2">
        <v>0.12126193249146452</v>
      </c>
      <c r="Q1934">
        <f t="shared" si="212"/>
        <v>24</v>
      </c>
      <c r="R1934" t="str">
        <f t="shared" si="213"/>
        <v>TVP</v>
      </c>
      <c r="S1934" t="str">
        <f t="shared" si="214"/>
        <v>Off</v>
      </c>
      <c r="T1934">
        <f t="shared" si="215"/>
        <v>333.33333333333331</v>
      </c>
      <c r="U1934">
        <f t="shared" si="216"/>
        <v>1</v>
      </c>
    </row>
    <row r="1935" spans="1:21" x14ac:dyDescent="0.25">
      <c r="A1935">
        <v>29990728</v>
      </c>
      <c r="B1935" t="s">
        <v>1013</v>
      </c>
      <c r="C1935" t="s">
        <v>1088</v>
      </c>
      <c r="D1935" t="s">
        <v>10</v>
      </c>
      <c r="E1935" s="3">
        <v>45083.229861111111</v>
      </c>
      <c r="F1935">
        <v>1300</v>
      </c>
      <c r="H1935">
        <v>0</v>
      </c>
      <c r="J1935" t="s">
        <v>38</v>
      </c>
      <c r="K1935">
        <v>10</v>
      </c>
      <c r="L1935">
        <f t="shared" si="210"/>
        <v>5</v>
      </c>
      <c r="M1935" t="b">
        <f t="shared" si="211"/>
        <v>0</v>
      </c>
      <c r="P1935" s="2">
        <v>0.13052408064106116</v>
      </c>
      <c r="Q1935">
        <f t="shared" si="212"/>
        <v>24</v>
      </c>
      <c r="R1935" t="str">
        <f t="shared" si="213"/>
        <v>TVP</v>
      </c>
      <c r="S1935" t="str">
        <f t="shared" si="214"/>
        <v>Off</v>
      </c>
      <c r="T1935">
        <f t="shared" si="215"/>
        <v>433.33333333333331</v>
      </c>
      <c r="U1935">
        <f t="shared" si="216"/>
        <v>2</v>
      </c>
    </row>
    <row r="1936" spans="1:21" x14ac:dyDescent="0.25">
      <c r="A1936">
        <v>29990731</v>
      </c>
      <c r="B1936" t="s">
        <v>1013</v>
      </c>
      <c r="C1936" t="s">
        <v>10</v>
      </c>
      <c r="D1936" t="s">
        <v>1089</v>
      </c>
      <c r="E1936" s="3">
        <v>45083.28402777778</v>
      </c>
      <c r="F1936">
        <v>1000</v>
      </c>
      <c r="H1936">
        <v>0</v>
      </c>
      <c r="J1936" t="s">
        <v>38</v>
      </c>
      <c r="K1936">
        <v>6</v>
      </c>
      <c r="L1936">
        <f t="shared" si="210"/>
        <v>6</v>
      </c>
      <c r="M1936" t="b">
        <f t="shared" si="211"/>
        <v>0</v>
      </c>
      <c r="P1936" s="2">
        <v>0.11833134408286757</v>
      </c>
      <c r="Q1936">
        <f t="shared" si="212"/>
        <v>24</v>
      </c>
      <c r="R1936" t="str">
        <f t="shared" si="213"/>
        <v>TVP</v>
      </c>
      <c r="S1936" t="str">
        <f t="shared" si="214"/>
        <v>Off</v>
      </c>
      <c r="T1936">
        <f t="shared" si="215"/>
        <v>333.33333333333331</v>
      </c>
      <c r="U1936">
        <f t="shared" si="216"/>
        <v>3</v>
      </c>
    </row>
    <row r="1937" spans="1:21" x14ac:dyDescent="0.25">
      <c r="A1937">
        <v>29990742</v>
      </c>
      <c r="B1937" t="s">
        <v>1013</v>
      </c>
      <c r="C1937" t="s">
        <v>1020</v>
      </c>
      <c r="D1937" t="s">
        <v>10</v>
      </c>
      <c r="E1937" s="3">
        <v>45083.30972222222</v>
      </c>
      <c r="F1937">
        <v>2100</v>
      </c>
      <c r="H1937">
        <v>0</v>
      </c>
      <c r="J1937" t="s">
        <v>38</v>
      </c>
      <c r="K1937">
        <v>6</v>
      </c>
      <c r="L1937">
        <f t="shared" si="210"/>
        <v>7</v>
      </c>
      <c r="M1937" t="b">
        <f t="shared" si="211"/>
        <v>0</v>
      </c>
      <c r="P1937" s="2">
        <v>0.21246248924068853</v>
      </c>
      <c r="Q1937">
        <f t="shared" si="212"/>
        <v>24</v>
      </c>
      <c r="R1937" t="str">
        <f t="shared" si="213"/>
        <v>TVP</v>
      </c>
      <c r="S1937" t="str">
        <f t="shared" si="214"/>
        <v>Off</v>
      </c>
      <c r="T1937">
        <f t="shared" si="215"/>
        <v>700</v>
      </c>
      <c r="U1937">
        <f t="shared" si="216"/>
        <v>1</v>
      </c>
    </row>
    <row r="1938" spans="1:21" x14ac:dyDescent="0.25">
      <c r="A1938">
        <v>29990754</v>
      </c>
      <c r="B1938" t="s">
        <v>1013</v>
      </c>
      <c r="C1938" t="s">
        <v>1021</v>
      </c>
      <c r="D1938" t="s">
        <v>10</v>
      </c>
      <c r="E1938" s="3">
        <v>45083.368750000001</v>
      </c>
      <c r="F1938">
        <v>9000</v>
      </c>
      <c r="H1938">
        <v>0</v>
      </c>
      <c r="J1938" t="s">
        <v>12</v>
      </c>
      <c r="K1938">
        <v>10</v>
      </c>
      <c r="L1938">
        <f t="shared" si="210"/>
        <v>8</v>
      </c>
      <c r="M1938" t="b">
        <f t="shared" si="211"/>
        <v>0</v>
      </c>
      <c r="P1938" s="2">
        <v>1.1360148655656406</v>
      </c>
      <c r="Q1938">
        <f t="shared" si="212"/>
        <v>24</v>
      </c>
      <c r="R1938" t="str">
        <f t="shared" si="213"/>
        <v>TVP</v>
      </c>
      <c r="S1938" t="str">
        <f t="shared" si="214"/>
        <v>Off</v>
      </c>
      <c r="T1938">
        <f t="shared" si="215"/>
        <v>3000</v>
      </c>
      <c r="U1938">
        <f t="shared" si="216"/>
        <v>2</v>
      </c>
    </row>
    <row r="1939" spans="1:21" x14ac:dyDescent="0.25">
      <c r="A1939">
        <v>29990761</v>
      </c>
      <c r="B1939" t="s">
        <v>1013</v>
      </c>
      <c r="C1939" t="s">
        <v>1021</v>
      </c>
      <c r="D1939" t="s">
        <v>10</v>
      </c>
      <c r="E1939" s="3">
        <v>45083.397222222222</v>
      </c>
      <c r="F1939">
        <v>11800</v>
      </c>
      <c r="H1939">
        <v>0</v>
      </c>
      <c r="J1939" t="s">
        <v>12</v>
      </c>
      <c r="K1939">
        <v>9</v>
      </c>
      <c r="L1939">
        <f t="shared" si="210"/>
        <v>9</v>
      </c>
      <c r="M1939" t="b">
        <f t="shared" si="211"/>
        <v>0</v>
      </c>
      <c r="P1939" s="2">
        <v>1.4171577126305066</v>
      </c>
      <c r="Q1939">
        <f t="shared" si="212"/>
        <v>24</v>
      </c>
      <c r="R1939" t="str">
        <f t="shared" si="213"/>
        <v>TVP</v>
      </c>
      <c r="S1939" t="str">
        <f t="shared" si="214"/>
        <v>Off</v>
      </c>
      <c r="T1939">
        <f t="shared" si="215"/>
        <v>3933.3333333333335</v>
      </c>
      <c r="U1939">
        <f t="shared" si="216"/>
        <v>3</v>
      </c>
    </row>
    <row r="1940" spans="1:21" x14ac:dyDescent="0.25">
      <c r="A1940">
        <v>29990768</v>
      </c>
      <c r="B1940" t="s">
        <v>1013</v>
      </c>
      <c r="C1940" t="s">
        <v>1021</v>
      </c>
      <c r="D1940" t="s">
        <v>10</v>
      </c>
      <c r="E1940" s="3">
        <v>45083.421527777777</v>
      </c>
      <c r="F1940">
        <v>11900</v>
      </c>
      <c r="H1940">
        <v>0</v>
      </c>
      <c r="J1940" t="s">
        <v>12</v>
      </c>
      <c r="K1940">
        <v>10</v>
      </c>
      <c r="L1940">
        <f t="shared" si="210"/>
        <v>10</v>
      </c>
      <c r="M1940" t="b">
        <f t="shared" si="211"/>
        <v>0</v>
      </c>
      <c r="P1940" s="2">
        <v>1.4530587666923471</v>
      </c>
      <c r="Q1940">
        <f t="shared" si="212"/>
        <v>24</v>
      </c>
      <c r="R1940" t="str">
        <f t="shared" si="213"/>
        <v>TVP</v>
      </c>
      <c r="S1940" t="str">
        <f t="shared" si="214"/>
        <v>Off</v>
      </c>
      <c r="T1940">
        <f t="shared" si="215"/>
        <v>3966.6666666666665</v>
      </c>
      <c r="U1940">
        <f t="shared" si="216"/>
        <v>1</v>
      </c>
    </row>
    <row r="1941" spans="1:21" x14ac:dyDescent="0.25">
      <c r="A1941">
        <v>29990775</v>
      </c>
      <c r="B1941" t="s">
        <v>1013</v>
      </c>
      <c r="C1941" t="s">
        <v>1021</v>
      </c>
      <c r="D1941" t="s">
        <v>10</v>
      </c>
      <c r="E1941" s="3">
        <v>45083.445833333331</v>
      </c>
      <c r="F1941">
        <v>11000</v>
      </c>
      <c r="H1941">
        <v>0</v>
      </c>
      <c r="J1941" t="s">
        <v>12</v>
      </c>
      <c r="K1941">
        <v>5</v>
      </c>
      <c r="L1941">
        <f t="shared" si="210"/>
        <v>10</v>
      </c>
      <c r="M1941" t="b">
        <f t="shared" si="211"/>
        <v>0</v>
      </c>
      <c r="P1941" s="2">
        <v>1.3635292801357828</v>
      </c>
      <c r="Q1941">
        <f t="shared" si="212"/>
        <v>24</v>
      </c>
      <c r="R1941" t="str">
        <f t="shared" si="213"/>
        <v>TVP</v>
      </c>
      <c r="S1941" t="str">
        <f t="shared" si="214"/>
        <v>Off</v>
      </c>
      <c r="T1941">
        <f t="shared" si="215"/>
        <v>3666.6666666666665</v>
      </c>
      <c r="U1941">
        <f t="shared" si="216"/>
        <v>2</v>
      </c>
    </row>
    <row r="1942" spans="1:21" x14ac:dyDescent="0.25">
      <c r="A1942">
        <v>29990780</v>
      </c>
      <c r="B1942" t="s">
        <v>1013</v>
      </c>
      <c r="C1942" t="s">
        <v>10</v>
      </c>
      <c r="D1942" t="s">
        <v>1090</v>
      </c>
      <c r="E1942" s="3">
        <v>45083.487500000003</v>
      </c>
      <c r="F1942">
        <v>5000</v>
      </c>
      <c r="H1942">
        <v>0</v>
      </c>
      <c r="J1942" t="s">
        <v>38</v>
      </c>
      <c r="K1942">
        <v>5</v>
      </c>
      <c r="L1942">
        <f t="shared" si="210"/>
        <v>11</v>
      </c>
      <c r="M1942" t="b">
        <f t="shared" si="211"/>
        <v>0</v>
      </c>
      <c r="P1942" s="2">
        <v>0.60944338708100443</v>
      </c>
      <c r="Q1942">
        <f t="shared" si="212"/>
        <v>24</v>
      </c>
      <c r="R1942" t="str">
        <f t="shared" si="213"/>
        <v>TVP</v>
      </c>
      <c r="S1942" t="str">
        <f t="shared" si="214"/>
        <v>Off</v>
      </c>
      <c r="T1942">
        <f t="shared" si="215"/>
        <v>1666.6666666666667</v>
      </c>
      <c r="U1942">
        <f t="shared" si="216"/>
        <v>3</v>
      </c>
    </row>
    <row r="1943" spans="1:21" x14ac:dyDescent="0.25">
      <c r="A1943">
        <v>29990791</v>
      </c>
      <c r="B1943" t="s">
        <v>1013</v>
      </c>
      <c r="C1943" t="s">
        <v>1081</v>
      </c>
      <c r="D1943" t="s">
        <v>10</v>
      </c>
      <c r="E1943" s="3">
        <v>45083.517361111109</v>
      </c>
      <c r="F1943">
        <v>3600</v>
      </c>
      <c r="H1943">
        <v>0</v>
      </c>
      <c r="J1943" t="s">
        <v>13</v>
      </c>
      <c r="K1943">
        <v>8</v>
      </c>
      <c r="L1943">
        <f t="shared" si="210"/>
        <v>12</v>
      </c>
      <c r="M1943" t="b">
        <f t="shared" si="211"/>
        <v>0</v>
      </c>
      <c r="P1943" s="2">
        <v>0.43175686020390985</v>
      </c>
      <c r="Q1943">
        <f t="shared" si="212"/>
        <v>24</v>
      </c>
      <c r="R1943" t="str">
        <f t="shared" si="213"/>
        <v>TVP</v>
      </c>
      <c r="S1943" t="str">
        <f t="shared" si="214"/>
        <v>Off</v>
      </c>
      <c r="T1943">
        <f t="shared" si="215"/>
        <v>1200</v>
      </c>
      <c r="U1943">
        <f t="shared" si="216"/>
        <v>1</v>
      </c>
    </row>
    <row r="1944" spans="1:21" x14ac:dyDescent="0.25">
      <c r="A1944">
        <v>29990795</v>
      </c>
      <c r="B1944" t="s">
        <v>1013</v>
      </c>
      <c r="C1944" t="s">
        <v>10</v>
      </c>
      <c r="D1944" t="s">
        <v>1083</v>
      </c>
      <c r="E1944" s="3">
        <v>45083.582638888889</v>
      </c>
      <c r="F1944">
        <v>4100</v>
      </c>
      <c r="H1944">
        <v>0</v>
      </c>
      <c r="J1944" t="s">
        <v>38</v>
      </c>
      <c r="K1944">
        <v>11</v>
      </c>
      <c r="L1944">
        <f t="shared" si="210"/>
        <v>13</v>
      </c>
      <c r="M1944" t="b">
        <f t="shared" si="211"/>
        <v>0</v>
      </c>
      <c r="P1944" s="2">
        <v>0.57667063195187818</v>
      </c>
      <c r="Q1944">
        <f t="shared" si="212"/>
        <v>24</v>
      </c>
      <c r="R1944" t="str">
        <f t="shared" si="213"/>
        <v>TVP</v>
      </c>
      <c r="S1944" t="str">
        <f t="shared" si="214"/>
        <v>Off</v>
      </c>
      <c r="T1944">
        <f t="shared" si="215"/>
        <v>1366.6666666666667</v>
      </c>
      <c r="U1944">
        <f t="shared" si="216"/>
        <v>2</v>
      </c>
    </row>
    <row r="1945" spans="1:21" x14ac:dyDescent="0.25">
      <c r="A1945">
        <v>29990804</v>
      </c>
      <c r="B1945" t="s">
        <v>1013</v>
      </c>
      <c r="C1945" t="s">
        <v>1091</v>
      </c>
      <c r="D1945" t="s">
        <v>10</v>
      </c>
      <c r="E1945" s="3">
        <v>45083.606944444444</v>
      </c>
      <c r="F1945">
        <v>2800</v>
      </c>
      <c r="H1945">
        <v>0</v>
      </c>
      <c r="J1945" t="s">
        <v>38</v>
      </c>
      <c r="K1945">
        <v>7</v>
      </c>
      <c r="L1945">
        <f t="shared" si="210"/>
        <v>14</v>
      </c>
      <c r="M1945" t="b">
        <f t="shared" si="211"/>
        <v>0</v>
      </c>
      <c r="P1945" s="2">
        <v>0.47414681105107676</v>
      </c>
      <c r="Q1945">
        <f t="shared" si="212"/>
        <v>24</v>
      </c>
      <c r="R1945" t="str">
        <f t="shared" si="213"/>
        <v>TVP</v>
      </c>
      <c r="S1945" t="str">
        <f t="shared" si="214"/>
        <v>Off</v>
      </c>
      <c r="T1945">
        <f t="shared" si="215"/>
        <v>933.33333333333337</v>
      </c>
      <c r="U1945">
        <f t="shared" si="216"/>
        <v>3</v>
      </c>
    </row>
    <row r="1946" spans="1:21" x14ac:dyDescent="0.25">
      <c r="A1946">
        <v>29990807</v>
      </c>
      <c r="B1946" t="s">
        <v>1013</v>
      </c>
      <c r="C1946" t="s">
        <v>10</v>
      </c>
      <c r="D1946" t="s">
        <v>1092</v>
      </c>
      <c r="E1946" s="3">
        <v>45083.659722222219</v>
      </c>
      <c r="F1946">
        <v>3900</v>
      </c>
      <c r="H1946">
        <v>0</v>
      </c>
      <c r="J1946" t="s">
        <v>30</v>
      </c>
      <c r="K1946">
        <v>5</v>
      </c>
      <c r="L1946">
        <f t="shared" si="210"/>
        <v>15</v>
      </c>
      <c r="M1946" t="b">
        <f t="shared" si="211"/>
        <v>0</v>
      </c>
      <c r="P1946" s="2">
        <v>0.62568292203002696</v>
      </c>
      <c r="Q1946">
        <f t="shared" si="212"/>
        <v>24</v>
      </c>
      <c r="R1946" t="str">
        <f t="shared" si="213"/>
        <v>TVP</v>
      </c>
      <c r="S1946" t="str">
        <f t="shared" si="214"/>
        <v>Off</v>
      </c>
      <c r="T1946">
        <f t="shared" si="215"/>
        <v>1300</v>
      </c>
      <c r="U1946">
        <f t="shared" si="216"/>
        <v>1</v>
      </c>
    </row>
    <row r="1947" spans="1:21" x14ac:dyDescent="0.25">
      <c r="A1947">
        <v>29990818</v>
      </c>
      <c r="B1947" t="s">
        <v>1013</v>
      </c>
      <c r="C1947" t="s">
        <v>1094</v>
      </c>
      <c r="D1947" t="s">
        <v>10</v>
      </c>
      <c r="E1947" s="3">
        <v>45083.689583333333</v>
      </c>
      <c r="F1947">
        <v>12500</v>
      </c>
      <c r="H1947">
        <v>0</v>
      </c>
      <c r="J1947" t="s">
        <v>12</v>
      </c>
      <c r="K1947">
        <v>5</v>
      </c>
      <c r="L1947">
        <f t="shared" si="210"/>
        <v>16</v>
      </c>
      <c r="M1947" t="b">
        <f t="shared" si="211"/>
        <v>0</v>
      </c>
      <c r="P1947" s="2">
        <v>1.9074850910633898</v>
      </c>
      <c r="Q1947">
        <f t="shared" si="212"/>
        <v>24</v>
      </c>
      <c r="R1947" t="str">
        <f t="shared" si="213"/>
        <v>TVP</v>
      </c>
      <c r="S1947" t="str">
        <f t="shared" si="214"/>
        <v>Off</v>
      </c>
      <c r="T1947">
        <f t="shared" si="215"/>
        <v>4166.666666666667</v>
      </c>
      <c r="U1947">
        <f t="shared" si="216"/>
        <v>2</v>
      </c>
    </row>
    <row r="1948" spans="1:21" x14ac:dyDescent="0.25">
      <c r="A1948">
        <v>29990831</v>
      </c>
      <c r="B1948" t="s">
        <v>1013</v>
      </c>
      <c r="C1948" t="s">
        <v>1095</v>
      </c>
      <c r="D1948" t="s">
        <v>10</v>
      </c>
      <c r="E1948" s="3">
        <v>45083.782638888886</v>
      </c>
      <c r="F1948">
        <v>29200</v>
      </c>
      <c r="H1948">
        <v>0</v>
      </c>
      <c r="J1948" t="s">
        <v>38</v>
      </c>
      <c r="K1948">
        <v>6</v>
      </c>
      <c r="L1948">
        <f t="shared" si="210"/>
        <v>18</v>
      </c>
      <c r="M1948" t="b">
        <f t="shared" si="211"/>
        <v>1</v>
      </c>
      <c r="P1948" s="2">
        <v>3.1225419138863995</v>
      </c>
      <c r="Q1948">
        <f t="shared" si="212"/>
        <v>24</v>
      </c>
      <c r="R1948" t="str">
        <f t="shared" si="213"/>
        <v>TVP</v>
      </c>
      <c r="S1948" t="str">
        <f t="shared" si="214"/>
        <v>Peak</v>
      </c>
      <c r="T1948">
        <f t="shared" si="215"/>
        <v>9733.3333333333339</v>
      </c>
      <c r="U1948">
        <f t="shared" si="216"/>
        <v>3</v>
      </c>
    </row>
    <row r="1949" spans="1:21" x14ac:dyDescent="0.25">
      <c r="A1949">
        <v>29990834</v>
      </c>
      <c r="B1949" t="s">
        <v>1013</v>
      </c>
      <c r="C1949" t="s">
        <v>10</v>
      </c>
      <c r="D1949" t="s">
        <v>1096</v>
      </c>
      <c r="E1949" s="3">
        <v>45083.831250000003</v>
      </c>
      <c r="F1949">
        <v>25200</v>
      </c>
      <c r="H1949">
        <v>0</v>
      </c>
      <c r="J1949" t="s">
        <v>12</v>
      </c>
      <c r="K1949">
        <v>6</v>
      </c>
      <c r="L1949">
        <f t="shared" si="210"/>
        <v>19</v>
      </c>
      <c r="M1949" t="b">
        <f t="shared" si="211"/>
        <v>1</v>
      </c>
      <c r="P1949" s="2">
        <v>2.2190156235837937</v>
      </c>
      <c r="Q1949">
        <f t="shared" si="212"/>
        <v>24</v>
      </c>
      <c r="R1949" t="str">
        <f t="shared" si="213"/>
        <v>TVP</v>
      </c>
      <c r="S1949" t="str">
        <f t="shared" si="214"/>
        <v>Peak</v>
      </c>
      <c r="T1949">
        <f t="shared" si="215"/>
        <v>8400</v>
      </c>
      <c r="U1949">
        <f t="shared" si="216"/>
        <v>1</v>
      </c>
    </row>
    <row r="1950" spans="1:21" x14ac:dyDescent="0.25">
      <c r="A1950">
        <v>29990847</v>
      </c>
      <c r="B1950" t="s">
        <v>1013</v>
      </c>
      <c r="C1950" t="s">
        <v>1098</v>
      </c>
      <c r="D1950" t="s">
        <v>10</v>
      </c>
      <c r="E1950" s="3">
        <v>45083.904861111114</v>
      </c>
      <c r="F1950">
        <v>22600</v>
      </c>
      <c r="H1950">
        <v>0</v>
      </c>
      <c r="J1950" t="s">
        <v>40</v>
      </c>
      <c r="K1950">
        <v>6</v>
      </c>
      <c r="L1950">
        <f t="shared" si="210"/>
        <v>21</v>
      </c>
      <c r="M1950" t="b">
        <f t="shared" si="211"/>
        <v>1</v>
      </c>
      <c r="P1950" s="2">
        <v>2.4226784712509262</v>
      </c>
      <c r="Q1950">
        <f t="shared" si="212"/>
        <v>24</v>
      </c>
      <c r="R1950" t="str">
        <f t="shared" si="213"/>
        <v>TVP</v>
      </c>
      <c r="S1950" t="str">
        <f t="shared" si="214"/>
        <v>Peak</v>
      </c>
      <c r="T1950">
        <f t="shared" si="215"/>
        <v>7533.333333333333</v>
      </c>
      <c r="U1950">
        <f t="shared" si="216"/>
        <v>2</v>
      </c>
    </row>
    <row r="1951" spans="1:21" x14ac:dyDescent="0.25">
      <c r="A1951">
        <v>29990851</v>
      </c>
      <c r="B1951" t="s">
        <v>1013</v>
      </c>
      <c r="C1951" t="s">
        <v>10</v>
      </c>
      <c r="D1951" t="s">
        <v>1087</v>
      </c>
      <c r="E1951" s="3">
        <v>45083.015972222223</v>
      </c>
      <c r="F1951">
        <v>2000</v>
      </c>
      <c r="H1951">
        <v>0</v>
      </c>
      <c r="J1951" t="s">
        <v>40</v>
      </c>
      <c r="K1951">
        <v>6</v>
      </c>
      <c r="L1951">
        <f t="shared" si="210"/>
        <v>0</v>
      </c>
      <c r="M1951" t="b">
        <f t="shared" si="211"/>
        <v>0</v>
      </c>
      <c r="P1951" s="2">
        <v>0.27124765232309078</v>
      </c>
      <c r="Q1951">
        <f t="shared" si="212"/>
        <v>24</v>
      </c>
      <c r="R1951" t="str">
        <f t="shared" si="213"/>
        <v>TVP</v>
      </c>
      <c r="S1951" t="str">
        <f t="shared" si="214"/>
        <v>Off</v>
      </c>
      <c r="T1951">
        <f t="shared" si="215"/>
        <v>666.66666666666663</v>
      </c>
      <c r="U1951">
        <f t="shared" si="216"/>
        <v>3</v>
      </c>
    </row>
    <row r="1952" spans="1:21" x14ac:dyDescent="0.25">
      <c r="A1952">
        <v>29990860</v>
      </c>
      <c r="B1952" t="s">
        <v>1013</v>
      </c>
      <c r="C1952" t="s">
        <v>1072</v>
      </c>
      <c r="D1952" t="s">
        <v>10</v>
      </c>
      <c r="E1952" s="3">
        <v>45083.064583333333</v>
      </c>
      <c r="F1952">
        <v>800</v>
      </c>
      <c r="H1952">
        <v>0</v>
      </c>
      <c r="J1952" t="s">
        <v>34</v>
      </c>
      <c r="K1952">
        <v>6</v>
      </c>
      <c r="L1952">
        <f t="shared" si="210"/>
        <v>1</v>
      </c>
      <c r="M1952" t="b">
        <f t="shared" si="211"/>
        <v>0</v>
      </c>
      <c r="P1952" s="2">
        <v>0.10317621265983831</v>
      </c>
      <c r="Q1952">
        <f t="shared" si="212"/>
        <v>24</v>
      </c>
      <c r="R1952" t="str">
        <f t="shared" si="213"/>
        <v>TVP</v>
      </c>
      <c r="S1952" t="str">
        <f t="shared" si="214"/>
        <v>Off</v>
      </c>
      <c r="T1952">
        <f t="shared" si="215"/>
        <v>266.66666666666669</v>
      </c>
      <c r="U1952">
        <f t="shared" si="216"/>
        <v>1</v>
      </c>
    </row>
    <row r="1953" spans="1:21" x14ac:dyDescent="0.25">
      <c r="A1953">
        <v>29990869</v>
      </c>
      <c r="B1953" t="s">
        <v>1013</v>
      </c>
      <c r="C1953" t="s">
        <v>10</v>
      </c>
      <c r="D1953" t="s">
        <v>1101</v>
      </c>
      <c r="E1953" s="3">
        <v>45084.225694444445</v>
      </c>
      <c r="F1953">
        <v>1600</v>
      </c>
      <c r="H1953">
        <v>0</v>
      </c>
      <c r="J1953" t="s">
        <v>12</v>
      </c>
      <c r="K1953">
        <v>6</v>
      </c>
      <c r="L1953">
        <f t="shared" si="210"/>
        <v>5</v>
      </c>
      <c r="M1953" t="b">
        <f t="shared" si="211"/>
        <v>0</v>
      </c>
      <c r="P1953" s="2">
        <v>0.14318353165611389</v>
      </c>
      <c r="Q1953">
        <f t="shared" si="212"/>
        <v>24</v>
      </c>
      <c r="R1953" t="str">
        <f t="shared" si="213"/>
        <v>TVP</v>
      </c>
      <c r="S1953" t="str">
        <f t="shared" si="214"/>
        <v>Off</v>
      </c>
      <c r="T1953">
        <f t="shared" si="215"/>
        <v>533.33333333333337</v>
      </c>
      <c r="U1953">
        <f t="shared" si="216"/>
        <v>2</v>
      </c>
    </row>
    <row r="1954" spans="1:21" x14ac:dyDescent="0.25">
      <c r="A1954">
        <v>29990873</v>
      </c>
      <c r="B1954" t="s">
        <v>1013</v>
      </c>
      <c r="C1954" t="s">
        <v>10</v>
      </c>
      <c r="D1954" t="s">
        <v>1102</v>
      </c>
      <c r="E1954" s="3">
        <v>45084.261805555558</v>
      </c>
      <c r="F1954">
        <v>1300</v>
      </c>
      <c r="H1954">
        <v>0</v>
      </c>
      <c r="J1954" t="s">
        <v>38</v>
      </c>
      <c r="K1954">
        <v>5</v>
      </c>
      <c r="L1954">
        <f t="shared" si="210"/>
        <v>6</v>
      </c>
      <c r="M1954" t="b">
        <f t="shared" si="211"/>
        <v>0</v>
      </c>
      <c r="P1954" s="2">
        <v>0.13006408064106117</v>
      </c>
      <c r="Q1954">
        <f t="shared" si="212"/>
        <v>24</v>
      </c>
      <c r="R1954" t="str">
        <f t="shared" si="213"/>
        <v>TVP</v>
      </c>
      <c r="S1954" t="str">
        <f t="shared" si="214"/>
        <v>Off</v>
      </c>
      <c r="T1954">
        <f t="shared" si="215"/>
        <v>433.33333333333331</v>
      </c>
      <c r="U1954">
        <f t="shared" si="216"/>
        <v>3</v>
      </c>
    </row>
    <row r="1955" spans="1:21" x14ac:dyDescent="0.25">
      <c r="A1955">
        <v>29990887</v>
      </c>
      <c r="B1955" t="s">
        <v>1013</v>
      </c>
      <c r="C1955" t="s">
        <v>1104</v>
      </c>
      <c r="D1955" t="s">
        <v>10</v>
      </c>
      <c r="E1955" s="3">
        <v>45084.286805555559</v>
      </c>
      <c r="F1955">
        <v>1000</v>
      </c>
      <c r="H1955">
        <v>0</v>
      </c>
      <c r="J1955" t="s">
        <v>30</v>
      </c>
      <c r="K1955">
        <v>5</v>
      </c>
      <c r="L1955">
        <f t="shared" si="210"/>
        <v>6</v>
      </c>
      <c r="M1955" t="b">
        <f t="shared" si="211"/>
        <v>0</v>
      </c>
      <c r="P1955" s="2">
        <v>0.11383715949487873</v>
      </c>
      <c r="Q1955">
        <f t="shared" si="212"/>
        <v>24</v>
      </c>
      <c r="R1955" t="str">
        <f t="shared" si="213"/>
        <v>TVP</v>
      </c>
      <c r="S1955" t="str">
        <f t="shared" si="214"/>
        <v>Off</v>
      </c>
      <c r="T1955">
        <f t="shared" si="215"/>
        <v>333.33333333333331</v>
      </c>
      <c r="U1955">
        <f t="shared" si="216"/>
        <v>1</v>
      </c>
    </row>
    <row r="1956" spans="1:21" x14ac:dyDescent="0.25">
      <c r="A1956">
        <v>29990896</v>
      </c>
      <c r="B1956" t="s">
        <v>1013</v>
      </c>
      <c r="C1956" t="s">
        <v>10</v>
      </c>
      <c r="D1956" t="s">
        <v>1021</v>
      </c>
      <c r="E1956" s="3">
        <v>45084.361111111109</v>
      </c>
      <c r="F1956">
        <v>9500</v>
      </c>
      <c r="H1956">
        <v>0</v>
      </c>
      <c r="J1956" t="s">
        <v>38</v>
      </c>
      <c r="K1956">
        <v>5</v>
      </c>
      <c r="L1956">
        <f t="shared" si="210"/>
        <v>8</v>
      </c>
      <c r="M1956" t="b">
        <f t="shared" si="211"/>
        <v>0</v>
      </c>
      <c r="P1956" s="2">
        <v>1.1856344354539083</v>
      </c>
      <c r="Q1956">
        <f t="shared" si="212"/>
        <v>24</v>
      </c>
      <c r="R1956" t="str">
        <f t="shared" si="213"/>
        <v>TVP</v>
      </c>
      <c r="S1956" t="str">
        <f t="shared" si="214"/>
        <v>Off</v>
      </c>
      <c r="T1956">
        <f t="shared" si="215"/>
        <v>3166.6666666666665</v>
      </c>
      <c r="U1956">
        <f t="shared" si="216"/>
        <v>2</v>
      </c>
    </row>
    <row r="1957" spans="1:21" x14ac:dyDescent="0.25">
      <c r="A1957">
        <v>29990902</v>
      </c>
      <c r="B1957" t="s">
        <v>1013</v>
      </c>
      <c r="C1957" t="s">
        <v>10</v>
      </c>
      <c r="D1957" t="s">
        <v>1021</v>
      </c>
      <c r="E1957" s="3">
        <v>45084.388194444444</v>
      </c>
      <c r="F1957">
        <v>9600</v>
      </c>
      <c r="H1957">
        <v>0</v>
      </c>
      <c r="J1957" t="s">
        <v>13</v>
      </c>
      <c r="K1957">
        <v>8</v>
      </c>
      <c r="L1957">
        <f t="shared" si="210"/>
        <v>9</v>
      </c>
      <c r="M1957" t="b">
        <f t="shared" si="211"/>
        <v>0</v>
      </c>
      <c r="P1957" s="2">
        <v>1.2185224605437595</v>
      </c>
      <c r="Q1957">
        <f t="shared" si="212"/>
        <v>24</v>
      </c>
      <c r="R1957" t="str">
        <f t="shared" si="213"/>
        <v>TVP</v>
      </c>
      <c r="S1957" t="str">
        <f t="shared" si="214"/>
        <v>Off</v>
      </c>
      <c r="T1957">
        <f t="shared" si="215"/>
        <v>3200</v>
      </c>
      <c r="U1957">
        <f t="shared" si="216"/>
        <v>3</v>
      </c>
    </row>
    <row r="1958" spans="1:21" x14ac:dyDescent="0.25">
      <c r="A1958">
        <v>29990909</v>
      </c>
      <c r="B1958" t="s">
        <v>1013</v>
      </c>
      <c r="C1958" t="s">
        <v>10</v>
      </c>
      <c r="D1958" t="s">
        <v>1021</v>
      </c>
      <c r="E1958" s="3">
        <v>45084.415277777778</v>
      </c>
      <c r="F1958">
        <v>11100</v>
      </c>
      <c r="H1958">
        <v>0</v>
      </c>
      <c r="J1958" t="s">
        <v>12</v>
      </c>
      <c r="K1958">
        <v>7</v>
      </c>
      <c r="L1958">
        <f t="shared" si="210"/>
        <v>9</v>
      </c>
      <c r="M1958" t="b">
        <f t="shared" si="211"/>
        <v>0</v>
      </c>
      <c r="P1958" s="2">
        <v>1.3638598580071473</v>
      </c>
      <c r="Q1958">
        <f t="shared" si="212"/>
        <v>24</v>
      </c>
      <c r="R1958" t="str">
        <f t="shared" si="213"/>
        <v>TVP</v>
      </c>
      <c r="S1958" t="str">
        <f t="shared" si="214"/>
        <v>Off</v>
      </c>
      <c r="T1958">
        <f t="shared" si="215"/>
        <v>3700</v>
      </c>
      <c r="U1958">
        <f t="shared" si="216"/>
        <v>1</v>
      </c>
    </row>
    <row r="1959" spans="1:21" x14ac:dyDescent="0.25">
      <c r="A1959">
        <v>29990916</v>
      </c>
      <c r="B1959" t="s">
        <v>1013</v>
      </c>
      <c r="C1959" t="s">
        <v>10</v>
      </c>
      <c r="D1959" t="s">
        <v>1021</v>
      </c>
      <c r="E1959" s="3">
        <v>45084.438194444447</v>
      </c>
      <c r="F1959">
        <v>10800</v>
      </c>
      <c r="H1959">
        <v>0</v>
      </c>
      <c r="J1959" t="s">
        <v>12</v>
      </c>
      <c r="K1959">
        <v>5</v>
      </c>
      <c r="L1959">
        <f t="shared" si="210"/>
        <v>10</v>
      </c>
      <c r="M1959" t="b">
        <f t="shared" si="211"/>
        <v>0</v>
      </c>
      <c r="P1959" s="2">
        <v>1.3466938386787688</v>
      </c>
      <c r="Q1959">
        <f t="shared" si="212"/>
        <v>24</v>
      </c>
      <c r="R1959" t="str">
        <f t="shared" si="213"/>
        <v>TVP</v>
      </c>
      <c r="S1959" t="str">
        <f t="shared" si="214"/>
        <v>Off</v>
      </c>
      <c r="T1959">
        <f t="shared" si="215"/>
        <v>3600</v>
      </c>
      <c r="U1959">
        <f t="shared" si="216"/>
        <v>2</v>
      </c>
    </row>
    <row r="1960" spans="1:21" x14ac:dyDescent="0.25">
      <c r="A1960">
        <v>29990923</v>
      </c>
      <c r="B1960" t="s">
        <v>1013</v>
      </c>
      <c r="C1960" t="s">
        <v>10</v>
      </c>
      <c r="D1960" t="s">
        <v>1021</v>
      </c>
      <c r="E1960" s="3">
        <v>45084.464583333334</v>
      </c>
      <c r="F1960">
        <v>7100</v>
      </c>
      <c r="H1960">
        <v>0</v>
      </c>
      <c r="J1960" t="s">
        <v>12</v>
      </c>
      <c r="K1960">
        <v>7</v>
      </c>
      <c r="L1960">
        <f t="shared" si="210"/>
        <v>11</v>
      </c>
      <c r="M1960" t="b">
        <f t="shared" si="211"/>
        <v>0</v>
      </c>
      <c r="P1960" s="2">
        <v>1.0307938860097197</v>
      </c>
      <c r="Q1960">
        <f t="shared" si="212"/>
        <v>24</v>
      </c>
      <c r="R1960" t="str">
        <f t="shared" si="213"/>
        <v>TVP</v>
      </c>
      <c r="S1960" t="str">
        <f t="shared" si="214"/>
        <v>Off</v>
      </c>
      <c r="T1960">
        <f t="shared" si="215"/>
        <v>2366.6666666666665</v>
      </c>
      <c r="U1960">
        <f t="shared" si="216"/>
        <v>3</v>
      </c>
    </row>
    <row r="1961" spans="1:21" x14ac:dyDescent="0.25">
      <c r="A1961">
        <v>29990934</v>
      </c>
      <c r="B1961" t="s">
        <v>1013</v>
      </c>
      <c r="C1961" t="s">
        <v>1105</v>
      </c>
      <c r="D1961" t="s">
        <v>10</v>
      </c>
      <c r="E1961" s="3">
        <v>45084.492361111108</v>
      </c>
      <c r="F1961">
        <v>4700</v>
      </c>
      <c r="H1961">
        <v>0</v>
      </c>
      <c r="J1961" t="s">
        <v>12</v>
      </c>
      <c r="K1961">
        <v>5</v>
      </c>
      <c r="L1961">
        <f t="shared" si="210"/>
        <v>11</v>
      </c>
      <c r="M1961" t="b">
        <f t="shared" si="211"/>
        <v>0</v>
      </c>
      <c r="P1961" s="2">
        <v>0.6440028742398346</v>
      </c>
      <c r="Q1961">
        <f t="shared" si="212"/>
        <v>24</v>
      </c>
      <c r="R1961" t="str">
        <f t="shared" si="213"/>
        <v>TVP</v>
      </c>
      <c r="S1961" t="str">
        <f t="shared" si="214"/>
        <v>Off</v>
      </c>
      <c r="T1961">
        <f t="shared" si="215"/>
        <v>1566.6666666666667</v>
      </c>
      <c r="U1961">
        <f t="shared" si="216"/>
        <v>1</v>
      </c>
    </row>
    <row r="1962" spans="1:21" x14ac:dyDescent="0.25">
      <c r="A1962">
        <v>29990939</v>
      </c>
      <c r="B1962" t="s">
        <v>1013</v>
      </c>
      <c r="C1962" t="s">
        <v>10</v>
      </c>
      <c r="D1962" t="s">
        <v>1093</v>
      </c>
      <c r="E1962" s="3">
        <v>45084.544444444444</v>
      </c>
      <c r="F1962">
        <v>4100</v>
      </c>
      <c r="H1962">
        <v>0</v>
      </c>
      <c r="J1962" t="s">
        <v>12</v>
      </c>
      <c r="K1962">
        <v>9</v>
      </c>
      <c r="L1962">
        <f t="shared" si="210"/>
        <v>13</v>
      </c>
      <c r="M1962" t="b">
        <f t="shared" si="211"/>
        <v>0</v>
      </c>
      <c r="P1962" s="2">
        <v>0.5635765498687918</v>
      </c>
      <c r="Q1962">
        <f t="shared" si="212"/>
        <v>24</v>
      </c>
      <c r="R1962" t="str">
        <f t="shared" si="213"/>
        <v>TVP</v>
      </c>
      <c r="S1962" t="str">
        <f t="shared" si="214"/>
        <v>Off</v>
      </c>
      <c r="T1962">
        <f t="shared" si="215"/>
        <v>1366.6666666666667</v>
      </c>
      <c r="U1962">
        <f t="shared" si="216"/>
        <v>2</v>
      </c>
    </row>
    <row r="1963" spans="1:21" x14ac:dyDescent="0.25">
      <c r="A1963">
        <v>29990949</v>
      </c>
      <c r="B1963" t="s">
        <v>1013</v>
      </c>
      <c r="C1963" t="s">
        <v>1106</v>
      </c>
      <c r="D1963" t="s">
        <v>10</v>
      </c>
      <c r="E1963" s="3">
        <v>45084.586111111108</v>
      </c>
      <c r="F1963">
        <v>2600</v>
      </c>
      <c r="H1963">
        <v>0</v>
      </c>
      <c r="J1963" t="s">
        <v>12</v>
      </c>
      <c r="K1963">
        <v>10</v>
      </c>
      <c r="L1963">
        <f t="shared" si="210"/>
        <v>14</v>
      </c>
      <c r="M1963" t="b">
        <f t="shared" si="211"/>
        <v>0</v>
      </c>
      <c r="P1963" s="2">
        <v>0.44785073894118504</v>
      </c>
      <c r="Q1963">
        <f t="shared" si="212"/>
        <v>24</v>
      </c>
      <c r="R1963" t="str">
        <f t="shared" si="213"/>
        <v>TVP</v>
      </c>
      <c r="S1963" t="str">
        <f t="shared" si="214"/>
        <v>Off</v>
      </c>
      <c r="T1963">
        <f t="shared" si="215"/>
        <v>866.66666666666663</v>
      </c>
      <c r="U1963">
        <f t="shared" si="216"/>
        <v>3</v>
      </c>
    </row>
    <row r="1964" spans="1:21" x14ac:dyDescent="0.25">
      <c r="A1964">
        <v>29990952</v>
      </c>
      <c r="B1964" t="s">
        <v>1013</v>
      </c>
      <c r="C1964" t="s">
        <v>10</v>
      </c>
      <c r="D1964" t="s">
        <v>1107</v>
      </c>
      <c r="E1964" s="3">
        <v>45084.625</v>
      </c>
      <c r="F1964">
        <v>4700</v>
      </c>
      <c r="H1964">
        <v>0</v>
      </c>
      <c r="J1964" t="s">
        <v>12</v>
      </c>
      <c r="K1964">
        <v>10</v>
      </c>
      <c r="L1964">
        <f t="shared" si="210"/>
        <v>15</v>
      </c>
      <c r="M1964" t="b">
        <f t="shared" si="211"/>
        <v>0</v>
      </c>
      <c r="P1964" s="2">
        <v>0.70061287423983454</v>
      </c>
      <c r="Q1964">
        <f t="shared" si="212"/>
        <v>24</v>
      </c>
      <c r="R1964" t="str">
        <f t="shared" si="213"/>
        <v>TVP</v>
      </c>
      <c r="S1964" t="str">
        <f t="shared" si="214"/>
        <v>Off</v>
      </c>
      <c r="T1964">
        <f t="shared" si="215"/>
        <v>1566.6666666666667</v>
      </c>
      <c r="U1964">
        <f t="shared" si="216"/>
        <v>1</v>
      </c>
    </row>
    <row r="1965" spans="1:21" x14ac:dyDescent="0.25">
      <c r="A1965">
        <v>29990963</v>
      </c>
      <c r="B1965" t="s">
        <v>1013</v>
      </c>
      <c r="C1965" t="s">
        <v>1108</v>
      </c>
      <c r="D1965" t="s">
        <v>10</v>
      </c>
      <c r="E1965" s="3">
        <v>45084.663888888892</v>
      </c>
      <c r="F1965">
        <v>9700</v>
      </c>
      <c r="H1965">
        <v>0</v>
      </c>
      <c r="J1965" t="s">
        <v>40</v>
      </c>
      <c r="K1965">
        <v>6</v>
      </c>
      <c r="L1965">
        <f t="shared" si="210"/>
        <v>15</v>
      </c>
      <c r="M1965" t="b">
        <f t="shared" si="211"/>
        <v>0</v>
      </c>
      <c r="P1965" s="2">
        <v>1.317127780433657</v>
      </c>
      <c r="Q1965">
        <f t="shared" si="212"/>
        <v>24</v>
      </c>
      <c r="R1965" t="str">
        <f t="shared" si="213"/>
        <v>TVP</v>
      </c>
      <c r="S1965" t="str">
        <f t="shared" si="214"/>
        <v>Off</v>
      </c>
      <c r="T1965">
        <f t="shared" si="215"/>
        <v>3233.3333333333335</v>
      </c>
      <c r="U1965">
        <f t="shared" si="216"/>
        <v>2</v>
      </c>
    </row>
    <row r="1966" spans="1:21" x14ac:dyDescent="0.25">
      <c r="A1966">
        <v>29990966</v>
      </c>
      <c r="B1966" t="s">
        <v>1013</v>
      </c>
      <c r="C1966" t="s">
        <v>10</v>
      </c>
      <c r="D1966" t="s">
        <v>1109</v>
      </c>
      <c r="E1966" s="3">
        <v>45084.707638888889</v>
      </c>
      <c r="F1966">
        <v>10800</v>
      </c>
      <c r="H1966">
        <v>0</v>
      </c>
      <c r="J1966" t="s">
        <v>12</v>
      </c>
      <c r="K1966">
        <v>6</v>
      </c>
      <c r="L1966">
        <f t="shared" si="210"/>
        <v>16</v>
      </c>
      <c r="M1966" t="b">
        <f t="shared" si="211"/>
        <v>0</v>
      </c>
      <c r="P1966" s="2">
        <v>1.4242138386787688</v>
      </c>
      <c r="Q1966">
        <f t="shared" si="212"/>
        <v>24</v>
      </c>
      <c r="R1966" t="str">
        <f t="shared" si="213"/>
        <v>TVP</v>
      </c>
      <c r="S1966" t="str">
        <f t="shared" si="214"/>
        <v>Off</v>
      </c>
      <c r="T1966">
        <f t="shared" si="215"/>
        <v>3600</v>
      </c>
      <c r="U1966">
        <f t="shared" si="216"/>
        <v>3</v>
      </c>
    </row>
    <row r="1967" spans="1:21" x14ac:dyDescent="0.25">
      <c r="A1967">
        <v>29990979</v>
      </c>
      <c r="B1967" t="s">
        <v>1013</v>
      </c>
      <c r="C1967" t="s">
        <v>10</v>
      </c>
      <c r="D1967" t="s">
        <v>1110</v>
      </c>
      <c r="E1967" s="3">
        <v>45084.8125</v>
      </c>
      <c r="F1967">
        <v>20300</v>
      </c>
      <c r="H1967">
        <v>0</v>
      </c>
      <c r="J1967" t="s">
        <v>38</v>
      </c>
      <c r="K1967">
        <v>6</v>
      </c>
      <c r="L1967">
        <f t="shared" si="210"/>
        <v>19</v>
      </c>
      <c r="M1967" t="b">
        <f t="shared" si="211"/>
        <v>1</v>
      </c>
      <c r="P1967" s="2">
        <v>2.0969929515488781</v>
      </c>
      <c r="Q1967">
        <f t="shared" si="212"/>
        <v>24</v>
      </c>
      <c r="R1967" t="str">
        <f t="shared" si="213"/>
        <v>TVP</v>
      </c>
      <c r="S1967" t="str">
        <f t="shared" si="214"/>
        <v>Peak</v>
      </c>
      <c r="T1967">
        <f t="shared" si="215"/>
        <v>6766.666666666667</v>
      </c>
      <c r="U1967">
        <f t="shared" si="216"/>
        <v>1</v>
      </c>
    </row>
    <row r="1968" spans="1:21" x14ac:dyDescent="0.25">
      <c r="A1968">
        <v>29990991</v>
      </c>
      <c r="B1968" t="s">
        <v>1013</v>
      </c>
      <c r="C1968" t="s">
        <v>1111</v>
      </c>
      <c r="D1968" t="s">
        <v>10</v>
      </c>
      <c r="E1968" s="3">
        <v>45084.836111111108</v>
      </c>
      <c r="F1968">
        <v>27700</v>
      </c>
      <c r="H1968">
        <v>0</v>
      </c>
      <c r="J1968" t="s">
        <v>12</v>
      </c>
      <c r="K1968">
        <v>6</v>
      </c>
      <c r="L1968">
        <f t="shared" si="210"/>
        <v>20</v>
      </c>
      <c r="M1968" t="b">
        <f t="shared" si="211"/>
        <v>1</v>
      </c>
      <c r="P1968" s="2">
        <v>2.5646086417964717</v>
      </c>
      <c r="Q1968">
        <f t="shared" si="212"/>
        <v>24</v>
      </c>
      <c r="R1968" t="str">
        <f t="shared" si="213"/>
        <v>TVP</v>
      </c>
      <c r="S1968" t="str">
        <f t="shared" si="214"/>
        <v>Peak</v>
      </c>
      <c r="T1968">
        <f t="shared" si="215"/>
        <v>9233.3333333333339</v>
      </c>
      <c r="U1968">
        <f t="shared" si="216"/>
        <v>2</v>
      </c>
    </row>
    <row r="1969" spans="1:21" x14ac:dyDescent="0.25">
      <c r="A1969">
        <v>29990995</v>
      </c>
      <c r="B1969" t="s">
        <v>1013</v>
      </c>
      <c r="C1969" t="s">
        <v>10</v>
      </c>
      <c r="D1969" t="s">
        <v>1112</v>
      </c>
      <c r="E1969" s="3">
        <v>45084.947916666664</v>
      </c>
      <c r="F1969">
        <v>10400</v>
      </c>
      <c r="H1969">
        <v>0</v>
      </c>
      <c r="J1969" t="s">
        <v>30</v>
      </c>
      <c r="K1969">
        <v>9</v>
      </c>
      <c r="L1969">
        <f t="shared" si="210"/>
        <v>22</v>
      </c>
      <c r="M1969" t="b">
        <f t="shared" si="211"/>
        <v>1</v>
      </c>
      <c r="P1969" s="2">
        <v>1.1169411254134054</v>
      </c>
      <c r="Q1969">
        <f t="shared" si="212"/>
        <v>24</v>
      </c>
      <c r="R1969" t="str">
        <f t="shared" si="213"/>
        <v>TVP</v>
      </c>
      <c r="S1969" t="str">
        <f t="shared" si="214"/>
        <v>Peak</v>
      </c>
      <c r="T1969">
        <f t="shared" si="215"/>
        <v>3466.6666666666665</v>
      </c>
      <c r="U1969">
        <f t="shared" si="216"/>
        <v>3</v>
      </c>
    </row>
    <row r="1970" spans="1:21" x14ac:dyDescent="0.25">
      <c r="A1970">
        <v>29991000</v>
      </c>
      <c r="B1970" t="s">
        <v>1013</v>
      </c>
      <c r="C1970" t="s">
        <v>10</v>
      </c>
      <c r="D1970" t="s">
        <v>1085</v>
      </c>
      <c r="E1970" s="3">
        <v>45084.029861111114</v>
      </c>
      <c r="F1970">
        <v>3900</v>
      </c>
      <c r="H1970">
        <v>0</v>
      </c>
      <c r="J1970" t="s">
        <v>42</v>
      </c>
      <c r="K1970">
        <v>5</v>
      </c>
      <c r="L1970">
        <f t="shared" si="210"/>
        <v>0</v>
      </c>
      <c r="M1970" t="b">
        <f t="shared" si="211"/>
        <v>0</v>
      </c>
      <c r="P1970" s="2">
        <v>0.46702267022811755</v>
      </c>
      <c r="Q1970">
        <f t="shared" si="212"/>
        <v>24</v>
      </c>
      <c r="R1970" t="str">
        <f t="shared" si="213"/>
        <v>TVP</v>
      </c>
      <c r="S1970" t="str">
        <f t="shared" si="214"/>
        <v>Off</v>
      </c>
      <c r="T1970">
        <f t="shared" si="215"/>
        <v>1300</v>
      </c>
      <c r="U1970">
        <f t="shared" si="216"/>
        <v>1</v>
      </c>
    </row>
    <row r="1971" spans="1:21" x14ac:dyDescent="0.25">
      <c r="A1971">
        <v>29991009</v>
      </c>
      <c r="B1971" t="s">
        <v>1013</v>
      </c>
      <c r="C1971" t="s">
        <v>1099</v>
      </c>
      <c r="D1971" t="s">
        <v>10</v>
      </c>
      <c r="E1971" s="3">
        <v>45084.07708333333</v>
      </c>
      <c r="F1971">
        <v>1900</v>
      </c>
      <c r="H1971">
        <v>0</v>
      </c>
      <c r="J1971" t="s">
        <v>34</v>
      </c>
      <c r="K1971">
        <v>5</v>
      </c>
      <c r="L1971">
        <f t="shared" si="210"/>
        <v>1</v>
      </c>
      <c r="M1971" t="b">
        <f t="shared" si="211"/>
        <v>0</v>
      </c>
      <c r="P1971" s="2">
        <v>0.2277476717337826</v>
      </c>
      <c r="Q1971">
        <f t="shared" si="212"/>
        <v>24</v>
      </c>
      <c r="R1971" t="str">
        <f t="shared" si="213"/>
        <v>TVP</v>
      </c>
      <c r="S1971" t="str">
        <f t="shared" si="214"/>
        <v>Off</v>
      </c>
      <c r="T1971">
        <f t="shared" si="215"/>
        <v>633.33333333333337</v>
      </c>
      <c r="U1971">
        <f t="shared" si="216"/>
        <v>2</v>
      </c>
    </row>
    <row r="1972" spans="1:21" x14ac:dyDescent="0.25">
      <c r="A1972">
        <v>29991012</v>
      </c>
      <c r="B1972" t="s">
        <v>1013</v>
      </c>
      <c r="C1972" t="s">
        <v>10</v>
      </c>
      <c r="D1972" t="s">
        <v>1100</v>
      </c>
      <c r="E1972" s="3">
        <v>45084.1875</v>
      </c>
      <c r="F1972">
        <v>800</v>
      </c>
      <c r="H1972">
        <v>0</v>
      </c>
      <c r="J1972" t="s">
        <v>34</v>
      </c>
      <c r="K1972">
        <v>6</v>
      </c>
      <c r="L1972">
        <f t="shared" si="210"/>
        <v>4</v>
      </c>
      <c r="M1972" t="b">
        <f t="shared" si="211"/>
        <v>0</v>
      </c>
      <c r="P1972" s="2">
        <v>9.3509545993171614E-2</v>
      </c>
      <c r="Q1972">
        <f t="shared" si="212"/>
        <v>24</v>
      </c>
      <c r="R1972" t="str">
        <f t="shared" si="213"/>
        <v>TVP</v>
      </c>
      <c r="S1972" t="str">
        <f t="shared" si="214"/>
        <v>Off</v>
      </c>
      <c r="T1972">
        <f t="shared" si="215"/>
        <v>266.66666666666669</v>
      </c>
      <c r="U1972">
        <f t="shared" si="216"/>
        <v>3</v>
      </c>
    </row>
    <row r="1973" spans="1:21" x14ac:dyDescent="0.25">
      <c r="A1973">
        <v>29991053</v>
      </c>
      <c r="B1973" t="s">
        <v>1013</v>
      </c>
      <c r="C1973" t="s">
        <v>1021</v>
      </c>
      <c r="D1973" t="s">
        <v>10</v>
      </c>
      <c r="E1973" s="3">
        <v>45085.366666666669</v>
      </c>
      <c r="F1973">
        <v>8000</v>
      </c>
      <c r="H1973">
        <v>0</v>
      </c>
      <c r="J1973" t="s">
        <v>12</v>
      </c>
      <c r="K1973">
        <v>10</v>
      </c>
      <c r="L1973">
        <f t="shared" si="210"/>
        <v>8</v>
      </c>
      <c r="M1973" t="b">
        <f t="shared" si="211"/>
        <v>0</v>
      </c>
      <c r="P1973" s="2">
        <v>1.0360276582805694</v>
      </c>
      <c r="Q1973">
        <f t="shared" si="212"/>
        <v>24</v>
      </c>
      <c r="R1973" t="str">
        <f t="shared" si="213"/>
        <v>TVP</v>
      </c>
      <c r="S1973" t="str">
        <f t="shared" si="214"/>
        <v>Off</v>
      </c>
      <c r="T1973">
        <f t="shared" si="215"/>
        <v>2666.6666666666665</v>
      </c>
      <c r="U1973">
        <f t="shared" si="216"/>
        <v>1</v>
      </c>
    </row>
    <row r="1974" spans="1:21" x14ac:dyDescent="0.25">
      <c r="A1974">
        <v>29991060</v>
      </c>
      <c r="B1974" t="s">
        <v>1013</v>
      </c>
      <c r="C1974" t="s">
        <v>1021</v>
      </c>
      <c r="D1974" t="s">
        <v>10</v>
      </c>
      <c r="E1974" s="3">
        <v>45085.388194444444</v>
      </c>
      <c r="F1974">
        <v>8500</v>
      </c>
      <c r="H1974">
        <v>0</v>
      </c>
      <c r="J1974" t="s">
        <v>12</v>
      </c>
      <c r="K1974">
        <v>9</v>
      </c>
      <c r="L1974">
        <f t="shared" si="210"/>
        <v>9</v>
      </c>
      <c r="M1974" t="b">
        <f t="shared" si="211"/>
        <v>0</v>
      </c>
      <c r="P1974" s="2">
        <v>1.1696895952564383</v>
      </c>
      <c r="Q1974">
        <f t="shared" si="212"/>
        <v>24</v>
      </c>
      <c r="R1974" t="str">
        <f t="shared" si="213"/>
        <v>TVP</v>
      </c>
      <c r="S1974" t="str">
        <f t="shared" si="214"/>
        <v>Off</v>
      </c>
      <c r="T1974">
        <f t="shared" si="215"/>
        <v>2833.3333333333335</v>
      </c>
      <c r="U1974">
        <f t="shared" si="216"/>
        <v>2</v>
      </c>
    </row>
    <row r="1975" spans="1:21" x14ac:dyDescent="0.25">
      <c r="A1975">
        <v>29991067</v>
      </c>
      <c r="B1975" t="s">
        <v>1013</v>
      </c>
      <c r="C1975" t="s">
        <v>1021</v>
      </c>
      <c r="D1975" t="s">
        <v>10</v>
      </c>
      <c r="E1975" s="3">
        <v>45085.40902777778</v>
      </c>
      <c r="F1975">
        <v>7700</v>
      </c>
      <c r="H1975">
        <v>0</v>
      </c>
      <c r="J1975" t="s">
        <v>13</v>
      </c>
      <c r="K1975">
        <v>6</v>
      </c>
      <c r="L1975">
        <f t="shared" si="210"/>
        <v>9</v>
      </c>
      <c r="M1975" t="b">
        <f t="shared" si="211"/>
        <v>0</v>
      </c>
      <c r="P1975" s="2">
        <v>1.111447312102807</v>
      </c>
      <c r="Q1975">
        <f t="shared" si="212"/>
        <v>24</v>
      </c>
      <c r="R1975" t="str">
        <f t="shared" si="213"/>
        <v>TVP</v>
      </c>
      <c r="S1975" t="str">
        <f t="shared" si="214"/>
        <v>Off</v>
      </c>
      <c r="T1975">
        <f t="shared" si="215"/>
        <v>2566.6666666666665</v>
      </c>
      <c r="U1975">
        <f t="shared" si="216"/>
        <v>3</v>
      </c>
    </row>
    <row r="1976" spans="1:21" x14ac:dyDescent="0.25">
      <c r="A1976">
        <v>29991074</v>
      </c>
      <c r="B1976" t="s">
        <v>1013</v>
      </c>
      <c r="C1976" t="s">
        <v>1021</v>
      </c>
      <c r="D1976" t="s">
        <v>10</v>
      </c>
      <c r="E1976" s="3">
        <v>45085.428472222222</v>
      </c>
      <c r="F1976">
        <v>7200</v>
      </c>
      <c r="H1976">
        <v>0</v>
      </c>
      <c r="J1976" t="s">
        <v>30</v>
      </c>
      <c r="K1976">
        <v>15</v>
      </c>
      <c r="L1976">
        <f t="shared" si="210"/>
        <v>10</v>
      </c>
      <c r="M1976" t="b">
        <f t="shared" si="211"/>
        <v>0</v>
      </c>
      <c r="P1976" s="2">
        <v>1.0160515483631267</v>
      </c>
      <c r="Q1976">
        <f t="shared" si="212"/>
        <v>24</v>
      </c>
      <c r="R1976" t="str">
        <f t="shared" si="213"/>
        <v>TVP</v>
      </c>
      <c r="S1976" t="str">
        <f t="shared" si="214"/>
        <v>Off</v>
      </c>
      <c r="T1976">
        <f t="shared" si="215"/>
        <v>2400</v>
      </c>
      <c r="U1976">
        <f t="shared" si="216"/>
        <v>1</v>
      </c>
    </row>
    <row r="1977" spans="1:21" x14ac:dyDescent="0.25">
      <c r="A1977">
        <v>29991110</v>
      </c>
      <c r="B1977" t="s">
        <v>1013</v>
      </c>
      <c r="C1977" t="s">
        <v>1118</v>
      </c>
      <c r="D1977" t="s">
        <v>10</v>
      </c>
      <c r="E1977" s="3">
        <v>45085.633333333331</v>
      </c>
      <c r="F1977">
        <v>11500</v>
      </c>
      <c r="H1977">
        <v>0</v>
      </c>
      <c r="J1977" t="s">
        <v>30</v>
      </c>
      <c r="K1977">
        <v>7</v>
      </c>
      <c r="L1977">
        <f t="shared" si="210"/>
        <v>15</v>
      </c>
      <c r="M1977" t="b">
        <f t="shared" si="211"/>
        <v>0</v>
      </c>
      <c r="P1977" s="2">
        <v>1.6474144770482482</v>
      </c>
      <c r="Q1977">
        <f t="shared" si="212"/>
        <v>24</v>
      </c>
      <c r="R1977" t="str">
        <f t="shared" si="213"/>
        <v>TVP</v>
      </c>
      <c r="S1977" t="str">
        <f t="shared" si="214"/>
        <v>Off</v>
      </c>
      <c r="T1977">
        <f t="shared" si="215"/>
        <v>3833.3333333333335</v>
      </c>
      <c r="U1977">
        <f t="shared" si="216"/>
        <v>2</v>
      </c>
    </row>
    <row r="1978" spans="1:21" x14ac:dyDescent="0.25">
      <c r="A1978">
        <v>29991119</v>
      </c>
      <c r="B1978" t="s">
        <v>1013</v>
      </c>
      <c r="C1978" t="s">
        <v>10</v>
      </c>
      <c r="D1978" t="s">
        <v>1117</v>
      </c>
      <c r="E1978" s="3">
        <v>45085.599999999999</v>
      </c>
      <c r="F1978">
        <v>16500</v>
      </c>
      <c r="H1978">
        <v>0</v>
      </c>
      <c r="J1978" t="s">
        <v>34</v>
      </c>
      <c r="K1978">
        <v>7</v>
      </c>
      <c r="L1978">
        <f t="shared" si="210"/>
        <v>14</v>
      </c>
      <c r="M1978" t="b">
        <f t="shared" si="211"/>
        <v>0</v>
      </c>
      <c r="P1978" s="2">
        <v>2.0166433146805933</v>
      </c>
      <c r="Q1978">
        <f t="shared" si="212"/>
        <v>24</v>
      </c>
      <c r="R1978" t="str">
        <f t="shared" si="213"/>
        <v>TVP</v>
      </c>
      <c r="S1978" t="str">
        <f t="shared" si="214"/>
        <v>Off</v>
      </c>
      <c r="T1978">
        <f t="shared" si="215"/>
        <v>5500</v>
      </c>
      <c r="U1978">
        <f t="shared" si="216"/>
        <v>3</v>
      </c>
    </row>
    <row r="1979" spans="1:21" x14ac:dyDescent="0.25">
      <c r="A1979">
        <v>29991133</v>
      </c>
      <c r="B1979" t="s">
        <v>1013</v>
      </c>
      <c r="C1979" t="s">
        <v>1116</v>
      </c>
      <c r="D1979" t="s">
        <v>10</v>
      </c>
      <c r="E1979" s="3">
        <v>45085.555555555555</v>
      </c>
      <c r="F1979">
        <v>9100</v>
      </c>
      <c r="H1979">
        <v>0</v>
      </c>
      <c r="J1979" t="s">
        <v>42</v>
      </c>
      <c r="K1979">
        <v>11</v>
      </c>
      <c r="L1979">
        <f t="shared" si="210"/>
        <v>13</v>
      </c>
      <c r="M1979" t="b">
        <f t="shared" si="211"/>
        <v>0</v>
      </c>
      <c r="P1979" s="2">
        <v>1.0897195638656076</v>
      </c>
      <c r="Q1979">
        <f t="shared" si="212"/>
        <v>24</v>
      </c>
      <c r="R1979" t="str">
        <f t="shared" si="213"/>
        <v>TVP</v>
      </c>
      <c r="S1979" t="str">
        <f t="shared" si="214"/>
        <v>Off</v>
      </c>
      <c r="T1979">
        <f t="shared" si="215"/>
        <v>3033.3333333333335</v>
      </c>
      <c r="U1979">
        <f t="shared" si="216"/>
        <v>1</v>
      </c>
    </row>
    <row r="1980" spans="1:21" x14ac:dyDescent="0.25">
      <c r="A1980">
        <v>29991144</v>
      </c>
      <c r="B1980" t="s">
        <v>1013</v>
      </c>
      <c r="C1980" t="s">
        <v>1120</v>
      </c>
      <c r="D1980" t="s">
        <v>10</v>
      </c>
      <c r="E1980" s="3">
        <v>45085.835416666669</v>
      </c>
      <c r="F1980">
        <v>35300</v>
      </c>
      <c r="H1980">
        <v>0</v>
      </c>
      <c r="J1980" t="s">
        <v>12</v>
      </c>
      <c r="K1980">
        <v>6</v>
      </c>
      <c r="L1980">
        <f t="shared" si="210"/>
        <v>20</v>
      </c>
      <c r="M1980" t="b">
        <f t="shared" si="211"/>
        <v>1</v>
      </c>
      <c r="P1980" s="2">
        <v>3.3845554171630123</v>
      </c>
      <c r="Q1980">
        <f t="shared" si="212"/>
        <v>24</v>
      </c>
      <c r="R1980" t="str">
        <f t="shared" si="213"/>
        <v>TVP</v>
      </c>
      <c r="S1980" t="str">
        <f t="shared" si="214"/>
        <v>Peak</v>
      </c>
      <c r="T1980">
        <f t="shared" si="215"/>
        <v>11766.666666666666</v>
      </c>
      <c r="U1980">
        <f t="shared" si="216"/>
        <v>2</v>
      </c>
    </row>
    <row r="1981" spans="1:21" x14ac:dyDescent="0.25">
      <c r="A1981">
        <v>29991151</v>
      </c>
      <c r="B1981" t="s">
        <v>1013</v>
      </c>
      <c r="C1981" t="s">
        <v>10</v>
      </c>
      <c r="D1981" t="s">
        <v>1121</v>
      </c>
      <c r="E1981" s="3">
        <v>45085.984027777777</v>
      </c>
      <c r="F1981">
        <v>4000</v>
      </c>
      <c r="H1981">
        <v>0</v>
      </c>
      <c r="J1981" t="s">
        <v>46</v>
      </c>
      <c r="K1981">
        <v>7</v>
      </c>
      <c r="L1981">
        <f t="shared" si="210"/>
        <v>23</v>
      </c>
      <c r="M1981" t="b">
        <f t="shared" si="211"/>
        <v>0</v>
      </c>
      <c r="P1981" s="2">
        <v>0.47440487282300098</v>
      </c>
      <c r="Q1981">
        <f t="shared" si="212"/>
        <v>24</v>
      </c>
      <c r="R1981" t="str">
        <f t="shared" si="213"/>
        <v>TVP</v>
      </c>
      <c r="S1981" t="str">
        <f t="shared" si="214"/>
        <v>Off</v>
      </c>
      <c r="T1981">
        <f t="shared" si="215"/>
        <v>1333.3333333333333</v>
      </c>
      <c r="U1981">
        <f t="shared" si="216"/>
        <v>3</v>
      </c>
    </row>
    <row r="1982" spans="1:21" x14ac:dyDescent="0.25">
      <c r="A1982">
        <v>29991165</v>
      </c>
      <c r="B1982" t="s">
        <v>1013</v>
      </c>
      <c r="C1982" t="s">
        <v>1113</v>
      </c>
      <c r="D1982" t="s">
        <v>10</v>
      </c>
      <c r="E1982" s="3">
        <v>45085.080555555556</v>
      </c>
      <c r="F1982">
        <v>1300</v>
      </c>
      <c r="H1982">
        <v>0</v>
      </c>
      <c r="J1982" t="s">
        <v>40</v>
      </c>
      <c r="K1982">
        <v>5</v>
      </c>
      <c r="L1982">
        <f t="shared" si="210"/>
        <v>1</v>
      </c>
      <c r="M1982" t="b">
        <f t="shared" si="211"/>
        <v>0</v>
      </c>
      <c r="P1982" s="2">
        <v>0.14291430734334234</v>
      </c>
      <c r="Q1982">
        <f t="shared" si="212"/>
        <v>24</v>
      </c>
      <c r="R1982" t="str">
        <f t="shared" si="213"/>
        <v>TVP</v>
      </c>
      <c r="S1982" t="str">
        <f t="shared" si="214"/>
        <v>Off</v>
      </c>
      <c r="T1982">
        <f t="shared" si="215"/>
        <v>433.33333333333331</v>
      </c>
      <c r="U1982">
        <f t="shared" si="216"/>
        <v>1</v>
      </c>
    </row>
    <row r="1983" spans="1:21" x14ac:dyDescent="0.25">
      <c r="A1983">
        <v>29991168</v>
      </c>
      <c r="B1983" t="s">
        <v>1013</v>
      </c>
      <c r="C1983" t="s">
        <v>10</v>
      </c>
      <c r="D1983" t="s">
        <v>1097</v>
      </c>
      <c r="E1983" s="3">
        <v>45085.223611111112</v>
      </c>
      <c r="F1983">
        <v>500</v>
      </c>
      <c r="H1983">
        <v>0</v>
      </c>
      <c r="J1983" t="s">
        <v>38</v>
      </c>
      <c r="K1983">
        <v>5</v>
      </c>
      <c r="L1983">
        <f t="shared" si="210"/>
        <v>5</v>
      </c>
      <c r="M1983" t="b">
        <f t="shared" si="211"/>
        <v>0</v>
      </c>
      <c r="P1983" s="2">
        <v>8.0172338708100449E-2</v>
      </c>
      <c r="Q1983">
        <f t="shared" si="212"/>
        <v>24</v>
      </c>
      <c r="R1983" t="str">
        <f t="shared" si="213"/>
        <v>TVP</v>
      </c>
      <c r="S1983" t="str">
        <f t="shared" si="214"/>
        <v>Off</v>
      </c>
      <c r="T1983">
        <f t="shared" si="215"/>
        <v>166.66666666666666</v>
      </c>
      <c r="U1983">
        <f t="shared" si="216"/>
        <v>2</v>
      </c>
    </row>
    <row r="1984" spans="1:21" x14ac:dyDescent="0.25">
      <c r="A1984">
        <v>29991179</v>
      </c>
      <c r="B1984" t="s">
        <v>1013</v>
      </c>
      <c r="C1984" t="s">
        <v>1123</v>
      </c>
      <c r="D1984" t="s">
        <v>10</v>
      </c>
      <c r="E1984" s="3">
        <v>45086.231944444444</v>
      </c>
      <c r="F1984">
        <v>1300</v>
      </c>
      <c r="H1984">
        <v>0</v>
      </c>
      <c r="J1984" t="s">
        <v>30</v>
      </c>
      <c r="K1984">
        <v>9</v>
      </c>
      <c r="L1984">
        <f t="shared" si="210"/>
        <v>5</v>
      </c>
      <c r="M1984" t="b">
        <f t="shared" si="211"/>
        <v>0</v>
      </c>
      <c r="P1984" s="2">
        <v>0.13460097401000901</v>
      </c>
      <c r="Q1984">
        <f t="shared" si="212"/>
        <v>24</v>
      </c>
      <c r="R1984" t="str">
        <f t="shared" si="213"/>
        <v>TVP</v>
      </c>
      <c r="S1984" t="str">
        <f t="shared" si="214"/>
        <v>Off</v>
      </c>
      <c r="T1984">
        <f t="shared" si="215"/>
        <v>433.33333333333331</v>
      </c>
      <c r="U1984">
        <f t="shared" si="216"/>
        <v>3</v>
      </c>
    </row>
    <row r="1985" spans="1:21" x14ac:dyDescent="0.25">
      <c r="A1985">
        <v>29991182</v>
      </c>
      <c r="B1985" t="s">
        <v>1013</v>
      </c>
      <c r="C1985" t="s">
        <v>10</v>
      </c>
      <c r="D1985" t="s">
        <v>1124</v>
      </c>
      <c r="E1985" s="3">
        <v>45086.285416666666</v>
      </c>
      <c r="F1985">
        <v>1000</v>
      </c>
      <c r="H1985">
        <v>0</v>
      </c>
      <c r="J1985" t="s">
        <v>38</v>
      </c>
      <c r="K1985">
        <v>8</v>
      </c>
      <c r="L1985">
        <f t="shared" si="210"/>
        <v>6</v>
      </c>
      <c r="M1985" t="b">
        <f t="shared" si="211"/>
        <v>0</v>
      </c>
      <c r="P1985" s="2">
        <v>0.1031896774162009</v>
      </c>
      <c r="Q1985">
        <f t="shared" si="212"/>
        <v>24</v>
      </c>
      <c r="R1985" t="str">
        <f t="shared" si="213"/>
        <v>TVP</v>
      </c>
      <c r="S1985" t="str">
        <f t="shared" si="214"/>
        <v>Off</v>
      </c>
      <c r="T1985">
        <f t="shared" si="215"/>
        <v>333.33333333333331</v>
      </c>
      <c r="U1985">
        <f t="shared" si="216"/>
        <v>1</v>
      </c>
    </row>
    <row r="1986" spans="1:21" x14ac:dyDescent="0.25">
      <c r="A1986">
        <v>29991193</v>
      </c>
      <c r="B1986" t="s">
        <v>1013</v>
      </c>
      <c r="C1986" t="s">
        <v>1020</v>
      </c>
      <c r="D1986" t="s">
        <v>10</v>
      </c>
      <c r="E1986" s="3">
        <v>45086.30972222222</v>
      </c>
      <c r="F1986">
        <v>1100</v>
      </c>
      <c r="H1986">
        <v>0</v>
      </c>
      <c r="J1986" t="s">
        <v>12</v>
      </c>
      <c r="K1986">
        <v>8</v>
      </c>
      <c r="L1986">
        <f t="shared" ref="L1986:L2049" si="217">HOUR(E1986)</f>
        <v>7</v>
      </c>
      <c r="M1986" t="b">
        <f t="shared" ref="M1986:M2049" si="218">AND(L1986&gt;=18,L1986&lt;23)</f>
        <v>0</v>
      </c>
      <c r="P1986" s="2">
        <v>0.14486992801357829</v>
      </c>
      <c r="Q1986">
        <f t="shared" ref="Q1986:Q2049" si="219">WEEKNUM(E1986,2)</f>
        <v>24</v>
      </c>
      <c r="R1986" t="str">
        <f t="shared" ref="R1986:R2049" si="220">VLOOKUP(B1986,slownik_channelGroups,2,0)</f>
        <v>TVP</v>
      </c>
      <c r="S1986" t="str">
        <f t="shared" ref="S1986:S2049" si="221">IF(M1986,"Peak","Off")</f>
        <v>Off</v>
      </c>
      <c r="T1986">
        <f t="shared" ref="T1986:T2049" si="222">F1986*1/3</f>
        <v>366.66666666666669</v>
      </c>
      <c r="U1986">
        <f t="shared" ref="U1986:U2049" si="223">IF(U1985=3,1,U1985+1)</f>
        <v>2</v>
      </c>
    </row>
    <row r="1987" spans="1:21" x14ac:dyDescent="0.25">
      <c r="A1987">
        <v>29991205</v>
      </c>
      <c r="B1987" t="s">
        <v>1013</v>
      </c>
      <c r="C1987" t="s">
        <v>1021</v>
      </c>
      <c r="D1987" t="s">
        <v>10</v>
      </c>
      <c r="E1987" s="3">
        <v>45086.368750000001</v>
      </c>
      <c r="F1987">
        <v>9600</v>
      </c>
      <c r="H1987">
        <v>0</v>
      </c>
      <c r="J1987" t="s">
        <v>12</v>
      </c>
      <c r="K1987">
        <v>12</v>
      </c>
      <c r="L1987">
        <f t="shared" si="217"/>
        <v>8</v>
      </c>
      <c r="M1987" t="b">
        <f t="shared" si="218"/>
        <v>0</v>
      </c>
      <c r="P1987" s="2">
        <v>1.1944261899366833</v>
      </c>
      <c r="Q1987">
        <f t="shared" si="219"/>
        <v>24</v>
      </c>
      <c r="R1987" t="str">
        <f t="shared" si="220"/>
        <v>TVP</v>
      </c>
      <c r="S1987" t="str">
        <f t="shared" si="221"/>
        <v>Off</v>
      </c>
      <c r="T1987">
        <f t="shared" si="222"/>
        <v>3200</v>
      </c>
      <c r="U1987">
        <f t="shared" si="223"/>
        <v>3</v>
      </c>
    </row>
    <row r="1988" spans="1:21" x14ac:dyDescent="0.25">
      <c r="A1988">
        <v>29991212</v>
      </c>
      <c r="B1988" t="s">
        <v>1013</v>
      </c>
      <c r="C1988" t="s">
        <v>1021</v>
      </c>
      <c r="D1988" t="s">
        <v>10</v>
      </c>
      <c r="E1988" s="3">
        <v>45086.396527777775</v>
      </c>
      <c r="F1988">
        <v>9800</v>
      </c>
      <c r="H1988">
        <v>0</v>
      </c>
      <c r="J1988" t="s">
        <v>12</v>
      </c>
      <c r="K1988">
        <v>11</v>
      </c>
      <c r="L1988">
        <f t="shared" si="217"/>
        <v>9</v>
      </c>
      <c r="M1988" t="b">
        <f t="shared" si="218"/>
        <v>0</v>
      </c>
      <c r="P1988" s="2">
        <v>1.2561184495755155</v>
      </c>
      <c r="Q1988">
        <f t="shared" si="219"/>
        <v>24</v>
      </c>
      <c r="R1988" t="str">
        <f t="shared" si="220"/>
        <v>TVP</v>
      </c>
      <c r="S1988" t="str">
        <f t="shared" si="221"/>
        <v>Off</v>
      </c>
      <c r="T1988">
        <f t="shared" si="222"/>
        <v>3266.6666666666665</v>
      </c>
      <c r="U1988">
        <f t="shared" si="223"/>
        <v>1</v>
      </c>
    </row>
    <row r="1989" spans="1:21" x14ac:dyDescent="0.25">
      <c r="A1989">
        <v>29991219</v>
      </c>
      <c r="B1989" t="s">
        <v>1013</v>
      </c>
      <c r="C1989" t="s">
        <v>1021</v>
      </c>
      <c r="D1989" t="s">
        <v>10</v>
      </c>
      <c r="E1989" s="3">
        <v>45086.420138888891</v>
      </c>
      <c r="F1989">
        <v>7400</v>
      </c>
      <c r="H1989">
        <v>0</v>
      </c>
      <c r="J1989" t="s">
        <v>12</v>
      </c>
      <c r="K1989">
        <v>14</v>
      </c>
      <c r="L1989">
        <f t="shared" si="217"/>
        <v>10</v>
      </c>
      <c r="M1989" t="b">
        <f t="shared" si="218"/>
        <v>0</v>
      </c>
      <c r="P1989" s="2">
        <v>1.0673399053380983</v>
      </c>
      <c r="Q1989">
        <f t="shared" si="219"/>
        <v>24</v>
      </c>
      <c r="R1989" t="str">
        <f t="shared" si="220"/>
        <v>TVP</v>
      </c>
      <c r="S1989" t="str">
        <f t="shared" si="221"/>
        <v>Off</v>
      </c>
      <c r="T1989">
        <f t="shared" si="222"/>
        <v>2466.6666666666665</v>
      </c>
      <c r="U1989">
        <f t="shared" si="223"/>
        <v>2</v>
      </c>
    </row>
    <row r="1990" spans="1:21" x14ac:dyDescent="0.25">
      <c r="A1990">
        <v>29991226</v>
      </c>
      <c r="B1990" t="s">
        <v>1013</v>
      </c>
      <c r="C1990" t="s">
        <v>1021</v>
      </c>
      <c r="D1990" t="s">
        <v>10</v>
      </c>
      <c r="E1990" s="3">
        <v>45086.443749999999</v>
      </c>
      <c r="F1990">
        <v>7700</v>
      </c>
      <c r="H1990">
        <v>0</v>
      </c>
      <c r="J1990" t="s">
        <v>12</v>
      </c>
      <c r="K1990">
        <v>8</v>
      </c>
      <c r="L1990">
        <f t="shared" si="217"/>
        <v>10</v>
      </c>
      <c r="M1990" t="b">
        <f t="shared" si="218"/>
        <v>0</v>
      </c>
      <c r="P1990" s="2">
        <v>1.053614496095048</v>
      </c>
      <c r="Q1990">
        <f t="shared" si="219"/>
        <v>24</v>
      </c>
      <c r="R1990" t="str">
        <f t="shared" si="220"/>
        <v>TVP</v>
      </c>
      <c r="S1990" t="str">
        <f t="shared" si="221"/>
        <v>Off</v>
      </c>
      <c r="T1990">
        <f t="shared" si="222"/>
        <v>2566.6666666666665</v>
      </c>
      <c r="U1990">
        <f t="shared" si="223"/>
        <v>3</v>
      </c>
    </row>
    <row r="1991" spans="1:21" x14ac:dyDescent="0.25">
      <c r="A1991">
        <v>29991231</v>
      </c>
      <c r="B1991" t="s">
        <v>1013</v>
      </c>
      <c r="C1991" t="s">
        <v>10</v>
      </c>
      <c r="D1991" t="s">
        <v>1125</v>
      </c>
      <c r="E1991" s="3">
        <v>45086.484722222223</v>
      </c>
      <c r="F1991">
        <v>3000</v>
      </c>
      <c r="H1991">
        <v>0</v>
      </c>
      <c r="J1991" t="s">
        <v>38</v>
      </c>
      <c r="K1991">
        <v>7</v>
      </c>
      <c r="L1991">
        <f t="shared" si="217"/>
        <v>11</v>
      </c>
      <c r="M1991" t="b">
        <f t="shared" si="218"/>
        <v>0</v>
      </c>
      <c r="P1991" s="2">
        <v>0.42267974653431695</v>
      </c>
      <c r="Q1991">
        <f t="shared" si="219"/>
        <v>24</v>
      </c>
      <c r="R1991" t="str">
        <f t="shared" si="220"/>
        <v>TVP</v>
      </c>
      <c r="S1991" t="str">
        <f t="shared" si="221"/>
        <v>Off</v>
      </c>
      <c r="T1991">
        <f t="shared" si="222"/>
        <v>1000</v>
      </c>
      <c r="U1991">
        <f t="shared" si="223"/>
        <v>1</v>
      </c>
    </row>
    <row r="1992" spans="1:21" x14ac:dyDescent="0.25">
      <c r="A1992">
        <v>29991247</v>
      </c>
      <c r="B1992" t="s">
        <v>1013</v>
      </c>
      <c r="C1992" t="s">
        <v>1110</v>
      </c>
      <c r="D1992" t="s">
        <v>10</v>
      </c>
      <c r="E1992" s="3">
        <v>45086.55</v>
      </c>
      <c r="F1992">
        <v>3900</v>
      </c>
      <c r="H1992">
        <v>0</v>
      </c>
      <c r="J1992" t="s">
        <v>12</v>
      </c>
      <c r="K1992">
        <v>6</v>
      </c>
      <c r="L1992">
        <f t="shared" si="217"/>
        <v>13</v>
      </c>
      <c r="M1992" t="b">
        <f t="shared" si="218"/>
        <v>0</v>
      </c>
      <c r="P1992" s="2">
        <v>0.55949110841177763</v>
      </c>
      <c r="Q1992">
        <f t="shared" si="219"/>
        <v>24</v>
      </c>
      <c r="R1992" t="str">
        <f t="shared" si="220"/>
        <v>TVP</v>
      </c>
      <c r="S1992" t="str">
        <f t="shared" si="221"/>
        <v>Off</v>
      </c>
      <c r="T1992">
        <f t="shared" si="222"/>
        <v>1300</v>
      </c>
      <c r="U1992">
        <f t="shared" si="223"/>
        <v>2</v>
      </c>
    </row>
    <row r="1993" spans="1:21" x14ac:dyDescent="0.25">
      <c r="A1993">
        <v>29991250</v>
      </c>
      <c r="B1993" t="s">
        <v>1013</v>
      </c>
      <c r="C1993" t="s">
        <v>10</v>
      </c>
      <c r="D1993" t="s">
        <v>1127</v>
      </c>
      <c r="E1993" s="3">
        <v>45086.604166666664</v>
      </c>
      <c r="F1993">
        <v>3300</v>
      </c>
      <c r="H1993">
        <v>0</v>
      </c>
      <c r="J1993" t="s">
        <v>12</v>
      </c>
      <c r="K1993">
        <v>12</v>
      </c>
      <c r="L1993">
        <f t="shared" si="217"/>
        <v>14</v>
      </c>
      <c r="M1993" t="b">
        <f t="shared" si="218"/>
        <v>0</v>
      </c>
      <c r="P1993" s="2">
        <v>0.49240978404073493</v>
      </c>
      <c r="Q1993">
        <f t="shared" si="219"/>
        <v>24</v>
      </c>
      <c r="R1993" t="str">
        <f t="shared" si="220"/>
        <v>TVP</v>
      </c>
      <c r="S1993" t="str">
        <f t="shared" si="221"/>
        <v>Off</v>
      </c>
      <c r="T1993">
        <f t="shared" si="222"/>
        <v>1100</v>
      </c>
      <c r="U1993">
        <f t="shared" si="223"/>
        <v>3</v>
      </c>
    </row>
    <row r="1994" spans="1:21" x14ac:dyDescent="0.25">
      <c r="A1994">
        <v>29991259</v>
      </c>
      <c r="B1994" t="s">
        <v>1013</v>
      </c>
      <c r="C1994" t="s">
        <v>1128</v>
      </c>
      <c r="D1994" t="s">
        <v>10</v>
      </c>
      <c r="E1994" s="3">
        <v>45086.62777777778</v>
      </c>
      <c r="F1994">
        <v>4800</v>
      </c>
      <c r="H1994">
        <v>0</v>
      </c>
      <c r="J1994" t="s">
        <v>12</v>
      </c>
      <c r="K1994">
        <v>10</v>
      </c>
      <c r="L1994">
        <f t="shared" si="217"/>
        <v>15</v>
      </c>
      <c r="M1994" t="b">
        <f t="shared" si="218"/>
        <v>0</v>
      </c>
      <c r="P1994" s="2">
        <v>0.68098059496834173</v>
      </c>
      <c r="Q1994">
        <f t="shared" si="219"/>
        <v>24</v>
      </c>
      <c r="R1994" t="str">
        <f t="shared" si="220"/>
        <v>TVP</v>
      </c>
      <c r="S1994" t="str">
        <f t="shared" si="221"/>
        <v>Off</v>
      </c>
      <c r="T1994">
        <f t="shared" si="222"/>
        <v>1600</v>
      </c>
      <c r="U1994">
        <f t="shared" si="223"/>
        <v>1</v>
      </c>
    </row>
    <row r="1995" spans="1:21" x14ac:dyDescent="0.25">
      <c r="A1995">
        <v>29991264</v>
      </c>
      <c r="B1995" t="s">
        <v>1013</v>
      </c>
      <c r="C1995" t="s">
        <v>10</v>
      </c>
      <c r="D1995" t="s">
        <v>1129</v>
      </c>
      <c r="E1995" s="3">
        <v>45086.686805555553</v>
      </c>
      <c r="F1995">
        <v>11800</v>
      </c>
      <c r="H1995">
        <v>0</v>
      </c>
      <c r="J1995" t="s">
        <v>12</v>
      </c>
      <c r="K1995">
        <v>10</v>
      </c>
      <c r="L1995">
        <f t="shared" si="217"/>
        <v>16</v>
      </c>
      <c r="M1995" t="b">
        <f t="shared" si="218"/>
        <v>0</v>
      </c>
      <c r="P1995" s="2">
        <v>1.75421104596384</v>
      </c>
      <c r="Q1995">
        <f t="shared" si="219"/>
        <v>24</v>
      </c>
      <c r="R1995" t="str">
        <f t="shared" si="220"/>
        <v>TVP</v>
      </c>
      <c r="S1995" t="str">
        <f t="shared" si="221"/>
        <v>Off</v>
      </c>
      <c r="T1995">
        <f t="shared" si="222"/>
        <v>3933.3333333333335</v>
      </c>
      <c r="U1995">
        <f t="shared" si="223"/>
        <v>2</v>
      </c>
    </row>
    <row r="1996" spans="1:21" x14ac:dyDescent="0.25">
      <c r="A1996">
        <v>29991274</v>
      </c>
      <c r="B1996" t="s">
        <v>1013</v>
      </c>
      <c r="C1996" t="s">
        <v>1033</v>
      </c>
      <c r="D1996" t="s">
        <v>10</v>
      </c>
      <c r="E1996" s="3">
        <v>45086.713888888888</v>
      </c>
      <c r="F1996">
        <v>6000</v>
      </c>
      <c r="H1996">
        <v>0</v>
      </c>
      <c r="J1996" t="s">
        <v>12</v>
      </c>
      <c r="K1996">
        <v>7</v>
      </c>
      <c r="L1996">
        <f t="shared" si="217"/>
        <v>17</v>
      </c>
      <c r="M1996" t="b">
        <f t="shared" si="218"/>
        <v>0</v>
      </c>
      <c r="P1996" s="2">
        <v>0.87226324371042707</v>
      </c>
      <c r="Q1996">
        <f t="shared" si="219"/>
        <v>24</v>
      </c>
      <c r="R1996" t="str">
        <f t="shared" si="220"/>
        <v>TVP</v>
      </c>
      <c r="S1996" t="str">
        <f t="shared" si="221"/>
        <v>Off</v>
      </c>
      <c r="T1996">
        <f t="shared" si="222"/>
        <v>2000</v>
      </c>
      <c r="U1996">
        <f t="shared" si="223"/>
        <v>3</v>
      </c>
    </row>
    <row r="1997" spans="1:21" x14ac:dyDescent="0.25">
      <c r="A1997">
        <v>29991286</v>
      </c>
      <c r="B1997" t="s">
        <v>1013</v>
      </c>
      <c r="C1997" t="s">
        <v>1130</v>
      </c>
      <c r="D1997" t="s">
        <v>10</v>
      </c>
      <c r="E1997" s="3">
        <v>45086.813888888886</v>
      </c>
      <c r="F1997">
        <v>16300</v>
      </c>
      <c r="H1997">
        <v>0</v>
      </c>
      <c r="J1997" t="s">
        <v>38</v>
      </c>
      <c r="K1997">
        <v>6</v>
      </c>
      <c r="L1997">
        <f t="shared" si="217"/>
        <v>19</v>
      </c>
      <c r="M1997" t="b">
        <f t="shared" si="218"/>
        <v>1</v>
      </c>
      <c r="P1997" s="2">
        <v>1.7839009085507413</v>
      </c>
      <c r="Q1997">
        <f t="shared" si="219"/>
        <v>24</v>
      </c>
      <c r="R1997" t="str">
        <f t="shared" si="220"/>
        <v>TVP</v>
      </c>
      <c r="S1997" t="str">
        <f t="shared" si="221"/>
        <v>Peak</v>
      </c>
      <c r="T1997">
        <f t="shared" si="222"/>
        <v>5433.333333333333</v>
      </c>
      <c r="U1997">
        <f t="shared" si="223"/>
        <v>1</v>
      </c>
    </row>
    <row r="1998" spans="1:21" x14ac:dyDescent="0.25">
      <c r="A1998">
        <v>29991292</v>
      </c>
      <c r="B1998" t="s">
        <v>1013</v>
      </c>
      <c r="C1998" t="s">
        <v>10</v>
      </c>
      <c r="D1998" t="s">
        <v>1131</v>
      </c>
      <c r="E1998" s="3">
        <v>45086.871527777781</v>
      </c>
      <c r="F1998">
        <v>19400</v>
      </c>
      <c r="H1998">
        <v>0</v>
      </c>
      <c r="J1998" t="s">
        <v>55</v>
      </c>
      <c r="K1998">
        <v>6</v>
      </c>
      <c r="L1998">
        <f t="shared" si="217"/>
        <v>20</v>
      </c>
      <c r="M1998" t="b">
        <f t="shared" si="218"/>
        <v>1</v>
      </c>
      <c r="P1998" s="2">
        <v>2.0877261259830804</v>
      </c>
      <c r="Q1998">
        <f t="shared" si="219"/>
        <v>24</v>
      </c>
      <c r="R1998" t="str">
        <f t="shared" si="220"/>
        <v>TVP</v>
      </c>
      <c r="S1998" t="str">
        <f t="shared" si="221"/>
        <v>Peak</v>
      </c>
      <c r="T1998">
        <f t="shared" si="222"/>
        <v>6466.666666666667</v>
      </c>
      <c r="U1998">
        <f t="shared" si="223"/>
        <v>2</v>
      </c>
    </row>
    <row r="1999" spans="1:21" x14ac:dyDescent="0.25">
      <c r="A1999">
        <v>29991308</v>
      </c>
      <c r="B1999" t="s">
        <v>1013</v>
      </c>
      <c r="C1999" t="s">
        <v>1122</v>
      </c>
      <c r="D1999" t="s">
        <v>10</v>
      </c>
      <c r="E1999" s="3">
        <v>45086.958333333336</v>
      </c>
      <c r="F1999">
        <v>5100</v>
      </c>
      <c r="H1999">
        <v>0</v>
      </c>
      <c r="J1999" t="s">
        <v>46</v>
      </c>
      <c r="K1999">
        <v>5</v>
      </c>
      <c r="L1999">
        <f t="shared" si="217"/>
        <v>23</v>
      </c>
      <c r="M1999" t="b">
        <f t="shared" si="218"/>
        <v>0</v>
      </c>
      <c r="P1999" s="2">
        <v>0.61348585570646907</v>
      </c>
      <c r="Q1999">
        <f t="shared" si="219"/>
        <v>24</v>
      </c>
      <c r="R1999" t="str">
        <f t="shared" si="220"/>
        <v>TVP</v>
      </c>
      <c r="S1999" t="str">
        <f t="shared" si="221"/>
        <v>Off</v>
      </c>
      <c r="T1999">
        <f t="shared" si="222"/>
        <v>1700</v>
      </c>
      <c r="U1999">
        <f t="shared" si="223"/>
        <v>3</v>
      </c>
    </row>
    <row r="2000" spans="1:21" x14ac:dyDescent="0.25">
      <c r="A2000">
        <v>29991312</v>
      </c>
      <c r="B2000" t="s">
        <v>1013</v>
      </c>
      <c r="C2000" t="s">
        <v>1120</v>
      </c>
      <c r="D2000" t="s">
        <v>10</v>
      </c>
      <c r="E2000" s="3">
        <v>45086.030555555553</v>
      </c>
      <c r="F2000">
        <v>2700</v>
      </c>
      <c r="H2000">
        <v>0</v>
      </c>
      <c r="J2000" t="s">
        <v>34</v>
      </c>
      <c r="K2000">
        <v>5</v>
      </c>
      <c r="L2000">
        <f t="shared" si="217"/>
        <v>0</v>
      </c>
      <c r="M2000" t="b">
        <f t="shared" si="218"/>
        <v>0</v>
      </c>
      <c r="P2000" s="2">
        <v>0.32245721772695424</v>
      </c>
      <c r="Q2000">
        <f t="shared" si="219"/>
        <v>24</v>
      </c>
      <c r="R2000" t="str">
        <f t="shared" si="220"/>
        <v>TVP</v>
      </c>
      <c r="S2000" t="str">
        <f t="shared" si="221"/>
        <v>Off</v>
      </c>
      <c r="T2000">
        <f t="shared" si="222"/>
        <v>900</v>
      </c>
      <c r="U2000">
        <f t="shared" si="223"/>
        <v>1</v>
      </c>
    </row>
    <row r="2001" spans="1:21" x14ac:dyDescent="0.25">
      <c r="A2001">
        <v>29991315</v>
      </c>
      <c r="B2001" t="s">
        <v>1013</v>
      </c>
      <c r="C2001" t="s">
        <v>10</v>
      </c>
      <c r="D2001" t="s">
        <v>1121</v>
      </c>
      <c r="E2001" s="3">
        <v>45086.181250000001</v>
      </c>
      <c r="F2001">
        <v>600</v>
      </c>
      <c r="H2001">
        <v>0</v>
      </c>
      <c r="J2001" t="s">
        <v>40</v>
      </c>
      <c r="K2001">
        <v>8</v>
      </c>
      <c r="L2001">
        <f t="shared" si="217"/>
        <v>4</v>
      </c>
      <c r="M2001" t="b">
        <f t="shared" si="218"/>
        <v>0</v>
      </c>
      <c r="P2001" s="2">
        <v>5.761679569692723E-2</v>
      </c>
      <c r="Q2001">
        <f t="shared" si="219"/>
        <v>24</v>
      </c>
      <c r="R2001" t="str">
        <f t="shared" si="220"/>
        <v>TVP</v>
      </c>
      <c r="S2001" t="str">
        <f t="shared" si="221"/>
        <v>Off</v>
      </c>
      <c r="T2001">
        <f t="shared" si="222"/>
        <v>200</v>
      </c>
      <c r="U2001">
        <f t="shared" si="223"/>
        <v>2</v>
      </c>
    </row>
    <row r="2002" spans="1:21" x14ac:dyDescent="0.25">
      <c r="A2002">
        <v>29991322</v>
      </c>
      <c r="B2002" t="s">
        <v>1013</v>
      </c>
      <c r="C2002" t="s">
        <v>1132</v>
      </c>
      <c r="D2002" t="s">
        <v>10</v>
      </c>
      <c r="E2002" s="3">
        <v>45087.225694444445</v>
      </c>
      <c r="F2002">
        <v>600</v>
      </c>
      <c r="H2002">
        <v>0</v>
      </c>
      <c r="J2002" t="s">
        <v>102</v>
      </c>
      <c r="K2002">
        <v>8</v>
      </c>
      <c r="L2002">
        <f t="shared" si="217"/>
        <v>5</v>
      </c>
      <c r="M2002" t="b">
        <f t="shared" si="218"/>
        <v>0</v>
      </c>
      <c r="P2002" s="2">
        <v>7.1849641573556541E-2</v>
      </c>
      <c r="Q2002">
        <f t="shared" si="219"/>
        <v>24</v>
      </c>
      <c r="R2002" t="str">
        <f t="shared" si="220"/>
        <v>TVP</v>
      </c>
      <c r="S2002" t="str">
        <f t="shared" si="221"/>
        <v>Off</v>
      </c>
      <c r="T2002">
        <f t="shared" si="222"/>
        <v>200</v>
      </c>
      <c r="U2002">
        <f t="shared" si="223"/>
        <v>3</v>
      </c>
    </row>
    <row r="2003" spans="1:21" x14ac:dyDescent="0.25">
      <c r="A2003">
        <v>29991325</v>
      </c>
      <c r="B2003" t="s">
        <v>1013</v>
      </c>
      <c r="C2003" t="s">
        <v>10</v>
      </c>
      <c r="D2003" t="s">
        <v>1078</v>
      </c>
      <c r="E2003" s="3">
        <v>45087.267361111109</v>
      </c>
      <c r="F2003">
        <v>1000</v>
      </c>
      <c r="H2003">
        <v>0</v>
      </c>
      <c r="J2003" t="s">
        <v>49</v>
      </c>
      <c r="K2003">
        <v>7</v>
      </c>
      <c r="L2003">
        <f t="shared" si="217"/>
        <v>6</v>
      </c>
      <c r="M2003" t="b">
        <f t="shared" si="218"/>
        <v>0</v>
      </c>
      <c r="P2003" s="2">
        <v>0.13838397507803474</v>
      </c>
      <c r="Q2003">
        <f t="shared" si="219"/>
        <v>24</v>
      </c>
      <c r="R2003" t="str">
        <f t="shared" si="220"/>
        <v>TVP</v>
      </c>
      <c r="S2003" t="str">
        <f t="shared" si="221"/>
        <v>Off</v>
      </c>
      <c r="T2003">
        <f t="shared" si="222"/>
        <v>333.33333333333331</v>
      </c>
      <c r="U2003">
        <f t="shared" si="223"/>
        <v>1</v>
      </c>
    </row>
    <row r="2004" spans="1:21" x14ac:dyDescent="0.25">
      <c r="A2004">
        <v>29991336</v>
      </c>
      <c r="B2004" t="s">
        <v>1013</v>
      </c>
      <c r="C2004" t="s">
        <v>1133</v>
      </c>
      <c r="D2004" t="s">
        <v>10</v>
      </c>
      <c r="E2004" s="3">
        <v>45087.290972222225</v>
      </c>
      <c r="F2004">
        <v>2000</v>
      </c>
      <c r="H2004">
        <v>0</v>
      </c>
      <c r="J2004" t="s">
        <v>12</v>
      </c>
      <c r="K2004">
        <v>7</v>
      </c>
      <c r="L2004">
        <f t="shared" si="217"/>
        <v>6</v>
      </c>
      <c r="M2004" t="b">
        <f t="shared" si="218"/>
        <v>0</v>
      </c>
      <c r="P2004" s="2">
        <v>0.24704012885585663</v>
      </c>
      <c r="Q2004">
        <f t="shared" si="219"/>
        <v>24</v>
      </c>
      <c r="R2004" t="str">
        <f t="shared" si="220"/>
        <v>TVP</v>
      </c>
      <c r="S2004" t="str">
        <f t="shared" si="221"/>
        <v>Off</v>
      </c>
      <c r="T2004">
        <f t="shared" si="222"/>
        <v>666.66666666666663</v>
      </c>
      <c r="U2004">
        <f t="shared" si="223"/>
        <v>2</v>
      </c>
    </row>
    <row r="2005" spans="1:21" x14ac:dyDescent="0.25">
      <c r="A2005">
        <v>29991340</v>
      </c>
      <c r="B2005" t="s">
        <v>1013</v>
      </c>
      <c r="C2005" t="s">
        <v>10</v>
      </c>
      <c r="D2005" t="s">
        <v>1021</v>
      </c>
      <c r="E2005" s="3">
        <v>45087.361111111109</v>
      </c>
      <c r="F2005">
        <v>9500</v>
      </c>
      <c r="H2005">
        <v>0</v>
      </c>
      <c r="J2005" t="s">
        <v>12</v>
      </c>
      <c r="K2005">
        <v>8</v>
      </c>
      <c r="L2005">
        <f t="shared" si="217"/>
        <v>8</v>
      </c>
      <c r="M2005" t="b">
        <f t="shared" si="218"/>
        <v>0</v>
      </c>
      <c r="P2005" s="2">
        <v>1.2280834692081763</v>
      </c>
      <c r="Q2005">
        <f t="shared" si="219"/>
        <v>24</v>
      </c>
      <c r="R2005" t="str">
        <f t="shared" si="220"/>
        <v>TVP</v>
      </c>
      <c r="S2005" t="str">
        <f t="shared" si="221"/>
        <v>Off</v>
      </c>
      <c r="T2005">
        <f t="shared" si="222"/>
        <v>3166.6666666666665</v>
      </c>
      <c r="U2005">
        <f t="shared" si="223"/>
        <v>3</v>
      </c>
    </row>
    <row r="2006" spans="1:21" x14ac:dyDescent="0.25">
      <c r="A2006">
        <v>29991347</v>
      </c>
      <c r="B2006" t="s">
        <v>1013</v>
      </c>
      <c r="C2006" t="s">
        <v>10</v>
      </c>
      <c r="D2006" t="s">
        <v>1021</v>
      </c>
      <c r="E2006" s="3">
        <v>45087.395138888889</v>
      </c>
      <c r="F2006">
        <v>10500</v>
      </c>
      <c r="H2006">
        <v>0</v>
      </c>
      <c r="J2006" t="s">
        <v>12</v>
      </c>
      <c r="K2006">
        <v>15</v>
      </c>
      <c r="L2006">
        <f t="shared" si="217"/>
        <v>9</v>
      </c>
      <c r="M2006" t="b">
        <f t="shared" si="218"/>
        <v>0</v>
      </c>
      <c r="P2006" s="2">
        <v>1.3814506764932473</v>
      </c>
      <c r="Q2006">
        <f t="shared" si="219"/>
        <v>24</v>
      </c>
      <c r="R2006" t="str">
        <f t="shared" si="220"/>
        <v>TVP</v>
      </c>
      <c r="S2006" t="str">
        <f t="shared" si="221"/>
        <v>Off</v>
      </c>
      <c r="T2006">
        <f t="shared" si="222"/>
        <v>3500</v>
      </c>
      <c r="U2006">
        <f t="shared" si="223"/>
        <v>1</v>
      </c>
    </row>
    <row r="2007" spans="1:21" x14ac:dyDescent="0.25">
      <c r="A2007">
        <v>29991354</v>
      </c>
      <c r="B2007" t="s">
        <v>1013</v>
      </c>
      <c r="C2007" t="s">
        <v>10</v>
      </c>
      <c r="D2007" t="s">
        <v>1021</v>
      </c>
      <c r="E2007" s="3">
        <v>45087.429166666669</v>
      </c>
      <c r="F2007">
        <v>11600</v>
      </c>
      <c r="H2007">
        <v>0</v>
      </c>
      <c r="J2007" t="s">
        <v>15</v>
      </c>
      <c r="K2007">
        <v>6</v>
      </c>
      <c r="L2007">
        <f t="shared" si="217"/>
        <v>10</v>
      </c>
      <c r="M2007" t="b">
        <f t="shared" si="218"/>
        <v>0</v>
      </c>
      <c r="P2007" s="2">
        <v>1.4476313404692716</v>
      </c>
      <c r="Q2007">
        <f t="shared" si="219"/>
        <v>24</v>
      </c>
      <c r="R2007" t="str">
        <f t="shared" si="220"/>
        <v>TVP</v>
      </c>
      <c r="S2007" t="str">
        <f t="shared" si="221"/>
        <v>Off</v>
      </c>
      <c r="T2007">
        <f t="shared" si="222"/>
        <v>3866.6666666666665</v>
      </c>
      <c r="U2007">
        <f t="shared" si="223"/>
        <v>2</v>
      </c>
    </row>
    <row r="2008" spans="1:21" x14ac:dyDescent="0.25">
      <c r="A2008">
        <v>29991361</v>
      </c>
      <c r="B2008" t="s">
        <v>1013</v>
      </c>
      <c r="C2008" t="s">
        <v>10</v>
      </c>
      <c r="D2008" t="s">
        <v>1021</v>
      </c>
      <c r="E2008" s="3">
        <v>45087.462500000001</v>
      </c>
      <c r="F2008">
        <v>9300</v>
      </c>
      <c r="H2008">
        <v>0</v>
      </c>
      <c r="J2008" t="s">
        <v>13</v>
      </c>
      <c r="K2008">
        <v>8</v>
      </c>
      <c r="L2008">
        <f t="shared" si="217"/>
        <v>11</v>
      </c>
      <c r="M2008" t="b">
        <f t="shared" si="218"/>
        <v>0</v>
      </c>
      <c r="P2008" s="2">
        <v>1.1424948055267672</v>
      </c>
      <c r="Q2008">
        <f t="shared" si="219"/>
        <v>24</v>
      </c>
      <c r="R2008" t="str">
        <f t="shared" si="220"/>
        <v>TVP</v>
      </c>
      <c r="S2008" t="str">
        <f t="shared" si="221"/>
        <v>Off</v>
      </c>
      <c r="T2008">
        <f t="shared" si="222"/>
        <v>3100</v>
      </c>
      <c r="U2008">
        <f t="shared" si="223"/>
        <v>3</v>
      </c>
    </row>
    <row r="2009" spans="1:21" x14ac:dyDescent="0.25">
      <c r="A2009">
        <v>29991368</v>
      </c>
      <c r="B2009" t="s">
        <v>1013</v>
      </c>
      <c r="C2009" t="s">
        <v>10</v>
      </c>
      <c r="D2009" t="s">
        <v>1021</v>
      </c>
      <c r="E2009" s="3">
        <v>45087.49722222222</v>
      </c>
      <c r="F2009">
        <v>7500</v>
      </c>
      <c r="H2009">
        <v>0</v>
      </c>
      <c r="J2009" t="s">
        <v>70</v>
      </c>
      <c r="K2009">
        <v>5</v>
      </c>
      <c r="L2009">
        <f t="shared" si="217"/>
        <v>11</v>
      </c>
      <c r="M2009" t="b">
        <f t="shared" si="218"/>
        <v>0</v>
      </c>
      <c r="P2009" s="2">
        <v>0.78189592739175773</v>
      </c>
      <c r="Q2009">
        <f t="shared" si="219"/>
        <v>24</v>
      </c>
      <c r="R2009" t="str">
        <f t="shared" si="220"/>
        <v>TVP</v>
      </c>
      <c r="S2009" t="str">
        <f t="shared" si="221"/>
        <v>Off</v>
      </c>
      <c r="T2009">
        <f t="shared" si="222"/>
        <v>2500</v>
      </c>
      <c r="U2009">
        <f t="shared" si="223"/>
        <v>1</v>
      </c>
    </row>
    <row r="2010" spans="1:21" x14ac:dyDescent="0.25">
      <c r="A2010">
        <v>29991384</v>
      </c>
      <c r="B2010" t="s">
        <v>1013</v>
      </c>
      <c r="C2010" t="s">
        <v>1134</v>
      </c>
      <c r="D2010" t="s">
        <v>10</v>
      </c>
      <c r="E2010" s="3">
        <v>45087.531944444447</v>
      </c>
      <c r="F2010">
        <v>3400</v>
      </c>
      <c r="H2010">
        <v>0</v>
      </c>
      <c r="J2010" t="s">
        <v>38</v>
      </c>
      <c r="K2010">
        <v>10</v>
      </c>
      <c r="L2010">
        <f t="shared" si="217"/>
        <v>12</v>
      </c>
      <c r="M2010" t="b">
        <f t="shared" si="218"/>
        <v>0</v>
      </c>
      <c r="P2010" s="2">
        <v>0.43237990321508296</v>
      </c>
      <c r="Q2010">
        <f t="shared" si="219"/>
        <v>24</v>
      </c>
      <c r="R2010" t="str">
        <f t="shared" si="220"/>
        <v>TVP</v>
      </c>
      <c r="S2010" t="str">
        <f t="shared" si="221"/>
        <v>Off</v>
      </c>
      <c r="T2010">
        <f t="shared" si="222"/>
        <v>1133.3333333333333</v>
      </c>
      <c r="U2010">
        <f t="shared" si="223"/>
        <v>2</v>
      </c>
    </row>
    <row r="2011" spans="1:21" x14ac:dyDescent="0.25">
      <c r="A2011">
        <v>29991387</v>
      </c>
      <c r="B2011" t="s">
        <v>1013</v>
      </c>
      <c r="C2011" t="s">
        <v>10</v>
      </c>
      <c r="D2011" t="s">
        <v>1135</v>
      </c>
      <c r="E2011" s="3">
        <v>45087.600694444445</v>
      </c>
      <c r="F2011">
        <v>10400</v>
      </c>
      <c r="H2011">
        <v>0</v>
      </c>
      <c r="J2011" t="s">
        <v>12</v>
      </c>
      <c r="K2011">
        <v>7</v>
      </c>
      <c r="L2011">
        <f t="shared" si="217"/>
        <v>14</v>
      </c>
      <c r="M2011" t="b">
        <f t="shared" si="218"/>
        <v>0</v>
      </c>
      <c r="P2011" s="2">
        <v>1.6338858129075973</v>
      </c>
      <c r="Q2011">
        <f t="shared" si="219"/>
        <v>24</v>
      </c>
      <c r="R2011" t="str">
        <f t="shared" si="220"/>
        <v>TVP</v>
      </c>
      <c r="S2011" t="str">
        <f t="shared" si="221"/>
        <v>Off</v>
      </c>
      <c r="T2011">
        <f t="shared" si="222"/>
        <v>3466.6666666666665</v>
      </c>
      <c r="U2011">
        <f t="shared" si="223"/>
        <v>3</v>
      </c>
    </row>
    <row r="2012" spans="1:21" x14ac:dyDescent="0.25">
      <c r="A2012">
        <v>29991396</v>
      </c>
      <c r="B2012" t="s">
        <v>1013</v>
      </c>
      <c r="C2012" t="s">
        <v>1136</v>
      </c>
      <c r="D2012" t="s">
        <v>10</v>
      </c>
      <c r="E2012" s="3">
        <v>45087.633333333331</v>
      </c>
      <c r="F2012">
        <v>8700</v>
      </c>
      <c r="H2012">
        <v>0</v>
      </c>
      <c r="J2012" t="s">
        <v>12</v>
      </c>
      <c r="K2012">
        <v>15</v>
      </c>
      <c r="L2012">
        <f t="shared" si="217"/>
        <v>15</v>
      </c>
      <c r="M2012" t="b">
        <f t="shared" si="218"/>
        <v>0</v>
      </c>
      <c r="P2012" s="2">
        <v>1.4424317033801193</v>
      </c>
      <c r="Q2012">
        <f t="shared" si="219"/>
        <v>24</v>
      </c>
      <c r="R2012" t="str">
        <f t="shared" si="220"/>
        <v>TVP</v>
      </c>
      <c r="S2012" t="str">
        <f t="shared" si="221"/>
        <v>Off</v>
      </c>
      <c r="T2012">
        <f t="shared" si="222"/>
        <v>2900</v>
      </c>
      <c r="U2012">
        <f t="shared" si="223"/>
        <v>1</v>
      </c>
    </row>
    <row r="2013" spans="1:21" x14ac:dyDescent="0.25">
      <c r="A2013">
        <v>29991403</v>
      </c>
      <c r="B2013" t="s">
        <v>1013</v>
      </c>
      <c r="C2013" t="s">
        <v>10</v>
      </c>
      <c r="D2013" t="s">
        <v>1137</v>
      </c>
      <c r="E2013" s="3">
        <v>45087.714583333334</v>
      </c>
      <c r="F2013">
        <v>5000</v>
      </c>
      <c r="H2013">
        <v>0</v>
      </c>
      <c r="J2013" t="s">
        <v>12</v>
      </c>
      <c r="K2013">
        <v>7</v>
      </c>
      <c r="L2013">
        <f t="shared" si="217"/>
        <v>17</v>
      </c>
      <c r="M2013" t="b">
        <f t="shared" si="218"/>
        <v>0</v>
      </c>
      <c r="P2013" s="2">
        <v>0.67078603642535595</v>
      </c>
      <c r="Q2013">
        <f t="shared" si="219"/>
        <v>24</v>
      </c>
      <c r="R2013" t="str">
        <f t="shared" si="220"/>
        <v>TVP</v>
      </c>
      <c r="S2013" t="str">
        <f t="shared" si="221"/>
        <v>Off</v>
      </c>
      <c r="T2013">
        <f t="shared" si="222"/>
        <v>1666.6666666666667</v>
      </c>
      <c r="U2013">
        <f t="shared" si="223"/>
        <v>2</v>
      </c>
    </row>
    <row r="2014" spans="1:21" x14ac:dyDescent="0.25">
      <c r="A2014">
        <v>29991416</v>
      </c>
      <c r="B2014" t="s">
        <v>1013</v>
      </c>
      <c r="C2014" t="s">
        <v>1061</v>
      </c>
      <c r="D2014" t="s">
        <v>10</v>
      </c>
      <c r="E2014" s="3">
        <v>45087.74722222222</v>
      </c>
      <c r="F2014">
        <v>3600</v>
      </c>
      <c r="H2014">
        <v>0</v>
      </c>
      <c r="J2014" t="s">
        <v>12</v>
      </c>
      <c r="K2014">
        <v>8</v>
      </c>
      <c r="L2014">
        <f t="shared" si="217"/>
        <v>17</v>
      </c>
      <c r="M2014" t="b">
        <f t="shared" si="218"/>
        <v>0</v>
      </c>
      <c r="P2014" s="2">
        <v>0.59883794622625619</v>
      </c>
      <c r="Q2014">
        <f t="shared" si="219"/>
        <v>24</v>
      </c>
      <c r="R2014" t="str">
        <f t="shared" si="220"/>
        <v>TVP</v>
      </c>
      <c r="S2014" t="str">
        <f t="shared" si="221"/>
        <v>Off</v>
      </c>
      <c r="T2014">
        <f t="shared" si="222"/>
        <v>1200</v>
      </c>
      <c r="U2014">
        <f t="shared" si="223"/>
        <v>3</v>
      </c>
    </row>
    <row r="2015" spans="1:21" x14ac:dyDescent="0.25">
      <c r="A2015">
        <v>29991423</v>
      </c>
      <c r="B2015" t="s">
        <v>1013</v>
      </c>
      <c r="C2015" t="s">
        <v>10</v>
      </c>
      <c r="D2015" t="s">
        <v>1139</v>
      </c>
      <c r="E2015" s="3">
        <v>45087.811805555553</v>
      </c>
      <c r="F2015">
        <v>9800</v>
      </c>
      <c r="H2015">
        <v>0</v>
      </c>
      <c r="J2015" t="s">
        <v>12</v>
      </c>
      <c r="K2015">
        <v>11</v>
      </c>
      <c r="L2015">
        <f t="shared" si="217"/>
        <v>19</v>
      </c>
      <c r="M2015" t="b">
        <f t="shared" si="218"/>
        <v>1</v>
      </c>
      <c r="P2015" s="2">
        <v>0.87825481321187926</v>
      </c>
      <c r="Q2015">
        <f t="shared" si="219"/>
        <v>24</v>
      </c>
      <c r="R2015" t="str">
        <f t="shared" si="220"/>
        <v>TVP</v>
      </c>
      <c r="S2015" t="str">
        <f t="shared" si="221"/>
        <v>Peak</v>
      </c>
      <c r="T2015">
        <f t="shared" si="222"/>
        <v>3266.6666666666665</v>
      </c>
      <c r="U2015">
        <f t="shared" si="223"/>
        <v>1</v>
      </c>
    </row>
    <row r="2016" spans="1:21" x14ac:dyDescent="0.25">
      <c r="A2016">
        <v>29991433</v>
      </c>
      <c r="B2016" t="s">
        <v>1013</v>
      </c>
      <c r="C2016" t="s">
        <v>1140</v>
      </c>
      <c r="D2016" t="s">
        <v>10</v>
      </c>
      <c r="E2016" s="3">
        <v>45087.830555555556</v>
      </c>
      <c r="F2016">
        <v>12700</v>
      </c>
      <c r="H2016">
        <v>0</v>
      </c>
      <c r="J2016" t="s">
        <v>12</v>
      </c>
      <c r="K2016">
        <v>7</v>
      </c>
      <c r="L2016">
        <f t="shared" si="217"/>
        <v>19</v>
      </c>
      <c r="M2016" t="b">
        <f t="shared" si="218"/>
        <v>1</v>
      </c>
      <c r="P2016" s="2">
        <v>1.1451862468061182</v>
      </c>
      <c r="Q2016">
        <f t="shared" si="219"/>
        <v>24</v>
      </c>
      <c r="R2016" t="str">
        <f t="shared" si="220"/>
        <v>TVP</v>
      </c>
      <c r="S2016" t="str">
        <f t="shared" si="221"/>
        <v>Peak</v>
      </c>
      <c r="T2016">
        <f t="shared" si="222"/>
        <v>4233.333333333333</v>
      </c>
      <c r="U2016">
        <f t="shared" si="223"/>
        <v>2</v>
      </c>
    </row>
    <row r="2017" spans="1:21" x14ac:dyDescent="0.25">
      <c r="A2017">
        <v>29991443</v>
      </c>
      <c r="B2017" t="s">
        <v>1013</v>
      </c>
      <c r="C2017" t="s">
        <v>10</v>
      </c>
      <c r="D2017" t="s">
        <v>1141</v>
      </c>
      <c r="E2017" s="3">
        <v>45087.981944444444</v>
      </c>
      <c r="F2017">
        <v>4400</v>
      </c>
      <c r="H2017">
        <v>0</v>
      </c>
      <c r="J2017" t="s">
        <v>45</v>
      </c>
      <c r="K2017">
        <v>4</v>
      </c>
      <c r="L2017">
        <f t="shared" si="217"/>
        <v>23</v>
      </c>
      <c r="M2017" t="b">
        <f t="shared" si="218"/>
        <v>0</v>
      </c>
      <c r="P2017" s="2">
        <v>0.52689737153941474</v>
      </c>
      <c r="Q2017">
        <f t="shared" si="219"/>
        <v>24</v>
      </c>
      <c r="R2017" t="str">
        <f t="shared" si="220"/>
        <v>TVP</v>
      </c>
      <c r="S2017" t="str">
        <f t="shared" si="221"/>
        <v>Off</v>
      </c>
      <c r="T2017">
        <f t="shared" si="222"/>
        <v>1466.6666666666667</v>
      </c>
      <c r="U2017">
        <f t="shared" si="223"/>
        <v>3</v>
      </c>
    </row>
    <row r="2018" spans="1:21" x14ac:dyDescent="0.25">
      <c r="A2018">
        <v>29991451</v>
      </c>
      <c r="B2018" t="s">
        <v>1013</v>
      </c>
      <c r="C2018" t="s">
        <v>10</v>
      </c>
      <c r="D2018" t="s">
        <v>1122</v>
      </c>
      <c r="E2018" s="3">
        <v>45087.134722222225</v>
      </c>
      <c r="F2018">
        <v>1200</v>
      </c>
      <c r="H2018">
        <v>0</v>
      </c>
      <c r="J2018" t="s">
        <v>45</v>
      </c>
      <c r="K2018">
        <v>1</v>
      </c>
      <c r="L2018">
        <f t="shared" si="217"/>
        <v>3</v>
      </c>
      <c r="M2018" t="b">
        <f t="shared" si="218"/>
        <v>0</v>
      </c>
      <c r="P2018" s="2">
        <v>0.14369928314711308</v>
      </c>
      <c r="Q2018">
        <f t="shared" si="219"/>
        <v>24</v>
      </c>
      <c r="R2018" t="str">
        <f t="shared" si="220"/>
        <v>TVP</v>
      </c>
      <c r="S2018" t="str">
        <f t="shared" si="221"/>
        <v>Off</v>
      </c>
      <c r="T2018">
        <f t="shared" si="222"/>
        <v>400</v>
      </c>
      <c r="U2018">
        <f t="shared" si="223"/>
        <v>1</v>
      </c>
    </row>
    <row r="2019" spans="1:21" x14ac:dyDescent="0.25">
      <c r="A2019">
        <v>29991466</v>
      </c>
      <c r="B2019" t="s">
        <v>1013</v>
      </c>
      <c r="C2019" t="s">
        <v>1126</v>
      </c>
      <c r="D2019" t="s">
        <v>10</v>
      </c>
      <c r="E2019" s="3">
        <v>45088.26666666667</v>
      </c>
      <c r="F2019">
        <v>1300</v>
      </c>
      <c r="H2019">
        <v>0</v>
      </c>
      <c r="J2019" t="s">
        <v>12</v>
      </c>
      <c r="K2019">
        <v>6</v>
      </c>
      <c r="L2019">
        <f t="shared" si="217"/>
        <v>6</v>
      </c>
      <c r="M2019" t="b">
        <f t="shared" si="218"/>
        <v>0</v>
      </c>
      <c r="P2019" s="2">
        <v>0.16723036947059253</v>
      </c>
      <c r="Q2019">
        <f t="shared" si="219"/>
        <v>24</v>
      </c>
      <c r="R2019" t="str">
        <f t="shared" si="220"/>
        <v>TVP</v>
      </c>
      <c r="S2019" t="str">
        <f t="shared" si="221"/>
        <v>Off</v>
      </c>
      <c r="T2019">
        <f t="shared" si="222"/>
        <v>433.33333333333331</v>
      </c>
      <c r="U2019">
        <f t="shared" si="223"/>
        <v>2</v>
      </c>
    </row>
    <row r="2020" spans="1:21" x14ac:dyDescent="0.25">
      <c r="A2020">
        <v>29991471</v>
      </c>
      <c r="B2020" t="s">
        <v>1013</v>
      </c>
      <c r="C2020" t="s">
        <v>10</v>
      </c>
      <c r="D2020" t="s">
        <v>1143</v>
      </c>
      <c r="E2020" s="3">
        <v>45088.323611111111</v>
      </c>
      <c r="F2020">
        <v>3400</v>
      </c>
      <c r="H2020">
        <v>0</v>
      </c>
      <c r="J2020" t="s">
        <v>38</v>
      </c>
      <c r="K2020">
        <v>6</v>
      </c>
      <c r="L2020">
        <f t="shared" si="217"/>
        <v>7</v>
      </c>
      <c r="M2020" t="b">
        <f t="shared" si="218"/>
        <v>0</v>
      </c>
      <c r="P2020" s="2">
        <v>0.45139323654841634</v>
      </c>
      <c r="Q2020">
        <f t="shared" si="219"/>
        <v>24</v>
      </c>
      <c r="R2020" t="str">
        <f t="shared" si="220"/>
        <v>TVP</v>
      </c>
      <c r="S2020" t="str">
        <f t="shared" si="221"/>
        <v>Off</v>
      </c>
      <c r="T2020">
        <f t="shared" si="222"/>
        <v>1133.3333333333333</v>
      </c>
      <c r="U2020">
        <f t="shared" si="223"/>
        <v>3</v>
      </c>
    </row>
    <row r="2021" spans="1:21" x14ac:dyDescent="0.25">
      <c r="A2021">
        <v>29991480</v>
      </c>
      <c r="B2021" t="s">
        <v>1013</v>
      </c>
      <c r="C2021" t="s">
        <v>1023</v>
      </c>
      <c r="D2021" t="s">
        <v>10</v>
      </c>
      <c r="E2021" s="3">
        <v>45088.365277777775</v>
      </c>
      <c r="F2021">
        <v>8000</v>
      </c>
      <c r="H2021">
        <v>0</v>
      </c>
      <c r="J2021" t="s">
        <v>12</v>
      </c>
      <c r="K2021">
        <v>11</v>
      </c>
      <c r="L2021">
        <f t="shared" si="217"/>
        <v>8</v>
      </c>
      <c r="M2021" t="b">
        <f t="shared" si="218"/>
        <v>0</v>
      </c>
      <c r="P2021" s="2">
        <v>1.1393722037351148</v>
      </c>
      <c r="Q2021">
        <f t="shared" si="219"/>
        <v>24</v>
      </c>
      <c r="R2021" t="str">
        <f t="shared" si="220"/>
        <v>TVP</v>
      </c>
      <c r="S2021" t="str">
        <f t="shared" si="221"/>
        <v>Off</v>
      </c>
      <c r="T2021">
        <f t="shared" si="222"/>
        <v>2666.6666666666665</v>
      </c>
      <c r="U2021">
        <f t="shared" si="223"/>
        <v>1</v>
      </c>
    </row>
    <row r="2022" spans="1:21" x14ac:dyDescent="0.25">
      <c r="A2022">
        <v>29991487</v>
      </c>
      <c r="B2022" t="s">
        <v>1013</v>
      </c>
      <c r="C2022" t="s">
        <v>1023</v>
      </c>
      <c r="D2022" t="s">
        <v>10</v>
      </c>
      <c r="E2022" s="3">
        <v>45088.396527777775</v>
      </c>
      <c r="F2022">
        <v>10100</v>
      </c>
      <c r="H2022">
        <v>0</v>
      </c>
      <c r="J2022" t="s">
        <v>12</v>
      </c>
      <c r="K2022">
        <v>6</v>
      </c>
      <c r="L2022">
        <f t="shared" si="217"/>
        <v>9</v>
      </c>
      <c r="M2022" t="b">
        <f t="shared" si="218"/>
        <v>0</v>
      </c>
      <c r="P2022" s="2">
        <v>1.2947397935792189</v>
      </c>
      <c r="Q2022">
        <f t="shared" si="219"/>
        <v>24</v>
      </c>
      <c r="R2022" t="str">
        <f t="shared" si="220"/>
        <v>TVP</v>
      </c>
      <c r="S2022" t="str">
        <f t="shared" si="221"/>
        <v>Off</v>
      </c>
      <c r="T2022">
        <f t="shared" si="222"/>
        <v>3366.6666666666665</v>
      </c>
      <c r="U2022">
        <f t="shared" si="223"/>
        <v>2</v>
      </c>
    </row>
    <row r="2023" spans="1:21" x14ac:dyDescent="0.25">
      <c r="A2023">
        <v>29991494</v>
      </c>
      <c r="B2023" t="s">
        <v>1013</v>
      </c>
      <c r="C2023" t="s">
        <v>1023</v>
      </c>
      <c r="D2023" t="s">
        <v>10</v>
      </c>
      <c r="E2023" s="3">
        <v>45088.425694444442</v>
      </c>
      <c r="F2023">
        <v>10400</v>
      </c>
      <c r="H2023">
        <v>0</v>
      </c>
      <c r="J2023" t="s">
        <v>12</v>
      </c>
      <c r="K2023">
        <v>11</v>
      </c>
      <c r="L2023">
        <f t="shared" si="217"/>
        <v>10</v>
      </c>
      <c r="M2023" t="b">
        <f t="shared" si="218"/>
        <v>0</v>
      </c>
      <c r="P2023" s="2">
        <v>1.3627247739465584</v>
      </c>
      <c r="Q2023">
        <f t="shared" si="219"/>
        <v>24</v>
      </c>
      <c r="R2023" t="str">
        <f t="shared" si="220"/>
        <v>TVP</v>
      </c>
      <c r="S2023" t="str">
        <f t="shared" si="221"/>
        <v>Off</v>
      </c>
      <c r="T2023">
        <f t="shared" si="222"/>
        <v>3466.6666666666665</v>
      </c>
      <c r="U2023">
        <f t="shared" si="223"/>
        <v>3</v>
      </c>
    </row>
    <row r="2024" spans="1:21" x14ac:dyDescent="0.25">
      <c r="A2024">
        <v>29991501</v>
      </c>
      <c r="B2024" t="s">
        <v>1013</v>
      </c>
      <c r="C2024" t="s">
        <v>1023</v>
      </c>
      <c r="D2024" t="s">
        <v>10</v>
      </c>
      <c r="E2024" s="3">
        <v>45088.456944444442</v>
      </c>
      <c r="F2024">
        <v>10600</v>
      </c>
      <c r="H2024">
        <v>0</v>
      </c>
      <c r="J2024" t="s">
        <v>12</v>
      </c>
      <c r="K2024">
        <v>8</v>
      </c>
      <c r="L2024">
        <f t="shared" si="217"/>
        <v>10</v>
      </c>
      <c r="M2024" t="b">
        <f t="shared" si="218"/>
        <v>0</v>
      </c>
      <c r="P2024" s="2">
        <v>1.3697658972217546</v>
      </c>
      <c r="Q2024">
        <f t="shared" si="219"/>
        <v>24</v>
      </c>
      <c r="R2024" t="str">
        <f t="shared" si="220"/>
        <v>TVP</v>
      </c>
      <c r="S2024" t="str">
        <f t="shared" si="221"/>
        <v>Off</v>
      </c>
      <c r="T2024">
        <f t="shared" si="222"/>
        <v>3533.3333333333335</v>
      </c>
      <c r="U2024">
        <f t="shared" si="223"/>
        <v>1</v>
      </c>
    </row>
    <row r="2025" spans="1:21" x14ac:dyDescent="0.25">
      <c r="A2025">
        <v>29991512</v>
      </c>
      <c r="B2025" t="s">
        <v>1013</v>
      </c>
      <c r="C2025" t="s">
        <v>1134</v>
      </c>
      <c r="D2025" t="s">
        <v>10</v>
      </c>
      <c r="E2025" s="3">
        <v>45088.488888888889</v>
      </c>
      <c r="F2025">
        <v>6800</v>
      </c>
      <c r="H2025">
        <v>0</v>
      </c>
      <c r="J2025" t="s">
        <v>43</v>
      </c>
      <c r="K2025">
        <v>6</v>
      </c>
      <c r="L2025">
        <f t="shared" si="217"/>
        <v>11</v>
      </c>
      <c r="M2025" t="b">
        <f t="shared" si="218"/>
        <v>0</v>
      </c>
      <c r="P2025" s="2">
        <v>0.95879164394351157</v>
      </c>
      <c r="Q2025">
        <f t="shared" si="219"/>
        <v>24</v>
      </c>
      <c r="R2025" t="str">
        <f t="shared" si="220"/>
        <v>TVP</v>
      </c>
      <c r="S2025" t="str">
        <f t="shared" si="221"/>
        <v>Off</v>
      </c>
      <c r="T2025">
        <f t="shared" si="222"/>
        <v>2266.6666666666665</v>
      </c>
      <c r="U2025">
        <f t="shared" si="223"/>
        <v>2</v>
      </c>
    </row>
    <row r="2026" spans="1:21" x14ac:dyDescent="0.25">
      <c r="A2026">
        <v>29991515</v>
      </c>
      <c r="B2026" t="s">
        <v>1013</v>
      </c>
      <c r="C2026" t="s">
        <v>10</v>
      </c>
      <c r="D2026" t="s">
        <v>1134</v>
      </c>
      <c r="E2026" s="3">
        <v>45088.572916666664</v>
      </c>
      <c r="F2026">
        <v>9100</v>
      </c>
      <c r="H2026">
        <v>0</v>
      </c>
      <c r="J2026" t="s">
        <v>12</v>
      </c>
      <c r="K2026">
        <v>6</v>
      </c>
      <c r="L2026">
        <f t="shared" si="217"/>
        <v>13</v>
      </c>
      <c r="M2026" t="b">
        <f t="shared" si="218"/>
        <v>0</v>
      </c>
      <c r="P2026" s="2">
        <v>1.2071625862941477</v>
      </c>
      <c r="Q2026">
        <f t="shared" si="219"/>
        <v>24</v>
      </c>
      <c r="R2026" t="str">
        <f t="shared" si="220"/>
        <v>TVP</v>
      </c>
      <c r="S2026" t="str">
        <f t="shared" si="221"/>
        <v>Off</v>
      </c>
      <c r="T2026">
        <f t="shared" si="222"/>
        <v>3033.3333333333335</v>
      </c>
      <c r="U2026">
        <f t="shared" si="223"/>
        <v>3</v>
      </c>
    </row>
    <row r="2027" spans="1:21" x14ac:dyDescent="0.25">
      <c r="A2027">
        <v>29991525</v>
      </c>
      <c r="B2027" t="s">
        <v>1013</v>
      </c>
      <c r="C2027" t="s">
        <v>1144</v>
      </c>
      <c r="D2027" t="s">
        <v>10</v>
      </c>
      <c r="E2027" s="3">
        <v>45088.605555555558</v>
      </c>
      <c r="F2027">
        <v>18300</v>
      </c>
      <c r="H2027">
        <v>0</v>
      </c>
      <c r="J2027" t="s">
        <v>12</v>
      </c>
      <c r="K2027">
        <v>15</v>
      </c>
      <c r="L2027">
        <f t="shared" si="217"/>
        <v>14</v>
      </c>
      <c r="M2027" t="b">
        <f t="shared" si="218"/>
        <v>0</v>
      </c>
      <c r="P2027" s="2">
        <v>2.6945728933168027</v>
      </c>
      <c r="Q2027">
        <f t="shared" si="219"/>
        <v>24</v>
      </c>
      <c r="R2027" t="str">
        <f t="shared" si="220"/>
        <v>TVP</v>
      </c>
      <c r="S2027" t="str">
        <f t="shared" si="221"/>
        <v>Off</v>
      </c>
      <c r="T2027">
        <f t="shared" si="222"/>
        <v>6100</v>
      </c>
      <c r="U2027">
        <f t="shared" si="223"/>
        <v>1</v>
      </c>
    </row>
    <row r="2028" spans="1:21" x14ac:dyDescent="0.25">
      <c r="A2028">
        <v>29991528</v>
      </c>
      <c r="B2028" t="s">
        <v>1013</v>
      </c>
      <c r="C2028" t="s">
        <v>10</v>
      </c>
      <c r="D2028" t="s">
        <v>1145</v>
      </c>
      <c r="E2028" s="3">
        <v>45088.672222222223</v>
      </c>
      <c r="F2028">
        <v>13700</v>
      </c>
      <c r="H2028">
        <v>0</v>
      </c>
      <c r="J2028" t="s">
        <v>12</v>
      </c>
      <c r="K2028">
        <v>13</v>
      </c>
      <c r="L2028">
        <f t="shared" si="217"/>
        <v>16</v>
      </c>
      <c r="M2028" t="b">
        <f t="shared" si="218"/>
        <v>0</v>
      </c>
      <c r="P2028" s="2">
        <v>1.8839008167285523</v>
      </c>
      <c r="Q2028">
        <f t="shared" si="219"/>
        <v>24</v>
      </c>
      <c r="R2028" t="str">
        <f t="shared" si="220"/>
        <v>TVP</v>
      </c>
      <c r="S2028" t="str">
        <f t="shared" si="221"/>
        <v>Off</v>
      </c>
      <c r="T2028">
        <f t="shared" si="222"/>
        <v>4566.666666666667</v>
      </c>
      <c r="U2028">
        <f t="shared" si="223"/>
        <v>2</v>
      </c>
    </row>
    <row r="2029" spans="1:21" x14ac:dyDescent="0.25">
      <c r="A2029">
        <v>29991538</v>
      </c>
      <c r="B2029" t="s">
        <v>1013</v>
      </c>
      <c r="C2029" t="s">
        <v>1146</v>
      </c>
      <c r="D2029" t="s">
        <v>10</v>
      </c>
      <c r="E2029" s="3">
        <v>45088.715277777781</v>
      </c>
      <c r="F2029">
        <v>7200</v>
      </c>
      <c r="H2029">
        <v>0</v>
      </c>
      <c r="J2029" t="s">
        <v>12</v>
      </c>
      <c r="K2029">
        <v>5</v>
      </c>
      <c r="L2029">
        <f t="shared" si="217"/>
        <v>17</v>
      </c>
      <c r="M2029" t="b">
        <f t="shared" si="218"/>
        <v>0</v>
      </c>
      <c r="P2029" s="2">
        <v>0.99061589245251247</v>
      </c>
      <c r="Q2029">
        <f t="shared" si="219"/>
        <v>24</v>
      </c>
      <c r="R2029" t="str">
        <f t="shared" si="220"/>
        <v>TVP</v>
      </c>
      <c r="S2029" t="str">
        <f t="shared" si="221"/>
        <v>Off</v>
      </c>
      <c r="T2029">
        <f t="shared" si="222"/>
        <v>2400</v>
      </c>
      <c r="U2029">
        <f t="shared" si="223"/>
        <v>3</v>
      </c>
    </row>
    <row r="2030" spans="1:21" x14ac:dyDescent="0.25">
      <c r="A2030">
        <v>29991546</v>
      </c>
      <c r="B2030" t="s">
        <v>1013</v>
      </c>
      <c r="C2030" t="s">
        <v>10</v>
      </c>
      <c r="D2030" t="s">
        <v>1147</v>
      </c>
      <c r="E2030" s="3">
        <v>45088.780555555553</v>
      </c>
      <c r="F2030">
        <v>19600</v>
      </c>
      <c r="H2030">
        <v>0</v>
      </c>
      <c r="J2030" t="s">
        <v>12</v>
      </c>
      <c r="K2030">
        <v>5</v>
      </c>
      <c r="L2030">
        <f t="shared" si="217"/>
        <v>18</v>
      </c>
      <c r="M2030" t="b">
        <f t="shared" si="218"/>
        <v>1</v>
      </c>
      <c r="P2030" s="2">
        <v>1.8773332627873951</v>
      </c>
      <c r="Q2030">
        <f t="shared" si="219"/>
        <v>24</v>
      </c>
      <c r="R2030" t="str">
        <f t="shared" si="220"/>
        <v>TVP</v>
      </c>
      <c r="S2030" t="str">
        <f t="shared" si="221"/>
        <v>Peak</v>
      </c>
      <c r="T2030">
        <f t="shared" si="222"/>
        <v>6533.333333333333</v>
      </c>
      <c r="U2030">
        <f t="shared" si="223"/>
        <v>1</v>
      </c>
    </row>
    <row r="2031" spans="1:21" x14ac:dyDescent="0.25">
      <c r="A2031">
        <v>29991555</v>
      </c>
      <c r="B2031" t="s">
        <v>1013</v>
      </c>
      <c r="C2031" t="s">
        <v>1148</v>
      </c>
      <c r="D2031" t="s">
        <v>10</v>
      </c>
      <c r="E2031" s="3">
        <v>45088.806944444441</v>
      </c>
      <c r="F2031">
        <v>17400</v>
      </c>
      <c r="H2031">
        <v>0</v>
      </c>
      <c r="J2031" t="s">
        <v>18</v>
      </c>
      <c r="K2031">
        <v>10</v>
      </c>
      <c r="L2031">
        <f t="shared" si="217"/>
        <v>19</v>
      </c>
      <c r="M2031" t="b">
        <f t="shared" si="218"/>
        <v>1</v>
      </c>
      <c r="P2031" s="2">
        <v>1.6418106146475757</v>
      </c>
      <c r="Q2031">
        <f t="shared" si="219"/>
        <v>24</v>
      </c>
      <c r="R2031" t="str">
        <f t="shared" si="220"/>
        <v>TVP</v>
      </c>
      <c r="S2031" t="str">
        <f t="shared" si="221"/>
        <v>Peak</v>
      </c>
      <c r="T2031">
        <f t="shared" si="222"/>
        <v>5800</v>
      </c>
      <c r="U2031">
        <f t="shared" si="223"/>
        <v>2</v>
      </c>
    </row>
    <row r="2032" spans="1:21" x14ac:dyDescent="0.25">
      <c r="A2032">
        <v>29991560</v>
      </c>
      <c r="B2032" t="s">
        <v>1013</v>
      </c>
      <c r="C2032" t="s">
        <v>10</v>
      </c>
      <c r="D2032" t="s">
        <v>1149</v>
      </c>
      <c r="E2032" s="3">
        <v>45088.911111111112</v>
      </c>
      <c r="F2032">
        <v>20600</v>
      </c>
      <c r="H2032">
        <v>0</v>
      </c>
      <c r="J2032" t="s">
        <v>45</v>
      </c>
      <c r="K2032">
        <v>1</v>
      </c>
      <c r="L2032">
        <f t="shared" si="217"/>
        <v>21</v>
      </c>
      <c r="M2032" t="b">
        <f t="shared" si="218"/>
        <v>1</v>
      </c>
      <c r="P2032" s="2">
        <v>2.4668376940254415</v>
      </c>
      <c r="Q2032">
        <f t="shared" si="219"/>
        <v>24</v>
      </c>
      <c r="R2032" t="str">
        <f t="shared" si="220"/>
        <v>TVP</v>
      </c>
      <c r="S2032" t="str">
        <f t="shared" si="221"/>
        <v>Peak</v>
      </c>
      <c r="T2032">
        <f t="shared" si="222"/>
        <v>6866.666666666667</v>
      </c>
      <c r="U2032">
        <f t="shared" si="223"/>
        <v>3</v>
      </c>
    </row>
    <row r="2033" spans="1:21" x14ac:dyDescent="0.25">
      <c r="A2033">
        <v>29991573</v>
      </c>
      <c r="B2033" t="s">
        <v>1013</v>
      </c>
      <c r="C2033" t="s">
        <v>1140</v>
      </c>
      <c r="D2033" t="s">
        <v>10</v>
      </c>
      <c r="E2033" s="3">
        <v>45088.033333333333</v>
      </c>
      <c r="F2033">
        <v>1800</v>
      </c>
      <c r="H2033">
        <v>0</v>
      </c>
      <c r="J2033" t="s">
        <v>43</v>
      </c>
      <c r="K2033">
        <v>6</v>
      </c>
      <c r="L2033">
        <f t="shared" si="217"/>
        <v>0</v>
      </c>
      <c r="M2033" t="b">
        <f t="shared" si="218"/>
        <v>0</v>
      </c>
      <c r="P2033" s="2">
        <v>0.31121837633798832</v>
      </c>
      <c r="Q2033">
        <f t="shared" si="219"/>
        <v>24</v>
      </c>
      <c r="R2033" t="str">
        <f t="shared" si="220"/>
        <v>TVP</v>
      </c>
      <c r="S2033" t="str">
        <f t="shared" si="221"/>
        <v>Off</v>
      </c>
      <c r="T2033">
        <f t="shared" si="222"/>
        <v>600</v>
      </c>
      <c r="U2033">
        <f t="shared" si="223"/>
        <v>1</v>
      </c>
    </row>
    <row r="2034" spans="1:21" x14ac:dyDescent="0.25">
      <c r="A2034">
        <v>29991576</v>
      </c>
      <c r="B2034" t="s">
        <v>1013</v>
      </c>
      <c r="C2034" t="s">
        <v>10</v>
      </c>
      <c r="D2034" t="s">
        <v>1142</v>
      </c>
      <c r="E2034" s="3">
        <v>45088.184027777781</v>
      </c>
      <c r="F2034">
        <v>300</v>
      </c>
      <c r="H2034">
        <v>0</v>
      </c>
      <c r="J2034" t="s">
        <v>45</v>
      </c>
      <c r="K2034">
        <v>4</v>
      </c>
      <c r="L2034">
        <f t="shared" si="217"/>
        <v>4</v>
      </c>
      <c r="M2034" t="b">
        <f t="shared" si="218"/>
        <v>0</v>
      </c>
      <c r="P2034" s="2">
        <v>3.5924820786778278E-2</v>
      </c>
      <c r="Q2034">
        <f t="shared" si="219"/>
        <v>24</v>
      </c>
      <c r="R2034" t="str">
        <f t="shared" si="220"/>
        <v>TVP</v>
      </c>
      <c r="S2034" t="str">
        <f t="shared" si="221"/>
        <v>Off</v>
      </c>
      <c r="T2034">
        <f t="shared" si="222"/>
        <v>100</v>
      </c>
      <c r="U2034">
        <f t="shared" si="223"/>
        <v>2</v>
      </c>
    </row>
    <row r="2035" spans="1:21" x14ac:dyDescent="0.25">
      <c r="A2035">
        <v>29991590</v>
      </c>
      <c r="B2035" t="s">
        <v>1013</v>
      </c>
      <c r="C2035" t="s">
        <v>10</v>
      </c>
      <c r="D2035" t="s">
        <v>1153</v>
      </c>
      <c r="E2035" s="3">
        <v>45089.263194444444</v>
      </c>
      <c r="F2035">
        <v>800</v>
      </c>
      <c r="H2035">
        <v>0</v>
      </c>
      <c r="J2035" t="s">
        <v>12</v>
      </c>
      <c r="K2035">
        <v>8</v>
      </c>
      <c r="L2035">
        <f t="shared" si="217"/>
        <v>6</v>
      </c>
      <c r="M2035" t="b">
        <f t="shared" si="218"/>
        <v>0</v>
      </c>
      <c r="P2035" s="2">
        <v>7.6904265828056942E-2</v>
      </c>
      <c r="Q2035">
        <f t="shared" si="219"/>
        <v>25</v>
      </c>
      <c r="R2035" t="str">
        <f t="shared" si="220"/>
        <v>TVP</v>
      </c>
      <c r="S2035" t="str">
        <f t="shared" si="221"/>
        <v>Off</v>
      </c>
      <c r="T2035">
        <f t="shared" si="222"/>
        <v>266.66666666666669</v>
      </c>
      <c r="U2035">
        <f t="shared" si="223"/>
        <v>3</v>
      </c>
    </row>
    <row r="2036" spans="1:21" x14ac:dyDescent="0.25">
      <c r="A2036">
        <v>29991601</v>
      </c>
      <c r="B2036" t="s">
        <v>1013</v>
      </c>
      <c r="C2036" t="s">
        <v>1154</v>
      </c>
      <c r="D2036" t="s">
        <v>10</v>
      </c>
      <c r="E2036" s="3">
        <v>45089.287499999999</v>
      </c>
      <c r="F2036">
        <v>700</v>
      </c>
      <c r="H2036">
        <v>0</v>
      </c>
      <c r="J2036" t="s">
        <v>13</v>
      </c>
      <c r="K2036">
        <v>8</v>
      </c>
      <c r="L2036">
        <f t="shared" si="217"/>
        <v>6</v>
      </c>
      <c r="M2036" t="b">
        <f t="shared" si="218"/>
        <v>0</v>
      </c>
      <c r="P2036" s="2">
        <v>9.3189528372982472E-2</v>
      </c>
      <c r="Q2036">
        <f t="shared" si="219"/>
        <v>25</v>
      </c>
      <c r="R2036" t="str">
        <f t="shared" si="220"/>
        <v>TVP</v>
      </c>
      <c r="S2036" t="str">
        <f t="shared" si="221"/>
        <v>Off</v>
      </c>
      <c r="T2036">
        <f t="shared" si="222"/>
        <v>233.33333333333334</v>
      </c>
      <c r="U2036">
        <f t="shared" si="223"/>
        <v>1</v>
      </c>
    </row>
    <row r="2037" spans="1:21" x14ac:dyDescent="0.25">
      <c r="A2037">
        <v>29991610</v>
      </c>
      <c r="B2037" t="s">
        <v>1013</v>
      </c>
      <c r="C2037" t="s">
        <v>10</v>
      </c>
      <c r="D2037" t="s">
        <v>1021</v>
      </c>
      <c r="E2037" s="3">
        <v>45089.361111111109</v>
      </c>
      <c r="F2037">
        <v>8700</v>
      </c>
      <c r="H2037">
        <v>0</v>
      </c>
      <c r="J2037" t="s">
        <v>12</v>
      </c>
      <c r="K2037">
        <v>9</v>
      </c>
      <c r="L2037">
        <f t="shared" si="217"/>
        <v>8</v>
      </c>
      <c r="M2037" t="b">
        <f t="shared" si="218"/>
        <v>0</v>
      </c>
      <c r="P2037" s="2">
        <v>1.1309917033801191</v>
      </c>
      <c r="Q2037">
        <f t="shared" si="219"/>
        <v>25</v>
      </c>
      <c r="R2037" t="str">
        <f t="shared" si="220"/>
        <v>TVP</v>
      </c>
      <c r="S2037" t="str">
        <f t="shared" si="221"/>
        <v>Off</v>
      </c>
      <c r="T2037">
        <f t="shared" si="222"/>
        <v>2900</v>
      </c>
      <c r="U2037">
        <f t="shared" si="223"/>
        <v>2</v>
      </c>
    </row>
    <row r="2038" spans="1:21" x14ac:dyDescent="0.25">
      <c r="A2038">
        <v>29991616</v>
      </c>
      <c r="B2038" t="s">
        <v>1013</v>
      </c>
      <c r="C2038" t="s">
        <v>10</v>
      </c>
      <c r="D2038" t="s">
        <v>1021</v>
      </c>
      <c r="E2038" s="3">
        <v>45089.388194444444</v>
      </c>
      <c r="F2038">
        <v>10600</v>
      </c>
      <c r="H2038">
        <v>0</v>
      </c>
      <c r="J2038" t="s">
        <v>30</v>
      </c>
      <c r="K2038">
        <v>23</v>
      </c>
      <c r="L2038">
        <f t="shared" si="217"/>
        <v>9</v>
      </c>
      <c r="M2038" t="b">
        <f t="shared" si="218"/>
        <v>0</v>
      </c>
      <c r="P2038" s="2">
        <v>1.3006606732544101</v>
      </c>
      <c r="Q2038">
        <f t="shared" si="219"/>
        <v>25</v>
      </c>
      <c r="R2038" t="str">
        <f t="shared" si="220"/>
        <v>TVP</v>
      </c>
      <c r="S2038" t="str">
        <f t="shared" si="221"/>
        <v>Off</v>
      </c>
      <c r="T2038">
        <f t="shared" si="222"/>
        <v>3533.3333333333335</v>
      </c>
      <c r="U2038">
        <f t="shared" si="223"/>
        <v>3</v>
      </c>
    </row>
    <row r="2039" spans="1:21" x14ac:dyDescent="0.25">
      <c r="A2039">
        <v>29991623</v>
      </c>
      <c r="B2039" t="s">
        <v>1013</v>
      </c>
      <c r="C2039" t="s">
        <v>10</v>
      </c>
      <c r="D2039" t="s">
        <v>1021</v>
      </c>
      <c r="E2039" s="3">
        <v>45089.414583333331</v>
      </c>
      <c r="F2039">
        <v>9700</v>
      </c>
      <c r="H2039">
        <v>0</v>
      </c>
      <c r="J2039" t="s">
        <v>13</v>
      </c>
      <c r="K2039">
        <v>7</v>
      </c>
      <c r="L2039">
        <f t="shared" si="217"/>
        <v>9</v>
      </c>
      <c r="M2039" t="b">
        <f t="shared" si="218"/>
        <v>0</v>
      </c>
      <c r="P2039" s="2">
        <v>1.2172316788827571</v>
      </c>
      <c r="Q2039">
        <f t="shared" si="219"/>
        <v>25</v>
      </c>
      <c r="R2039" t="str">
        <f t="shared" si="220"/>
        <v>TVP</v>
      </c>
      <c r="S2039" t="str">
        <f t="shared" si="221"/>
        <v>Off</v>
      </c>
      <c r="T2039">
        <f t="shared" si="222"/>
        <v>3233.3333333333335</v>
      </c>
      <c r="U2039">
        <f t="shared" si="223"/>
        <v>1</v>
      </c>
    </row>
    <row r="2040" spans="1:21" x14ac:dyDescent="0.25">
      <c r="A2040">
        <v>29991630</v>
      </c>
      <c r="B2040" t="s">
        <v>1013</v>
      </c>
      <c r="C2040" t="s">
        <v>10</v>
      </c>
      <c r="D2040" t="s">
        <v>1021</v>
      </c>
      <c r="E2040" s="3">
        <v>45089.4375</v>
      </c>
      <c r="F2040">
        <v>8700</v>
      </c>
      <c r="H2040">
        <v>0</v>
      </c>
      <c r="J2040" t="s">
        <v>12</v>
      </c>
      <c r="K2040">
        <v>5</v>
      </c>
      <c r="L2040">
        <f t="shared" si="217"/>
        <v>10</v>
      </c>
      <c r="M2040" t="b">
        <f t="shared" si="218"/>
        <v>0</v>
      </c>
      <c r="P2040" s="2">
        <v>1.3866717033801192</v>
      </c>
      <c r="Q2040">
        <f t="shared" si="219"/>
        <v>25</v>
      </c>
      <c r="R2040" t="str">
        <f t="shared" si="220"/>
        <v>TVP</v>
      </c>
      <c r="S2040" t="str">
        <f t="shared" si="221"/>
        <v>Off</v>
      </c>
      <c r="T2040">
        <f t="shared" si="222"/>
        <v>2900</v>
      </c>
      <c r="U2040">
        <f t="shared" si="223"/>
        <v>2</v>
      </c>
    </row>
    <row r="2041" spans="1:21" x14ac:dyDescent="0.25">
      <c r="A2041">
        <v>29991637</v>
      </c>
      <c r="B2041" t="s">
        <v>1013</v>
      </c>
      <c r="C2041" t="s">
        <v>10</v>
      </c>
      <c r="D2041" t="s">
        <v>1021</v>
      </c>
      <c r="E2041" s="3">
        <v>45089.463194444441</v>
      </c>
      <c r="F2041">
        <v>7500</v>
      </c>
      <c r="H2041">
        <v>0</v>
      </c>
      <c r="J2041" t="s">
        <v>12</v>
      </c>
      <c r="K2041">
        <v>5</v>
      </c>
      <c r="L2041">
        <f t="shared" si="217"/>
        <v>11</v>
      </c>
      <c r="M2041" t="b">
        <f t="shared" si="218"/>
        <v>0</v>
      </c>
      <c r="P2041" s="2">
        <v>0.93783905463803385</v>
      </c>
      <c r="Q2041">
        <f t="shared" si="219"/>
        <v>25</v>
      </c>
      <c r="R2041" t="str">
        <f t="shared" si="220"/>
        <v>TVP</v>
      </c>
      <c r="S2041" t="str">
        <f t="shared" si="221"/>
        <v>Off</v>
      </c>
      <c r="T2041">
        <f t="shared" si="222"/>
        <v>2500</v>
      </c>
      <c r="U2041">
        <f t="shared" si="223"/>
        <v>3</v>
      </c>
    </row>
    <row r="2042" spans="1:21" x14ac:dyDescent="0.25">
      <c r="A2042">
        <v>29991648</v>
      </c>
      <c r="B2042" t="s">
        <v>1013</v>
      </c>
      <c r="C2042" t="s">
        <v>1155</v>
      </c>
      <c r="D2042" t="s">
        <v>10</v>
      </c>
      <c r="E2042" s="3">
        <v>45089.492361111108</v>
      </c>
      <c r="F2042">
        <v>4000</v>
      </c>
      <c r="H2042">
        <v>0</v>
      </c>
      <c r="J2042" t="s">
        <v>13</v>
      </c>
      <c r="K2042">
        <v>5</v>
      </c>
      <c r="L2042">
        <f t="shared" si="217"/>
        <v>11</v>
      </c>
      <c r="M2042" t="b">
        <f t="shared" si="218"/>
        <v>0</v>
      </c>
      <c r="P2042" s="2">
        <v>0.60918873355989978</v>
      </c>
      <c r="Q2042">
        <f t="shared" si="219"/>
        <v>25</v>
      </c>
      <c r="R2042" t="str">
        <f t="shared" si="220"/>
        <v>TVP</v>
      </c>
      <c r="S2042" t="str">
        <f t="shared" si="221"/>
        <v>Off</v>
      </c>
      <c r="T2042">
        <f t="shared" si="222"/>
        <v>1333.3333333333333</v>
      </c>
      <c r="U2042">
        <f t="shared" si="223"/>
        <v>1</v>
      </c>
    </row>
    <row r="2043" spans="1:21" x14ac:dyDescent="0.25">
      <c r="A2043">
        <v>29991653</v>
      </c>
      <c r="B2043" t="s">
        <v>1013</v>
      </c>
      <c r="C2043" t="s">
        <v>10</v>
      </c>
      <c r="D2043" t="s">
        <v>1144</v>
      </c>
      <c r="E2043" s="3">
        <v>45089.543749999997</v>
      </c>
      <c r="F2043">
        <v>3700</v>
      </c>
      <c r="H2043">
        <v>0</v>
      </c>
      <c r="J2043" t="s">
        <v>12</v>
      </c>
      <c r="K2043">
        <v>5</v>
      </c>
      <c r="L2043">
        <f t="shared" si="217"/>
        <v>13</v>
      </c>
      <c r="M2043" t="b">
        <f t="shared" si="218"/>
        <v>0</v>
      </c>
      <c r="P2043" s="2">
        <v>0.53024566695476338</v>
      </c>
      <c r="Q2043">
        <f t="shared" si="219"/>
        <v>25</v>
      </c>
      <c r="R2043" t="str">
        <f t="shared" si="220"/>
        <v>TVP</v>
      </c>
      <c r="S2043" t="str">
        <f t="shared" si="221"/>
        <v>Off</v>
      </c>
      <c r="T2043">
        <f t="shared" si="222"/>
        <v>1233.3333333333333</v>
      </c>
      <c r="U2043">
        <f t="shared" si="223"/>
        <v>2</v>
      </c>
    </row>
    <row r="2044" spans="1:21" x14ac:dyDescent="0.25">
      <c r="A2044">
        <v>29991663</v>
      </c>
      <c r="B2044" t="s">
        <v>1013</v>
      </c>
      <c r="C2044" t="s">
        <v>1147</v>
      </c>
      <c r="D2044" t="s">
        <v>10</v>
      </c>
      <c r="E2044" s="3">
        <v>45089.586111111108</v>
      </c>
      <c r="F2044">
        <v>2200</v>
      </c>
      <c r="H2044">
        <v>0</v>
      </c>
      <c r="J2044" t="s">
        <v>12</v>
      </c>
      <c r="K2044">
        <v>9</v>
      </c>
      <c r="L2044">
        <f t="shared" si="217"/>
        <v>14</v>
      </c>
      <c r="M2044" t="b">
        <f t="shared" si="218"/>
        <v>0</v>
      </c>
      <c r="P2044" s="2">
        <v>0.44075652269382332</v>
      </c>
      <c r="Q2044">
        <f t="shared" si="219"/>
        <v>25</v>
      </c>
      <c r="R2044" t="str">
        <f t="shared" si="220"/>
        <v>TVP</v>
      </c>
      <c r="S2044" t="str">
        <f t="shared" si="221"/>
        <v>Off</v>
      </c>
      <c r="T2044">
        <f t="shared" si="222"/>
        <v>733.33333333333337</v>
      </c>
      <c r="U2044">
        <f t="shared" si="223"/>
        <v>3</v>
      </c>
    </row>
    <row r="2045" spans="1:21" x14ac:dyDescent="0.25">
      <c r="A2045">
        <v>29991666</v>
      </c>
      <c r="B2045" t="s">
        <v>1013</v>
      </c>
      <c r="C2045" t="s">
        <v>10</v>
      </c>
      <c r="D2045" t="s">
        <v>1156</v>
      </c>
      <c r="E2045" s="3">
        <v>45089.625</v>
      </c>
      <c r="F2045">
        <v>4900</v>
      </c>
      <c r="H2045">
        <v>0</v>
      </c>
      <c r="J2045" t="s">
        <v>12</v>
      </c>
      <c r="K2045">
        <v>8</v>
      </c>
      <c r="L2045">
        <f t="shared" si="217"/>
        <v>15</v>
      </c>
      <c r="M2045" t="b">
        <f t="shared" si="218"/>
        <v>0</v>
      </c>
      <c r="P2045" s="2">
        <v>0.71400581569684884</v>
      </c>
      <c r="Q2045">
        <f t="shared" si="219"/>
        <v>25</v>
      </c>
      <c r="R2045" t="str">
        <f t="shared" si="220"/>
        <v>TVP</v>
      </c>
      <c r="S2045" t="str">
        <f t="shared" si="221"/>
        <v>Off</v>
      </c>
      <c r="T2045">
        <f t="shared" si="222"/>
        <v>1633.3333333333333</v>
      </c>
      <c r="U2045">
        <f t="shared" si="223"/>
        <v>1</v>
      </c>
    </row>
    <row r="2046" spans="1:21" x14ac:dyDescent="0.25">
      <c r="A2046">
        <v>29991677</v>
      </c>
      <c r="B2046" t="s">
        <v>1013</v>
      </c>
      <c r="C2046" t="s">
        <v>1157</v>
      </c>
      <c r="D2046" t="s">
        <v>10</v>
      </c>
      <c r="E2046" s="3">
        <v>45089.663888888892</v>
      </c>
      <c r="F2046">
        <v>9400</v>
      </c>
      <c r="H2046">
        <v>0</v>
      </c>
      <c r="J2046" t="s">
        <v>40</v>
      </c>
      <c r="K2046">
        <v>5</v>
      </c>
      <c r="L2046">
        <f t="shared" si="217"/>
        <v>15</v>
      </c>
      <c r="M2046" t="b">
        <f t="shared" si="218"/>
        <v>0</v>
      </c>
      <c r="P2046" s="2">
        <v>1.3442372992518599</v>
      </c>
      <c r="Q2046">
        <f t="shared" si="219"/>
        <v>25</v>
      </c>
      <c r="R2046" t="str">
        <f t="shared" si="220"/>
        <v>TVP</v>
      </c>
      <c r="S2046" t="str">
        <f t="shared" si="221"/>
        <v>Off</v>
      </c>
      <c r="T2046">
        <f t="shared" si="222"/>
        <v>3133.3333333333335</v>
      </c>
      <c r="U2046">
        <f t="shared" si="223"/>
        <v>2</v>
      </c>
    </row>
    <row r="2047" spans="1:21" x14ac:dyDescent="0.25">
      <c r="A2047">
        <v>29991680</v>
      </c>
      <c r="B2047" t="s">
        <v>1013</v>
      </c>
      <c r="C2047" t="s">
        <v>10</v>
      </c>
      <c r="D2047" t="s">
        <v>1158</v>
      </c>
      <c r="E2047" s="3">
        <v>45089.708333333336</v>
      </c>
      <c r="F2047">
        <v>13500</v>
      </c>
      <c r="H2047">
        <v>0</v>
      </c>
      <c r="J2047" t="s">
        <v>38</v>
      </c>
      <c r="K2047">
        <v>5</v>
      </c>
      <c r="L2047">
        <f t="shared" si="217"/>
        <v>17</v>
      </c>
      <c r="M2047" t="b">
        <f t="shared" si="218"/>
        <v>0</v>
      </c>
      <c r="P2047" s="2">
        <v>1.5832131451187119</v>
      </c>
      <c r="Q2047">
        <f t="shared" si="219"/>
        <v>25</v>
      </c>
      <c r="R2047" t="str">
        <f t="shared" si="220"/>
        <v>TVP</v>
      </c>
      <c r="S2047" t="str">
        <f t="shared" si="221"/>
        <v>Off</v>
      </c>
      <c r="T2047">
        <f t="shared" si="222"/>
        <v>4500</v>
      </c>
      <c r="U2047">
        <f t="shared" si="223"/>
        <v>3</v>
      </c>
    </row>
    <row r="2048" spans="1:21" x14ac:dyDescent="0.25">
      <c r="A2048">
        <v>29991693</v>
      </c>
      <c r="B2048" t="s">
        <v>1013</v>
      </c>
      <c r="C2048" t="s">
        <v>10</v>
      </c>
      <c r="D2048" t="s">
        <v>1159</v>
      </c>
      <c r="E2048" s="3">
        <v>45089.8125</v>
      </c>
      <c r="F2048">
        <v>17300</v>
      </c>
      <c r="H2048">
        <v>0</v>
      </c>
      <c r="J2048" t="s">
        <v>12</v>
      </c>
      <c r="K2048">
        <v>6</v>
      </c>
      <c r="L2048">
        <f t="shared" si="217"/>
        <v>19</v>
      </c>
      <c r="M2048" t="b">
        <f t="shared" si="218"/>
        <v>1</v>
      </c>
      <c r="P2048" s="2">
        <v>1.8107156860317313</v>
      </c>
      <c r="Q2048">
        <f t="shared" si="219"/>
        <v>25</v>
      </c>
      <c r="R2048" t="str">
        <f t="shared" si="220"/>
        <v>TVP</v>
      </c>
      <c r="S2048" t="str">
        <f t="shared" si="221"/>
        <v>Peak</v>
      </c>
      <c r="T2048">
        <f t="shared" si="222"/>
        <v>5766.666666666667</v>
      </c>
      <c r="U2048">
        <f t="shared" si="223"/>
        <v>1</v>
      </c>
    </row>
    <row r="2049" spans="1:21" x14ac:dyDescent="0.25">
      <c r="A2049">
        <v>29991705</v>
      </c>
      <c r="B2049" t="s">
        <v>1013</v>
      </c>
      <c r="C2049" t="s">
        <v>1160</v>
      </c>
      <c r="D2049" t="s">
        <v>10</v>
      </c>
      <c r="E2049" s="3">
        <v>45089.836111111108</v>
      </c>
      <c r="F2049">
        <v>28900</v>
      </c>
      <c r="H2049">
        <v>0</v>
      </c>
      <c r="J2049" t="s">
        <v>12</v>
      </c>
      <c r="K2049">
        <v>7</v>
      </c>
      <c r="L2049">
        <f t="shared" si="217"/>
        <v>20</v>
      </c>
      <c r="M2049" t="b">
        <f t="shared" si="218"/>
        <v>1</v>
      </c>
      <c r="P2049" s="2">
        <v>2.7704141476814139</v>
      </c>
      <c r="Q2049">
        <f t="shared" si="219"/>
        <v>25</v>
      </c>
      <c r="R2049" t="str">
        <f t="shared" si="220"/>
        <v>TVP</v>
      </c>
      <c r="S2049" t="str">
        <f t="shared" si="221"/>
        <v>Peak</v>
      </c>
      <c r="T2049">
        <f t="shared" si="222"/>
        <v>9633.3333333333339</v>
      </c>
      <c r="U2049">
        <f t="shared" si="223"/>
        <v>2</v>
      </c>
    </row>
    <row r="2050" spans="1:21" x14ac:dyDescent="0.25">
      <c r="A2050">
        <v>29991709</v>
      </c>
      <c r="B2050" t="s">
        <v>1013</v>
      </c>
      <c r="C2050" t="s">
        <v>10</v>
      </c>
      <c r="D2050" t="s">
        <v>1161</v>
      </c>
      <c r="E2050" s="3">
        <v>45089.95</v>
      </c>
      <c r="F2050">
        <v>9600</v>
      </c>
      <c r="H2050">
        <v>0</v>
      </c>
      <c r="J2050" t="s">
        <v>40</v>
      </c>
      <c r="K2050">
        <v>5</v>
      </c>
      <c r="L2050">
        <f t="shared" ref="L2050:L2113" si="224">HOUR(E2050)</f>
        <v>22</v>
      </c>
      <c r="M2050" t="b">
        <f t="shared" ref="M2050:M2113" si="225">AND(L2050&gt;=18,L2050&lt;23)</f>
        <v>1</v>
      </c>
      <c r="P2050" s="2">
        <v>0.97346873115083565</v>
      </c>
      <c r="Q2050">
        <f t="shared" ref="Q2050:Q2113" si="226">WEEKNUM(E2050,2)</f>
        <v>25</v>
      </c>
      <c r="R2050" t="str">
        <f t="shared" ref="R2050:R2113" si="227">VLOOKUP(B2050,slownik_channelGroups,2,0)</f>
        <v>TVP</v>
      </c>
      <c r="S2050" t="str">
        <f t="shared" ref="S2050:S2113" si="228">IF(M2050,"Peak","Off")</f>
        <v>Peak</v>
      </c>
      <c r="T2050">
        <f t="shared" ref="T2050:T2113" si="229">F2050*1/3</f>
        <v>3200</v>
      </c>
      <c r="U2050">
        <f t="shared" ref="U2050:U2113" si="230">IF(U2049=3,1,U2049+1)</f>
        <v>3</v>
      </c>
    </row>
    <row r="2051" spans="1:21" x14ac:dyDescent="0.25">
      <c r="A2051">
        <v>29991719</v>
      </c>
      <c r="B2051" t="s">
        <v>1013</v>
      </c>
      <c r="C2051" t="s">
        <v>1151</v>
      </c>
      <c r="D2051" t="s">
        <v>10</v>
      </c>
      <c r="E2051" s="3">
        <v>45089.048611111109</v>
      </c>
      <c r="F2051">
        <v>1300</v>
      </c>
      <c r="H2051">
        <v>0</v>
      </c>
      <c r="J2051" t="s">
        <v>30</v>
      </c>
      <c r="K2051">
        <v>11</v>
      </c>
      <c r="L2051">
        <f t="shared" si="224"/>
        <v>1</v>
      </c>
      <c r="M2051" t="b">
        <f t="shared" si="225"/>
        <v>0</v>
      </c>
      <c r="P2051" s="2">
        <v>0.18528885279788776</v>
      </c>
      <c r="Q2051">
        <f t="shared" si="226"/>
        <v>25</v>
      </c>
      <c r="R2051" t="str">
        <f t="shared" si="227"/>
        <v>TVP</v>
      </c>
      <c r="S2051" t="str">
        <f t="shared" si="228"/>
        <v>Off</v>
      </c>
      <c r="T2051">
        <f t="shared" si="229"/>
        <v>433.33333333333331</v>
      </c>
      <c r="U2051">
        <f t="shared" si="230"/>
        <v>1</v>
      </c>
    </row>
    <row r="2052" spans="1:21" x14ac:dyDescent="0.25">
      <c r="A2052">
        <v>29991722</v>
      </c>
      <c r="B2052" t="s">
        <v>1013</v>
      </c>
      <c r="C2052" t="s">
        <v>10</v>
      </c>
      <c r="D2052" t="s">
        <v>1152</v>
      </c>
      <c r="E2052" s="3">
        <v>45089.125694444447</v>
      </c>
      <c r="F2052">
        <v>700</v>
      </c>
      <c r="H2052">
        <v>0</v>
      </c>
      <c r="J2052" t="s">
        <v>30</v>
      </c>
      <c r="K2052">
        <v>8</v>
      </c>
      <c r="L2052">
        <f t="shared" si="224"/>
        <v>3</v>
      </c>
      <c r="M2052" t="b">
        <f t="shared" si="225"/>
        <v>0</v>
      </c>
      <c r="P2052" s="2">
        <v>8.2717511646415109E-2</v>
      </c>
      <c r="Q2052">
        <f t="shared" si="226"/>
        <v>25</v>
      </c>
      <c r="R2052" t="str">
        <f t="shared" si="227"/>
        <v>TVP</v>
      </c>
      <c r="S2052" t="str">
        <f t="shared" si="228"/>
        <v>Off</v>
      </c>
      <c r="T2052">
        <f t="shared" si="229"/>
        <v>233.33333333333334</v>
      </c>
      <c r="U2052">
        <f t="shared" si="230"/>
        <v>2</v>
      </c>
    </row>
    <row r="2053" spans="1:21" x14ac:dyDescent="0.25">
      <c r="A2053">
        <v>29991726</v>
      </c>
      <c r="B2053" t="s">
        <v>1013</v>
      </c>
      <c r="C2053" t="s">
        <v>10</v>
      </c>
      <c r="D2053" t="s">
        <v>1149</v>
      </c>
      <c r="E2053" s="3">
        <v>45089.214583333334</v>
      </c>
      <c r="F2053">
        <v>300</v>
      </c>
      <c r="H2053">
        <v>0</v>
      </c>
      <c r="J2053" t="s">
        <v>40</v>
      </c>
      <c r="K2053">
        <v>6</v>
      </c>
      <c r="L2053">
        <f t="shared" si="224"/>
        <v>5</v>
      </c>
      <c r="M2053" t="b">
        <f t="shared" si="225"/>
        <v>0</v>
      </c>
      <c r="P2053" s="2">
        <v>4.6993814515130281E-2</v>
      </c>
      <c r="Q2053">
        <f t="shared" si="226"/>
        <v>25</v>
      </c>
      <c r="R2053" t="str">
        <f t="shared" si="227"/>
        <v>TVP</v>
      </c>
      <c r="S2053" t="str">
        <f t="shared" si="228"/>
        <v>Off</v>
      </c>
      <c r="T2053">
        <f t="shared" si="229"/>
        <v>100</v>
      </c>
      <c r="U2053">
        <f t="shared" si="230"/>
        <v>3</v>
      </c>
    </row>
    <row r="2054" spans="1:21" x14ac:dyDescent="0.25">
      <c r="A2054">
        <v>29991742</v>
      </c>
      <c r="B2054" t="s">
        <v>1013</v>
      </c>
      <c r="C2054" t="s">
        <v>1164</v>
      </c>
      <c r="D2054" t="s">
        <v>10</v>
      </c>
      <c r="E2054" s="3">
        <v>45090.267361111109</v>
      </c>
      <c r="F2054">
        <v>1800</v>
      </c>
      <c r="H2054">
        <v>0</v>
      </c>
      <c r="J2054" t="s">
        <v>38</v>
      </c>
      <c r="K2054">
        <v>5</v>
      </c>
      <c r="L2054">
        <f t="shared" si="224"/>
        <v>6</v>
      </c>
      <c r="M2054" t="b">
        <f t="shared" si="225"/>
        <v>0</v>
      </c>
      <c r="P2054" s="2">
        <v>0.17527641934916161</v>
      </c>
      <c r="Q2054">
        <f t="shared" si="226"/>
        <v>25</v>
      </c>
      <c r="R2054" t="str">
        <f t="shared" si="227"/>
        <v>TVP</v>
      </c>
      <c r="S2054" t="str">
        <f t="shared" si="228"/>
        <v>Off</v>
      </c>
      <c r="T2054">
        <f t="shared" si="229"/>
        <v>600</v>
      </c>
      <c r="U2054">
        <f t="shared" si="230"/>
        <v>1</v>
      </c>
    </row>
    <row r="2055" spans="1:21" x14ac:dyDescent="0.25">
      <c r="A2055">
        <v>29991747</v>
      </c>
      <c r="B2055" t="s">
        <v>1013</v>
      </c>
      <c r="C2055" t="s">
        <v>10</v>
      </c>
      <c r="D2055" t="s">
        <v>1165</v>
      </c>
      <c r="E2055" s="3">
        <v>45090.306250000001</v>
      </c>
      <c r="F2055">
        <v>1800</v>
      </c>
      <c r="H2055">
        <v>0</v>
      </c>
      <c r="J2055" t="s">
        <v>38</v>
      </c>
      <c r="K2055">
        <v>5</v>
      </c>
      <c r="L2055">
        <f t="shared" si="224"/>
        <v>7</v>
      </c>
      <c r="M2055" t="b">
        <f t="shared" si="225"/>
        <v>0</v>
      </c>
      <c r="P2055" s="2">
        <v>0.19551641934916161</v>
      </c>
      <c r="Q2055">
        <f t="shared" si="226"/>
        <v>25</v>
      </c>
      <c r="R2055" t="str">
        <f t="shared" si="227"/>
        <v>TVP</v>
      </c>
      <c r="S2055" t="str">
        <f t="shared" si="228"/>
        <v>Off</v>
      </c>
      <c r="T2055">
        <f t="shared" si="229"/>
        <v>600</v>
      </c>
      <c r="U2055">
        <f t="shared" si="230"/>
        <v>2</v>
      </c>
    </row>
    <row r="2056" spans="1:21" x14ac:dyDescent="0.25">
      <c r="A2056">
        <v>29991760</v>
      </c>
      <c r="B2056" t="s">
        <v>1013</v>
      </c>
      <c r="C2056" t="s">
        <v>1022</v>
      </c>
      <c r="D2056" t="s">
        <v>10</v>
      </c>
      <c r="E2056" s="3">
        <v>45090.365277777775</v>
      </c>
      <c r="F2056">
        <v>9300</v>
      </c>
      <c r="H2056">
        <v>0</v>
      </c>
      <c r="J2056" t="s">
        <v>15</v>
      </c>
      <c r="K2056">
        <v>5</v>
      </c>
      <c r="L2056">
        <f t="shared" si="224"/>
        <v>8</v>
      </c>
      <c r="M2056" t="b">
        <f t="shared" si="225"/>
        <v>0</v>
      </c>
      <c r="P2056" s="2">
        <v>1.1336013333072605</v>
      </c>
      <c r="Q2056">
        <f t="shared" si="226"/>
        <v>25</v>
      </c>
      <c r="R2056" t="str">
        <f t="shared" si="227"/>
        <v>TVP</v>
      </c>
      <c r="S2056" t="str">
        <f t="shared" si="228"/>
        <v>Off</v>
      </c>
      <c r="T2056">
        <f t="shared" si="229"/>
        <v>3100</v>
      </c>
      <c r="U2056">
        <f t="shared" si="230"/>
        <v>3</v>
      </c>
    </row>
    <row r="2057" spans="1:21" x14ac:dyDescent="0.25">
      <c r="A2057">
        <v>29991767</v>
      </c>
      <c r="B2057" t="s">
        <v>1013</v>
      </c>
      <c r="C2057" t="s">
        <v>1023</v>
      </c>
      <c r="D2057" t="s">
        <v>10</v>
      </c>
      <c r="E2057" s="3">
        <v>45090.39166666667</v>
      </c>
      <c r="F2057">
        <v>10600</v>
      </c>
      <c r="H2057">
        <v>0</v>
      </c>
      <c r="J2057" t="s">
        <v>18</v>
      </c>
      <c r="K2057">
        <v>7</v>
      </c>
      <c r="L2057">
        <f t="shared" si="224"/>
        <v>9</v>
      </c>
      <c r="M2057" t="b">
        <f t="shared" si="225"/>
        <v>0</v>
      </c>
      <c r="P2057" s="2">
        <v>1.3340486667229075</v>
      </c>
      <c r="Q2057">
        <f t="shared" si="226"/>
        <v>25</v>
      </c>
      <c r="R2057" t="str">
        <f t="shared" si="227"/>
        <v>TVP</v>
      </c>
      <c r="S2057" t="str">
        <f t="shared" si="228"/>
        <v>Off</v>
      </c>
      <c r="T2057">
        <f t="shared" si="229"/>
        <v>3533.3333333333335</v>
      </c>
      <c r="U2057">
        <f t="shared" si="230"/>
        <v>1</v>
      </c>
    </row>
    <row r="2058" spans="1:21" x14ac:dyDescent="0.25">
      <c r="A2058">
        <v>29991774</v>
      </c>
      <c r="B2058" t="s">
        <v>1013</v>
      </c>
      <c r="C2058" t="s">
        <v>1023</v>
      </c>
      <c r="D2058" t="s">
        <v>10</v>
      </c>
      <c r="E2058" s="3">
        <v>45090.416666666664</v>
      </c>
      <c r="F2058">
        <v>11700</v>
      </c>
      <c r="H2058">
        <v>0</v>
      </c>
      <c r="J2058" t="s">
        <v>12</v>
      </c>
      <c r="K2058">
        <v>9</v>
      </c>
      <c r="L2058">
        <f t="shared" si="224"/>
        <v>10</v>
      </c>
      <c r="M2058" t="b">
        <f t="shared" si="225"/>
        <v>0</v>
      </c>
      <c r="P2058" s="2">
        <v>1.4639899919019994</v>
      </c>
      <c r="Q2058">
        <f t="shared" si="226"/>
        <v>25</v>
      </c>
      <c r="R2058" t="str">
        <f t="shared" si="227"/>
        <v>TVP</v>
      </c>
      <c r="S2058" t="str">
        <f t="shared" si="228"/>
        <v>Off</v>
      </c>
      <c r="T2058">
        <f t="shared" si="229"/>
        <v>3900</v>
      </c>
      <c r="U2058">
        <f t="shared" si="230"/>
        <v>2</v>
      </c>
    </row>
    <row r="2059" spans="1:21" x14ac:dyDescent="0.25">
      <c r="A2059">
        <v>29991781</v>
      </c>
      <c r="B2059" t="s">
        <v>1013</v>
      </c>
      <c r="C2059" t="s">
        <v>1024</v>
      </c>
      <c r="D2059" t="s">
        <v>10</v>
      </c>
      <c r="E2059" s="3">
        <v>45090.438888888886</v>
      </c>
      <c r="F2059">
        <v>11200</v>
      </c>
      <c r="H2059">
        <v>0</v>
      </c>
      <c r="J2059" t="s">
        <v>12</v>
      </c>
      <c r="K2059">
        <v>10</v>
      </c>
      <c r="L2059">
        <f t="shared" si="224"/>
        <v>10</v>
      </c>
      <c r="M2059" t="b">
        <f t="shared" si="225"/>
        <v>0</v>
      </c>
      <c r="P2059" s="2">
        <v>1.3706747215927972</v>
      </c>
      <c r="Q2059">
        <f t="shared" si="226"/>
        <v>25</v>
      </c>
      <c r="R2059" t="str">
        <f t="shared" si="227"/>
        <v>TVP</v>
      </c>
      <c r="S2059" t="str">
        <f t="shared" si="228"/>
        <v>Off</v>
      </c>
      <c r="T2059">
        <f t="shared" si="229"/>
        <v>3733.3333333333335</v>
      </c>
      <c r="U2059">
        <f t="shared" si="230"/>
        <v>3</v>
      </c>
    </row>
    <row r="2060" spans="1:21" x14ac:dyDescent="0.25">
      <c r="A2060">
        <v>29991791</v>
      </c>
      <c r="B2060" t="s">
        <v>1013</v>
      </c>
      <c r="C2060" t="s">
        <v>1138</v>
      </c>
      <c r="D2060" t="s">
        <v>10</v>
      </c>
      <c r="E2060" s="3">
        <v>45090.46597222222</v>
      </c>
      <c r="F2060">
        <v>7200</v>
      </c>
      <c r="H2060">
        <v>0</v>
      </c>
      <c r="J2060" t="s">
        <v>12</v>
      </c>
      <c r="K2060">
        <v>9</v>
      </c>
      <c r="L2060">
        <f t="shared" si="224"/>
        <v>11</v>
      </c>
      <c r="M2060" t="b">
        <f t="shared" si="225"/>
        <v>0</v>
      </c>
      <c r="P2060" s="2">
        <v>0.92000922578584576</v>
      </c>
      <c r="Q2060">
        <f t="shared" si="226"/>
        <v>25</v>
      </c>
      <c r="R2060" t="str">
        <f t="shared" si="227"/>
        <v>TVP</v>
      </c>
      <c r="S2060" t="str">
        <f t="shared" si="228"/>
        <v>Off</v>
      </c>
      <c r="T2060">
        <f t="shared" si="229"/>
        <v>2400</v>
      </c>
      <c r="U2060">
        <f t="shared" si="230"/>
        <v>1</v>
      </c>
    </row>
    <row r="2061" spans="1:21" x14ac:dyDescent="0.25">
      <c r="A2061">
        <v>29991794</v>
      </c>
      <c r="B2061" t="s">
        <v>1013</v>
      </c>
      <c r="C2061" t="s">
        <v>10</v>
      </c>
      <c r="D2061" t="s">
        <v>1166</v>
      </c>
      <c r="E2061" s="3">
        <v>45090.510416666664</v>
      </c>
      <c r="F2061">
        <v>4200</v>
      </c>
      <c r="H2061">
        <v>0</v>
      </c>
      <c r="J2061" t="s">
        <v>13</v>
      </c>
      <c r="K2061">
        <v>5</v>
      </c>
      <c r="L2061">
        <f t="shared" si="224"/>
        <v>12</v>
      </c>
      <c r="M2061" t="b">
        <f t="shared" si="225"/>
        <v>0</v>
      </c>
      <c r="P2061" s="2">
        <v>0.48464217023789474</v>
      </c>
      <c r="Q2061">
        <f t="shared" si="226"/>
        <v>25</v>
      </c>
      <c r="R2061" t="str">
        <f t="shared" si="227"/>
        <v>TVP</v>
      </c>
      <c r="S2061" t="str">
        <f t="shared" si="228"/>
        <v>Off</v>
      </c>
      <c r="T2061">
        <f t="shared" si="229"/>
        <v>1400</v>
      </c>
      <c r="U2061">
        <f t="shared" si="230"/>
        <v>2</v>
      </c>
    </row>
    <row r="2062" spans="1:21" x14ac:dyDescent="0.25">
      <c r="A2062">
        <v>29991806</v>
      </c>
      <c r="B2062" t="s">
        <v>1013</v>
      </c>
      <c r="C2062" t="s">
        <v>1159</v>
      </c>
      <c r="D2062" t="s">
        <v>10</v>
      </c>
      <c r="E2062" s="3">
        <v>45090.549305555556</v>
      </c>
      <c r="F2062">
        <v>3800</v>
      </c>
      <c r="H2062">
        <v>0</v>
      </c>
      <c r="J2062" t="s">
        <v>38</v>
      </c>
      <c r="K2062">
        <v>5</v>
      </c>
      <c r="L2062">
        <f t="shared" si="224"/>
        <v>13</v>
      </c>
      <c r="M2062" t="b">
        <f t="shared" si="225"/>
        <v>0</v>
      </c>
      <c r="P2062" s="2">
        <v>0.54840577418156333</v>
      </c>
      <c r="Q2062">
        <f t="shared" si="226"/>
        <v>25</v>
      </c>
      <c r="R2062" t="str">
        <f t="shared" si="227"/>
        <v>TVP</v>
      </c>
      <c r="S2062" t="str">
        <f t="shared" si="228"/>
        <v>Off</v>
      </c>
      <c r="T2062">
        <f t="shared" si="229"/>
        <v>1266.6666666666667</v>
      </c>
      <c r="U2062">
        <f t="shared" si="230"/>
        <v>3</v>
      </c>
    </row>
    <row r="2063" spans="1:21" x14ac:dyDescent="0.25">
      <c r="A2063">
        <v>29991809</v>
      </c>
      <c r="B2063" t="s">
        <v>1013</v>
      </c>
      <c r="C2063" t="s">
        <v>10</v>
      </c>
      <c r="D2063" t="s">
        <v>1167</v>
      </c>
      <c r="E2063" s="3">
        <v>45090.604166666664</v>
      </c>
      <c r="F2063">
        <v>2900</v>
      </c>
      <c r="H2063">
        <v>0</v>
      </c>
      <c r="J2063" t="s">
        <v>38</v>
      </c>
      <c r="K2063">
        <v>10</v>
      </c>
      <c r="L2063">
        <f t="shared" si="224"/>
        <v>14</v>
      </c>
      <c r="M2063" t="b">
        <f t="shared" si="225"/>
        <v>0</v>
      </c>
      <c r="P2063" s="2">
        <v>0.47916756450698256</v>
      </c>
      <c r="Q2063">
        <f t="shared" si="226"/>
        <v>25</v>
      </c>
      <c r="R2063" t="str">
        <f t="shared" si="227"/>
        <v>TVP</v>
      </c>
      <c r="S2063" t="str">
        <f t="shared" si="228"/>
        <v>Off</v>
      </c>
      <c r="T2063">
        <f t="shared" si="229"/>
        <v>966.66666666666663</v>
      </c>
      <c r="U2063">
        <f t="shared" si="230"/>
        <v>1</v>
      </c>
    </row>
    <row r="2064" spans="1:21" x14ac:dyDescent="0.25">
      <c r="A2064">
        <v>29991818</v>
      </c>
      <c r="B2064" t="s">
        <v>1013</v>
      </c>
      <c r="C2064" t="s">
        <v>1168</v>
      </c>
      <c r="D2064" t="s">
        <v>10</v>
      </c>
      <c r="E2064" s="3">
        <v>45090.627083333333</v>
      </c>
      <c r="F2064">
        <v>4600</v>
      </c>
      <c r="H2064">
        <v>0</v>
      </c>
      <c r="J2064" t="s">
        <v>12</v>
      </c>
      <c r="K2064">
        <v>9</v>
      </c>
      <c r="L2064">
        <f t="shared" si="224"/>
        <v>15</v>
      </c>
      <c r="M2064" t="b">
        <f t="shared" si="225"/>
        <v>0</v>
      </c>
      <c r="P2064" s="2">
        <v>0.70284848684466072</v>
      </c>
      <c r="Q2064">
        <f t="shared" si="226"/>
        <v>25</v>
      </c>
      <c r="R2064" t="str">
        <f t="shared" si="227"/>
        <v>TVP</v>
      </c>
      <c r="S2064" t="str">
        <f t="shared" si="228"/>
        <v>Off</v>
      </c>
      <c r="T2064">
        <f t="shared" si="229"/>
        <v>1533.3333333333333</v>
      </c>
      <c r="U2064">
        <f t="shared" si="230"/>
        <v>2</v>
      </c>
    </row>
    <row r="2065" spans="1:21" x14ac:dyDescent="0.25">
      <c r="A2065">
        <v>29991823</v>
      </c>
      <c r="B2065" t="s">
        <v>1013</v>
      </c>
      <c r="C2065" t="s">
        <v>10</v>
      </c>
      <c r="D2065" t="s">
        <v>1169</v>
      </c>
      <c r="E2065" s="3">
        <v>45090.6875</v>
      </c>
      <c r="F2065">
        <v>13500</v>
      </c>
      <c r="H2065">
        <v>0</v>
      </c>
      <c r="J2065" t="s">
        <v>12</v>
      </c>
      <c r="K2065">
        <v>10</v>
      </c>
      <c r="L2065">
        <f t="shared" si="224"/>
        <v>16</v>
      </c>
      <c r="M2065" t="b">
        <f t="shared" si="225"/>
        <v>0</v>
      </c>
      <c r="P2065" s="2">
        <v>1.9773822983484606</v>
      </c>
      <c r="Q2065">
        <f t="shared" si="226"/>
        <v>25</v>
      </c>
      <c r="R2065" t="str">
        <f t="shared" si="227"/>
        <v>TVP</v>
      </c>
      <c r="S2065" t="str">
        <f t="shared" si="228"/>
        <v>Off</v>
      </c>
      <c r="T2065">
        <f t="shared" si="229"/>
        <v>4500</v>
      </c>
      <c r="U2065">
        <f t="shared" si="230"/>
        <v>3</v>
      </c>
    </row>
    <row r="2066" spans="1:21" x14ac:dyDescent="0.25">
      <c r="A2066">
        <v>29991833</v>
      </c>
      <c r="B2066" t="s">
        <v>1013</v>
      </c>
      <c r="C2066" t="s">
        <v>1033</v>
      </c>
      <c r="D2066" t="s">
        <v>10</v>
      </c>
      <c r="E2066" s="3">
        <v>45090.713888888888</v>
      </c>
      <c r="F2066">
        <v>9300</v>
      </c>
      <c r="H2066">
        <v>0</v>
      </c>
      <c r="J2066" t="s">
        <v>12</v>
      </c>
      <c r="K2066">
        <v>5</v>
      </c>
      <c r="L2066">
        <f t="shared" si="224"/>
        <v>17</v>
      </c>
      <c r="M2066" t="b">
        <f t="shared" si="225"/>
        <v>0</v>
      </c>
      <c r="P2066" s="2">
        <v>1.226038027751162</v>
      </c>
      <c r="Q2066">
        <f t="shared" si="226"/>
        <v>25</v>
      </c>
      <c r="R2066" t="str">
        <f t="shared" si="227"/>
        <v>TVP</v>
      </c>
      <c r="S2066" t="str">
        <f t="shared" si="228"/>
        <v>Off</v>
      </c>
      <c r="T2066">
        <f t="shared" si="229"/>
        <v>3100</v>
      </c>
      <c r="U2066">
        <f t="shared" si="230"/>
        <v>1</v>
      </c>
    </row>
    <row r="2067" spans="1:21" x14ac:dyDescent="0.25">
      <c r="A2067">
        <v>29991845</v>
      </c>
      <c r="B2067" t="s">
        <v>1013</v>
      </c>
      <c r="C2067" t="s">
        <v>1171</v>
      </c>
      <c r="D2067" t="s">
        <v>10</v>
      </c>
      <c r="E2067" s="3">
        <v>45090.813194444447</v>
      </c>
      <c r="F2067">
        <v>33700</v>
      </c>
      <c r="H2067">
        <v>0</v>
      </c>
      <c r="J2067" t="s">
        <v>50</v>
      </c>
      <c r="K2067">
        <v>6</v>
      </c>
      <c r="L2067">
        <f t="shared" si="224"/>
        <v>19</v>
      </c>
      <c r="M2067" t="b">
        <f t="shared" si="225"/>
        <v>1</v>
      </c>
      <c r="P2067" s="2">
        <v>3.0137440390117081</v>
      </c>
      <c r="Q2067">
        <f t="shared" si="226"/>
        <v>25</v>
      </c>
      <c r="R2067" t="str">
        <f t="shared" si="227"/>
        <v>TVP</v>
      </c>
      <c r="S2067" t="str">
        <f t="shared" si="228"/>
        <v>Peak</v>
      </c>
      <c r="T2067">
        <f t="shared" si="229"/>
        <v>11233.333333333334</v>
      </c>
      <c r="U2067">
        <f t="shared" si="230"/>
        <v>2</v>
      </c>
    </row>
    <row r="2068" spans="1:21" x14ac:dyDescent="0.25">
      <c r="A2068">
        <v>29991851</v>
      </c>
      <c r="B2068" t="s">
        <v>1013</v>
      </c>
      <c r="C2068" t="s">
        <v>10</v>
      </c>
      <c r="D2068" t="s">
        <v>1172</v>
      </c>
      <c r="E2068" s="3">
        <v>45090.898611111108</v>
      </c>
      <c r="F2068">
        <v>34800</v>
      </c>
      <c r="H2068">
        <v>0</v>
      </c>
      <c r="J2068" t="s">
        <v>90</v>
      </c>
      <c r="K2068">
        <v>7</v>
      </c>
      <c r="L2068">
        <f t="shared" si="224"/>
        <v>21</v>
      </c>
      <c r="M2068" t="b">
        <f t="shared" si="225"/>
        <v>1</v>
      </c>
      <c r="P2068" s="2">
        <v>3.6145988252708072</v>
      </c>
      <c r="Q2068">
        <f t="shared" si="226"/>
        <v>25</v>
      </c>
      <c r="R2068" t="str">
        <f t="shared" si="227"/>
        <v>TVP</v>
      </c>
      <c r="S2068" t="str">
        <f t="shared" si="228"/>
        <v>Peak</v>
      </c>
      <c r="T2068">
        <f t="shared" si="229"/>
        <v>11600</v>
      </c>
      <c r="U2068">
        <f t="shared" si="230"/>
        <v>3</v>
      </c>
    </row>
    <row r="2069" spans="1:21" x14ac:dyDescent="0.25">
      <c r="A2069">
        <v>29991862</v>
      </c>
      <c r="B2069" t="s">
        <v>1013</v>
      </c>
      <c r="C2069" t="s">
        <v>1162</v>
      </c>
      <c r="D2069" t="s">
        <v>10</v>
      </c>
      <c r="E2069" s="3">
        <v>45090.945833333331</v>
      </c>
      <c r="F2069">
        <v>8100</v>
      </c>
      <c r="H2069">
        <v>0</v>
      </c>
      <c r="J2069" t="s">
        <v>30</v>
      </c>
      <c r="K2069">
        <v>10</v>
      </c>
      <c r="L2069">
        <f t="shared" si="224"/>
        <v>22</v>
      </c>
      <c r="M2069" t="b">
        <f t="shared" si="225"/>
        <v>1</v>
      </c>
      <c r="P2069" s="2">
        <v>0.8564629919085176</v>
      </c>
      <c r="Q2069">
        <f t="shared" si="226"/>
        <v>25</v>
      </c>
      <c r="R2069" t="str">
        <f t="shared" si="227"/>
        <v>TVP</v>
      </c>
      <c r="S2069" t="str">
        <f t="shared" si="228"/>
        <v>Peak</v>
      </c>
      <c r="T2069">
        <f t="shared" si="229"/>
        <v>2700</v>
      </c>
      <c r="U2069">
        <f t="shared" si="230"/>
        <v>1</v>
      </c>
    </row>
    <row r="2070" spans="1:21" x14ac:dyDescent="0.25">
      <c r="A2070">
        <v>29991866</v>
      </c>
      <c r="B2070" t="s">
        <v>1013</v>
      </c>
      <c r="C2070" t="s">
        <v>1163</v>
      </c>
      <c r="D2070" t="s">
        <v>10</v>
      </c>
      <c r="E2070" s="3">
        <v>45090.021527777775</v>
      </c>
      <c r="F2070">
        <v>1100</v>
      </c>
      <c r="H2070">
        <v>0</v>
      </c>
      <c r="J2070" t="s">
        <v>34</v>
      </c>
      <c r="K2070">
        <v>5</v>
      </c>
      <c r="L2070">
        <f t="shared" si="224"/>
        <v>0</v>
      </c>
      <c r="M2070" t="b">
        <f t="shared" si="225"/>
        <v>0</v>
      </c>
      <c r="P2070" s="2">
        <v>0.137538125740611</v>
      </c>
      <c r="Q2070">
        <f t="shared" si="226"/>
        <v>25</v>
      </c>
      <c r="R2070" t="str">
        <f t="shared" si="227"/>
        <v>TVP</v>
      </c>
      <c r="S2070" t="str">
        <f t="shared" si="228"/>
        <v>Off</v>
      </c>
      <c r="T2070">
        <f t="shared" si="229"/>
        <v>366.66666666666669</v>
      </c>
      <c r="U2070">
        <f t="shared" si="230"/>
        <v>2</v>
      </c>
    </row>
    <row r="2071" spans="1:21" x14ac:dyDescent="0.25">
      <c r="A2071">
        <v>29991869</v>
      </c>
      <c r="B2071" t="s">
        <v>1013</v>
      </c>
      <c r="C2071" t="s">
        <v>10</v>
      </c>
      <c r="D2071" t="s">
        <v>1150</v>
      </c>
      <c r="E2071" s="3">
        <v>45090.148611111108</v>
      </c>
      <c r="F2071">
        <v>600</v>
      </c>
      <c r="H2071">
        <v>0</v>
      </c>
      <c r="J2071" t="s">
        <v>34</v>
      </c>
      <c r="K2071">
        <v>6</v>
      </c>
      <c r="L2071">
        <f t="shared" si="224"/>
        <v>3</v>
      </c>
      <c r="M2071" t="b">
        <f t="shared" si="225"/>
        <v>0</v>
      </c>
      <c r="P2071" s="2">
        <v>7.2590492828212047E-2</v>
      </c>
      <c r="Q2071">
        <f t="shared" si="226"/>
        <v>25</v>
      </c>
      <c r="R2071" t="str">
        <f t="shared" si="227"/>
        <v>TVP</v>
      </c>
      <c r="S2071" t="str">
        <f t="shared" si="228"/>
        <v>Off</v>
      </c>
      <c r="T2071">
        <f t="shared" si="229"/>
        <v>200</v>
      </c>
      <c r="U2071">
        <f t="shared" si="230"/>
        <v>3</v>
      </c>
    </row>
    <row r="2072" spans="1:21" x14ac:dyDescent="0.25">
      <c r="A2072">
        <v>29991884</v>
      </c>
      <c r="B2072" t="s">
        <v>1013</v>
      </c>
      <c r="C2072" t="s">
        <v>1175</v>
      </c>
      <c r="D2072" t="s">
        <v>10</v>
      </c>
      <c r="E2072" s="3">
        <v>45091.229861111111</v>
      </c>
      <c r="F2072">
        <v>1500</v>
      </c>
      <c r="H2072">
        <v>0</v>
      </c>
      <c r="J2072" t="s">
        <v>12</v>
      </c>
      <c r="K2072">
        <v>8</v>
      </c>
      <c r="L2072">
        <f t="shared" si="224"/>
        <v>5</v>
      </c>
      <c r="M2072" t="b">
        <f t="shared" si="225"/>
        <v>0</v>
      </c>
      <c r="P2072" s="2">
        <v>0.14794081092760678</v>
      </c>
      <c r="Q2072">
        <f t="shared" si="226"/>
        <v>25</v>
      </c>
      <c r="R2072" t="str">
        <f t="shared" si="227"/>
        <v>TVP</v>
      </c>
      <c r="S2072" t="str">
        <f t="shared" si="228"/>
        <v>Off</v>
      </c>
      <c r="T2072">
        <f t="shared" si="229"/>
        <v>500</v>
      </c>
      <c r="U2072">
        <f t="shared" si="230"/>
        <v>1</v>
      </c>
    </row>
    <row r="2073" spans="1:21" x14ac:dyDescent="0.25">
      <c r="A2073">
        <v>29991887</v>
      </c>
      <c r="B2073" t="s">
        <v>1013</v>
      </c>
      <c r="C2073" t="s">
        <v>10</v>
      </c>
      <c r="D2073" t="s">
        <v>1103</v>
      </c>
      <c r="E2073" s="3">
        <v>45091.283333333333</v>
      </c>
      <c r="F2073">
        <v>1100</v>
      </c>
      <c r="H2073">
        <v>0</v>
      </c>
      <c r="J2073" t="s">
        <v>30</v>
      </c>
      <c r="K2073">
        <v>11</v>
      </c>
      <c r="L2073">
        <f t="shared" si="224"/>
        <v>6</v>
      </c>
      <c r="M2073" t="b">
        <f t="shared" si="225"/>
        <v>0</v>
      </c>
      <c r="P2073" s="2">
        <v>0.10948287544436661</v>
      </c>
      <c r="Q2073">
        <f t="shared" si="226"/>
        <v>25</v>
      </c>
      <c r="R2073" t="str">
        <f t="shared" si="227"/>
        <v>TVP</v>
      </c>
      <c r="S2073" t="str">
        <f t="shared" si="228"/>
        <v>Off</v>
      </c>
      <c r="T2073">
        <f t="shared" si="229"/>
        <v>366.66666666666669</v>
      </c>
      <c r="U2073">
        <f t="shared" si="230"/>
        <v>2</v>
      </c>
    </row>
    <row r="2074" spans="1:21" x14ac:dyDescent="0.25">
      <c r="A2074">
        <v>29991901</v>
      </c>
      <c r="B2074" t="s">
        <v>1013</v>
      </c>
      <c r="C2074" t="s">
        <v>1020</v>
      </c>
      <c r="D2074" t="s">
        <v>10</v>
      </c>
      <c r="E2074" s="3">
        <v>45091.30972222222</v>
      </c>
      <c r="F2074">
        <v>1400</v>
      </c>
      <c r="H2074">
        <v>0</v>
      </c>
      <c r="J2074" t="s">
        <v>12</v>
      </c>
      <c r="K2074">
        <v>9</v>
      </c>
      <c r="L2074">
        <f t="shared" si="224"/>
        <v>7</v>
      </c>
      <c r="M2074" t="b">
        <f t="shared" si="225"/>
        <v>0</v>
      </c>
      <c r="P2074" s="2">
        <v>0.17394809019909965</v>
      </c>
      <c r="Q2074">
        <f t="shared" si="226"/>
        <v>25</v>
      </c>
      <c r="R2074" t="str">
        <f t="shared" si="227"/>
        <v>TVP</v>
      </c>
      <c r="S2074" t="str">
        <f t="shared" si="228"/>
        <v>Off</v>
      </c>
      <c r="T2074">
        <f t="shared" si="229"/>
        <v>466.66666666666669</v>
      </c>
      <c r="U2074">
        <f t="shared" si="230"/>
        <v>3</v>
      </c>
    </row>
    <row r="2075" spans="1:21" x14ac:dyDescent="0.25">
      <c r="A2075">
        <v>29991913</v>
      </c>
      <c r="B2075" t="s">
        <v>1013</v>
      </c>
      <c r="C2075" t="s">
        <v>1021</v>
      </c>
      <c r="D2075" t="s">
        <v>10</v>
      </c>
      <c r="E2075" s="3">
        <v>45091.369444444441</v>
      </c>
      <c r="F2075">
        <v>9300</v>
      </c>
      <c r="H2075">
        <v>0</v>
      </c>
      <c r="J2075" t="s">
        <v>12</v>
      </c>
      <c r="K2075">
        <v>11</v>
      </c>
      <c r="L2075">
        <f t="shared" si="224"/>
        <v>8</v>
      </c>
      <c r="M2075" t="b">
        <f t="shared" si="225"/>
        <v>0</v>
      </c>
      <c r="P2075" s="2">
        <v>1.2012798459329801</v>
      </c>
      <c r="Q2075">
        <f t="shared" si="226"/>
        <v>25</v>
      </c>
      <c r="R2075" t="str">
        <f t="shared" si="227"/>
        <v>TVP</v>
      </c>
      <c r="S2075" t="str">
        <f t="shared" si="228"/>
        <v>Off</v>
      </c>
      <c r="T2075">
        <f t="shared" si="229"/>
        <v>3100</v>
      </c>
      <c r="U2075">
        <f t="shared" si="230"/>
        <v>1</v>
      </c>
    </row>
    <row r="2076" spans="1:21" x14ac:dyDescent="0.25">
      <c r="A2076">
        <v>29991920</v>
      </c>
      <c r="B2076" t="s">
        <v>1013</v>
      </c>
      <c r="C2076" t="s">
        <v>1021</v>
      </c>
      <c r="D2076" t="s">
        <v>10</v>
      </c>
      <c r="E2076" s="3">
        <v>45091.397222222222</v>
      </c>
      <c r="F2076">
        <v>9700</v>
      </c>
      <c r="H2076">
        <v>0</v>
      </c>
      <c r="J2076" t="s">
        <v>12</v>
      </c>
      <c r="K2076">
        <v>9</v>
      </c>
      <c r="L2076">
        <f t="shared" si="224"/>
        <v>9</v>
      </c>
      <c r="M2076" t="b">
        <f t="shared" si="225"/>
        <v>0</v>
      </c>
      <c r="P2076" s="2">
        <v>1.2174355773318573</v>
      </c>
      <c r="Q2076">
        <f t="shared" si="226"/>
        <v>25</v>
      </c>
      <c r="R2076" t="str">
        <f t="shared" si="227"/>
        <v>TVP</v>
      </c>
      <c r="S2076" t="str">
        <f t="shared" si="228"/>
        <v>Off</v>
      </c>
      <c r="T2076">
        <f t="shared" si="229"/>
        <v>3233.3333333333335</v>
      </c>
      <c r="U2076">
        <f t="shared" si="230"/>
        <v>2</v>
      </c>
    </row>
    <row r="2077" spans="1:21" x14ac:dyDescent="0.25">
      <c r="A2077">
        <v>29991927</v>
      </c>
      <c r="B2077" t="s">
        <v>1013</v>
      </c>
      <c r="C2077" t="s">
        <v>1021</v>
      </c>
      <c r="D2077" t="s">
        <v>10</v>
      </c>
      <c r="E2077" s="3">
        <v>45091.421527777777</v>
      </c>
      <c r="F2077">
        <v>9600</v>
      </c>
      <c r="H2077">
        <v>0</v>
      </c>
      <c r="J2077" t="s">
        <v>12</v>
      </c>
      <c r="K2077">
        <v>11</v>
      </c>
      <c r="L2077">
        <f t="shared" si="224"/>
        <v>10</v>
      </c>
      <c r="M2077" t="b">
        <f t="shared" si="225"/>
        <v>0</v>
      </c>
      <c r="P2077" s="2">
        <v>1.247628462663956</v>
      </c>
      <c r="Q2077">
        <f t="shared" si="226"/>
        <v>25</v>
      </c>
      <c r="R2077" t="str">
        <f t="shared" si="227"/>
        <v>TVP</v>
      </c>
      <c r="S2077" t="str">
        <f t="shared" si="228"/>
        <v>Off</v>
      </c>
      <c r="T2077">
        <f t="shared" si="229"/>
        <v>3200</v>
      </c>
      <c r="U2077">
        <f t="shared" si="230"/>
        <v>3</v>
      </c>
    </row>
    <row r="2078" spans="1:21" x14ac:dyDescent="0.25">
      <c r="A2078">
        <v>29991934</v>
      </c>
      <c r="B2078" t="s">
        <v>1013</v>
      </c>
      <c r="C2078" t="s">
        <v>1021</v>
      </c>
      <c r="D2078" t="s">
        <v>10</v>
      </c>
      <c r="E2078" s="3">
        <v>45091.445833333331</v>
      </c>
      <c r="F2078">
        <v>9300</v>
      </c>
      <c r="H2078">
        <v>0</v>
      </c>
      <c r="J2078" t="s">
        <v>12</v>
      </c>
      <c r="K2078">
        <v>7</v>
      </c>
      <c r="L2078">
        <f t="shared" si="224"/>
        <v>10</v>
      </c>
      <c r="M2078" t="b">
        <f t="shared" si="225"/>
        <v>0</v>
      </c>
      <c r="P2078" s="2">
        <v>1.1715408848940192</v>
      </c>
      <c r="Q2078">
        <f t="shared" si="226"/>
        <v>25</v>
      </c>
      <c r="R2078" t="str">
        <f t="shared" si="227"/>
        <v>TVP</v>
      </c>
      <c r="S2078" t="str">
        <f t="shared" si="228"/>
        <v>Off</v>
      </c>
      <c r="T2078">
        <f t="shared" si="229"/>
        <v>3100</v>
      </c>
      <c r="U2078">
        <f t="shared" si="230"/>
        <v>1</v>
      </c>
    </row>
    <row r="2079" spans="1:21" x14ac:dyDescent="0.25">
      <c r="A2079">
        <v>29991939</v>
      </c>
      <c r="B2079" t="s">
        <v>1013</v>
      </c>
      <c r="C2079" t="s">
        <v>10</v>
      </c>
      <c r="D2079" t="s">
        <v>917</v>
      </c>
      <c r="E2079" s="3">
        <v>45091.487500000003</v>
      </c>
      <c r="F2079">
        <v>5400</v>
      </c>
      <c r="H2079">
        <v>0</v>
      </c>
      <c r="J2079" t="s">
        <v>12</v>
      </c>
      <c r="K2079">
        <v>6</v>
      </c>
      <c r="L2079">
        <f t="shared" si="224"/>
        <v>11</v>
      </c>
      <c r="M2079" t="b">
        <f t="shared" si="225"/>
        <v>0</v>
      </c>
      <c r="P2079" s="2">
        <v>0.69765691933938434</v>
      </c>
      <c r="Q2079">
        <f t="shared" si="226"/>
        <v>25</v>
      </c>
      <c r="R2079" t="str">
        <f t="shared" si="227"/>
        <v>TVP</v>
      </c>
      <c r="S2079" t="str">
        <f t="shared" si="228"/>
        <v>Off</v>
      </c>
      <c r="T2079">
        <f t="shared" si="229"/>
        <v>1800</v>
      </c>
      <c r="U2079">
        <f t="shared" si="230"/>
        <v>2</v>
      </c>
    </row>
    <row r="2080" spans="1:21" x14ac:dyDescent="0.25">
      <c r="A2080">
        <v>29991950</v>
      </c>
      <c r="B2080" t="s">
        <v>1013</v>
      </c>
      <c r="C2080" t="s">
        <v>1169</v>
      </c>
      <c r="D2080" t="s">
        <v>10</v>
      </c>
      <c r="E2080" s="3">
        <v>45091.518055555556</v>
      </c>
      <c r="F2080">
        <v>3600</v>
      </c>
      <c r="H2080">
        <v>0</v>
      </c>
      <c r="J2080" t="s">
        <v>12</v>
      </c>
      <c r="K2080">
        <v>5</v>
      </c>
      <c r="L2080">
        <f t="shared" si="224"/>
        <v>12</v>
      </c>
      <c r="M2080" t="b">
        <f t="shared" si="225"/>
        <v>0</v>
      </c>
      <c r="P2080" s="2">
        <v>0.46215794622625622</v>
      </c>
      <c r="Q2080">
        <f t="shared" si="226"/>
        <v>25</v>
      </c>
      <c r="R2080" t="str">
        <f t="shared" si="227"/>
        <v>TVP</v>
      </c>
      <c r="S2080" t="str">
        <f t="shared" si="228"/>
        <v>Off</v>
      </c>
      <c r="T2080">
        <f t="shared" si="229"/>
        <v>1200</v>
      </c>
      <c r="U2080">
        <f t="shared" si="230"/>
        <v>3</v>
      </c>
    </row>
    <row r="2081" spans="1:21" x14ac:dyDescent="0.25">
      <c r="A2081">
        <v>29991954</v>
      </c>
      <c r="B2081" t="s">
        <v>1013</v>
      </c>
      <c r="C2081" t="s">
        <v>10</v>
      </c>
      <c r="D2081" t="s">
        <v>1170</v>
      </c>
      <c r="E2081" s="3">
        <v>45091.582638888889</v>
      </c>
      <c r="F2081">
        <v>2900</v>
      </c>
      <c r="H2081">
        <v>0</v>
      </c>
      <c r="J2081" t="s">
        <v>12</v>
      </c>
      <c r="K2081">
        <v>6</v>
      </c>
      <c r="L2081">
        <f t="shared" si="224"/>
        <v>13</v>
      </c>
      <c r="M2081" t="b">
        <f t="shared" si="225"/>
        <v>0</v>
      </c>
      <c r="P2081" s="2">
        <v>0.47616390112670642</v>
      </c>
      <c r="Q2081">
        <f t="shared" si="226"/>
        <v>25</v>
      </c>
      <c r="R2081" t="str">
        <f t="shared" si="227"/>
        <v>TVP</v>
      </c>
      <c r="S2081" t="str">
        <f t="shared" si="228"/>
        <v>Off</v>
      </c>
      <c r="T2081">
        <f t="shared" si="229"/>
        <v>966.66666666666663</v>
      </c>
      <c r="U2081">
        <f t="shared" si="230"/>
        <v>1</v>
      </c>
    </row>
    <row r="2082" spans="1:21" x14ac:dyDescent="0.25">
      <c r="A2082">
        <v>29991963</v>
      </c>
      <c r="B2082" t="s">
        <v>1013</v>
      </c>
      <c r="C2082" t="s">
        <v>1176</v>
      </c>
      <c r="D2082" t="s">
        <v>10</v>
      </c>
      <c r="E2082" s="3">
        <v>45091.606944444444</v>
      </c>
      <c r="F2082">
        <v>3100</v>
      </c>
      <c r="H2082">
        <v>0</v>
      </c>
      <c r="J2082" t="s">
        <v>12</v>
      </c>
      <c r="K2082">
        <v>5</v>
      </c>
      <c r="L2082">
        <f t="shared" si="224"/>
        <v>14</v>
      </c>
      <c r="M2082" t="b">
        <f t="shared" si="225"/>
        <v>0</v>
      </c>
      <c r="P2082" s="2">
        <v>0.51237934258372064</v>
      </c>
      <c r="Q2082">
        <f t="shared" si="226"/>
        <v>25</v>
      </c>
      <c r="R2082" t="str">
        <f t="shared" si="227"/>
        <v>TVP</v>
      </c>
      <c r="S2082" t="str">
        <f t="shared" si="228"/>
        <v>Off</v>
      </c>
      <c r="T2082">
        <f t="shared" si="229"/>
        <v>1033.3333333333333</v>
      </c>
      <c r="U2082">
        <f t="shared" si="230"/>
        <v>2</v>
      </c>
    </row>
    <row r="2083" spans="1:21" x14ac:dyDescent="0.25">
      <c r="A2083">
        <v>29991966</v>
      </c>
      <c r="B2083" t="s">
        <v>1013</v>
      </c>
      <c r="C2083" t="s">
        <v>10</v>
      </c>
      <c r="D2083" t="s">
        <v>1177</v>
      </c>
      <c r="E2083" s="3">
        <v>45091.660416666666</v>
      </c>
      <c r="F2083">
        <v>4700</v>
      </c>
      <c r="H2083">
        <v>0</v>
      </c>
      <c r="J2083" t="s">
        <v>30</v>
      </c>
      <c r="K2083">
        <v>5</v>
      </c>
      <c r="L2083">
        <f t="shared" si="224"/>
        <v>15</v>
      </c>
      <c r="M2083" t="b">
        <f t="shared" si="225"/>
        <v>0</v>
      </c>
      <c r="P2083" s="2">
        <v>0.68028864962592994</v>
      </c>
      <c r="Q2083">
        <f t="shared" si="226"/>
        <v>25</v>
      </c>
      <c r="R2083" t="str">
        <f t="shared" si="227"/>
        <v>TVP</v>
      </c>
      <c r="S2083" t="str">
        <f t="shared" si="228"/>
        <v>Off</v>
      </c>
      <c r="T2083">
        <f t="shared" si="229"/>
        <v>1566.6666666666667</v>
      </c>
      <c r="U2083">
        <f t="shared" si="230"/>
        <v>3</v>
      </c>
    </row>
    <row r="2084" spans="1:21" x14ac:dyDescent="0.25">
      <c r="A2084">
        <v>29991977</v>
      </c>
      <c r="B2084" t="s">
        <v>1013</v>
      </c>
      <c r="C2084" t="s">
        <v>1178</v>
      </c>
      <c r="D2084" t="s">
        <v>10</v>
      </c>
      <c r="E2084" s="3">
        <v>45091.689583333333</v>
      </c>
      <c r="F2084">
        <v>10400</v>
      </c>
      <c r="H2084">
        <v>0</v>
      </c>
      <c r="J2084" t="s">
        <v>38</v>
      </c>
      <c r="K2084">
        <v>5</v>
      </c>
      <c r="L2084">
        <f t="shared" si="224"/>
        <v>16</v>
      </c>
      <c r="M2084" t="b">
        <f t="shared" si="225"/>
        <v>0</v>
      </c>
      <c r="P2084" s="2">
        <v>1.7148726451284892</v>
      </c>
      <c r="Q2084">
        <f t="shared" si="226"/>
        <v>25</v>
      </c>
      <c r="R2084" t="str">
        <f t="shared" si="227"/>
        <v>TVP</v>
      </c>
      <c r="S2084" t="str">
        <f t="shared" si="228"/>
        <v>Off</v>
      </c>
      <c r="T2084">
        <f t="shared" si="229"/>
        <v>3466.6666666666665</v>
      </c>
      <c r="U2084">
        <f t="shared" si="230"/>
        <v>1</v>
      </c>
    </row>
    <row r="2085" spans="1:21" x14ac:dyDescent="0.25">
      <c r="A2085">
        <v>29991990</v>
      </c>
      <c r="B2085" t="s">
        <v>1013</v>
      </c>
      <c r="C2085" t="s">
        <v>1179</v>
      </c>
      <c r="D2085" t="s">
        <v>10</v>
      </c>
      <c r="E2085" s="3">
        <v>45091.781944444447</v>
      </c>
      <c r="F2085">
        <v>31400</v>
      </c>
      <c r="H2085">
        <v>0</v>
      </c>
      <c r="J2085" t="s">
        <v>38</v>
      </c>
      <c r="K2085">
        <v>6</v>
      </c>
      <c r="L2085">
        <f t="shared" si="224"/>
        <v>18</v>
      </c>
      <c r="M2085" t="b">
        <f t="shared" si="225"/>
        <v>1</v>
      </c>
      <c r="P2085" s="2">
        <v>3.3545042042020414</v>
      </c>
      <c r="Q2085">
        <f t="shared" si="226"/>
        <v>25</v>
      </c>
      <c r="R2085" t="str">
        <f t="shared" si="227"/>
        <v>TVP</v>
      </c>
      <c r="S2085" t="str">
        <f t="shared" si="228"/>
        <v>Peak</v>
      </c>
      <c r="T2085">
        <f t="shared" si="229"/>
        <v>10466.666666666666</v>
      </c>
      <c r="U2085">
        <f t="shared" si="230"/>
        <v>2</v>
      </c>
    </row>
    <row r="2086" spans="1:21" x14ac:dyDescent="0.25">
      <c r="A2086">
        <v>29991993</v>
      </c>
      <c r="B2086" t="s">
        <v>1013</v>
      </c>
      <c r="C2086" t="s">
        <v>10</v>
      </c>
      <c r="D2086" t="s">
        <v>1180</v>
      </c>
      <c r="E2086" s="3">
        <v>45091.831250000003</v>
      </c>
      <c r="F2086">
        <v>22600</v>
      </c>
      <c r="H2086">
        <v>0</v>
      </c>
      <c r="J2086" t="s">
        <v>12</v>
      </c>
      <c r="K2086">
        <v>6</v>
      </c>
      <c r="L2086">
        <f t="shared" si="224"/>
        <v>19</v>
      </c>
      <c r="M2086" t="b">
        <f t="shared" si="225"/>
        <v>1</v>
      </c>
      <c r="P2086" s="2">
        <v>1.9967548846426089</v>
      </c>
      <c r="Q2086">
        <f t="shared" si="226"/>
        <v>25</v>
      </c>
      <c r="R2086" t="str">
        <f t="shared" si="227"/>
        <v>TVP</v>
      </c>
      <c r="S2086" t="str">
        <f t="shared" si="228"/>
        <v>Peak</v>
      </c>
      <c r="T2086">
        <f t="shared" si="229"/>
        <v>7533.333333333333</v>
      </c>
      <c r="U2086">
        <f t="shared" si="230"/>
        <v>3</v>
      </c>
    </row>
    <row r="2087" spans="1:21" x14ac:dyDescent="0.25">
      <c r="A2087">
        <v>29992006</v>
      </c>
      <c r="B2087" t="s">
        <v>1013</v>
      </c>
      <c r="C2087" t="s">
        <v>1181</v>
      </c>
      <c r="D2087" t="s">
        <v>10</v>
      </c>
      <c r="E2087" s="3">
        <v>45091.90902777778</v>
      </c>
      <c r="F2087">
        <v>23400</v>
      </c>
      <c r="H2087">
        <v>0</v>
      </c>
      <c r="J2087" t="s">
        <v>38</v>
      </c>
      <c r="K2087">
        <v>8</v>
      </c>
      <c r="L2087">
        <f t="shared" si="224"/>
        <v>21</v>
      </c>
      <c r="M2087" t="b">
        <f t="shared" si="225"/>
        <v>1</v>
      </c>
      <c r="P2087" s="2">
        <v>2.8632534515391006</v>
      </c>
      <c r="Q2087">
        <f t="shared" si="226"/>
        <v>25</v>
      </c>
      <c r="R2087" t="str">
        <f t="shared" si="227"/>
        <v>TVP</v>
      </c>
      <c r="S2087" t="str">
        <f t="shared" si="228"/>
        <v>Peak</v>
      </c>
      <c r="T2087">
        <f t="shared" si="229"/>
        <v>7800</v>
      </c>
      <c r="U2087">
        <f t="shared" si="230"/>
        <v>1</v>
      </c>
    </row>
    <row r="2088" spans="1:21" x14ac:dyDescent="0.25">
      <c r="A2088">
        <v>29992014</v>
      </c>
      <c r="B2088" t="s">
        <v>1013</v>
      </c>
      <c r="C2088" t="s">
        <v>10</v>
      </c>
      <c r="D2088" t="s">
        <v>1173</v>
      </c>
      <c r="E2088" s="3">
        <v>45091.06527777778</v>
      </c>
      <c r="F2088">
        <v>2100</v>
      </c>
      <c r="H2088">
        <v>0</v>
      </c>
      <c r="J2088" t="s">
        <v>13</v>
      </c>
      <c r="K2088">
        <v>5</v>
      </c>
      <c r="L2088">
        <f t="shared" si="224"/>
        <v>1</v>
      </c>
      <c r="M2088" t="b">
        <f t="shared" si="225"/>
        <v>0</v>
      </c>
      <c r="P2088" s="2">
        <v>0.17934108511894739</v>
      </c>
      <c r="Q2088">
        <f t="shared" si="226"/>
        <v>25</v>
      </c>
      <c r="R2088" t="str">
        <f t="shared" si="227"/>
        <v>TVP</v>
      </c>
      <c r="S2088" t="str">
        <f t="shared" si="228"/>
        <v>Off</v>
      </c>
      <c r="T2088">
        <f t="shared" si="229"/>
        <v>700</v>
      </c>
      <c r="U2088">
        <f t="shared" si="230"/>
        <v>2</v>
      </c>
    </row>
    <row r="2089" spans="1:21" x14ac:dyDescent="0.25">
      <c r="A2089">
        <v>29992023</v>
      </c>
      <c r="B2089" t="s">
        <v>1013</v>
      </c>
      <c r="C2089" t="s">
        <v>1174</v>
      </c>
      <c r="D2089" t="s">
        <v>10</v>
      </c>
      <c r="E2089" s="3">
        <v>45091.11041666667</v>
      </c>
      <c r="F2089">
        <v>1000</v>
      </c>
      <c r="H2089">
        <v>0</v>
      </c>
      <c r="J2089" t="s">
        <v>34</v>
      </c>
      <c r="K2089">
        <v>5</v>
      </c>
      <c r="L2089">
        <f t="shared" si="224"/>
        <v>2</v>
      </c>
      <c r="M2089" t="b">
        <f t="shared" si="225"/>
        <v>0</v>
      </c>
      <c r="P2089" s="2">
        <v>0.11836193249146452</v>
      </c>
      <c r="Q2089">
        <f t="shared" si="226"/>
        <v>25</v>
      </c>
      <c r="R2089" t="str">
        <f t="shared" si="227"/>
        <v>TVP</v>
      </c>
      <c r="S2089" t="str">
        <f t="shared" si="228"/>
        <v>Off</v>
      </c>
      <c r="T2089">
        <f t="shared" si="229"/>
        <v>333.33333333333331</v>
      </c>
      <c r="U2089">
        <f t="shared" si="230"/>
        <v>3</v>
      </c>
    </row>
    <row r="2090" spans="1:21" x14ac:dyDescent="0.25">
      <c r="A2090">
        <v>29992041</v>
      </c>
      <c r="B2090" t="s">
        <v>1013</v>
      </c>
      <c r="C2090" t="s">
        <v>1184</v>
      </c>
      <c r="D2090" t="s">
        <v>10</v>
      </c>
      <c r="E2090" s="3">
        <v>45092.262499999997</v>
      </c>
      <c r="F2090">
        <v>1300</v>
      </c>
      <c r="H2090">
        <v>0</v>
      </c>
      <c r="J2090" t="s">
        <v>38</v>
      </c>
      <c r="K2090">
        <v>5</v>
      </c>
      <c r="L2090">
        <f t="shared" si="224"/>
        <v>6</v>
      </c>
      <c r="M2090" t="b">
        <f t="shared" si="225"/>
        <v>0</v>
      </c>
      <c r="P2090" s="2">
        <v>0.12546408064106115</v>
      </c>
      <c r="Q2090">
        <f t="shared" si="226"/>
        <v>25</v>
      </c>
      <c r="R2090" t="str">
        <f t="shared" si="227"/>
        <v>TVP</v>
      </c>
      <c r="S2090" t="str">
        <f t="shared" si="228"/>
        <v>Off</v>
      </c>
      <c r="T2090">
        <f t="shared" si="229"/>
        <v>433.33333333333331</v>
      </c>
      <c r="U2090">
        <f t="shared" si="230"/>
        <v>1</v>
      </c>
    </row>
    <row r="2091" spans="1:21" x14ac:dyDescent="0.25">
      <c r="A2091">
        <v>29992046</v>
      </c>
      <c r="B2091" t="s">
        <v>1013</v>
      </c>
      <c r="C2091" t="s">
        <v>10</v>
      </c>
      <c r="D2091" t="s">
        <v>1185</v>
      </c>
      <c r="E2091" s="3">
        <v>45092.306250000001</v>
      </c>
      <c r="F2091">
        <v>1800</v>
      </c>
      <c r="H2091">
        <v>0</v>
      </c>
      <c r="J2091" t="s">
        <v>12</v>
      </c>
      <c r="K2091">
        <v>6</v>
      </c>
      <c r="L2091">
        <f t="shared" si="224"/>
        <v>7</v>
      </c>
      <c r="M2091" t="b">
        <f t="shared" si="225"/>
        <v>0</v>
      </c>
      <c r="P2091" s="2">
        <v>0.20676897311312811</v>
      </c>
      <c r="Q2091">
        <f t="shared" si="226"/>
        <v>25</v>
      </c>
      <c r="R2091" t="str">
        <f t="shared" si="227"/>
        <v>TVP</v>
      </c>
      <c r="S2091" t="str">
        <f t="shared" si="228"/>
        <v>Off</v>
      </c>
      <c r="T2091">
        <f t="shared" si="229"/>
        <v>600</v>
      </c>
      <c r="U2091">
        <f t="shared" si="230"/>
        <v>2</v>
      </c>
    </row>
    <row r="2092" spans="1:21" x14ac:dyDescent="0.25">
      <c r="A2092">
        <v>29992059</v>
      </c>
      <c r="B2092" t="s">
        <v>1013</v>
      </c>
      <c r="C2092" t="s">
        <v>1022</v>
      </c>
      <c r="D2092" t="s">
        <v>10</v>
      </c>
      <c r="E2092" s="3">
        <v>45092.365277777775</v>
      </c>
      <c r="F2092">
        <v>9600</v>
      </c>
      <c r="H2092">
        <v>0</v>
      </c>
      <c r="J2092" t="s">
        <v>15</v>
      </c>
      <c r="K2092">
        <v>6</v>
      </c>
      <c r="L2092">
        <f t="shared" si="224"/>
        <v>8</v>
      </c>
      <c r="M2092" t="b">
        <f t="shared" si="225"/>
        <v>0</v>
      </c>
      <c r="P2092" s="2">
        <v>1.1038719139515809</v>
      </c>
      <c r="Q2092">
        <f t="shared" si="226"/>
        <v>25</v>
      </c>
      <c r="R2092" t="str">
        <f t="shared" si="227"/>
        <v>TVP</v>
      </c>
      <c r="S2092" t="str">
        <f t="shared" si="228"/>
        <v>Off</v>
      </c>
      <c r="T2092">
        <f t="shared" si="229"/>
        <v>3200</v>
      </c>
      <c r="U2092">
        <f t="shared" si="230"/>
        <v>3</v>
      </c>
    </row>
    <row r="2093" spans="1:21" x14ac:dyDescent="0.25">
      <c r="A2093">
        <v>29992066</v>
      </c>
      <c r="B2093" t="s">
        <v>1013</v>
      </c>
      <c r="C2093" t="s">
        <v>1023</v>
      </c>
      <c r="D2093" t="s">
        <v>10</v>
      </c>
      <c r="E2093" s="3">
        <v>45092.390972222223</v>
      </c>
      <c r="F2093">
        <v>9100</v>
      </c>
      <c r="H2093">
        <v>0</v>
      </c>
      <c r="J2093" t="s">
        <v>18</v>
      </c>
      <c r="K2093">
        <v>8</v>
      </c>
      <c r="L2093">
        <f t="shared" si="224"/>
        <v>9</v>
      </c>
      <c r="M2093" t="b">
        <f t="shared" si="225"/>
        <v>0</v>
      </c>
      <c r="P2093" s="2">
        <v>1.1965306950168357</v>
      </c>
      <c r="Q2093">
        <f t="shared" si="226"/>
        <v>25</v>
      </c>
      <c r="R2093" t="str">
        <f t="shared" si="227"/>
        <v>TVP</v>
      </c>
      <c r="S2093" t="str">
        <f t="shared" si="228"/>
        <v>Off</v>
      </c>
      <c r="T2093">
        <f t="shared" si="229"/>
        <v>3033.3333333333335</v>
      </c>
      <c r="U2093">
        <f t="shared" si="230"/>
        <v>1</v>
      </c>
    </row>
    <row r="2094" spans="1:21" x14ac:dyDescent="0.25">
      <c r="A2094">
        <v>29992073</v>
      </c>
      <c r="B2094" t="s">
        <v>1013</v>
      </c>
      <c r="C2094" t="s">
        <v>1023</v>
      </c>
      <c r="D2094" t="s">
        <v>10</v>
      </c>
      <c r="E2094" s="3">
        <v>45092.415972222225</v>
      </c>
      <c r="F2094">
        <v>8200</v>
      </c>
      <c r="H2094">
        <v>0</v>
      </c>
      <c r="J2094" t="s">
        <v>12</v>
      </c>
      <c r="K2094">
        <v>12</v>
      </c>
      <c r="L2094">
        <f t="shared" si="224"/>
        <v>9</v>
      </c>
      <c r="M2094" t="b">
        <f t="shared" si="225"/>
        <v>0</v>
      </c>
      <c r="P2094" s="2">
        <v>1.1399030997375836</v>
      </c>
      <c r="Q2094">
        <f t="shared" si="226"/>
        <v>25</v>
      </c>
      <c r="R2094" t="str">
        <f t="shared" si="227"/>
        <v>TVP</v>
      </c>
      <c r="S2094" t="str">
        <f t="shared" si="228"/>
        <v>Off</v>
      </c>
      <c r="T2094">
        <f t="shared" si="229"/>
        <v>2733.3333333333335</v>
      </c>
      <c r="U2094">
        <f t="shared" si="230"/>
        <v>2</v>
      </c>
    </row>
    <row r="2095" spans="1:21" x14ac:dyDescent="0.25">
      <c r="A2095">
        <v>29992080</v>
      </c>
      <c r="B2095" t="s">
        <v>1013</v>
      </c>
      <c r="C2095" t="s">
        <v>1024</v>
      </c>
      <c r="D2095" t="s">
        <v>10</v>
      </c>
      <c r="E2095" s="3">
        <v>45092.438888888886</v>
      </c>
      <c r="F2095">
        <v>7600</v>
      </c>
      <c r="H2095">
        <v>0</v>
      </c>
      <c r="J2095" t="s">
        <v>12</v>
      </c>
      <c r="K2095">
        <v>10</v>
      </c>
      <c r="L2095">
        <f t="shared" si="224"/>
        <v>10</v>
      </c>
      <c r="M2095" t="b">
        <f t="shared" si="225"/>
        <v>0</v>
      </c>
      <c r="P2095" s="2">
        <v>1.0594767753665408</v>
      </c>
      <c r="Q2095">
        <f t="shared" si="226"/>
        <v>25</v>
      </c>
      <c r="R2095" t="str">
        <f t="shared" si="227"/>
        <v>TVP</v>
      </c>
      <c r="S2095" t="str">
        <f t="shared" si="228"/>
        <v>Off</v>
      </c>
      <c r="T2095">
        <f t="shared" si="229"/>
        <v>2533.3333333333335</v>
      </c>
      <c r="U2095">
        <f t="shared" si="230"/>
        <v>3</v>
      </c>
    </row>
    <row r="2096" spans="1:21" x14ac:dyDescent="0.25">
      <c r="A2096">
        <v>29992090</v>
      </c>
      <c r="B2096" t="s">
        <v>1013</v>
      </c>
      <c r="C2096" t="s">
        <v>1186</v>
      </c>
      <c r="D2096" t="s">
        <v>10</v>
      </c>
      <c r="E2096" s="3">
        <v>45092.466666666667</v>
      </c>
      <c r="F2096">
        <v>4200</v>
      </c>
      <c r="H2096">
        <v>0</v>
      </c>
      <c r="J2096" t="s">
        <v>38</v>
      </c>
      <c r="K2096">
        <v>7</v>
      </c>
      <c r="L2096">
        <f t="shared" si="224"/>
        <v>11</v>
      </c>
      <c r="M2096" t="b">
        <f t="shared" si="225"/>
        <v>0</v>
      </c>
      <c r="P2096" s="2">
        <v>0.59556307371947237</v>
      </c>
      <c r="Q2096">
        <f t="shared" si="226"/>
        <v>25</v>
      </c>
      <c r="R2096" t="str">
        <f t="shared" si="227"/>
        <v>TVP</v>
      </c>
      <c r="S2096" t="str">
        <f t="shared" si="228"/>
        <v>Off</v>
      </c>
      <c r="T2096">
        <f t="shared" si="229"/>
        <v>1400</v>
      </c>
      <c r="U2096">
        <f t="shared" si="230"/>
        <v>1</v>
      </c>
    </row>
    <row r="2097" spans="1:21" x14ac:dyDescent="0.25">
      <c r="A2097">
        <v>29992096</v>
      </c>
      <c r="B2097" t="s">
        <v>1013</v>
      </c>
      <c r="C2097" t="s">
        <v>10</v>
      </c>
      <c r="D2097" t="s">
        <v>1187</v>
      </c>
      <c r="E2097" s="3">
        <v>45092.511111111111</v>
      </c>
      <c r="F2097">
        <v>2500</v>
      </c>
      <c r="H2097">
        <v>0</v>
      </c>
      <c r="J2097" t="s">
        <v>12</v>
      </c>
      <c r="K2097">
        <v>7</v>
      </c>
      <c r="L2097">
        <f t="shared" si="224"/>
        <v>12</v>
      </c>
      <c r="M2097" t="b">
        <f t="shared" si="225"/>
        <v>0</v>
      </c>
      <c r="P2097" s="2">
        <v>0.36963587535553505</v>
      </c>
      <c r="Q2097">
        <f t="shared" si="226"/>
        <v>25</v>
      </c>
      <c r="R2097" t="str">
        <f t="shared" si="227"/>
        <v>TVP</v>
      </c>
      <c r="S2097" t="str">
        <f t="shared" si="228"/>
        <v>Off</v>
      </c>
      <c r="T2097">
        <f t="shared" si="229"/>
        <v>833.33333333333337</v>
      </c>
      <c r="U2097">
        <f t="shared" si="230"/>
        <v>2</v>
      </c>
    </row>
    <row r="2098" spans="1:21" x14ac:dyDescent="0.25">
      <c r="A2098">
        <v>29992108</v>
      </c>
      <c r="B2098" t="s">
        <v>1013</v>
      </c>
      <c r="C2098" t="s">
        <v>1179</v>
      </c>
      <c r="D2098" t="s">
        <v>10</v>
      </c>
      <c r="E2098" s="3">
        <v>45092.549305555556</v>
      </c>
      <c r="F2098">
        <v>3400</v>
      </c>
      <c r="H2098">
        <v>0</v>
      </c>
      <c r="J2098" t="s">
        <v>38</v>
      </c>
      <c r="K2098">
        <v>6</v>
      </c>
      <c r="L2098">
        <f t="shared" si="224"/>
        <v>13</v>
      </c>
      <c r="M2098" t="b">
        <f t="shared" si="225"/>
        <v>0</v>
      </c>
      <c r="P2098" s="2">
        <v>0.491259903215083</v>
      </c>
      <c r="Q2098">
        <f t="shared" si="226"/>
        <v>25</v>
      </c>
      <c r="R2098" t="str">
        <f t="shared" si="227"/>
        <v>TVP</v>
      </c>
      <c r="S2098" t="str">
        <f t="shared" si="228"/>
        <v>Off</v>
      </c>
      <c r="T2098">
        <f t="shared" si="229"/>
        <v>1133.3333333333333</v>
      </c>
      <c r="U2098">
        <f t="shared" si="230"/>
        <v>3</v>
      </c>
    </row>
    <row r="2099" spans="1:21" x14ac:dyDescent="0.25">
      <c r="A2099">
        <v>29992111</v>
      </c>
      <c r="B2099" t="s">
        <v>1013</v>
      </c>
      <c r="C2099" t="s">
        <v>10</v>
      </c>
      <c r="D2099" t="s">
        <v>1188</v>
      </c>
      <c r="E2099" s="3">
        <v>45092.604166666664</v>
      </c>
      <c r="F2099">
        <v>3600</v>
      </c>
      <c r="H2099">
        <v>0</v>
      </c>
      <c r="J2099" t="s">
        <v>12</v>
      </c>
      <c r="K2099">
        <v>9</v>
      </c>
      <c r="L2099">
        <f t="shared" si="224"/>
        <v>14</v>
      </c>
      <c r="M2099" t="b">
        <f t="shared" si="225"/>
        <v>0</v>
      </c>
      <c r="P2099" s="2">
        <v>0.55520461289292289</v>
      </c>
      <c r="Q2099">
        <f t="shared" si="226"/>
        <v>25</v>
      </c>
      <c r="R2099" t="str">
        <f t="shared" si="227"/>
        <v>TVP</v>
      </c>
      <c r="S2099" t="str">
        <f t="shared" si="228"/>
        <v>Off</v>
      </c>
      <c r="T2099">
        <f t="shared" si="229"/>
        <v>1200</v>
      </c>
      <c r="U2099">
        <f t="shared" si="230"/>
        <v>1</v>
      </c>
    </row>
    <row r="2100" spans="1:21" x14ac:dyDescent="0.25">
      <c r="A2100">
        <v>29992120</v>
      </c>
      <c r="B2100" t="s">
        <v>1013</v>
      </c>
      <c r="C2100" t="s">
        <v>1189</v>
      </c>
      <c r="D2100" t="s">
        <v>10</v>
      </c>
      <c r="E2100" s="3">
        <v>45092.627083333333</v>
      </c>
      <c r="F2100">
        <v>4200</v>
      </c>
      <c r="H2100">
        <v>0</v>
      </c>
      <c r="J2100" t="s">
        <v>12</v>
      </c>
      <c r="K2100">
        <v>11</v>
      </c>
      <c r="L2100">
        <f t="shared" si="224"/>
        <v>15</v>
      </c>
      <c r="M2100" t="b">
        <f t="shared" si="225"/>
        <v>0</v>
      </c>
      <c r="P2100" s="2">
        <v>0.63497154332457162</v>
      </c>
      <c r="Q2100">
        <f t="shared" si="226"/>
        <v>25</v>
      </c>
      <c r="R2100" t="str">
        <f t="shared" si="227"/>
        <v>TVP</v>
      </c>
      <c r="S2100" t="str">
        <f t="shared" si="228"/>
        <v>Off</v>
      </c>
      <c r="T2100">
        <f t="shared" si="229"/>
        <v>1400</v>
      </c>
      <c r="U2100">
        <f t="shared" si="230"/>
        <v>2</v>
      </c>
    </row>
    <row r="2101" spans="1:21" x14ac:dyDescent="0.25">
      <c r="A2101">
        <v>29992125</v>
      </c>
      <c r="B2101" t="s">
        <v>1013</v>
      </c>
      <c r="C2101" t="s">
        <v>10</v>
      </c>
      <c r="D2101" t="s">
        <v>1190</v>
      </c>
      <c r="E2101" s="3">
        <v>45092.6875</v>
      </c>
      <c r="F2101">
        <v>12500</v>
      </c>
      <c r="H2101">
        <v>0</v>
      </c>
      <c r="J2101" t="s">
        <v>12</v>
      </c>
      <c r="K2101">
        <v>12</v>
      </c>
      <c r="L2101">
        <f t="shared" si="224"/>
        <v>16</v>
      </c>
      <c r="M2101" t="b">
        <f t="shared" si="225"/>
        <v>0</v>
      </c>
      <c r="P2101" s="2">
        <v>1.7955400910633896</v>
      </c>
      <c r="Q2101">
        <f t="shared" si="226"/>
        <v>25</v>
      </c>
      <c r="R2101" t="str">
        <f t="shared" si="227"/>
        <v>TVP</v>
      </c>
      <c r="S2101" t="str">
        <f t="shared" si="228"/>
        <v>Off</v>
      </c>
      <c r="T2101">
        <f t="shared" si="229"/>
        <v>4166.666666666667</v>
      </c>
      <c r="U2101">
        <f t="shared" si="230"/>
        <v>3</v>
      </c>
    </row>
    <row r="2102" spans="1:21" x14ac:dyDescent="0.25">
      <c r="A2102">
        <v>29992135</v>
      </c>
      <c r="B2102" t="s">
        <v>1013</v>
      </c>
      <c r="C2102" t="s">
        <v>1033</v>
      </c>
      <c r="D2102" t="s">
        <v>10</v>
      </c>
      <c r="E2102" s="3">
        <v>45092.713888888888</v>
      </c>
      <c r="F2102">
        <v>8500</v>
      </c>
      <c r="H2102">
        <v>0</v>
      </c>
      <c r="J2102" t="s">
        <v>12</v>
      </c>
      <c r="K2102">
        <v>6</v>
      </c>
      <c r="L2102">
        <f t="shared" si="224"/>
        <v>17</v>
      </c>
      <c r="M2102" t="b">
        <f t="shared" si="225"/>
        <v>0</v>
      </c>
      <c r="P2102" s="2">
        <v>1.1549562619231051</v>
      </c>
      <c r="Q2102">
        <f t="shared" si="226"/>
        <v>25</v>
      </c>
      <c r="R2102" t="str">
        <f t="shared" si="227"/>
        <v>TVP</v>
      </c>
      <c r="S2102" t="str">
        <f t="shared" si="228"/>
        <v>Off</v>
      </c>
      <c r="T2102">
        <f t="shared" si="229"/>
        <v>2833.3333333333335</v>
      </c>
      <c r="U2102">
        <f t="shared" si="230"/>
        <v>1</v>
      </c>
    </row>
    <row r="2103" spans="1:21" x14ac:dyDescent="0.25">
      <c r="A2103">
        <v>29992147</v>
      </c>
      <c r="B2103" t="s">
        <v>1013</v>
      </c>
      <c r="C2103" t="s">
        <v>1192</v>
      </c>
      <c r="D2103" t="s">
        <v>10</v>
      </c>
      <c r="E2103" s="3">
        <v>45092.813888888886</v>
      </c>
      <c r="F2103">
        <v>22400</v>
      </c>
      <c r="H2103">
        <v>0</v>
      </c>
      <c r="J2103" t="s">
        <v>90</v>
      </c>
      <c r="K2103">
        <v>22</v>
      </c>
      <c r="L2103">
        <f t="shared" si="224"/>
        <v>19</v>
      </c>
      <c r="M2103" t="b">
        <f t="shared" si="225"/>
        <v>1</v>
      </c>
      <c r="P2103" s="2">
        <v>2.2918069763498616</v>
      </c>
      <c r="Q2103">
        <f t="shared" si="226"/>
        <v>25</v>
      </c>
      <c r="R2103" t="str">
        <f t="shared" si="227"/>
        <v>TVP</v>
      </c>
      <c r="S2103" t="str">
        <f t="shared" si="228"/>
        <v>Peak</v>
      </c>
      <c r="T2103">
        <f t="shared" si="229"/>
        <v>7466.666666666667</v>
      </c>
      <c r="U2103">
        <f t="shared" si="230"/>
        <v>2</v>
      </c>
    </row>
    <row r="2104" spans="1:21" x14ac:dyDescent="0.25">
      <c r="A2104">
        <v>29992153</v>
      </c>
      <c r="B2104" t="s">
        <v>1013</v>
      </c>
      <c r="C2104" t="s">
        <v>10</v>
      </c>
      <c r="D2104" t="s">
        <v>1193</v>
      </c>
      <c r="E2104" s="3">
        <v>45092.871527777781</v>
      </c>
      <c r="F2104">
        <v>15900</v>
      </c>
      <c r="H2104">
        <v>0</v>
      </c>
      <c r="J2104" t="s">
        <v>46</v>
      </c>
      <c r="K2104">
        <v>5</v>
      </c>
      <c r="L2104">
        <f t="shared" si="224"/>
        <v>20</v>
      </c>
      <c r="M2104" t="b">
        <f t="shared" si="225"/>
        <v>1</v>
      </c>
      <c r="P2104" s="2">
        <v>1.887214726614286</v>
      </c>
      <c r="Q2104">
        <f t="shared" si="226"/>
        <v>25</v>
      </c>
      <c r="R2104" t="str">
        <f t="shared" si="227"/>
        <v>TVP</v>
      </c>
      <c r="S2104" t="str">
        <f t="shared" si="228"/>
        <v>Peak</v>
      </c>
      <c r="T2104">
        <f t="shared" si="229"/>
        <v>5300</v>
      </c>
      <c r="U2104">
        <f t="shared" si="230"/>
        <v>3</v>
      </c>
    </row>
    <row r="2105" spans="1:21" x14ac:dyDescent="0.25">
      <c r="A2105">
        <v>29992166</v>
      </c>
      <c r="B2105" t="s">
        <v>1013</v>
      </c>
      <c r="C2105" t="s">
        <v>1194</v>
      </c>
      <c r="D2105" t="s">
        <v>10</v>
      </c>
      <c r="E2105" s="3">
        <v>45092.918749999997</v>
      </c>
      <c r="F2105">
        <v>7900</v>
      </c>
      <c r="H2105">
        <v>0</v>
      </c>
      <c r="J2105" t="s">
        <v>64</v>
      </c>
      <c r="K2105">
        <v>5</v>
      </c>
      <c r="L2105">
        <f t="shared" si="224"/>
        <v>22</v>
      </c>
      <c r="M2105" t="b">
        <f t="shared" si="225"/>
        <v>1</v>
      </c>
      <c r="P2105" s="2">
        <v>0.94602028071849442</v>
      </c>
      <c r="Q2105">
        <f t="shared" si="226"/>
        <v>25</v>
      </c>
      <c r="R2105" t="str">
        <f t="shared" si="227"/>
        <v>TVP</v>
      </c>
      <c r="S2105" t="str">
        <f t="shared" si="228"/>
        <v>Peak</v>
      </c>
      <c r="T2105">
        <f t="shared" si="229"/>
        <v>2633.3333333333335</v>
      </c>
      <c r="U2105">
        <f t="shared" si="230"/>
        <v>1</v>
      </c>
    </row>
    <row r="2106" spans="1:21" x14ac:dyDescent="0.25">
      <c r="A2106">
        <v>29992170</v>
      </c>
      <c r="B2106" t="s">
        <v>1013</v>
      </c>
      <c r="C2106" t="s">
        <v>10</v>
      </c>
      <c r="D2106" t="s">
        <v>1182</v>
      </c>
      <c r="E2106" s="3">
        <v>45092.02847222222</v>
      </c>
      <c r="F2106">
        <v>1800</v>
      </c>
      <c r="H2106">
        <v>0</v>
      </c>
      <c r="J2106" t="s">
        <v>30</v>
      </c>
      <c r="K2106">
        <v>5</v>
      </c>
      <c r="L2106">
        <f t="shared" si="224"/>
        <v>0</v>
      </c>
      <c r="M2106" t="b">
        <f t="shared" si="225"/>
        <v>0</v>
      </c>
      <c r="P2106" s="2">
        <v>0.25272288709078167</v>
      </c>
      <c r="Q2106">
        <f t="shared" si="226"/>
        <v>25</v>
      </c>
      <c r="R2106" t="str">
        <f t="shared" si="227"/>
        <v>TVP</v>
      </c>
      <c r="S2106" t="str">
        <f t="shared" si="228"/>
        <v>Off</v>
      </c>
      <c r="T2106">
        <f t="shared" si="229"/>
        <v>600</v>
      </c>
      <c r="U2106">
        <f t="shared" si="230"/>
        <v>2</v>
      </c>
    </row>
    <row r="2107" spans="1:21" x14ac:dyDescent="0.25">
      <c r="A2107">
        <v>29992179</v>
      </c>
      <c r="B2107" t="s">
        <v>1013</v>
      </c>
      <c r="C2107" t="s">
        <v>1183</v>
      </c>
      <c r="D2107" t="s">
        <v>10</v>
      </c>
      <c r="E2107" s="3">
        <v>45092.103472222225</v>
      </c>
      <c r="F2107">
        <v>800</v>
      </c>
      <c r="H2107">
        <v>0</v>
      </c>
      <c r="J2107" t="s">
        <v>40</v>
      </c>
      <c r="K2107">
        <v>6</v>
      </c>
      <c r="L2107">
        <f t="shared" si="224"/>
        <v>2</v>
      </c>
      <c r="M2107" t="b">
        <f t="shared" si="225"/>
        <v>0</v>
      </c>
      <c r="P2107" s="2">
        <v>0.10477239426256964</v>
      </c>
      <c r="Q2107">
        <f t="shared" si="226"/>
        <v>25</v>
      </c>
      <c r="R2107" t="str">
        <f t="shared" si="227"/>
        <v>TVP</v>
      </c>
      <c r="S2107" t="str">
        <f t="shared" si="228"/>
        <v>Off</v>
      </c>
      <c r="T2107">
        <f t="shared" si="229"/>
        <v>266.66666666666669</v>
      </c>
      <c r="U2107">
        <f t="shared" si="230"/>
        <v>3</v>
      </c>
    </row>
    <row r="2108" spans="1:21" x14ac:dyDescent="0.25">
      <c r="A2108">
        <v>29992184</v>
      </c>
      <c r="B2108" t="s">
        <v>1013</v>
      </c>
      <c r="C2108" t="s">
        <v>10</v>
      </c>
      <c r="D2108" t="s">
        <v>1197</v>
      </c>
      <c r="E2108" s="3">
        <v>45093.224999999999</v>
      </c>
      <c r="F2108">
        <v>1400</v>
      </c>
      <c r="H2108">
        <v>0</v>
      </c>
      <c r="J2108" t="s">
        <v>38</v>
      </c>
      <c r="K2108">
        <v>8</v>
      </c>
      <c r="L2108">
        <f t="shared" si="224"/>
        <v>5</v>
      </c>
      <c r="M2108" t="b">
        <f t="shared" si="225"/>
        <v>0</v>
      </c>
      <c r="P2108" s="2">
        <v>0.13135554838268124</v>
      </c>
      <c r="Q2108">
        <f t="shared" si="226"/>
        <v>25</v>
      </c>
      <c r="R2108" t="str">
        <f t="shared" si="227"/>
        <v>TVP</v>
      </c>
      <c r="S2108" t="str">
        <f t="shared" si="228"/>
        <v>Off</v>
      </c>
      <c r="T2108">
        <f t="shared" si="229"/>
        <v>466.66666666666669</v>
      </c>
      <c r="U2108">
        <f t="shared" si="230"/>
        <v>1</v>
      </c>
    </row>
    <row r="2109" spans="1:21" x14ac:dyDescent="0.25">
      <c r="A2109">
        <v>29992193</v>
      </c>
      <c r="B2109" t="s">
        <v>1013</v>
      </c>
      <c r="C2109" t="s">
        <v>1198</v>
      </c>
      <c r="D2109" t="s">
        <v>10</v>
      </c>
      <c r="E2109" s="3">
        <v>45093.263888888891</v>
      </c>
      <c r="F2109">
        <v>900</v>
      </c>
      <c r="H2109">
        <v>0</v>
      </c>
      <c r="J2109" t="s">
        <v>38</v>
      </c>
      <c r="K2109">
        <v>9</v>
      </c>
      <c r="L2109">
        <f t="shared" si="224"/>
        <v>6</v>
      </c>
      <c r="M2109" t="b">
        <f t="shared" si="225"/>
        <v>0</v>
      </c>
      <c r="P2109" s="2">
        <v>0.10675376523013637</v>
      </c>
      <c r="Q2109">
        <f t="shared" si="226"/>
        <v>25</v>
      </c>
      <c r="R2109" t="str">
        <f t="shared" si="227"/>
        <v>TVP</v>
      </c>
      <c r="S2109" t="str">
        <f t="shared" si="228"/>
        <v>Off</v>
      </c>
      <c r="T2109">
        <f t="shared" si="229"/>
        <v>300</v>
      </c>
      <c r="U2109">
        <f t="shared" si="230"/>
        <v>2</v>
      </c>
    </row>
    <row r="2110" spans="1:21" x14ac:dyDescent="0.25">
      <c r="A2110">
        <v>29992198</v>
      </c>
      <c r="B2110" t="s">
        <v>1013</v>
      </c>
      <c r="C2110" t="s">
        <v>10</v>
      </c>
      <c r="D2110" t="s">
        <v>1199</v>
      </c>
      <c r="E2110" s="3">
        <v>45093.306250000001</v>
      </c>
      <c r="F2110">
        <v>1100</v>
      </c>
      <c r="H2110">
        <v>0</v>
      </c>
      <c r="J2110" t="s">
        <v>13</v>
      </c>
      <c r="K2110">
        <v>8</v>
      </c>
      <c r="L2110">
        <f t="shared" si="224"/>
        <v>7</v>
      </c>
      <c r="M2110" t="b">
        <f t="shared" si="225"/>
        <v>0</v>
      </c>
      <c r="P2110" s="2">
        <v>0.14383890172897246</v>
      </c>
      <c r="Q2110">
        <f t="shared" si="226"/>
        <v>25</v>
      </c>
      <c r="R2110" t="str">
        <f t="shared" si="227"/>
        <v>TVP</v>
      </c>
      <c r="S2110" t="str">
        <f t="shared" si="228"/>
        <v>Off</v>
      </c>
      <c r="T2110">
        <f t="shared" si="229"/>
        <v>366.66666666666669</v>
      </c>
      <c r="U2110">
        <f t="shared" si="230"/>
        <v>3</v>
      </c>
    </row>
    <row r="2111" spans="1:21" x14ac:dyDescent="0.25">
      <c r="A2111">
        <v>29992211</v>
      </c>
      <c r="B2111" t="s">
        <v>1013</v>
      </c>
      <c r="C2111" t="s">
        <v>1022</v>
      </c>
      <c r="D2111" t="s">
        <v>10</v>
      </c>
      <c r="E2111" s="3">
        <v>45093.365277777775</v>
      </c>
      <c r="F2111">
        <v>8700</v>
      </c>
      <c r="H2111">
        <v>0</v>
      </c>
      <c r="J2111" t="s">
        <v>15</v>
      </c>
      <c r="K2111">
        <v>6</v>
      </c>
      <c r="L2111">
        <f t="shared" si="224"/>
        <v>8</v>
      </c>
      <c r="M2111" t="b">
        <f t="shared" si="225"/>
        <v>0</v>
      </c>
      <c r="P2111" s="2">
        <v>1.157006838685287</v>
      </c>
      <c r="Q2111">
        <f t="shared" si="226"/>
        <v>25</v>
      </c>
      <c r="R2111" t="str">
        <f t="shared" si="227"/>
        <v>TVP</v>
      </c>
      <c r="S2111" t="str">
        <f t="shared" si="228"/>
        <v>Off</v>
      </c>
      <c r="T2111">
        <f t="shared" si="229"/>
        <v>2900</v>
      </c>
      <c r="U2111">
        <f t="shared" si="230"/>
        <v>1</v>
      </c>
    </row>
    <row r="2112" spans="1:21" x14ac:dyDescent="0.25">
      <c r="A2112">
        <v>29992218</v>
      </c>
      <c r="B2112" t="s">
        <v>1013</v>
      </c>
      <c r="C2112" t="s">
        <v>1023</v>
      </c>
      <c r="D2112" t="s">
        <v>10</v>
      </c>
      <c r="E2112" s="3">
        <v>45093.390972222223</v>
      </c>
      <c r="F2112">
        <v>9800</v>
      </c>
      <c r="H2112">
        <v>0</v>
      </c>
      <c r="J2112" t="s">
        <v>18</v>
      </c>
      <c r="K2112">
        <v>9</v>
      </c>
      <c r="L2112">
        <f t="shared" si="224"/>
        <v>9</v>
      </c>
      <c r="M2112" t="b">
        <f t="shared" si="225"/>
        <v>0</v>
      </c>
      <c r="P2112" s="2">
        <v>1.2641213040352246</v>
      </c>
      <c r="Q2112">
        <f t="shared" si="226"/>
        <v>25</v>
      </c>
      <c r="R2112" t="str">
        <f t="shared" si="227"/>
        <v>TVP</v>
      </c>
      <c r="S2112" t="str">
        <f t="shared" si="228"/>
        <v>Off</v>
      </c>
      <c r="T2112">
        <f t="shared" si="229"/>
        <v>3266.6666666666665</v>
      </c>
      <c r="U2112">
        <f t="shared" si="230"/>
        <v>2</v>
      </c>
    </row>
    <row r="2113" spans="1:21" x14ac:dyDescent="0.25">
      <c r="A2113">
        <v>29992225</v>
      </c>
      <c r="B2113" t="s">
        <v>1013</v>
      </c>
      <c r="C2113" t="s">
        <v>1023</v>
      </c>
      <c r="D2113" t="s">
        <v>10</v>
      </c>
      <c r="E2113" s="3">
        <v>45093.415972222225</v>
      </c>
      <c r="F2113">
        <v>8000</v>
      </c>
      <c r="H2113">
        <v>0</v>
      </c>
      <c r="J2113" t="s">
        <v>12</v>
      </c>
      <c r="K2113">
        <v>6</v>
      </c>
      <c r="L2113">
        <f t="shared" si="224"/>
        <v>9</v>
      </c>
      <c r="M2113" t="b">
        <f t="shared" si="225"/>
        <v>0</v>
      </c>
      <c r="P2113" s="2">
        <v>1.1094676582805694</v>
      </c>
      <c r="Q2113">
        <f t="shared" si="226"/>
        <v>25</v>
      </c>
      <c r="R2113" t="str">
        <f t="shared" si="227"/>
        <v>TVP</v>
      </c>
      <c r="S2113" t="str">
        <f t="shared" si="228"/>
        <v>Off</v>
      </c>
      <c r="T2113">
        <f t="shared" si="229"/>
        <v>2666.6666666666665</v>
      </c>
      <c r="U2113">
        <f t="shared" si="230"/>
        <v>3</v>
      </c>
    </row>
    <row r="2114" spans="1:21" x14ac:dyDescent="0.25">
      <c r="A2114">
        <v>29992232</v>
      </c>
      <c r="B2114" t="s">
        <v>1013</v>
      </c>
      <c r="C2114" t="s">
        <v>1024</v>
      </c>
      <c r="D2114" t="s">
        <v>10</v>
      </c>
      <c r="E2114" s="3">
        <v>45093.438888888886</v>
      </c>
      <c r="F2114">
        <v>8300</v>
      </c>
      <c r="H2114">
        <v>0</v>
      </c>
      <c r="J2114" t="s">
        <v>12</v>
      </c>
      <c r="K2114">
        <v>8</v>
      </c>
      <c r="L2114">
        <f t="shared" ref="L2114:L2177" si="231">HOUR(E2114)</f>
        <v>10</v>
      </c>
      <c r="M2114" t="b">
        <f t="shared" ref="M2114:M2177" si="232">AND(L2114&gt;=18,L2114&lt;23)</f>
        <v>0</v>
      </c>
      <c r="P2114" s="2">
        <v>1.0869083204660908</v>
      </c>
      <c r="Q2114">
        <f t="shared" ref="Q2114:Q2177" si="233">WEEKNUM(E2114,2)</f>
        <v>25</v>
      </c>
      <c r="R2114" t="str">
        <f t="shared" ref="R2114:R2177" si="234">VLOOKUP(B2114,slownik_channelGroups,2,0)</f>
        <v>TVP</v>
      </c>
      <c r="S2114" t="str">
        <f t="shared" ref="S2114:S2177" si="235">IF(M2114,"Peak","Off")</f>
        <v>Off</v>
      </c>
      <c r="T2114">
        <f t="shared" ref="T2114:T2177" si="236">F2114*1/3</f>
        <v>2766.6666666666665</v>
      </c>
      <c r="U2114">
        <f t="shared" ref="U2114:U2177" si="237">IF(U2113=3,1,U2113+1)</f>
        <v>1</v>
      </c>
    </row>
    <row r="2115" spans="1:21" x14ac:dyDescent="0.25">
      <c r="A2115">
        <v>29992242</v>
      </c>
      <c r="B2115" t="s">
        <v>1013</v>
      </c>
      <c r="C2115" t="s">
        <v>1125</v>
      </c>
      <c r="D2115" t="s">
        <v>10</v>
      </c>
      <c r="E2115" s="3">
        <v>45093.466666666667</v>
      </c>
      <c r="F2115">
        <v>4900</v>
      </c>
      <c r="H2115">
        <v>0</v>
      </c>
      <c r="J2115" t="s">
        <v>12</v>
      </c>
      <c r="K2115">
        <v>9</v>
      </c>
      <c r="L2115">
        <f t="shared" si="231"/>
        <v>11</v>
      </c>
      <c r="M2115" t="b">
        <f t="shared" si="232"/>
        <v>0</v>
      </c>
      <c r="P2115" s="2">
        <v>0.6711516490301821</v>
      </c>
      <c r="Q2115">
        <f t="shared" si="233"/>
        <v>25</v>
      </c>
      <c r="R2115" t="str">
        <f t="shared" si="234"/>
        <v>TVP</v>
      </c>
      <c r="S2115" t="str">
        <f t="shared" si="235"/>
        <v>Off</v>
      </c>
      <c r="T2115">
        <f t="shared" si="236"/>
        <v>1633.3333333333333</v>
      </c>
      <c r="U2115">
        <f t="shared" si="237"/>
        <v>2</v>
      </c>
    </row>
    <row r="2116" spans="1:21" x14ac:dyDescent="0.25">
      <c r="A2116">
        <v>29992245</v>
      </c>
      <c r="B2116" t="s">
        <v>1013</v>
      </c>
      <c r="C2116" t="s">
        <v>10</v>
      </c>
      <c r="D2116" t="s">
        <v>1200</v>
      </c>
      <c r="E2116" s="3">
        <v>45093.510416666664</v>
      </c>
      <c r="F2116">
        <v>3600</v>
      </c>
      <c r="H2116">
        <v>0</v>
      </c>
      <c r="J2116" t="s">
        <v>38</v>
      </c>
      <c r="K2116">
        <v>6</v>
      </c>
      <c r="L2116">
        <f t="shared" si="231"/>
        <v>12</v>
      </c>
      <c r="M2116" t="b">
        <f t="shared" si="232"/>
        <v>0</v>
      </c>
      <c r="P2116" s="2">
        <v>0.41525950536498984</v>
      </c>
      <c r="Q2116">
        <f t="shared" si="233"/>
        <v>25</v>
      </c>
      <c r="R2116" t="str">
        <f t="shared" si="234"/>
        <v>TVP</v>
      </c>
      <c r="S2116" t="str">
        <f t="shared" si="235"/>
        <v>Off</v>
      </c>
      <c r="T2116">
        <f t="shared" si="236"/>
        <v>1200</v>
      </c>
      <c r="U2116">
        <f t="shared" si="237"/>
        <v>3</v>
      </c>
    </row>
    <row r="2117" spans="1:21" x14ac:dyDescent="0.25">
      <c r="A2117">
        <v>29992257</v>
      </c>
      <c r="B2117" t="s">
        <v>1013</v>
      </c>
      <c r="C2117" t="s">
        <v>1191</v>
      </c>
      <c r="D2117" t="s">
        <v>10</v>
      </c>
      <c r="E2117" s="3">
        <v>45093.549305555556</v>
      </c>
      <c r="F2117">
        <v>3900</v>
      </c>
      <c r="H2117">
        <v>0</v>
      </c>
      <c r="J2117" t="s">
        <v>12</v>
      </c>
      <c r="K2117">
        <v>6</v>
      </c>
      <c r="L2117">
        <f t="shared" si="231"/>
        <v>13</v>
      </c>
      <c r="M2117" t="b">
        <f t="shared" si="232"/>
        <v>0</v>
      </c>
      <c r="P2117" s="2">
        <v>0.55949110841177763</v>
      </c>
      <c r="Q2117">
        <f t="shared" si="233"/>
        <v>25</v>
      </c>
      <c r="R2117" t="str">
        <f t="shared" si="234"/>
        <v>TVP</v>
      </c>
      <c r="S2117" t="str">
        <f t="shared" si="235"/>
        <v>Off</v>
      </c>
      <c r="T2117">
        <f t="shared" si="236"/>
        <v>1300</v>
      </c>
      <c r="U2117">
        <f t="shared" si="237"/>
        <v>1</v>
      </c>
    </row>
    <row r="2118" spans="1:21" x14ac:dyDescent="0.25">
      <c r="A2118">
        <v>29992260</v>
      </c>
      <c r="B2118" t="s">
        <v>1013</v>
      </c>
      <c r="C2118" t="s">
        <v>10</v>
      </c>
      <c r="D2118" t="s">
        <v>1201</v>
      </c>
      <c r="E2118" s="3">
        <v>45093.604166666664</v>
      </c>
      <c r="F2118">
        <v>3300</v>
      </c>
      <c r="H2118">
        <v>0</v>
      </c>
      <c r="J2118" t="s">
        <v>12</v>
      </c>
      <c r="K2118">
        <v>12</v>
      </c>
      <c r="L2118">
        <f t="shared" si="231"/>
        <v>14</v>
      </c>
      <c r="M2118" t="b">
        <f t="shared" si="232"/>
        <v>0</v>
      </c>
      <c r="P2118" s="2">
        <v>0.49240978404073493</v>
      </c>
      <c r="Q2118">
        <f t="shared" si="233"/>
        <v>25</v>
      </c>
      <c r="R2118" t="str">
        <f t="shared" si="234"/>
        <v>TVP</v>
      </c>
      <c r="S2118" t="str">
        <f t="shared" si="235"/>
        <v>Off</v>
      </c>
      <c r="T2118">
        <f t="shared" si="236"/>
        <v>1100</v>
      </c>
      <c r="U2118">
        <f t="shared" si="237"/>
        <v>2</v>
      </c>
    </row>
    <row r="2119" spans="1:21" x14ac:dyDescent="0.25">
      <c r="A2119">
        <v>29992269</v>
      </c>
      <c r="B2119" t="s">
        <v>1013</v>
      </c>
      <c r="C2119" t="s">
        <v>1202</v>
      </c>
      <c r="D2119" t="s">
        <v>10</v>
      </c>
      <c r="E2119" s="3">
        <v>45093.627083333333</v>
      </c>
      <c r="F2119">
        <v>4800</v>
      </c>
      <c r="H2119">
        <v>0</v>
      </c>
      <c r="J2119" t="s">
        <v>12</v>
      </c>
      <c r="K2119">
        <v>10</v>
      </c>
      <c r="L2119">
        <f t="shared" si="231"/>
        <v>15</v>
      </c>
      <c r="M2119" t="b">
        <f t="shared" si="232"/>
        <v>0</v>
      </c>
      <c r="P2119" s="2">
        <v>0.68098059496834173</v>
      </c>
      <c r="Q2119">
        <f t="shared" si="233"/>
        <v>25</v>
      </c>
      <c r="R2119" t="str">
        <f t="shared" si="234"/>
        <v>TVP</v>
      </c>
      <c r="S2119" t="str">
        <f t="shared" si="235"/>
        <v>Off</v>
      </c>
      <c r="T2119">
        <f t="shared" si="236"/>
        <v>1600</v>
      </c>
      <c r="U2119">
        <f t="shared" si="237"/>
        <v>3</v>
      </c>
    </row>
    <row r="2120" spans="1:21" x14ac:dyDescent="0.25">
      <c r="A2120">
        <v>29992274</v>
      </c>
      <c r="B2120" t="s">
        <v>1013</v>
      </c>
      <c r="C2120" t="s">
        <v>10</v>
      </c>
      <c r="D2120" t="s">
        <v>1203</v>
      </c>
      <c r="E2120" s="3">
        <v>45093.6875</v>
      </c>
      <c r="F2120">
        <v>11800</v>
      </c>
      <c r="H2120">
        <v>0</v>
      </c>
      <c r="J2120" t="s">
        <v>12</v>
      </c>
      <c r="K2120">
        <v>10</v>
      </c>
      <c r="L2120">
        <f t="shared" si="231"/>
        <v>16</v>
      </c>
      <c r="M2120" t="b">
        <f t="shared" si="232"/>
        <v>0</v>
      </c>
      <c r="P2120" s="2">
        <v>1.75421104596384</v>
      </c>
      <c r="Q2120">
        <f t="shared" si="233"/>
        <v>25</v>
      </c>
      <c r="R2120" t="str">
        <f t="shared" si="234"/>
        <v>TVP</v>
      </c>
      <c r="S2120" t="str">
        <f t="shared" si="235"/>
        <v>Off</v>
      </c>
      <c r="T2120">
        <f t="shared" si="236"/>
        <v>3933.3333333333335</v>
      </c>
      <c r="U2120">
        <f t="shared" si="237"/>
        <v>1</v>
      </c>
    </row>
    <row r="2121" spans="1:21" x14ac:dyDescent="0.25">
      <c r="A2121">
        <v>29992284</v>
      </c>
      <c r="B2121" t="s">
        <v>1013</v>
      </c>
      <c r="C2121" t="s">
        <v>1033</v>
      </c>
      <c r="D2121" t="s">
        <v>10</v>
      </c>
      <c r="E2121" s="3">
        <v>45093.713888888888</v>
      </c>
      <c r="F2121">
        <v>6000</v>
      </c>
      <c r="H2121">
        <v>0</v>
      </c>
      <c r="J2121" t="s">
        <v>12</v>
      </c>
      <c r="K2121">
        <v>7</v>
      </c>
      <c r="L2121">
        <f t="shared" si="231"/>
        <v>17</v>
      </c>
      <c r="M2121" t="b">
        <f t="shared" si="232"/>
        <v>0</v>
      </c>
      <c r="P2121" s="2">
        <v>0.87226324371042707</v>
      </c>
      <c r="Q2121">
        <f t="shared" si="233"/>
        <v>25</v>
      </c>
      <c r="R2121" t="str">
        <f t="shared" si="234"/>
        <v>TVP</v>
      </c>
      <c r="S2121" t="str">
        <f t="shared" si="235"/>
        <v>Off</v>
      </c>
      <c r="T2121">
        <f t="shared" si="236"/>
        <v>2000</v>
      </c>
      <c r="U2121">
        <f t="shared" si="237"/>
        <v>2</v>
      </c>
    </row>
    <row r="2122" spans="1:21" x14ac:dyDescent="0.25">
      <c r="A2122">
        <v>29992296</v>
      </c>
      <c r="B2122" t="s">
        <v>1013</v>
      </c>
      <c r="C2122" t="s">
        <v>1205</v>
      </c>
      <c r="D2122" t="s">
        <v>10</v>
      </c>
      <c r="E2122" s="3">
        <v>45093.813888888886</v>
      </c>
      <c r="F2122">
        <v>16300</v>
      </c>
      <c r="H2122">
        <v>0</v>
      </c>
      <c r="J2122" t="s">
        <v>38</v>
      </c>
      <c r="K2122">
        <v>6</v>
      </c>
      <c r="L2122">
        <f t="shared" si="231"/>
        <v>19</v>
      </c>
      <c r="M2122" t="b">
        <f t="shared" si="232"/>
        <v>1</v>
      </c>
      <c r="P2122" s="2">
        <v>1.7839009085507413</v>
      </c>
      <c r="Q2122">
        <f t="shared" si="233"/>
        <v>25</v>
      </c>
      <c r="R2122" t="str">
        <f t="shared" si="234"/>
        <v>TVP</v>
      </c>
      <c r="S2122" t="str">
        <f t="shared" si="235"/>
        <v>Peak</v>
      </c>
      <c r="T2122">
        <f t="shared" si="236"/>
        <v>5433.333333333333</v>
      </c>
      <c r="U2122">
        <f t="shared" si="237"/>
        <v>3</v>
      </c>
    </row>
    <row r="2123" spans="1:21" x14ac:dyDescent="0.25">
      <c r="A2123">
        <v>29992302</v>
      </c>
      <c r="B2123" t="s">
        <v>1013</v>
      </c>
      <c r="C2123" t="s">
        <v>10</v>
      </c>
      <c r="D2123" t="s">
        <v>1206</v>
      </c>
      <c r="E2123" s="3">
        <v>45093.871527777781</v>
      </c>
      <c r="F2123">
        <v>19400</v>
      </c>
      <c r="H2123">
        <v>0</v>
      </c>
      <c r="J2123" t="s">
        <v>55</v>
      </c>
      <c r="K2123">
        <v>6</v>
      </c>
      <c r="L2123">
        <f t="shared" si="231"/>
        <v>20</v>
      </c>
      <c r="M2123" t="b">
        <f t="shared" si="232"/>
        <v>1</v>
      </c>
      <c r="P2123" s="2">
        <v>2.0877261259830804</v>
      </c>
      <c r="Q2123">
        <f t="shared" si="233"/>
        <v>25</v>
      </c>
      <c r="R2123" t="str">
        <f t="shared" si="234"/>
        <v>TVP</v>
      </c>
      <c r="S2123" t="str">
        <f t="shared" si="235"/>
        <v>Peak</v>
      </c>
      <c r="T2123">
        <f t="shared" si="236"/>
        <v>6466.666666666667</v>
      </c>
      <c r="U2123">
        <f t="shared" si="237"/>
        <v>1</v>
      </c>
    </row>
    <row r="2124" spans="1:21" x14ac:dyDescent="0.25">
      <c r="A2124">
        <v>29992313</v>
      </c>
      <c r="B2124" t="s">
        <v>1013</v>
      </c>
      <c r="C2124" t="s">
        <v>1134</v>
      </c>
      <c r="D2124" t="s">
        <v>10</v>
      </c>
      <c r="E2124" s="3">
        <v>45093.921527777777</v>
      </c>
      <c r="F2124">
        <v>10400</v>
      </c>
      <c r="H2124">
        <v>0</v>
      </c>
      <c r="J2124" t="s">
        <v>46</v>
      </c>
      <c r="K2124">
        <v>5</v>
      </c>
      <c r="L2124">
        <f t="shared" si="231"/>
        <v>22</v>
      </c>
      <c r="M2124" t="b">
        <f t="shared" si="232"/>
        <v>1</v>
      </c>
      <c r="P2124" s="2">
        <v>1.2375240979112312</v>
      </c>
      <c r="Q2124">
        <f t="shared" si="233"/>
        <v>25</v>
      </c>
      <c r="R2124" t="str">
        <f t="shared" si="234"/>
        <v>TVP</v>
      </c>
      <c r="S2124" t="str">
        <f t="shared" si="235"/>
        <v>Peak</v>
      </c>
      <c r="T2124">
        <f t="shared" si="236"/>
        <v>3466.6666666666665</v>
      </c>
      <c r="U2124">
        <f t="shared" si="237"/>
        <v>2</v>
      </c>
    </row>
    <row r="2125" spans="1:21" x14ac:dyDescent="0.25">
      <c r="A2125">
        <v>29992317</v>
      </c>
      <c r="B2125" t="s">
        <v>1013</v>
      </c>
      <c r="C2125" t="s">
        <v>10</v>
      </c>
      <c r="D2125" t="s">
        <v>1195</v>
      </c>
      <c r="E2125" s="3">
        <v>45093.059027777781</v>
      </c>
      <c r="F2125">
        <v>2200</v>
      </c>
      <c r="H2125">
        <v>0</v>
      </c>
      <c r="J2125" t="s">
        <v>30</v>
      </c>
      <c r="K2125">
        <v>5</v>
      </c>
      <c r="L2125">
        <f t="shared" si="231"/>
        <v>1</v>
      </c>
      <c r="M2125" t="b">
        <f t="shared" si="232"/>
        <v>0</v>
      </c>
      <c r="P2125" s="2">
        <v>0.21724575088873319</v>
      </c>
      <c r="Q2125">
        <f t="shared" si="233"/>
        <v>25</v>
      </c>
      <c r="R2125" t="str">
        <f t="shared" si="234"/>
        <v>TVP</v>
      </c>
      <c r="S2125" t="str">
        <f t="shared" si="235"/>
        <v>Off</v>
      </c>
      <c r="T2125">
        <f t="shared" si="236"/>
        <v>733.33333333333337</v>
      </c>
      <c r="U2125">
        <f t="shared" si="237"/>
        <v>3</v>
      </c>
    </row>
    <row r="2126" spans="1:21" x14ac:dyDescent="0.25">
      <c r="A2126">
        <v>29992326</v>
      </c>
      <c r="B2126" t="s">
        <v>1013</v>
      </c>
      <c r="C2126" t="s">
        <v>1196</v>
      </c>
      <c r="D2126" t="s">
        <v>10</v>
      </c>
      <c r="E2126" s="3">
        <v>45093.150694444441</v>
      </c>
      <c r="F2126">
        <v>600</v>
      </c>
      <c r="H2126">
        <v>0</v>
      </c>
      <c r="J2126" t="s">
        <v>40</v>
      </c>
      <c r="K2126">
        <v>6</v>
      </c>
      <c r="L2126">
        <f t="shared" si="231"/>
        <v>3</v>
      </c>
      <c r="M2126" t="b">
        <f t="shared" si="232"/>
        <v>0</v>
      </c>
      <c r="P2126" s="2">
        <v>7.1770962363593899E-2</v>
      </c>
      <c r="Q2126">
        <f t="shared" si="233"/>
        <v>25</v>
      </c>
      <c r="R2126" t="str">
        <f t="shared" si="234"/>
        <v>TVP</v>
      </c>
      <c r="S2126" t="str">
        <f t="shared" si="235"/>
        <v>Off</v>
      </c>
      <c r="T2126">
        <f t="shared" si="236"/>
        <v>200</v>
      </c>
      <c r="U2126">
        <f t="shared" si="237"/>
        <v>1</v>
      </c>
    </row>
    <row r="2127" spans="1:21" x14ac:dyDescent="0.25">
      <c r="A2127">
        <v>29992335</v>
      </c>
      <c r="B2127" t="s">
        <v>1013</v>
      </c>
      <c r="C2127" t="s">
        <v>10</v>
      </c>
      <c r="D2127" t="s">
        <v>1166</v>
      </c>
      <c r="E2127" s="3">
        <v>45094.268055555556</v>
      </c>
      <c r="F2127">
        <v>1000</v>
      </c>
      <c r="H2127">
        <v>0</v>
      </c>
      <c r="J2127" t="s">
        <v>49</v>
      </c>
      <c r="K2127">
        <v>7</v>
      </c>
      <c r="L2127">
        <f t="shared" si="231"/>
        <v>6</v>
      </c>
      <c r="M2127" t="b">
        <f t="shared" si="232"/>
        <v>0</v>
      </c>
      <c r="P2127" s="2">
        <v>0.13838397507803474</v>
      </c>
      <c r="Q2127">
        <f t="shared" si="233"/>
        <v>25</v>
      </c>
      <c r="R2127" t="str">
        <f t="shared" si="234"/>
        <v>TVP</v>
      </c>
      <c r="S2127" t="str">
        <f t="shared" si="235"/>
        <v>Off</v>
      </c>
      <c r="T2127">
        <f t="shared" si="236"/>
        <v>333.33333333333331</v>
      </c>
      <c r="U2127">
        <f t="shared" si="237"/>
        <v>2</v>
      </c>
    </row>
    <row r="2128" spans="1:21" x14ac:dyDescent="0.25">
      <c r="A2128">
        <v>29992346</v>
      </c>
      <c r="B2128" t="s">
        <v>1013</v>
      </c>
      <c r="C2128" t="s">
        <v>1207</v>
      </c>
      <c r="D2128" t="s">
        <v>10</v>
      </c>
      <c r="E2128" s="3">
        <v>45094.290972222225</v>
      </c>
      <c r="F2128">
        <v>2000</v>
      </c>
      <c r="H2128">
        <v>0</v>
      </c>
      <c r="J2128" t="s">
        <v>12</v>
      </c>
      <c r="K2128">
        <v>7</v>
      </c>
      <c r="L2128">
        <f t="shared" si="231"/>
        <v>6</v>
      </c>
      <c r="M2128" t="b">
        <f t="shared" si="232"/>
        <v>0</v>
      </c>
      <c r="P2128" s="2">
        <v>0.24704012885585663</v>
      </c>
      <c r="Q2128">
        <f t="shared" si="233"/>
        <v>25</v>
      </c>
      <c r="R2128" t="str">
        <f t="shared" si="234"/>
        <v>TVP</v>
      </c>
      <c r="S2128" t="str">
        <f t="shared" si="235"/>
        <v>Off</v>
      </c>
      <c r="T2128">
        <f t="shared" si="236"/>
        <v>666.66666666666663</v>
      </c>
      <c r="U2128">
        <f t="shared" si="237"/>
        <v>3</v>
      </c>
    </row>
    <row r="2129" spans="1:21" x14ac:dyDescent="0.25">
      <c r="A2129">
        <v>29992350</v>
      </c>
      <c r="B2129" t="s">
        <v>1013</v>
      </c>
      <c r="C2129" t="s">
        <v>10</v>
      </c>
      <c r="D2129" t="s">
        <v>1021</v>
      </c>
      <c r="E2129" s="3">
        <v>45094.361111111109</v>
      </c>
      <c r="F2129">
        <v>9500</v>
      </c>
      <c r="H2129">
        <v>0</v>
      </c>
      <c r="J2129" t="s">
        <v>12</v>
      </c>
      <c r="K2129">
        <v>8</v>
      </c>
      <c r="L2129">
        <f t="shared" si="231"/>
        <v>8</v>
      </c>
      <c r="M2129" t="b">
        <f t="shared" si="232"/>
        <v>0</v>
      </c>
      <c r="P2129" s="2">
        <v>1.2280834692081763</v>
      </c>
      <c r="Q2129">
        <f t="shared" si="233"/>
        <v>25</v>
      </c>
      <c r="R2129" t="str">
        <f t="shared" si="234"/>
        <v>TVP</v>
      </c>
      <c r="S2129" t="str">
        <f t="shared" si="235"/>
        <v>Off</v>
      </c>
      <c r="T2129">
        <f t="shared" si="236"/>
        <v>3166.6666666666665</v>
      </c>
      <c r="U2129">
        <f t="shared" si="237"/>
        <v>1</v>
      </c>
    </row>
    <row r="2130" spans="1:21" x14ac:dyDescent="0.25">
      <c r="A2130">
        <v>29992357</v>
      </c>
      <c r="B2130" t="s">
        <v>1013</v>
      </c>
      <c r="C2130" t="s">
        <v>10</v>
      </c>
      <c r="D2130" t="s">
        <v>1021</v>
      </c>
      <c r="E2130" s="3">
        <v>45094.395138888889</v>
      </c>
      <c r="F2130">
        <v>10500</v>
      </c>
      <c r="H2130">
        <v>0</v>
      </c>
      <c r="J2130" t="s">
        <v>12</v>
      </c>
      <c r="K2130">
        <v>15</v>
      </c>
      <c r="L2130">
        <f t="shared" si="231"/>
        <v>9</v>
      </c>
      <c r="M2130" t="b">
        <f t="shared" si="232"/>
        <v>0</v>
      </c>
      <c r="P2130" s="2">
        <v>1.3814506764932473</v>
      </c>
      <c r="Q2130">
        <f t="shared" si="233"/>
        <v>25</v>
      </c>
      <c r="R2130" t="str">
        <f t="shared" si="234"/>
        <v>TVP</v>
      </c>
      <c r="S2130" t="str">
        <f t="shared" si="235"/>
        <v>Off</v>
      </c>
      <c r="T2130">
        <f t="shared" si="236"/>
        <v>3500</v>
      </c>
      <c r="U2130">
        <f t="shared" si="237"/>
        <v>2</v>
      </c>
    </row>
    <row r="2131" spans="1:21" x14ac:dyDescent="0.25">
      <c r="A2131">
        <v>29992364</v>
      </c>
      <c r="B2131" t="s">
        <v>1013</v>
      </c>
      <c r="C2131" t="s">
        <v>10</v>
      </c>
      <c r="D2131" t="s">
        <v>1021</v>
      </c>
      <c r="E2131" s="3">
        <v>45094.429166666669</v>
      </c>
      <c r="F2131">
        <v>11600</v>
      </c>
      <c r="H2131">
        <v>0</v>
      </c>
      <c r="J2131" t="s">
        <v>15</v>
      </c>
      <c r="K2131">
        <v>6</v>
      </c>
      <c r="L2131">
        <f t="shared" si="231"/>
        <v>10</v>
      </c>
      <c r="M2131" t="b">
        <f t="shared" si="232"/>
        <v>0</v>
      </c>
      <c r="P2131" s="2">
        <v>1.4476313404692716</v>
      </c>
      <c r="Q2131">
        <f t="shared" si="233"/>
        <v>25</v>
      </c>
      <c r="R2131" t="str">
        <f t="shared" si="234"/>
        <v>TVP</v>
      </c>
      <c r="S2131" t="str">
        <f t="shared" si="235"/>
        <v>Off</v>
      </c>
      <c r="T2131">
        <f t="shared" si="236"/>
        <v>3866.6666666666665</v>
      </c>
      <c r="U2131">
        <f t="shared" si="237"/>
        <v>3</v>
      </c>
    </row>
    <row r="2132" spans="1:21" x14ac:dyDescent="0.25">
      <c r="A2132">
        <v>29992371</v>
      </c>
      <c r="B2132" t="s">
        <v>1013</v>
      </c>
      <c r="C2132" t="s">
        <v>10</v>
      </c>
      <c r="D2132" t="s">
        <v>1021</v>
      </c>
      <c r="E2132" s="3">
        <v>45094.463194444441</v>
      </c>
      <c r="F2132">
        <v>9300</v>
      </c>
      <c r="H2132">
        <v>0</v>
      </c>
      <c r="J2132" t="s">
        <v>13</v>
      </c>
      <c r="K2132">
        <v>8</v>
      </c>
      <c r="L2132">
        <f t="shared" si="231"/>
        <v>11</v>
      </c>
      <c r="M2132" t="b">
        <f t="shared" si="232"/>
        <v>0</v>
      </c>
      <c r="P2132" s="2">
        <v>1.1424948055267672</v>
      </c>
      <c r="Q2132">
        <f t="shared" si="233"/>
        <v>25</v>
      </c>
      <c r="R2132" t="str">
        <f t="shared" si="234"/>
        <v>TVP</v>
      </c>
      <c r="S2132" t="str">
        <f t="shared" si="235"/>
        <v>Off</v>
      </c>
      <c r="T2132">
        <f t="shared" si="236"/>
        <v>3100</v>
      </c>
      <c r="U2132">
        <f t="shared" si="237"/>
        <v>1</v>
      </c>
    </row>
    <row r="2133" spans="1:21" x14ac:dyDescent="0.25">
      <c r="A2133">
        <v>29992378</v>
      </c>
      <c r="B2133" t="s">
        <v>1013</v>
      </c>
      <c r="C2133" t="s">
        <v>10</v>
      </c>
      <c r="D2133" t="s">
        <v>1021</v>
      </c>
      <c r="E2133" s="3">
        <v>45094.49722222222</v>
      </c>
      <c r="F2133">
        <v>7500</v>
      </c>
      <c r="H2133">
        <v>0</v>
      </c>
      <c r="J2133" t="s">
        <v>70</v>
      </c>
      <c r="K2133">
        <v>5</v>
      </c>
      <c r="L2133">
        <f t="shared" si="231"/>
        <v>11</v>
      </c>
      <c r="M2133" t="b">
        <f t="shared" si="232"/>
        <v>0</v>
      </c>
      <c r="P2133" s="2">
        <v>0.78189592739175773</v>
      </c>
      <c r="Q2133">
        <f t="shared" si="233"/>
        <v>25</v>
      </c>
      <c r="R2133" t="str">
        <f t="shared" si="234"/>
        <v>TVP</v>
      </c>
      <c r="S2133" t="str">
        <f t="shared" si="235"/>
        <v>Off</v>
      </c>
      <c r="T2133">
        <f t="shared" si="236"/>
        <v>2500</v>
      </c>
      <c r="U2133">
        <f t="shared" si="237"/>
        <v>2</v>
      </c>
    </row>
    <row r="2134" spans="1:21" x14ac:dyDescent="0.25">
      <c r="A2134">
        <v>29992394</v>
      </c>
      <c r="B2134" t="s">
        <v>1013</v>
      </c>
      <c r="C2134" t="s">
        <v>1134</v>
      </c>
      <c r="D2134" t="s">
        <v>10</v>
      </c>
      <c r="E2134" s="3">
        <v>45094.531944444447</v>
      </c>
      <c r="F2134">
        <v>3400</v>
      </c>
      <c r="H2134">
        <v>0</v>
      </c>
      <c r="J2134" t="s">
        <v>38</v>
      </c>
      <c r="K2134">
        <v>10</v>
      </c>
      <c r="L2134">
        <f t="shared" si="231"/>
        <v>12</v>
      </c>
      <c r="M2134" t="b">
        <f t="shared" si="232"/>
        <v>0</v>
      </c>
      <c r="P2134" s="2">
        <v>0.43237990321508296</v>
      </c>
      <c r="Q2134">
        <f t="shared" si="233"/>
        <v>25</v>
      </c>
      <c r="R2134" t="str">
        <f t="shared" si="234"/>
        <v>TVP</v>
      </c>
      <c r="S2134" t="str">
        <f t="shared" si="235"/>
        <v>Off</v>
      </c>
      <c r="T2134">
        <f t="shared" si="236"/>
        <v>1133.3333333333333</v>
      </c>
      <c r="U2134">
        <f t="shared" si="237"/>
        <v>3</v>
      </c>
    </row>
    <row r="2135" spans="1:21" x14ac:dyDescent="0.25">
      <c r="A2135">
        <v>29992397</v>
      </c>
      <c r="B2135" t="s">
        <v>1013</v>
      </c>
      <c r="C2135" t="s">
        <v>10</v>
      </c>
      <c r="D2135" t="s">
        <v>1208</v>
      </c>
      <c r="E2135" s="3">
        <v>45094.600694444445</v>
      </c>
      <c r="F2135">
        <v>10400</v>
      </c>
      <c r="H2135">
        <v>0</v>
      </c>
      <c r="J2135" t="s">
        <v>12</v>
      </c>
      <c r="K2135">
        <v>7</v>
      </c>
      <c r="L2135">
        <f t="shared" si="231"/>
        <v>14</v>
      </c>
      <c r="M2135" t="b">
        <f t="shared" si="232"/>
        <v>0</v>
      </c>
      <c r="P2135" s="2">
        <v>1.6338858129075973</v>
      </c>
      <c r="Q2135">
        <f t="shared" si="233"/>
        <v>25</v>
      </c>
      <c r="R2135" t="str">
        <f t="shared" si="234"/>
        <v>TVP</v>
      </c>
      <c r="S2135" t="str">
        <f t="shared" si="235"/>
        <v>Off</v>
      </c>
      <c r="T2135">
        <f t="shared" si="236"/>
        <v>3466.6666666666665</v>
      </c>
      <c r="U2135">
        <f t="shared" si="237"/>
        <v>1</v>
      </c>
    </row>
    <row r="2136" spans="1:21" x14ac:dyDescent="0.25">
      <c r="A2136">
        <v>29992406</v>
      </c>
      <c r="B2136" t="s">
        <v>1013</v>
      </c>
      <c r="C2136" t="s">
        <v>1209</v>
      </c>
      <c r="D2136" t="s">
        <v>10</v>
      </c>
      <c r="E2136" s="3">
        <v>45094.632638888892</v>
      </c>
      <c r="F2136">
        <v>8700</v>
      </c>
      <c r="H2136">
        <v>0</v>
      </c>
      <c r="J2136" t="s">
        <v>12</v>
      </c>
      <c r="K2136">
        <v>15</v>
      </c>
      <c r="L2136">
        <f t="shared" si="231"/>
        <v>15</v>
      </c>
      <c r="M2136" t="b">
        <f t="shared" si="232"/>
        <v>0</v>
      </c>
      <c r="P2136" s="2">
        <v>1.4424317033801193</v>
      </c>
      <c r="Q2136">
        <f t="shared" si="233"/>
        <v>25</v>
      </c>
      <c r="R2136" t="str">
        <f t="shared" si="234"/>
        <v>TVP</v>
      </c>
      <c r="S2136" t="str">
        <f t="shared" si="235"/>
        <v>Off</v>
      </c>
      <c r="T2136">
        <f t="shared" si="236"/>
        <v>2900</v>
      </c>
      <c r="U2136">
        <f t="shared" si="237"/>
        <v>2</v>
      </c>
    </row>
    <row r="2137" spans="1:21" x14ac:dyDescent="0.25">
      <c r="A2137">
        <v>29992413</v>
      </c>
      <c r="B2137" t="s">
        <v>1013</v>
      </c>
      <c r="C2137" t="s">
        <v>10</v>
      </c>
      <c r="D2137" t="s">
        <v>1210</v>
      </c>
      <c r="E2137" s="3">
        <v>45094.714583333334</v>
      </c>
      <c r="F2137">
        <v>5000</v>
      </c>
      <c r="H2137">
        <v>0</v>
      </c>
      <c r="J2137" t="s">
        <v>12</v>
      </c>
      <c r="K2137">
        <v>7</v>
      </c>
      <c r="L2137">
        <f t="shared" si="231"/>
        <v>17</v>
      </c>
      <c r="M2137" t="b">
        <f t="shared" si="232"/>
        <v>0</v>
      </c>
      <c r="P2137" s="2">
        <v>0.67078603642535595</v>
      </c>
      <c r="Q2137">
        <f t="shared" si="233"/>
        <v>25</v>
      </c>
      <c r="R2137" t="str">
        <f t="shared" si="234"/>
        <v>TVP</v>
      </c>
      <c r="S2137" t="str">
        <f t="shared" si="235"/>
        <v>Off</v>
      </c>
      <c r="T2137">
        <f t="shared" si="236"/>
        <v>1666.6666666666667</v>
      </c>
      <c r="U2137">
        <f t="shared" si="237"/>
        <v>3</v>
      </c>
    </row>
    <row r="2138" spans="1:21" x14ac:dyDescent="0.25">
      <c r="A2138">
        <v>29992426</v>
      </c>
      <c r="B2138" t="s">
        <v>1013</v>
      </c>
      <c r="C2138" t="s">
        <v>1061</v>
      </c>
      <c r="D2138" t="s">
        <v>10</v>
      </c>
      <c r="E2138" s="3">
        <v>45094.74722222222</v>
      </c>
      <c r="F2138">
        <v>3600</v>
      </c>
      <c r="H2138">
        <v>0</v>
      </c>
      <c r="J2138" t="s">
        <v>12</v>
      </c>
      <c r="K2138">
        <v>8</v>
      </c>
      <c r="L2138">
        <f t="shared" si="231"/>
        <v>17</v>
      </c>
      <c r="M2138" t="b">
        <f t="shared" si="232"/>
        <v>0</v>
      </c>
      <c r="P2138" s="2">
        <v>0.59883794622625619</v>
      </c>
      <c r="Q2138">
        <f t="shared" si="233"/>
        <v>25</v>
      </c>
      <c r="R2138" t="str">
        <f t="shared" si="234"/>
        <v>TVP</v>
      </c>
      <c r="S2138" t="str">
        <f t="shared" si="235"/>
        <v>Off</v>
      </c>
      <c r="T2138">
        <f t="shared" si="236"/>
        <v>1200</v>
      </c>
      <c r="U2138">
        <f t="shared" si="237"/>
        <v>1</v>
      </c>
    </row>
    <row r="2139" spans="1:21" x14ac:dyDescent="0.25">
      <c r="A2139">
        <v>29992433</v>
      </c>
      <c r="B2139" t="s">
        <v>1013</v>
      </c>
      <c r="C2139" t="s">
        <v>10</v>
      </c>
      <c r="D2139" t="s">
        <v>1211</v>
      </c>
      <c r="E2139" s="3">
        <v>45094.811805555553</v>
      </c>
      <c r="F2139">
        <v>9800</v>
      </c>
      <c r="H2139">
        <v>0</v>
      </c>
      <c r="J2139" t="s">
        <v>12</v>
      </c>
      <c r="K2139">
        <v>11</v>
      </c>
      <c r="L2139">
        <f t="shared" si="231"/>
        <v>19</v>
      </c>
      <c r="M2139" t="b">
        <f t="shared" si="232"/>
        <v>1</v>
      </c>
      <c r="P2139" s="2">
        <v>0.87825481321187926</v>
      </c>
      <c r="Q2139">
        <f t="shared" si="233"/>
        <v>25</v>
      </c>
      <c r="R2139" t="str">
        <f t="shared" si="234"/>
        <v>TVP</v>
      </c>
      <c r="S2139" t="str">
        <f t="shared" si="235"/>
        <v>Peak</v>
      </c>
      <c r="T2139">
        <f t="shared" si="236"/>
        <v>3266.6666666666665</v>
      </c>
      <c r="U2139">
        <f t="shared" si="237"/>
        <v>2</v>
      </c>
    </row>
    <row r="2140" spans="1:21" x14ac:dyDescent="0.25">
      <c r="A2140">
        <v>29992443</v>
      </c>
      <c r="B2140" t="s">
        <v>1013</v>
      </c>
      <c r="C2140" t="s">
        <v>1134</v>
      </c>
      <c r="D2140" t="s">
        <v>10</v>
      </c>
      <c r="E2140" s="3">
        <v>45094.829861111109</v>
      </c>
      <c r="F2140">
        <v>12700</v>
      </c>
      <c r="H2140">
        <v>0</v>
      </c>
      <c r="J2140" t="s">
        <v>12</v>
      </c>
      <c r="K2140">
        <v>7</v>
      </c>
      <c r="L2140">
        <f t="shared" si="231"/>
        <v>19</v>
      </c>
      <c r="M2140" t="b">
        <f t="shared" si="232"/>
        <v>1</v>
      </c>
      <c r="P2140" s="2">
        <v>1.1451862468061182</v>
      </c>
      <c r="Q2140">
        <f t="shared" si="233"/>
        <v>25</v>
      </c>
      <c r="R2140" t="str">
        <f t="shared" si="234"/>
        <v>TVP</v>
      </c>
      <c r="S2140" t="str">
        <f t="shared" si="235"/>
        <v>Peak</v>
      </c>
      <c r="T2140">
        <f t="shared" si="236"/>
        <v>4233.333333333333</v>
      </c>
      <c r="U2140">
        <f t="shared" si="237"/>
        <v>3</v>
      </c>
    </row>
    <row r="2141" spans="1:21" x14ac:dyDescent="0.25">
      <c r="A2141">
        <v>29992446</v>
      </c>
      <c r="B2141" t="s">
        <v>1013</v>
      </c>
      <c r="C2141" t="s">
        <v>10</v>
      </c>
      <c r="D2141" t="s">
        <v>1134</v>
      </c>
      <c r="E2141" s="3">
        <v>45094.912499999999</v>
      </c>
      <c r="F2141">
        <v>32300</v>
      </c>
      <c r="H2141">
        <v>0</v>
      </c>
      <c r="J2141" t="s">
        <v>46</v>
      </c>
      <c r="K2141">
        <v>7</v>
      </c>
      <c r="L2141">
        <f t="shared" si="231"/>
        <v>21</v>
      </c>
      <c r="M2141" t="b">
        <f t="shared" si="232"/>
        <v>1</v>
      </c>
      <c r="P2141" s="2">
        <v>3.8107247051885897</v>
      </c>
      <c r="Q2141">
        <f t="shared" si="233"/>
        <v>25</v>
      </c>
      <c r="R2141" t="str">
        <f t="shared" si="234"/>
        <v>TVP</v>
      </c>
      <c r="S2141" t="str">
        <f t="shared" si="235"/>
        <v>Peak</v>
      </c>
      <c r="T2141">
        <f t="shared" si="236"/>
        <v>10766.666666666666</v>
      </c>
      <c r="U2141">
        <f t="shared" si="237"/>
        <v>1</v>
      </c>
    </row>
    <row r="2142" spans="1:21" x14ac:dyDescent="0.25">
      <c r="A2142">
        <v>29992458</v>
      </c>
      <c r="B2142" t="s">
        <v>1013</v>
      </c>
      <c r="C2142" t="s">
        <v>1182</v>
      </c>
      <c r="D2142" t="s">
        <v>10</v>
      </c>
      <c r="E2142" s="3">
        <v>45094.000694444447</v>
      </c>
      <c r="F2142">
        <v>3400</v>
      </c>
      <c r="H2142">
        <v>0</v>
      </c>
      <c r="J2142" t="s">
        <v>43</v>
      </c>
      <c r="K2142">
        <v>7</v>
      </c>
      <c r="L2142">
        <f t="shared" si="231"/>
        <v>0</v>
      </c>
      <c r="M2142" t="b">
        <f t="shared" si="232"/>
        <v>0</v>
      </c>
      <c r="P2142" s="2">
        <v>0.40714582197175586</v>
      </c>
      <c r="Q2142">
        <f t="shared" si="233"/>
        <v>25</v>
      </c>
      <c r="R2142" t="str">
        <f t="shared" si="234"/>
        <v>TVP</v>
      </c>
      <c r="S2142" t="str">
        <f t="shared" si="235"/>
        <v>Off</v>
      </c>
      <c r="T2142">
        <f t="shared" si="236"/>
        <v>1133.3333333333333</v>
      </c>
      <c r="U2142">
        <f t="shared" si="237"/>
        <v>2</v>
      </c>
    </row>
    <row r="2143" spans="1:21" x14ac:dyDescent="0.25">
      <c r="A2143">
        <v>29992461</v>
      </c>
      <c r="B2143" t="s">
        <v>1013</v>
      </c>
      <c r="C2143" t="s">
        <v>10</v>
      </c>
      <c r="D2143" t="s">
        <v>1195</v>
      </c>
      <c r="E2143" s="3">
        <v>45094.168749999997</v>
      </c>
      <c r="F2143">
        <v>1200</v>
      </c>
      <c r="H2143">
        <v>0</v>
      </c>
      <c r="J2143" t="s">
        <v>70</v>
      </c>
      <c r="K2143">
        <v>5</v>
      </c>
      <c r="L2143">
        <f t="shared" si="231"/>
        <v>4</v>
      </c>
      <c r="M2143" t="b">
        <f t="shared" si="232"/>
        <v>0</v>
      </c>
      <c r="P2143" s="2">
        <v>0.12235054838268125</v>
      </c>
      <c r="Q2143">
        <f t="shared" si="233"/>
        <v>25</v>
      </c>
      <c r="R2143" t="str">
        <f t="shared" si="234"/>
        <v>TVP</v>
      </c>
      <c r="S2143" t="str">
        <f t="shared" si="235"/>
        <v>Off</v>
      </c>
      <c r="T2143">
        <f t="shared" si="236"/>
        <v>400</v>
      </c>
      <c r="U2143">
        <f t="shared" si="237"/>
        <v>3</v>
      </c>
    </row>
    <row r="2144" spans="1:21" x14ac:dyDescent="0.25">
      <c r="A2144">
        <v>29992465</v>
      </c>
      <c r="B2144" t="s">
        <v>1013</v>
      </c>
      <c r="C2144" t="s">
        <v>10</v>
      </c>
      <c r="D2144" t="s">
        <v>796</v>
      </c>
      <c r="E2144" s="3">
        <v>45094.234722222223</v>
      </c>
      <c r="F2144">
        <v>700</v>
      </c>
      <c r="H2144">
        <v>0</v>
      </c>
      <c r="J2144" t="s">
        <v>13</v>
      </c>
      <c r="K2144">
        <v>10</v>
      </c>
      <c r="L2144">
        <f t="shared" si="231"/>
        <v>5</v>
      </c>
      <c r="M2144" t="b">
        <f t="shared" si="232"/>
        <v>0</v>
      </c>
      <c r="P2144" s="2">
        <v>9.9887028372982467E-2</v>
      </c>
      <c r="Q2144">
        <f t="shared" si="233"/>
        <v>25</v>
      </c>
      <c r="R2144" t="str">
        <f t="shared" si="234"/>
        <v>TVP</v>
      </c>
      <c r="S2144" t="str">
        <f t="shared" si="235"/>
        <v>Off</v>
      </c>
      <c r="T2144">
        <f t="shared" si="236"/>
        <v>233.33333333333334</v>
      </c>
      <c r="U2144">
        <f t="shared" si="237"/>
        <v>1</v>
      </c>
    </row>
    <row r="2145" spans="1:21" x14ac:dyDescent="0.25">
      <c r="A2145">
        <v>29992471</v>
      </c>
      <c r="B2145" t="s">
        <v>1013</v>
      </c>
      <c r="C2145" t="s">
        <v>10</v>
      </c>
      <c r="D2145" t="s">
        <v>1187</v>
      </c>
      <c r="E2145" s="3">
        <v>45095.263888888891</v>
      </c>
      <c r="F2145">
        <v>1200</v>
      </c>
      <c r="H2145">
        <v>0</v>
      </c>
      <c r="J2145" t="s">
        <v>18</v>
      </c>
      <c r="K2145">
        <v>10</v>
      </c>
      <c r="L2145">
        <f t="shared" si="231"/>
        <v>6</v>
      </c>
      <c r="M2145" t="b">
        <f t="shared" si="232"/>
        <v>0</v>
      </c>
      <c r="P2145" s="2">
        <v>0.16452866307914316</v>
      </c>
      <c r="Q2145">
        <f t="shared" si="233"/>
        <v>25</v>
      </c>
      <c r="R2145" t="str">
        <f t="shared" si="234"/>
        <v>TVP</v>
      </c>
      <c r="S2145" t="str">
        <f t="shared" si="235"/>
        <v>Off</v>
      </c>
      <c r="T2145">
        <f t="shared" si="236"/>
        <v>400</v>
      </c>
      <c r="U2145">
        <f t="shared" si="237"/>
        <v>2</v>
      </c>
    </row>
    <row r="2146" spans="1:21" x14ac:dyDescent="0.25">
      <c r="A2146">
        <v>29992482</v>
      </c>
      <c r="B2146" t="s">
        <v>1013</v>
      </c>
      <c r="C2146" t="s">
        <v>1214</v>
      </c>
      <c r="D2146" t="s">
        <v>10</v>
      </c>
      <c r="E2146" s="3">
        <v>45095.289583333331</v>
      </c>
      <c r="F2146">
        <v>2300</v>
      </c>
      <c r="H2146">
        <v>0</v>
      </c>
      <c r="J2146" t="s">
        <v>12</v>
      </c>
      <c r="K2146">
        <v>8</v>
      </c>
      <c r="L2146">
        <f t="shared" si="231"/>
        <v>6</v>
      </c>
      <c r="M2146" t="b">
        <f t="shared" si="232"/>
        <v>0</v>
      </c>
      <c r="P2146" s="2">
        <v>0.28349507675566371</v>
      </c>
      <c r="Q2146">
        <f t="shared" si="233"/>
        <v>25</v>
      </c>
      <c r="R2146" t="str">
        <f t="shared" si="234"/>
        <v>TVP</v>
      </c>
      <c r="S2146" t="str">
        <f t="shared" si="235"/>
        <v>Off</v>
      </c>
      <c r="T2146">
        <f t="shared" si="236"/>
        <v>766.66666666666663</v>
      </c>
      <c r="U2146">
        <f t="shared" si="237"/>
        <v>3</v>
      </c>
    </row>
    <row r="2147" spans="1:21" x14ac:dyDescent="0.25">
      <c r="A2147">
        <v>29992486</v>
      </c>
      <c r="B2147" t="s">
        <v>1013</v>
      </c>
      <c r="C2147" t="s">
        <v>10</v>
      </c>
      <c r="D2147" t="s">
        <v>1021</v>
      </c>
      <c r="E2147" s="3">
        <v>45095.361111111109</v>
      </c>
      <c r="F2147">
        <v>8400</v>
      </c>
      <c r="H2147">
        <v>0</v>
      </c>
      <c r="J2147" t="s">
        <v>12</v>
      </c>
      <c r="K2147">
        <v>5</v>
      </c>
      <c r="L2147">
        <f t="shared" si="231"/>
        <v>8</v>
      </c>
      <c r="M2147" t="b">
        <f t="shared" si="232"/>
        <v>0</v>
      </c>
      <c r="P2147" s="2">
        <v>1.173228541194598</v>
      </c>
      <c r="Q2147">
        <f t="shared" si="233"/>
        <v>25</v>
      </c>
      <c r="R2147" t="str">
        <f t="shared" si="234"/>
        <v>TVP</v>
      </c>
      <c r="S2147" t="str">
        <f t="shared" si="235"/>
        <v>Off</v>
      </c>
      <c r="T2147">
        <f t="shared" si="236"/>
        <v>2800</v>
      </c>
      <c r="U2147">
        <f t="shared" si="237"/>
        <v>1</v>
      </c>
    </row>
    <row r="2148" spans="1:21" x14ac:dyDescent="0.25">
      <c r="A2148">
        <v>29992493</v>
      </c>
      <c r="B2148" t="s">
        <v>1013</v>
      </c>
      <c r="C2148" t="s">
        <v>10</v>
      </c>
      <c r="D2148" t="s">
        <v>1021</v>
      </c>
      <c r="E2148" s="3">
        <v>45095.394444444442</v>
      </c>
      <c r="F2148">
        <v>10100</v>
      </c>
      <c r="H2148">
        <v>0</v>
      </c>
      <c r="J2148" t="s">
        <v>12</v>
      </c>
      <c r="K2148">
        <v>8</v>
      </c>
      <c r="L2148">
        <f t="shared" si="231"/>
        <v>9</v>
      </c>
      <c r="M2148" t="b">
        <f t="shared" si="232"/>
        <v>0</v>
      </c>
      <c r="P2148" s="2">
        <v>1.288789793579219</v>
      </c>
      <c r="Q2148">
        <f t="shared" si="233"/>
        <v>25</v>
      </c>
      <c r="R2148" t="str">
        <f t="shared" si="234"/>
        <v>TVP</v>
      </c>
      <c r="S2148" t="str">
        <f t="shared" si="235"/>
        <v>Off</v>
      </c>
      <c r="T2148">
        <f t="shared" si="236"/>
        <v>3366.6666666666665</v>
      </c>
      <c r="U2148">
        <f t="shared" si="237"/>
        <v>2</v>
      </c>
    </row>
    <row r="2149" spans="1:21" x14ac:dyDescent="0.25">
      <c r="A2149">
        <v>29992500</v>
      </c>
      <c r="B2149" t="s">
        <v>1013</v>
      </c>
      <c r="C2149" t="s">
        <v>10</v>
      </c>
      <c r="D2149" t="s">
        <v>1021</v>
      </c>
      <c r="E2149" s="3">
        <v>45095.423611111109</v>
      </c>
      <c r="F2149">
        <v>11400</v>
      </c>
      <c r="H2149">
        <v>0</v>
      </c>
      <c r="J2149" t="s">
        <v>12</v>
      </c>
      <c r="K2149">
        <v>5</v>
      </c>
      <c r="L2149">
        <f t="shared" si="231"/>
        <v>10</v>
      </c>
      <c r="M2149" t="b">
        <f t="shared" si="232"/>
        <v>0</v>
      </c>
      <c r="P2149" s="2">
        <v>1.3553801630498115</v>
      </c>
      <c r="Q2149">
        <f t="shared" si="233"/>
        <v>25</v>
      </c>
      <c r="R2149" t="str">
        <f t="shared" si="234"/>
        <v>TVP</v>
      </c>
      <c r="S2149" t="str">
        <f t="shared" si="235"/>
        <v>Off</v>
      </c>
      <c r="T2149">
        <f t="shared" si="236"/>
        <v>3800</v>
      </c>
      <c r="U2149">
        <f t="shared" si="237"/>
        <v>3</v>
      </c>
    </row>
    <row r="2150" spans="1:21" x14ac:dyDescent="0.25">
      <c r="A2150">
        <v>29992507</v>
      </c>
      <c r="B2150" t="s">
        <v>1013</v>
      </c>
      <c r="C2150" t="s">
        <v>10</v>
      </c>
      <c r="D2150" t="s">
        <v>1021</v>
      </c>
      <c r="E2150" s="3">
        <v>45095.452777777777</v>
      </c>
      <c r="F2150">
        <v>11000</v>
      </c>
      <c r="H2150">
        <v>0</v>
      </c>
      <c r="J2150" t="s">
        <v>12</v>
      </c>
      <c r="K2150">
        <v>5</v>
      </c>
      <c r="L2150">
        <f t="shared" si="231"/>
        <v>10</v>
      </c>
      <c r="M2150" t="b">
        <f t="shared" si="232"/>
        <v>0</v>
      </c>
      <c r="P2150" s="2">
        <v>1.375769280135783</v>
      </c>
      <c r="Q2150">
        <f t="shared" si="233"/>
        <v>25</v>
      </c>
      <c r="R2150" t="str">
        <f t="shared" si="234"/>
        <v>TVP</v>
      </c>
      <c r="S2150" t="str">
        <f t="shared" si="235"/>
        <v>Off</v>
      </c>
      <c r="T2150">
        <f t="shared" si="236"/>
        <v>3666.6666666666665</v>
      </c>
      <c r="U2150">
        <f t="shared" si="237"/>
        <v>1</v>
      </c>
    </row>
    <row r="2151" spans="1:21" x14ac:dyDescent="0.25">
      <c r="A2151">
        <v>29992514</v>
      </c>
      <c r="B2151" t="s">
        <v>1013</v>
      </c>
      <c r="C2151" t="s">
        <v>10</v>
      </c>
      <c r="D2151" t="s">
        <v>1021</v>
      </c>
      <c r="E2151" s="3">
        <v>45095.484722222223</v>
      </c>
      <c r="F2151">
        <v>8700</v>
      </c>
      <c r="H2151">
        <v>0</v>
      </c>
      <c r="J2151" t="s">
        <v>46</v>
      </c>
      <c r="K2151">
        <v>6</v>
      </c>
      <c r="L2151">
        <f t="shared" si="231"/>
        <v>11</v>
      </c>
      <c r="M2151" t="b">
        <f t="shared" si="232"/>
        <v>0</v>
      </c>
      <c r="P2151" s="2">
        <v>1.0476454793424081</v>
      </c>
      <c r="Q2151">
        <f t="shared" si="233"/>
        <v>25</v>
      </c>
      <c r="R2151" t="str">
        <f t="shared" si="234"/>
        <v>TVP</v>
      </c>
      <c r="S2151" t="str">
        <f t="shared" si="235"/>
        <v>Off</v>
      </c>
      <c r="T2151">
        <f t="shared" si="236"/>
        <v>2900</v>
      </c>
      <c r="U2151">
        <f t="shared" si="237"/>
        <v>2</v>
      </c>
    </row>
    <row r="2152" spans="1:21" x14ac:dyDescent="0.25">
      <c r="A2152">
        <v>29992526</v>
      </c>
      <c r="B2152" t="s">
        <v>1013</v>
      </c>
      <c r="C2152" t="s">
        <v>1134</v>
      </c>
      <c r="D2152" t="s">
        <v>10</v>
      </c>
      <c r="E2152" s="3">
        <v>45095.53402777778</v>
      </c>
      <c r="F2152">
        <v>9100</v>
      </c>
      <c r="H2152">
        <v>0</v>
      </c>
      <c r="J2152" t="s">
        <v>13</v>
      </c>
      <c r="K2152">
        <v>9</v>
      </c>
      <c r="L2152">
        <f t="shared" si="231"/>
        <v>12</v>
      </c>
      <c r="M2152" t="b">
        <f t="shared" si="232"/>
        <v>0</v>
      </c>
      <c r="P2152" s="2">
        <v>1.1279735910709943</v>
      </c>
      <c r="Q2152">
        <f t="shared" si="233"/>
        <v>25</v>
      </c>
      <c r="R2152" t="str">
        <f t="shared" si="234"/>
        <v>TVP</v>
      </c>
      <c r="S2152" t="str">
        <f t="shared" si="235"/>
        <v>Off</v>
      </c>
      <c r="T2152">
        <f t="shared" si="236"/>
        <v>3033.3333333333335</v>
      </c>
      <c r="U2152">
        <f t="shared" si="237"/>
        <v>3</v>
      </c>
    </row>
    <row r="2153" spans="1:21" x14ac:dyDescent="0.25">
      <c r="A2153">
        <v>29992530</v>
      </c>
      <c r="B2153" t="s">
        <v>1013</v>
      </c>
      <c r="C2153" t="s">
        <v>10</v>
      </c>
      <c r="D2153" t="s">
        <v>1215</v>
      </c>
      <c r="E2153" s="3">
        <v>45095.600694444445</v>
      </c>
      <c r="F2153">
        <v>19600</v>
      </c>
      <c r="H2153">
        <v>0</v>
      </c>
      <c r="J2153" t="s">
        <v>12</v>
      </c>
      <c r="K2153">
        <v>9</v>
      </c>
      <c r="L2153">
        <f t="shared" si="231"/>
        <v>14</v>
      </c>
      <c r="M2153" t="b">
        <f t="shared" si="232"/>
        <v>0</v>
      </c>
      <c r="P2153" s="2">
        <v>2.7939732627873952</v>
      </c>
      <c r="Q2153">
        <f t="shared" si="233"/>
        <v>25</v>
      </c>
      <c r="R2153" t="str">
        <f t="shared" si="234"/>
        <v>TVP</v>
      </c>
      <c r="S2153" t="str">
        <f t="shared" si="235"/>
        <v>Off</v>
      </c>
      <c r="T2153">
        <f t="shared" si="236"/>
        <v>6533.333333333333</v>
      </c>
      <c r="U2153">
        <f t="shared" si="237"/>
        <v>1</v>
      </c>
    </row>
    <row r="2154" spans="1:21" x14ac:dyDescent="0.25">
      <c r="A2154">
        <v>29992539</v>
      </c>
      <c r="B2154" t="s">
        <v>1013</v>
      </c>
      <c r="C2154" t="s">
        <v>1217</v>
      </c>
      <c r="D2154" t="s">
        <v>10</v>
      </c>
      <c r="E2154" s="3">
        <v>45095.633333333331</v>
      </c>
      <c r="F2154">
        <v>13600</v>
      </c>
      <c r="H2154">
        <v>0</v>
      </c>
      <c r="J2154" t="s">
        <v>12</v>
      </c>
      <c r="K2154">
        <v>11</v>
      </c>
      <c r="L2154">
        <f t="shared" si="231"/>
        <v>15</v>
      </c>
      <c r="M2154" t="b">
        <f t="shared" si="232"/>
        <v>0</v>
      </c>
      <c r="P2154" s="2">
        <v>2.0655918372587863</v>
      </c>
      <c r="Q2154">
        <f t="shared" si="233"/>
        <v>25</v>
      </c>
      <c r="R2154" t="str">
        <f t="shared" si="234"/>
        <v>TVP</v>
      </c>
      <c r="S2154" t="str">
        <f t="shared" si="235"/>
        <v>Off</v>
      </c>
      <c r="T2154">
        <f t="shared" si="236"/>
        <v>4533.333333333333</v>
      </c>
      <c r="U2154">
        <f t="shared" si="237"/>
        <v>2</v>
      </c>
    </row>
    <row r="2155" spans="1:21" x14ac:dyDescent="0.25">
      <c r="A2155">
        <v>29992543</v>
      </c>
      <c r="B2155" t="s">
        <v>1013</v>
      </c>
      <c r="C2155" t="s">
        <v>10</v>
      </c>
      <c r="D2155" t="s">
        <v>1218</v>
      </c>
      <c r="E2155" s="3">
        <v>45095.708333333336</v>
      </c>
      <c r="F2155">
        <v>7800</v>
      </c>
      <c r="H2155">
        <v>0</v>
      </c>
      <c r="J2155" t="s">
        <v>38</v>
      </c>
      <c r="K2155">
        <v>7</v>
      </c>
      <c r="L2155">
        <f t="shared" si="231"/>
        <v>17</v>
      </c>
      <c r="M2155" t="b">
        <f t="shared" si="232"/>
        <v>0</v>
      </c>
      <c r="P2155" s="2">
        <v>1.1227559124177955</v>
      </c>
      <c r="Q2155">
        <f t="shared" si="233"/>
        <v>25</v>
      </c>
      <c r="R2155" t="str">
        <f t="shared" si="234"/>
        <v>TVP</v>
      </c>
      <c r="S2155" t="str">
        <f t="shared" si="235"/>
        <v>Off</v>
      </c>
      <c r="T2155">
        <f t="shared" si="236"/>
        <v>2600</v>
      </c>
      <c r="U2155">
        <f t="shared" si="237"/>
        <v>3</v>
      </c>
    </row>
    <row r="2156" spans="1:21" x14ac:dyDescent="0.25">
      <c r="A2156">
        <v>29992552</v>
      </c>
      <c r="B2156" t="s">
        <v>1013</v>
      </c>
      <c r="C2156" t="s">
        <v>1061</v>
      </c>
      <c r="D2156" t="s">
        <v>10</v>
      </c>
      <c r="E2156" s="3">
        <v>45095.744444444441</v>
      </c>
      <c r="F2156">
        <v>7300</v>
      </c>
      <c r="H2156">
        <v>0</v>
      </c>
      <c r="J2156" t="s">
        <v>12</v>
      </c>
      <c r="K2156">
        <v>8</v>
      </c>
      <c r="L2156">
        <f t="shared" si="231"/>
        <v>17</v>
      </c>
      <c r="M2156" t="b">
        <f t="shared" si="232"/>
        <v>0</v>
      </c>
      <c r="P2156" s="2">
        <v>0.99061861318101962</v>
      </c>
      <c r="Q2156">
        <f t="shared" si="233"/>
        <v>25</v>
      </c>
      <c r="R2156" t="str">
        <f t="shared" si="234"/>
        <v>TVP</v>
      </c>
      <c r="S2156" t="str">
        <f t="shared" si="235"/>
        <v>Off</v>
      </c>
      <c r="T2156">
        <f t="shared" si="236"/>
        <v>2433.3333333333335</v>
      </c>
      <c r="U2156">
        <f t="shared" si="237"/>
        <v>1</v>
      </c>
    </row>
    <row r="2157" spans="1:21" x14ac:dyDescent="0.25">
      <c r="A2157">
        <v>29992559</v>
      </c>
      <c r="B2157" t="s">
        <v>1013</v>
      </c>
      <c r="C2157" t="s">
        <v>10</v>
      </c>
      <c r="D2157" t="s">
        <v>1219</v>
      </c>
      <c r="E2157" s="3">
        <v>45095.804166666669</v>
      </c>
      <c r="F2157">
        <v>20600</v>
      </c>
      <c r="H2157">
        <v>0</v>
      </c>
      <c r="J2157" t="s">
        <v>18</v>
      </c>
      <c r="K2157">
        <v>7</v>
      </c>
      <c r="L2157">
        <f t="shared" si="231"/>
        <v>19</v>
      </c>
      <c r="M2157" t="b">
        <f t="shared" si="232"/>
        <v>1</v>
      </c>
      <c r="P2157" s="2">
        <v>1.8552280019062433</v>
      </c>
      <c r="Q2157">
        <f t="shared" si="233"/>
        <v>25</v>
      </c>
      <c r="R2157" t="str">
        <f t="shared" si="234"/>
        <v>TVP</v>
      </c>
      <c r="S2157" t="str">
        <f t="shared" si="235"/>
        <v>Peak</v>
      </c>
      <c r="T2157">
        <f t="shared" si="236"/>
        <v>6866.666666666667</v>
      </c>
      <c r="U2157">
        <f t="shared" si="237"/>
        <v>2</v>
      </c>
    </row>
    <row r="2158" spans="1:21" x14ac:dyDescent="0.25">
      <c r="A2158">
        <v>29992571</v>
      </c>
      <c r="B2158" t="s">
        <v>1013</v>
      </c>
      <c r="C2158" t="s">
        <v>1220</v>
      </c>
      <c r="D2158" t="s">
        <v>10</v>
      </c>
      <c r="E2158" s="3">
        <v>45095.82916666667</v>
      </c>
      <c r="F2158">
        <v>21900</v>
      </c>
      <c r="H2158">
        <v>0</v>
      </c>
      <c r="J2158" t="s">
        <v>12</v>
      </c>
      <c r="K2158">
        <v>5</v>
      </c>
      <c r="L2158">
        <f t="shared" si="231"/>
        <v>19</v>
      </c>
      <c r="M2158" t="b">
        <f t="shared" si="232"/>
        <v>1</v>
      </c>
      <c r="P2158" s="2">
        <v>1.8327708395430586</v>
      </c>
      <c r="Q2158">
        <f t="shared" si="233"/>
        <v>25</v>
      </c>
      <c r="R2158" t="str">
        <f t="shared" si="234"/>
        <v>TVP</v>
      </c>
      <c r="S2158" t="str">
        <f t="shared" si="235"/>
        <v>Peak</v>
      </c>
      <c r="T2158">
        <f t="shared" si="236"/>
        <v>7300</v>
      </c>
      <c r="U2158">
        <f t="shared" si="237"/>
        <v>3</v>
      </c>
    </row>
    <row r="2159" spans="1:21" x14ac:dyDescent="0.25">
      <c r="A2159">
        <v>29992576</v>
      </c>
      <c r="B2159" t="s">
        <v>1013</v>
      </c>
      <c r="C2159" t="s">
        <v>10</v>
      </c>
      <c r="D2159" t="s">
        <v>1213</v>
      </c>
      <c r="E2159" s="3">
        <v>45095.000694444447</v>
      </c>
      <c r="F2159">
        <v>3000</v>
      </c>
      <c r="H2159">
        <v>0</v>
      </c>
      <c r="J2159" t="s">
        <v>13</v>
      </c>
      <c r="K2159">
        <v>6</v>
      </c>
      <c r="L2159">
        <f t="shared" si="231"/>
        <v>0</v>
      </c>
      <c r="M2159" t="b">
        <f t="shared" si="232"/>
        <v>0</v>
      </c>
      <c r="P2159" s="2">
        <v>0.39876821683659147</v>
      </c>
      <c r="Q2159">
        <f t="shared" si="233"/>
        <v>25</v>
      </c>
      <c r="R2159" t="str">
        <f t="shared" si="234"/>
        <v>TVP</v>
      </c>
      <c r="S2159" t="str">
        <f t="shared" si="235"/>
        <v>Off</v>
      </c>
      <c r="T2159">
        <f t="shared" si="236"/>
        <v>1000</v>
      </c>
      <c r="U2159">
        <f t="shared" si="237"/>
        <v>1</v>
      </c>
    </row>
    <row r="2160" spans="1:21" x14ac:dyDescent="0.25">
      <c r="A2160">
        <v>29992587</v>
      </c>
      <c r="B2160" t="s">
        <v>1013</v>
      </c>
      <c r="C2160" t="s">
        <v>1212</v>
      </c>
      <c r="D2160" t="s">
        <v>10</v>
      </c>
      <c r="E2160" s="3">
        <v>45095.084027777775</v>
      </c>
      <c r="F2160">
        <v>900</v>
      </c>
      <c r="H2160">
        <v>0</v>
      </c>
      <c r="J2160" t="s">
        <v>45</v>
      </c>
      <c r="K2160">
        <v>4</v>
      </c>
      <c r="L2160">
        <f t="shared" si="231"/>
        <v>2</v>
      </c>
      <c r="M2160" t="b">
        <f t="shared" si="232"/>
        <v>0</v>
      </c>
      <c r="P2160" s="2">
        <v>0.10777446236033479</v>
      </c>
      <c r="Q2160">
        <f t="shared" si="233"/>
        <v>25</v>
      </c>
      <c r="R2160" t="str">
        <f t="shared" si="234"/>
        <v>TVP</v>
      </c>
      <c r="S2160" t="str">
        <f t="shared" si="235"/>
        <v>Off</v>
      </c>
      <c r="T2160">
        <f t="shared" si="236"/>
        <v>300</v>
      </c>
      <c r="U2160">
        <f t="shared" si="237"/>
        <v>2</v>
      </c>
    </row>
    <row r="2161" spans="1:21" x14ac:dyDescent="0.25">
      <c r="A2161">
        <v>29992597</v>
      </c>
      <c r="B2161" t="s">
        <v>1013</v>
      </c>
      <c r="C2161" t="s">
        <v>1223</v>
      </c>
      <c r="D2161" t="s">
        <v>10</v>
      </c>
      <c r="E2161" s="3">
        <v>45096.188194444447</v>
      </c>
      <c r="F2161">
        <v>300</v>
      </c>
      <c r="H2161">
        <v>0</v>
      </c>
      <c r="J2161" t="s">
        <v>30</v>
      </c>
      <c r="K2161">
        <v>6</v>
      </c>
      <c r="L2161">
        <f t="shared" si="231"/>
        <v>4</v>
      </c>
      <c r="M2161" t="b">
        <f t="shared" si="232"/>
        <v>0</v>
      </c>
      <c r="P2161" s="2">
        <v>4.2693814515130275E-2</v>
      </c>
      <c r="Q2161">
        <f t="shared" si="233"/>
        <v>26</v>
      </c>
      <c r="R2161" t="str">
        <f t="shared" si="234"/>
        <v>TVP</v>
      </c>
      <c r="S2161" t="str">
        <f t="shared" si="235"/>
        <v>Off</v>
      </c>
      <c r="T2161">
        <f t="shared" si="236"/>
        <v>100</v>
      </c>
      <c r="U2161">
        <f t="shared" si="237"/>
        <v>3</v>
      </c>
    </row>
    <row r="2162" spans="1:21" x14ac:dyDescent="0.25">
      <c r="A2162">
        <v>29992601</v>
      </c>
      <c r="B2162" t="s">
        <v>1013</v>
      </c>
      <c r="C2162" t="s">
        <v>1224</v>
      </c>
      <c r="D2162" t="s">
        <v>10</v>
      </c>
      <c r="E2162" s="3">
        <v>45096.227777777778</v>
      </c>
      <c r="F2162">
        <v>1200</v>
      </c>
      <c r="H2162">
        <v>0</v>
      </c>
      <c r="J2162" t="s">
        <v>38</v>
      </c>
      <c r="K2162">
        <v>5</v>
      </c>
      <c r="L2162">
        <f t="shared" si="231"/>
        <v>5</v>
      </c>
      <c r="M2162" t="b">
        <f t="shared" si="232"/>
        <v>0</v>
      </c>
      <c r="P2162" s="2">
        <v>0.12635761289944109</v>
      </c>
      <c r="Q2162">
        <f t="shared" si="233"/>
        <v>26</v>
      </c>
      <c r="R2162" t="str">
        <f t="shared" si="234"/>
        <v>TVP</v>
      </c>
      <c r="S2162" t="str">
        <f t="shared" si="235"/>
        <v>Off</v>
      </c>
      <c r="T2162">
        <f t="shared" si="236"/>
        <v>400</v>
      </c>
      <c r="U2162">
        <f t="shared" si="237"/>
        <v>1</v>
      </c>
    </row>
    <row r="2163" spans="1:21" x14ac:dyDescent="0.25">
      <c r="A2163">
        <v>29992604</v>
      </c>
      <c r="B2163" t="s">
        <v>1013</v>
      </c>
      <c r="C2163" t="s">
        <v>10</v>
      </c>
      <c r="D2163" t="s">
        <v>1225</v>
      </c>
      <c r="E2163" s="3">
        <v>45096.28402777778</v>
      </c>
      <c r="F2163">
        <v>700</v>
      </c>
      <c r="H2163">
        <v>0</v>
      </c>
      <c r="J2163" t="s">
        <v>12</v>
      </c>
      <c r="K2163">
        <v>7</v>
      </c>
      <c r="L2163">
        <f t="shared" si="231"/>
        <v>6</v>
      </c>
      <c r="M2163" t="b">
        <f t="shared" si="232"/>
        <v>0</v>
      </c>
      <c r="P2163" s="2">
        <v>8.9159759385264103E-2</v>
      </c>
      <c r="Q2163">
        <f t="shared" si="233"/>
        <v>26</v>
      </c>
      <c r="R2163" t="str">
        <f t="shared" si="234"/>
        <v>TVP</v>
      </c>
      <c r="S2163" t="str">
        <f t="shared" si="235"/>
        <v>Off</v>
      </c>
      <c r="T2163">
        <f t="shared" si="236"/>
        <v>233.33333333333334</v>
      </c>
      <c r="U2163">
        <f t="shared" si="237"/>
        <v>2</v>
      </c>
    </row>
    <row r="2164" spans="1:21" x14ac:dyDescent="0.25">
      <c r="A2164">
        <v>29992615</v>
      </c>
      <c r="B2164" t="s">
        <v>1013</v>
      </c>
      <c r="C2164" t="s">
        <v>1020</v>
      </c>
      <c r="D2164" t="s">
        <v>10</v>
      </c>
      <c r="E2164" s="3">
        <v>45096.30972222222</v>
      </c>
      <c r="F2164">
        <v>1800</v>
      </c>
      <c r="H2164">
        <v>0</v>
      </c>
      <c r="J2164" t="s">
        <v>38</v>
      </c>
      <c r="K2164">
        <v>5</v>
      </c>
      <c r="L2164">
        <f t="shared" si="231"/>
        <v>7</v>
      </c>
      <c r="M2164" t="b">
        <f t="shared" si="232"/>
        <v>0</v>
      </c>
      <c r="P2164" s="2">
        <v>0.2102364193491616</v>
      </c>
      <c r="Q2164">
        <f t="shared" si="233"/>
        <v>26</v>
      </c>
      <c r="R2164" t="str">
        <f t="shared" si="234"/>
        <v>TVP</v>
      </c>
      <c r="S2164" t="str">
        <f t="shared" si="235"/>
        <v>Off</v>
      </c>
      <c r="T2164">
        <f t="shared" si="236"/>
        <v>600</v>
      </c>
      <c r="U2164">
        <f t="shared" si="237"/>
        <v>3</v>
      </c>
    </row>
    <row r="2165" spans="1:21" x14ac:dyDescent="0.25">
      <c r="A2165">
        <v>29992627</v>
      </c>
      <c r="B2165" t="s">
        <v>1013</v>
      </c>
      <c r="C2165" t="s">
        <v>1021</v>
      </c>
      <c r="D2165" t="s">
        <v>10</v>
      </c>
      <c r="E2165" s="3">
        <v>45096.369444444441</v>
      </c>
      <c r="F2165">
        <v>10200</v>
      </c>
      <c r="H2165">
        <v>0</v>
      </c>
      <c r="J2165" t="s">
        <v>12</v>
      </c>
      <c r="K2165">
        <v>7</v>
      </c>
      <c r="L2165">
        <f t="shared" si="231"/>
        <v>8</v>
      </c>
      <c r="M2165" t="b">
        <f t="shared" si="232"/>
        <v>0</v>
      </c>
      <c r="P2165" s="2">
        <v>1.2010360857362974</v>
      </c>
      <c r="Q2165">
        <f t="shared" si="233"/>
        <v>26</v>
      </c>
      <c r="R2165" t="str">
        <f t="shared" si="234"/>
        <v>TVP</v>
      </c>
      <c r="S2165" t="str">
        <f t="shared" si="235"/>
        <v>Off</v>
      </c>
      <c r="T2165">
        <f t="shared" si="236"/>
        <v>3400</v>
      </c>
      <c r="U2165">
        <f t="shared" si="237"/>
        <v>1</v>
      </c>
    </row>
    <row r="2166" spans="1:21" x14ac:dyDescent="0.25">
      <c r="A2166">
        <v>29992634</v>
      </c>
      <c r="B2166" t="s">
        <v>1013</v>
      </c>
      <c r="C2166" t="s">
        <v>1021</v>
      </c>
      <c r="D2166" t="s">
        <v>10</v>
      </c>
      <c r="E2166" s="3">
        <v>45096.397222222222</v>
      </c>
      <c r="F2166">
        <v>10000</v>
      </c>
      <c r="H2166">
        <v>0</v>
      </c>
      <c r="J2166" t="s">
        <v>12</v>
      </c>
      <c r="K2166">
        <v>7</v>
      </c>
      <c r="L2166">
        <f t="shared" si="231"/>
        <v>9</v>
      </c>
      <c r="M2166" t="b">
        <f t="shared" si="232"/>
        <v>0</v>
      </c>
      <c r="P2166" s="2">
        <v>1.2366577871364262</v>
      </c>
      <c r="Q2166">
        <f t="shared" si="233"/>
        <v>26</v>
      </c>
      <c r="R2166" t="str">
        <f t="shared" si="234"/>
        <v>TVP</v>
      </c>
      <c r="S2166" t="str">
        <f t="shared" si="235"/>
        <v>Off</v>
      </c>
      <c r="T2166">
        <f t="shared" si="236"/>
        <v>3333.3333333333335</v>
      </c>
      <c r="U2166">
        <f t="shared" si="237"/>
        <v>2</v>
      </c>
    </row>
    <row r="2167" spans="1:21" x14ac:dyDescent="0.25">
      <c r="A2167">
        <v>29992641</v>
      </c>
      <c r="B2167" t="s">
        <v>1013</v>
      </c>
      <c r="C2167" t="s">
        <v>1021</v>
      </c>
      <c r="D2167" t="s">
        <v>10</v>
      </c>
      <c r="E2167" s="3">
        <v>45096.421527777777</v>
      </c>
      <c r="F2167">
        <v>9200</v>
      </c>
      <c r="H2167">
        <v>0</v>
      </c>
      <c r="J2167" t="s">
        <v>13</v>
      </c>
      <c r="K2167">
        <v>10</v>
      </c>
      <c r="L2167">
        <f t="shared" si="231"/>
        <v>10</v>
      </c>
      <c r="M2167" t="b">
        <f t="shared" si="232"/>
        <v>0</v>
      </c>
      <c r="P2167" s="2">
        <v>1.1521280871877695</v>
      </c>
      <c r="Q2167">
        <f t="shared" si="233"/>
        <v>26</v>
      </c>
      <c r="R2167" t="str">
        <f t="shared" si="234"/>
        <v>TVP</v>
      </c>
      <c r="S2167" t="str">
        <f t="shared" si="235"/>
        <v>Off</v>
      </c>
      <c r="T2167">
        <f t="shared" si="236"/>
        <v>3066.6666666666665</v>
      </c>
      <c r="U2167">
        <f t="shared" si="237"/>
        <v>3</v>
      </c>
    </row>
    <row r="2168" spans="1:21" x14ac:dyDescent="0.25">
      <c r="A2168">
        <v>29992648</v>
      </c>
      <c r="B2168" t="s">
        <v>1013</v>
      </c>
      <c r="C2168" t="s">
        <v>1021</v>
      </c>
      <c r="D2168" t="s">
        <v>10</v>
      </c>
      <c r="E2168" s="3">
        <v>45096.445833333331</v>
      </c>
      <c r="F2168">
        <v>8200</v>
      </c>
      <c r="H2168">
        <v>0</v>
      </c>
      <c r="J2168" t="s">
        <v>12</v>
      </c>
      <c r="K2168">
        <v>8</v>
      </c>
      <c r="L2168">
        <f t="shared" si="231"/>
        <v>10</v>
      </c>
      <c r="M2168" t="b">
        <f t="shared" si="232"/>
        <v>0</v>
      </c>
      <c r="P2168" s="2">
        <v>1.1129155997375837</v>
      </c>
      <c r="Q2168">
        <f t="shared" si="233"/>
        <v>26</v>
      </c>
      <c r="R2168" t="str">
        <f t="shared" si="234"/>
        <v>TVP</v>
      </c>
      <c r="S2168" t="str">
        <f t="shared" si="235"/>
        <v>Off</v>
      </c>
      <c r="T2168">
        <f t="shared" si="236"/>
        <v>2733.3333333333335</v>
      </c>
      <c r="U2168">
        <f t="shared" si="237"/>
        <v>1</v>
      </c>
    </row>
    <row r="2169" spans="1:21" x14ac:dyDescent="0.25">
      <c r="A2169">
        <v>29992653</v>
      </c>
      <c r="B2169" t="s">
        <v>1013</v>
      </c>
      <c r="C2169" t="s">
        <v>10</v>
      </c>
      <c r="D2169" t="s">
        <v>1077</v>
      </c>
      <c r="E2169" s="3">
        <v>45096.487500000003</v>
      </c>
      <c r="F2169">
        <v>4700</v>
      </c>
      <c r="H2169">
        <v>0</v>
      </c>
      <c r="J2169" t="s">
        <v>12</v>
      </c>
      <c r="K2169">
        <v>5</v>
      </c>
      <c r="L2169">
        <f t="shared" si="231"/>
        <v>11</v>
      </c>
      <c r="M2169" t="b">
        <f t="shared" si="232"/>
        <v>0</v>
      </c>
      <c r="P2169" s="2">
        <v>0.69806287423983449</v>
      </c>
      <c r="Q2169">
        <f t="shared" si="233"/>
        <v>26</v>
      </c>
      <c r="R2169" t="str">
        <f t="shared" si="234"/>
        <v>TVP</v>
      </c>
      <c r="S2169" t="str">
        <f t="shared" si="235"/>
        <v>Off</v>
      </c>
      <c r="T2169">
        <f t="shared" si="236"/>
        <v>1566.6666666666667</v>
      </c>
      <c r="U2169">
        <f t="shared" si="237"/>
        <v>2</v>
      </c>
    </row>
    <row r="2170" spans="1:21" x14ac:dyDescent="0.25">
      <c r="A2170">
        <v>29992664</v>
      </c>
      <c r="B2170" t="s">
        <v>1013</v>
      </c>
      <c r="C2170" t="s">
        <v>1216</v>
      </c>
      <c r="D2170" t="s">
        <v>10</v>
      </c>
      <c r="E2170" s="3">
        <v>45096.518055555556</v>
      </c>
      <c r="F2170">
        <v>3000</v>
      </c>
      <c r="H2170">
        <v>0</v>
      </c>
      <c r="J2170" t="s">
        <v>30</v>
      </c>
      <c r="K2170">
        <v>21</v>
      </c>
      <c r="L2170">
        <f t="shared" si="231"/>
        <v>12</v>
      </c>
      <c r="M2170" t="b">
        <f t="shared" si="232"/>
        <v>0</v>
      </c>
      <c r="P2170" s="2">
        <v>0.39601909753225517</v>
      </c>
      <c r="Q2170">
        <f t="shared" si="233"/>
        <v>26</v>
      </c>
      <c r="R2170" t="str">
        <f t="shared" si="234"/>
        <v>TVP</v>
      </c>
      <c r="S2170" t="str">
        <f t="shared" si="235"/>
        <v>Off</v>
      </c>
      <c r="T2170">
        <f t="shared" si="236"/>
        <v>1000</v>
      </c>
      <c r="U2170">
        <f t="shared" si="237"/>
        <v>3</v>
      </c>
    </row>
    <row r="2171" spans="1:21" x14ac:dyDescent="0.25">
      <c r="A2171">
        <v>29992668</v>
      </c>
      <c r="B2171" t="s">
        <v>1013</v>
      </c>
      <c r="C2171" t="s">
        <v>10</v>
      </c>
      <c r="D2171" t="s">
        <v>1204</v>
      </c>
      <c r="E2171" s="3">
        <v>45096.583333333336</v>
      </c>
      <c r="F2171">
        <v>2500</v>
      </c>
      <c r="H2171">
        <v>0</v>
      </c>
      <c r="J2171" t="s">
        <v>12</v>
      </c>
      <c r="K2171">
        <v>10</v>
      </c>
      <c r="L2171">
        <f t="shared" si="231"/>
        <v>14</v>
      </c>
      <c r="M2171" t="b">
        <f t="shared" si="232"/>
        <v>0</v>
      </c>
      <c r="P2171" s="2">
        <v>0.45932301821267796</v>
      </c>
      <c r="Q2171">
        <f t="shared" si="233"/>
        <v>26</v>
      </c>
      <c r="R2171" t="str">
        <f t="shared" si="234"/>
        <v>TVP</v>
      </c>
      <c r="S2171" t="str">
        <f t="shared" si="235"/>
        <v>Off</v>
      </c>
      <c r="T2171">
        <f t="shared" si="236"/>
        <v>833.33333333333337</v>
      </c>
      <c r="U2171">
        <f t="shared" si="237"/>
        <v>1</v>
      </c>
    </row>
    <row r="2172" spans="1:21" x14ac:dyDescent="0.25">
      <c r="A2172">
        <v>29992677</v>
      </c>
      <c r="B2172" t="s">
        <v>1013</v>
      </c>
      <c r="C2172" t="s">
        <v>1227</v>
      </c>
      <c r="D2172" t="s">
        <v>10</v>
      </c>
      <c r="E2172" s="3">
        <v>45096.606249999997</v>
      </c>
      <c r="F2172">
        <v>2500</v>
      </c>
      <c r="H2172">
        <v>0</v>
      </c>
      <c r="J2172" t="s">
        <v>12</v>
      </c>
      <c r="K2172">
        <v>6</v>
      </c>
      <c r="L2172">
        <f t="shared" si="231"/>
        <v>14</v>
      </c>
      <c r="M2172" t="b">
        <f t="shared" si="232"/>
        <v>0</v>
      </c>
      <c r="P2172" s="2">
        <v>0.44164301821267793</v>
      </c>
      <c r="Q2172">
        <f t="shared" si="233"/>
        <v>26</v>
      </c>
      <c r="R2172" t="str">
        <f t="shared" si="234"/>
        <v>TVP</v>
      </c>
      <c r="S2172" t="str">
        <f t="shared" si="235"/>
        <v>Off</v>
      </c>
      <c r="T2172">
        <f t="shared" si="236"/>
        <v>833.33333333333337</v>
      </c>
      <c r="U2172">
        <f t="shared" si="237"/>
        <v>2</v>
      </c>
    </row>
    <row r="2173" spans="1:21" x14ac:dyDescent="0.25">
      <c r="A2173">
        <v>29992680</v>
      </c>
      <c r="B2173" t="s">
        <v>1013</v>
      </c>
      <c r="C2173" t="s">
        <v>10</v>
      </c>
      <c r="D2173" t="s">
        <v>1228</v>
      </c>
      <c r="E2173" s="3">
        <v>45096.659722222219</v>
      </c>
      <c r="F2173">
        <v>6100</v>
      </c>
      <c r="H2173">
        <v>0</v>
      </c>
      <c r="J2173" t="s">
        <v>30</v>
      </c>
      <c r="K2173">
        <v>5</v>
      </c>
      <c r="L2173">
        <f t="shared" si="231"/>
        <v>15</v>
      </c>
      <c r="M2173" t="b">
        <f t="shared" si="232"/>
        <v>0</v>
      </c>
      <c r="P2173" s="2">
        <v>0.77584867291876014</v>
      </c>
      <c r="Q2173">
        <f t="shared" si="233"/>
        <v>26</v>
      </c>
      <c r="R2173" t="str">
        <f t="shared" si="234"/>
        <v>TVP</v>
      </c>
      <c r="S2173" t="str">
        <f t="shared" si="235"/>
        <v>Off</v>
      </c>
      <c r="T2173">
        <f t="shared" si="236"/>
        <v>2033.3333333333333</v>
      </c>
      <c r="U2173">
        <f t="shared" si="237"/>
        <v>3</v>
      </c>
    </row>
    <row r="2174" spans="1:21" x14ac:dyDescent="0.25">
      <c r="A2174">
        <v>29992691</v>
      </c>
      <c r="B2174" t="s">
        <v>1013</v>
      </c>
      <c r="C2174" t="s">
        <v>1229</v>
      </c>
      <c r="D2174" t="s">
        <v>10</v>
      </c>
      <c r="E2174" s="3">
        <v>45096.689583333333</v>
      </c>
      <c r="F2174">
        <v>12900</v>
      </c>
      <c r="H2174">
        <v>0</v>
      </c>
      <c r="J2174" t="s">
        <v>12</v>
      </c>
      <c r="K2174">
        <v>5</v>
      </c>
      <c r="L2174">
        <f t="shared" si="231"/>
        <v>16</v>
      </c>
      <c r="M2174" t="b">
        <f t="shared" si="232"/>
        <v>0</v>
      </c>
      <c r="P2174" s="2">
        <v>1.9442159739774183</v>
      </c>
      <c r="Q2174">
        <f t="shared" si="233"/>
        <v>26</v>
      </c>
      <c r="R2174" t="str">
        <f t="shared" si="234"/>
        <v>TVP</v>
      </c>
      <c r="S2174" t="str">
        <f t="shared" si="235"/>
        <v>Off</v>
      </c>
      <c r="T2174">
        <f t="shared" si="236"/>
        <v>4300</v>
      </c>
      <c r="U2174">
        <f t="shared" si="237"/>
        <v>1</v>
      </c>
    </row>
    <row r="2175" spans="1:21" x14ac:dyDescent="0.25">
      <c r="A2175">
        <v>29992704</v>
      </c>
      <c r="B2175" t="s">
        <v>1013</v>
      </c>
      <c r="C2175" t="s">
        <v>1230</v>
      </c>
      <c r="D2175" t="s">
        <v>10</v>
      </c>
      <c r="E2175" s="3">
        <v>45096.782638888886</v>
      </c>
      <c r="F2175">
        <v>26500</v>
      </c>
      <c r="H2175">
        <v>0</v>
      </c>
      <c r="J2175" t="s">
        <v>12</v>
      </c>
      <c r="K2175">
        <v>5</v>
      </c>
      <c r="L2175">
        <f t="shared" si="231"/>
        <v>18</v>
      </c>
      <c r="M2175" t="b">
        <f t="shared" si="232"/>
        <v>1</v>
      </c>
      <c r="P2175" s="2">
        <v>2.8891059930543861</v>
      </c>
      <c r="Q2175">
        <f t="shared" si="233"/>
        <v>26</v>
      </c>
      <c r="R2175" t="str">
        <f t="shared" si="234"/>
        <v>TVP</v>
      </c>
      <c r="S2175" t="str">
        <f t="shared" si="235"/>
        <v>Peak</v>
      </c>
      <c r="T2175">
        <f t="shared" si="236"/>
        <v>8833.3333333333339</v>
      </c>
      <c r="U2175">
        <f t="shared" si="237"/>
        <v>2</v>
      </c>
    </row>
    <row r="2176" spans="1:21" x14ac:dyDescent="0.25">
      <c r="A2176">
        <v>29992707</v>
      </c>
      <c r="B2176" t="s">
        <v>1013</v>
      </c>
      <c r="C2176" t="s">
        <v>10</v>
      </c>
      <c r="D2176" t="s">
        <v>1231</v>
      </c>
      <c r="E2176" s="3">
        <v>45096.831250000003</v>
      </c>
      <c r="F2176">
        <v>26300</v>
      </c>
      <c r="H2176">
        <v>0</v>
      </c>
      <c r="J2176" t="s">
        <v>38</v>
      </c>
      <c r="K2176">
        <v>6</v>
      </c>
      <c r="L2176">
        <f t="shared" si="231"/>
        <v>19</v>
      </c>
      <c r="M2176" t="b">
        <f t="shared" si="232"/>
        <v>1</v>
      </c>
      <c r="P2176" s="2">
        <v>2.2971476827127502</v>
      </c>
      <c r="Q2176">
        <f t="shared" si="233"/>
        <v>26</v>
      </c>
      <c r="R2176" t="str">
        <f t="shared" si="234"/>
        <v>TVP</v>
      </c>
      <c r="S2176" t="str">
        <f t="shared" si="235"/>
        <v>Peak</v>
      </c>
      <c r="T2176">
        <f t="shared" si="236"/>
        <v>8766.6666666666661</v>
      </c>
      <c r="U2176">
        <f t="shared" si="237"/>
        <v>3</v>
      </c>
    </row>
    <row r="2177" spans="1:21" x14ac:dyDescent="0.25">
      <c r="A2177">
        <v>29992720</v>
      </c>
      <c r="B2177" t="s">
        <v>1013</v>
      </c>
      <c r="C2177" t="s">
        <v>1233</v>
      </c>
      <c r="D2177" t="s">
        <v>10</v>
      </c>
      <c r="E2177" s="3">
        <v>45096.907638888886</v>
      </c>
      <c r="F2177">
        <v>24000</v>
      </c>
      <c r="H2177">
        <v>0</v>
      </c>
      <c r="J2177" t="s">
        <v>30</v>
      </c>
      <c r="K2177">
        <v>5</v>
      </c>
      <c r="L2177">
        <f t="shared" si="231"/>
        <v>21</v>
      </c>
      <c r="M2177" t="b">
        <f t="shared" si="232"/>
        <v>1</v>
      </c>
      <c r="P2177" s="2">
        <v>2.7785318278770892</v>
      </c>
      <c r="Q2177">
        <f t="shared" si="233"/>
        <v>26</v>
      </c>
      <c r="R2177" t="str">
        <f t="shared" si="234"/>
        <v>TVP</v>
      </c>
      <c r="S2177" t="str">
        <f t="shared" si="235"/>
        <v>Peak</v>
      </c>
      <c r="T2177">
        <f t="shared" si="236"/>
        <v>8000</v>
      </c>
      <c r="U2177">
        <f t="shared" si="237"/>
        <v>1</v>
      </c>
    </row>
    <row r="2178" spans="1:21" x14ac:dyDescent="0.25">
      <c r="A2178">
        <v>29992724</v>
      </c>
      <c r="B2178" t="s">
        <v>1013</v>
      </c>
      <c r="C2178" t="s">
        <v>10</v>
      </c>
      <c r="D2178" t="s">
        <v>1221</v>
      </c>
      <c r="E2178" s="3">
        <v>45096.019444444442</v>
      </c>
      <c r="F2178">
        <v>1700</v>
      </c>
      <c r="H2178">
        <v>0</v>
      </c>
      <c r="J2178" t="s">
        <v>40</v>
      </c>
      <c r="K2178">
        <v>5</v>
      </c>
      <c r="L2178">
        <f t="shared" ref="L2178:L2241" si="238">HOUR(E2178)</f>
        <v>0</v>
      </c>
      <c r="M2178" t="b">
        <f t="shared" ref="M2178:M2241" si="239">AND(L2178&gt;=18,L2178&lt;23)</f>
        <v>0</v>
      </c>
      <c r="P2178" s="2">
        <v>0.25105717114129378</v>
      </c>
      <c r="Q2178">
        <f t="shared" ref="Q2178:Q2241" si="240">WEEKNUM(E2178,2)</f>
        <v>26</v>
      </c>
      <c r="R2178" t="str">
        <f t="shared" ref="R2178:R2241" si="241">VLOOKUP(B2178,slownik_channelGroups,2,0)</f>
        <v>TVP</v>
      </c>
      <c r="S2178" t="str">
        <f t="shared" ref="S2178:S2241" si="242">IF(M2178,"Peak","Off")</f>
        <v>Off</v>
      </c>
      <c r="T2178">
        <f t="shared" ref="T2178:T2241" si="243">F2178*1/3</f>
        <v>566.66666666666663</v>
      </c>
      <c r="U2178">
        <f t="shared" ref="U2178:U2241" si="244">IF(U2177=3,1,U2177+1)</f>
        <v>2</v>
      </c>
    </row>
    <row r="2179" spans="1:21" x14ac:dyDescent="0.25">
      <c r="A2179">
        <v>29992733</v>
      </c>
      <c r="B2179" t="s">
        <v>1013</v>
      </c>
      <c r="C2179" t="s">
        <v>1222</v>
      </c>
      <c r="D2179" t="s">
        <v>10</v>
      </c>
      <c r="E2179" s="3">
        <v>45096.066666666666</v>
      </c>
      <c r="F2179">
        <v>1000</v>
      </c>
      <c r="H2179">
        <v>0</v>
      </c>
      <c r="J2179" t="s">
        <v>34</v>
      </c>
      <c r="K2179">
        <v>8</v>
      </c>
      <c r="L2179">
        <f t="shared" si="238"/>
        <v>1</v>
      </c>
      <c r="M2179" t="b">
        <f t="shared" si="239"/>
        <v>0</v>
      </c>
      <c r="P2179" s="2">
        <v>0.12294943249146453</v>
      </c>
      <c r="Q2179">
        <f t="shared" si="240"/>
        <v>26</v>
      </c>
      <c r="R2179" t="str">
        <f t="shared" si="241"/>
        <v>TVP</v>
      </c>
      <c r="S2179" t="str">
        <f t="shared" si="242"/>
        <v>Off</v>
      </c>
      <c r="T2179">
        <f t="shared" si="243"/>
        <v>333.33333333333331</v>
      </c>
      <c r="U2179">
        <f t="shared" si="244"/>
        <v>3</v>
      </c>
    </row>
    <row r="2180" spans="1:21" x14ac:dyDescent="0.25">
      <c r="A2180">
        <v>29992752</v>
      </c>
      <c r="B2180" t="s">
        <v>1013</v>
      </c>
      <c r="C2180" t="s">
        <v>1236</v>
      </c>
      <c r="D2180" t="s">
        <v>10</v>
      </c>
      <c r="E2180" s="3">
        <v>45097.267361111109</v>
      </c>
      <c r="F2180">
        <v>1800</v>
      </c>
      <c r="H2180">
        <v>0</v>
      </c>
      <c r="J2180" t="s">
        <v>38</v>
      </c>
      <c r="K2180">
        <v>5</v>
      </c>
      <c r="L2180">
        <f t="shared" si="238"/>
        <v>6</v>
      </c>
      <c r="M2180" t="b">
        <f t="shared" si="239"/>
        <v>0</v>
      </c>
      <c r="P2180" s="2">
        <v>0.17527641934916161</v>
      </c>
      <c r="Q2180">
        <f t="shared" si="240"/>
        <v>26</v>
      </c>
      <c r="R2180" t="str">
        <f t="shared" si="241"/>
        <v>TVP</v>
      </c>
      <c r="S2180" t="str">
        <f t="shared" si="242"/>
        <v>Off</v>
      </c>
      <c r="T2180">
        <f t="shared" si="243"/>
        <v>600</v>
      </c>
      <c r="U2180">
        <f t="shared" si="244"/>
        <v>1</v>
      </c>
    </row>
    <row r="2181" spans="1:21" x14ac:dyDescent="0.25">
      <c r="A2181">
        <v>29992757</v>
      </c>
      <c r="B2181" t="s">
        <v>1013</v>
      </c>
      <c r="C2181" t="s">
        <v>10</v>
      </c>
      <c r="D2181" t="s">
        <v>1237</v>
      </c>
      <c r="E2181" s="3">
        <v>45097.306250000001</v>
      </c>
      <c r="F2181">
        <v>1800</v>
      </c>
      <c r="H2181">
        <v>0</v>
      </c>
      <c r="J2181" t="s">
        <v>38</v>
      </c>
      <c r="K2181">
        <v>5</v>
      </c>
      <c r="L2181">
        <f t="shared" si="238"/>
        <v>7</v>
      </c>
      <c r="M2181" t="b">
        <f t="shared" si="239"/>
        <v>0</v>
      </c>
      <c r="P2181" s="2">
        <v>0.19551641934916161</v>
      </c>
      <c r="Q2181">
        <f t="shared" si="240"/>
        <v>26</v>
      </c>
      <c r="R2181" t="str">
        <f t="shared" si="241"/>
        <v>TVP</v>
      </c>
      <c r="S2181" t="str">
        <f t="shared" si="242"/>
        <v>Off</v>
      </c>
      <c r="T2181">
        <f t="shared" si="243"/>
        <v>600</v>
      </c>
      <c r="U2181">
        <f t="shared" si="244"/>
        <v>2</v>
      </c>
    </row>
    <row r="2182" spans="1:21" x14ac:dyDescent="0.25">
      <c r="A2182">
        <v>29992770</v>
      </c>
      <c r="B2182" t="s">
        <v>1013</v>
      </c>
      <c r="C2182" t="s">
        <v>1022</v>
      </c>
      <c r="D2182" t="s">
        <v>10</v>
      </c>
      <c r="E2182" s="3">
        <v>45097.365277777775</v>
      </c>
      <c r="F2182">
        <v>9300</v>
      </c>
      <c r="H2182">
        <v>0</v>
      </c>
      <c r="J2182" t="s">
        <v>15</v>
      </c>
      <c r="K2182">
        <v>5</v>
      </c>
      <c r="L2182">
        <f t="shared" si="238"/>
        <v>8</v>
      </c>
      <c r="M2182" t="b">
        <f t="shared" si="239"/>
        <v>0</v>
      </c>
      <c r="P2182" s="2">
        <v>1.1336013333072605</v>
      </c>
      <c r="Q2182">
        <f t="shared" si="240"/>
        <v>26</v>
      </c>
      <c r="R2182" t="str">
        <f t="shared" si="241"/>
        <v>TVP</v>
      </c>
      <c r="S2182" t="str">
        <f t="shared" si="242"/>
        <v>Off</v>
      </c>
      <c r="T2182">
        <f t="shared" si="243"/>
        <v>3100</v>
      </c>
      <c r="U2182">
        <f t="shared" si="244"/>
        <v>3</v>
      </c>
    </row>
    <row r="2183" spans="1:21" x14ac:dyDescent="0.25">
      <c r="A2183">
        <v>29992777</v>
      </c>
      <c r="B2183" t="s">
        <v>1013</v>
      </c>
      <c r="C2183" t="s">
        <v>1023</v>
      </c>
      <c r="D2183" t="s">
        <v>10</v>
      </c>
      <c r="E2183" s="3">
        <v>45097.392361111109</v>
      </c>
      <c r="F2183">
        <v>10600</v>
      </c>
      <c r="H2183">
        <v>0</v>
      </c>
      <c r="J2183" t="s">
        <v>18</v>
      </c>
      <c r="K2183">
        <v>7</v>
      </c>
      <c r="L2183">
        <f t="shared" si="238"/>
        <v>9</v>
      </c>
      <c r="M2183" t="b">
        <f t="shared" si="239"/>
        <v>0</v>
      </c>
      <c r="P2183" s="2">
        <v>1.3340486667229075</v>
      </c>
      <c r="Q2183">
        <f t="shared" si="240"/>
        <v>26</v>
      </c>
      <c r="R2183" t="str">
        <f t="shared" si="241"/>
        <v>TVP</v>
      </c>
      <c r="S2183" t="str">
        <f t="shared" si="242"/>
        <v>Off</v>
      </c>
      <c r="T2183">
        <f t="shared" si="243"/>
        <v>3533.3333333333335</v>
      </c>
      <c r="U2183">
        <f t="shared" si="244"/>
        <v>1</v>
      </c>
    </row>
    <row r="2184" spans="1:21" x14ac:dyDescent="0.25">
      <c r="A2184">
        <v>29992784</v>
      </c>
      <c r="B2184" t="s">
        <v>1013</v>
      </c>
      <c r="C2184" t="s">
        <v>1023</v>
      </c>
      <c r="D2184" t="s">
        <v>10</v>
      </c>
      <c r="E2184" s="3">
        <v>45097.418749999997</v>
      </c>
      <c r="F2184">
        <v>11700</v>
      </c>
      <c r="H2184">
        <v>0</v>
      </c>
      <c r="J2184" t="s">
        <v>12</v>
      </c>
      <c r="K2184">
        <v>10</v>
      </c>
      <c r="L2184">
        <f t="shared" si="238"/>
        <v>10</v>
      </c>
      <c r="M2184" t="b">
        <f t="shared" si="239"/>
        <v>0</v>
      </c>
      <c r="P2184" s="2">
        <v>1.4413233252353328</v>
      </c>
      <c r="Q2184">
        <f t="shared" si="240"/>
        <v>26</v>
      </c>
      <c r="R2184" t="str">
        <f t="shared" si="241"/>
        <v>TVP</v>
      </c>
      <c r="S2184" t="str">
        <f t="shared" si="242"/>
        <v>Off</v>
      </c>
      <c r="T2184">
        <f t="shared" si="243"/>
        <v>3900</v>
      </c>
      <c r="U2184">
        <f t="shared" si="244"/>
        <v>2</v>
      </c>
    </row>
    <row r="2185" spans="1:21" x14ac:dyDescent="0.25">
      <c r="A2185">
        <v>29992791</v>
      </c>
      <c r="B2185" t="s">
        <v>1013</v>
      </c>
      <c r="C2185" t="s">
        <v>1044</v>
      </c>
      <c r="D2185" t="s">
        <v>10</v>
      </c>
      <c r="E2185" s="3">
        <v>45097.441666666666</v>
      </c>
      <c r="F2185">
        <v>11200</v>
      </c>
      <c r="H2185">
        <v>0</v>
      </c>
      <c r="J2185" t="s">
        <v>12</v>
      </c>
      <c r="K2185">
        <v>12</v>
      </c>
      <c r="L2185">
        <f t="shared" si="238"/>
        <v>10</v>
      </c>
      <c r="M2185" t="b">
        <f t="shared" si="239"/>
        <v>0</v>
      </c>
      <c r="P2185" s="2">
        <v>1.3754347215927971</v>
      </c>
      <c r="Q2185">
        <f t="shared" si="240"/>
        <v>26</v>
      </c>
      <c r="R2185" t="str">
        <f t="shared" si="241"/>
        <v>TVP</v>
      </c>
      <c r="S2185" t="str">
        <f t="shared" si="242"/>
        <v>Off</v>
      </c>
      <c r="T2185">
        <f t="shared" si="243"/>
        <v>3733.3333333333335</v>
      </c>
      <c r="U2185">
        <f t="shared" si="244"/>
        <v>3</v>
      </c>
    </row>
    <row r="2186" spans="1:21" x14ac:dyDescent="0.25">
      <c r="A2186">
        <v>29992801</v>
      </c>
      <c r="B2186" t="s">
        <v>1013</v>
      </c>
      <c r="C2186" t="s">
        <v>1138</v>
      </c>
      <c r="D2186" t="s">
        <v>10</v>
      </c>
      <c r="E2186" s="3">
        <v>45097.468055555553</v>
      </c>
      <c r="F2186">
        <v>7200</v>
      </c>
      <c r="H2186">
        <v>0</v>
      </c>
      <c r="J2186" t="s">
        <v>12</v>
      </c>
      <c r="K2186">
        <v>6</v>
      </c>
      <c r="L2186">
        <f t="shared" si="238"/>
        <v>11</v>
      </c>
      <c r="M2186" t="b">
        <f t="shared" si="239"/>
        <v>0</v>
      </c>
      <c r="P2186" s="2">
        <v>0.90017589245251239</v>
      </c>
      <c r="Q2186">
        <f t="shared" si="240"/>
        <v>26</v>
      </c>
      <c r="R2186" t="str">
        <f t="shared" si="241"/>
        <v>TVP</v>
      </c>
      <c r="S2186" t="str">
        <f t="shared" si="242"/>
        <v>Off</v>
      </c>
      <c r="T2186">
        <f t="shared" si="243"/>
        <v>2400</v>
      </c>
      <c r="U2186">
        <f t="shared" si="244"/>
        <v>1</v>
      </c>
    </row>
    <row r="2187" spans="1:21" x14ac:dyDescent="0.25">
      <c r="A2187">
        <v>29992804</v>
      </c>
      <c r="B2187" t="s">
        <v>1013</v>
      </c>
      <c r="C2187" t="s">
        <v>10</v>
      </c>
      <c r="D2187" t="s">
        <v>1238</v>
      </c>
      <c r="E2187" s="3">
        <v>45097.512499999997</v>
      </c>
      <c r="F2187">
        <v>4200</v>
      </c>
      <c r="H2187">
        <v>0</v>
      </c>
      <c r="J2187" t="s">
        <v>38</v>
      </c>
      <c r="K2187">
        <v>6</v>
      </c>
      <c r="L2187">
        <f t="shared" si="238"/>
        <v>12</v>
      </c>
      <c r="M2187" t="b">
        <f t="shared" si="239"/>
        <v>0</v>
      </c>
      <c r="P2187" s="2">
        <v>0.47015831181471041</v>
      </c>
      <c r="Q2187">
        <f t="shared" si="240"/>
        <v>26</v>
      </c>
      <c r="R2187" t="str">
        <f t="shared" si="241"/>
        <v>TVP</v>
      </c>
      <c r="S2187" t="str">
        <f t="shared" si="242"/>
        <v>Off</v>
      </c>
      <c r="T2187">
        <f t="shared" si="243"/>
        <v>1400</v>
      </c>
      <c r="U2187">
        <f t="shared" si="244"/>
        <v>2</v>
      </c>
    </row>
    <row r="2188" spans="1:21" x14ac:dyDescent="0.25">
      <c r="A2188">
        <v>29992816</v>
      </c>
      <c r="B2188" t="s">
        <v>1013</v>
      </c>
      <c r="C2188" t="s">
        <v>1230</v>
      </c>
      <c r="D2188" t="s">
        <v>10</v>
      </c>
      <c r="E2188" s="3">
        <v>45097.55</v>
      </c>
      <c r="F2188">
        <v>3800</v>
      </c>
      <c r="H2188">
        <v>0</v>
      </c>
      <c r="J2188" t="s">
        <v>38</v>
      </c>
      <c r="K2188">
        <v>5</v>
      </c>
      <c r="L2188">
        <f t="shared" si="238"/>
        <v>13</v>
      </c>
      <c r="M2188" t="b">
        <f t="shared" si="239"/>
        <v>0</v>
      </c>
      <c r="P2188" s="2">
        <v>0.54840577418156333</v>
      </c>
      <c r="Q2188">
        <f t="shared" si="240"/>
        <v>26</v>
      </c>
      <c r="R2188" t="str">
        <f t="shared" si="241"/>
        <v>TVP</v>
      </c>
      <c r="S2188" t="str">
        <f t="shared" si="242"/>
        <v>Off</v>
      </c>
      <c r="T2188">
        <f t="shared" si="243"/>
        <v>1266.6666666666667</v>
      </c>
      <c r="U2188">
        <f t="shared" si="244"/>
        <v>3</v>
      </c>
    </row>
    <row r="2189" spans="1:21" x14ac:dyDescent="0.25">
      <c r="A2189">
        <v>29992819</v>
      </c>
      <c r="B2189" t="s">
        <v>1013</v>
      </c>
      <c r="C2189" t="s">
        <v>10</v>
      </c>
      <c r="D2189" t="s">
        <v>1239</v>
      </c>
      <c r="E2189" s="3">
        <v>45097.604166666664</v>
      </c>
      <c r="F2189">
        <v>2900</v>
      </c>
      <c r="H2189">
        <v>0</v>
      </c>
      <c r="J2189" t="s">
        <v>38</v>
      </c>
      <c r="K2189">
        <v>10</v>
      </c>
      <c r="L2189">
        <f t="shared" si="238"/>
        <v>14</v>
      </c>
      <c r="M2189" t="b">
        <f t="shared" si="239"/>
        <v>0</v>
      </c>
      <c r="P2189" s="2">
        <v>0.47916756450698256</v>
      </c>
      <c r="Q2189">
        <f t="shared" si="240"/>
        <v>26</v>
      </c>
      <c r="R2189" t="str">
        <f t="shared" si="241"/>
        <v>TVP</v>
      </c>
      <c r="S2189" t="str">
        <f t="shared" si="242"/>
        <v>Off</v>
      </c>
      <c r="T2189">
        <f t="shared" si="243"/>
        <v>966.66666666666663</v>
      </c>
      <c r="U2189">
        <f t="shared" si="244"/>
        <v>1</v>
      </c>
    </row>
    <row r="2190" spans="1:21" x14ac:dyDescent="0.25">
      <c r="A2190">
        <v>29992828</v>
      </c>
      <c r="B2190" t="s">
        <v>1013</v>
      </c>
      <c r="C2190" t="s">
        <v>1240</v>
      </c>
      <c r="D2190" t="s">
        <v>10</v>
      </c>
      <c r="E2190" s="3">
        <v>45097.627083333333</v>
      </c>
      <c r="F2190">
        <v>4600</v>
      </c>
      <c r="H2190">
        <v>0</v>
      </c>
      <c r="J2190" t="s">
        <v>12</v>
      </c>
      <c r="K2190">
        <v>9</v>
      </c>
      <c r="L2190">
        <f t="shared" si="238"/>
        <v>15</v>
      </c>
      <c r="M2190" t="b">
        <f t="shared" si="239"/>
        <v>0</v>
      </c>
      <c r="P2190" s="2">
        <v>0.70284848684466072</v>
      </c>
      <c r="Q2190">
        <f t="shared" si="240"/>
        <v>26</v>
      </c>
      <c r="R2190" t="str">
        <f t="shared" si="241"/>
        <v>TVP</v>
      </c>
      <c r="S2190" t="str">
        <f t="shared" si="242"/>
        <v>Off</v>
      </c>
      <c r="T2190">
        <f t="shared" si="243"/>
        <v>1533.3333333333333</v>
      </c>
      <c r="U2190">
        <f t="shared" si="244"/>
        <v>2</v>
      </c>
    </row>
    <row r="2191" spans="1:21" x14ac:dyDescent="0.25">
      <c r="A2191">
        <v>29992833</v>
      </c>
      <c r="B2191" t="s">
        <v>1013</v>
      </c>
      <c r="C2191" t="s">
        <v>10</v>
      </c>
      <c r="D2191" t="s">
        <v>1241</v>
      </c>
      <c r="E2191" s="3">
        <v>45097.6875</v>
      </c>
      <c r="F2191">
        <v>13500</v>
      </c>
      <c r="H2191">
        <v>0</v>
      </c>
      <c r="J2191" t="s">
        <v>12</v>
      </c>
      <c r="K2191">
        <v>10</v>
      </c>
      <c r="L2191">
        <f t="shared" si="238"/>
        <v>16</v>
      </c>
      <c r="M2191" t="b">
        <f t="shared" si="239"/>
        <v>0</v>
      </c>
      <c r="P2191" s="2">
        <v>1.9773822983484606</v>
      </c>
      <c r="Q2191">
        <f t="shared" si="240"/>
        <v>26</v>
      </c>
      <c r="R2191" t="str">
        <f t="shared" si="241"/>
        <v>TVP</v>
      </c>
      <c r="S2191" t="str">
        <f t="shared" si="242"/>
        <v>Off</v>
      </c>
      <c r="T2191">
        <f t="shared" si="243"/>
        <v>4500</v>
      </c>
      <c r="U2191">
        <f t="shared" si="244"/>
        <v>3</v>
      </c>
    </row>
    <row r="2192" spans="1:21" x14ac:dyDescent="0.25">
      <c r="A2192">
        <v>29992843</v>
      </c>
      <c r="B2192" t="s">
        <v>1013</v>
      </c>
      <c r="C2192" t="s">
        <v>1033</v>
      </c>
      <c r="D2192" t="s">
        <v>10</v>
      </c>
      <c r="E2192" s="3">
        <v>45097.713888888888</v>
      </c>
      <c r="F2192">
        <v>9300</v>
      </c>
      <c r="H2192">
        <v>0</v>
      </c>
      <c r="J2192" t="s">
        <v>12</v>
      </c>
      <c r="K2192">
        <v>5</v>
      </c>
      <c r="L2192">
        <f t="shared" si="238"/>
        <v>17</v>
      </c>
      <c r="M2192" t="b">
        <f t="shared" si="239"/>
        <v>0</v>
      </c>
      <c r="P2192" s="2">
        <v>1.226038027751162</v>
      </c>
      <c r="Q2192">
        <f t="shared" si="240"/>
        <v>26</v>
      </c>
      <c r="R2192" t="str">
        <f t="shared" si="241"/>
        <v>TVP</v>
      </c>
      <c r="S2192" t="str">
        <f t="shared" si="242"/>
        <v>Off</v>
      </c>
      <c r="T2192">
        <f t="shared" si="243"/>
        <v>3100</v>
      </c>
      <c r="U2192">
        <f t="shared" si="244"/>
        <v>1</v>
      </c>
    </row>
    <row r="2193" spans="1:21" x14ac:dyDescent="0.25">
      <c r="A2193">
        <v>29992855</v>
      </c>
      <c r="B2193" t="s">
        <v>1013</v>
      </c>
      <c r="C2193" t="s">
        <v>1243</v>
      </c>
      <c r="D2193" t="s">
        <v>10</v>
      </c>
      <c r="E2193" s="3">
        <v>45097.813888888886</v>
      </c>
      <c r="F2193">
        <v>33700</v>
      </c>
      <c r="H2193">
        <v>0</v>
      </c>
      <c r="J2193" t="s">
        <v>50</v>
      </c>
      <c r="K2193">
        <v>6</v>
      </c>
      <c r="L2193">
        <f t="shared" si="238"/>
        <v>19</v>
      </c>
      <c r="M2193" t="b">
        <f t="shared" si="239"/>
        <v>1</v>
      </c>
      <c r="P2193" s="2">
        <v>3.0137440390117081</v>
      </c>
      <c r="Q2193">
        <f t="shared" si="240"/>
        <v>26</v>
      </c>
      <c r="R2193" t="str">
        <f t="shared" si="241"/>
        <v>TVP</v>
      </c>
      <c r="S2193" t="str">
        <f t="shared" si="242"/>
        <v>Peak</v>
      </c>
      <c r="T2193">
        <f t="shared" si="243"/>
        <v>11233.333333333334</v>
      </c>
      <c r="U2193">
        <f t="shared" si="244"/>
        <v>2</v>
      </c>
    </row>
    <row r="2194" spans="1:21" x14ac:dyDescent="0.25">
      <c r="A2194">
        <v>29992861</v>
      </c>
      <c r="B2194" t="s">
        <v>1013</v>
      </c>
      <c r="C2194" t="s">
        <v>10</v>
      </c>
      <c r="D2194" t="s">
        <v>1244</v>
      </c>
      <c r="E2194" s="3">
        <v>45097.897222222222</v>
      </c>
      <c r="F2194">
        <v>34800</v>
      </c>
      <c r="H2194">
        <v>0</v>
      </c>
      <c r="J2194" t="s">
        <v>92</v>
      </c>
      <c r="K2194">
        <v>7</v>
      </c>
      <c r="L2194">
        <f t="shared" si="238"/>
        <v>21</v>
      </c>
      <c r="M2194" t="b">
        <f t="shared" si="239"/>
        <v>1</v>
      </c>
      <c r="P2194" s="2">
        <v>3.6145988252708072</v>
      </c>
      <c r="Q2194">
        <f t="shared" si="240"/>
        <v>26</v>
      </c>
      <c r="R2194" t="str">
        <f t="shared" si="241"/>
        <v>TVP</v>
      </c>
      <c r="S2194" t="str">
        <f t="shared" si="242"/>
        <v>Peak</v>
      </c>
      <c r="T2194">
        <f t="shared" si="243"/>
        <v>11600</v>
      </c>
      <c r="U2194">
        <f t="shared" si="244"/>
        <v>3</v>
      </c>
    </row>
    <row r="2195" spans="1:21" x14ac:dyDescent="0.25">
      <c r="A2195">
        <v>29992871</v>
      </c>
      <c r="B2195" t="s">
        <v>1013</v>
      </c>
      <c r="C2195" t="s">
        <v>10</v>
      </c>
      <c r="D2195" t="s">
        <v>1234</v>
      </c>
      <c r="E2195" s="3">
        <v>45097.013888888891</v>
      </c>
      <c r="F2195">
        <v>2000</v>
      </c>
      <c r="H2195">
        <v>0</v>
      </c>
      <c r="J2195" t="s">
        <v>40</v>
      </c>
      <c r="K2195">
        <v>6</v>
      </c>
      <c r="L2195">
        <f t="shared" si="238"/>
        <v>0</v>
      </c>
      <c r="M2195" t="b">
        <f t="shared" si="239"/>
        <v>0</v>
      </c>
      <c r="P2195" s="2">
        <v>0.27124765232309073</v>
      </c>
      <c r="Q2195">
        <f t="shared" si="240"/>
        <v>26</v>
      </c>
      <c r="R2195" t="str">
        <f t="shared" si="241"/>
        <v>TVP</v>
      </c>
      <c r="S2195" t="str">
        <f t="shared" si="242"/>
        <v>Off</v>
      </c>
      <c r="T2195">
        <f t="shared" si="243"/>
        <v>666.66666666666663</v>
      </c>
      <c r="U2195">
        <f t="shared" si="244"/>
        <v>1</v>
      </c>
    </row>
    <row r="2196" spans="1:21" x14ac:dyDescent="0.25">
      <c r="A2196">
        <v>29992872</v>
      </c>
      <c r="B2196" t="s">
        <v>1013</v>
      </c>
      <c r="C2196" t="s">
        <v>1234</v>
      </c>
      <c r="D2196" t="s">
        <v>10</v>
      </c>
      <c r="E2196" s="3">
        <v>45097.945138888892</v>
      </c>
      <c r="F2196">
        <v>8100</v>
      </c>
      <c r="H2196">
        <v>0</v>
      </c>
      <c r="J2196" t="s">
        <v>30</v>
      </c>
      <c r="K2196">
        <v>10</v>
      </c>
      <c r="L2196">
        <f t="shared" si="238"/>
        <v>22</v>
      </c>
      <c r="M2196" t="b">
        <f t="shared" si="239"/>
        <v>1</v>
      </c>
      <c r="P2196" s="2">
        <v>0.8564629919085176</v>
      </c>
      <c r="Q2196">
        <f t="shared" si="240"/>
        <v>26</v>
      </c>
      <c r="R2196" t="str">
        <f t="shared" si="241"/>
        <v>TVP</v>
      </c>
      <c r="S2196" t="str">
        <f t="shared" si="242"/>
        <v>Peak</v>
      </c>
      <c r="T2196">
        <f t="shared" si="243"/>
        <v>2700</v>
      </c>
      <c r="U2196">
        <f t="shared" si="244"/>
        <v>2</v>
      </c>
    </row>
    <row r="2197" spans="1:21" x14ac:dyDescent="0.25">
      <c r="A2197">
        <v>29992880</v>
      </c>
      <c r="B2197" t="s">
        <v>1013</v>
      </c>
      <c r="C2197" t="s">
        <v>1232</v>
      </c>
      <c r="D2197" t="s">
        <v>10</v>
      </c>
      <c r="E2197" s="3">
        <v>45097.061111111114</v>
      </c>
      <c r="F2197">
        <v>800</v>
      </c>
      <c r="H2197">
        <v>0</v>
      </c>
      <c r="J2197" t="s">
        <v>40</v>
      </c>
      <c r="K2197">
        <v>5</v>
      </c>
      <c r="L2197">
        <f t="shared" si="238"/>
        <v>1</v>
      </c>
      <c r="M2197" t="b">
        <f t="shared" si="239"/>
        <v>0</v>
      </c>
      <c r="P2197" s="2">
        <v>0.152645727595903</v>
      </c>
      <c r="Q2197">
        <f t="shared" si="240"/>
        <v>26</v>
      </c>
      <c r="R2197" t="str">
        <f t="shared" si="241"/>
        <v>TVP</v>
      </c>
      <c r="S2197" t="str">
        <f t="shared" si="242"/>
        <v>Off</v>
      </c>
      <c r="T2197">
        <f t="shared" si="243"/>
        <v>266.66666666666669</v>
      </c>
      <c r="U2197">
        <f t="shared" si="244"/>
        <v>3</v>
      </c>
    </row>
    <row r="2198" spans="1:21" x14ac:dyDescent="0.25">
      <c r="A2198">
        <v>29992883</v>
      </c>
      <c r="B2198" t="s">
        <v>1013</v>
      </c>
      <c r="C2198" t="s">
        <v>10</v>
      </c>
      <c r="D2198" t="s">
        <v>1235</v>
      </c>
      <c r="E2198" s="3">
        <v>45097.174305555556</v>
      </c>
      <c r="F2198">
        <v>300</v>
      </c>
      <c r="H2198">
        <v>0</v>
      </c>
      <c r="J2198" t="s">
        <v>40</v>
      </c>
      <c r="K2198">
        <v>6</v>
      </c>
      <c r="L2198">
        <f t="shared" si="238"/>
        <v>4</v>
      </c>
      <c r="M2198" t="b">
        <f t="shared" si="239"/>
        <v>0</v>
      </c>
      <c r="P2198" s="2">
        <v>3.1943814515130287E-2</v>
      </c>
      <c r="Q2198">
        <f t="shared" si="240"/>
        <v>26</v>
      </c>
      <c r="R2198" t="str">
        <f t="shared" si="241"/>
        <v>TVP</v>
      </c>
      <c r="S2198" t="str">
        <f t="shared" si="242"/>
        <v>Off</v>
      </c>
      <c r="T2198">
        <f t="shared" si="243"/>
        <v>100</v>
      </c>
      <c r="U2198">
        <f t="shared" si="244"/>
        <v>1</v>
      </c>
    </row>
    <row r="2199" spans="1:21" x14ac:dyDescent="0.25">
      <c r="A2199">
        <v>29992889</v>
      </c>
      <c r="B2199" t="s">
        <v>1013</v>
      </c>
      <c r="C2199" t="s">
        <v>10</v>
      </c>
      <c r="D2199" t="s">
        <v>1248</v>
      </c>
      <c r="E2199" s="3">
        <v>45098.226388888892</v>
      </c>
      <c r="F2199">
        <v>1600</v>
      </c>
      <c r="H2199">
        <v>0</v>
      </c>
      <c r="J2199" t="s">
        <v>12</v>
      </c>
      <c r="K2199">
        <v>6</v>
      </c>
      <c r="L2199">
        <f t="shared" si="238"/>
        <v>5</v>
      </c>
      <c r="M2199" t="b">
        <f t="shared" si="239"/>
        <v>0</v>
      </c>
      <c r="P2199" s="2">
        <v>0.14318353165611389</v>
      </c>
      <c r="Q2199">
        <f t="shared" si="240"/>
        <v>26</v>
      </c>
      <c r="R2199" t="str">
        <f t="shared" si="241"/>
        <v>TVP</v>
      </c>
      <c r="S2199" t="str">
        <f t="shared" si="242"/>
        <v>Off</v>
      </c>
      <c r="T2199">
        <f t="shared" si="243"/>
        <v>533.33333333333337</v>
      </c>
      <c r="U2199">
        <f t="shared" si="244"/>
        <v>2</v>
      </c>
    </row>
    <row r="2200" spans="1:21" x14ac:dyDescent="0.25">
      <c r="A2200">
        <v>29992906</v>
      </c>
      <c r="B2200" t="s">
        <v>1013</v>
      </c>
      <c r="C2200" t="s">
        <v>10</v>
      </c>
      <c r="D2200" t="s">
        <v>1250</v>
      </c>
      <c r="E2200" s="3">
        <v>45098.306250000001</v>
      </c>
      <c r="F2200">
        <v>900</v>
      </c>
      <c r="H2200">
        <v>0</v>
      </c>
      <c r="J2200" t="s">
        <v>38</v>
      </c>
      <c r="K2200">
        <v>5</v>
      </c>
      <c r="L2200">
        <f t="shared" si="238"/>
        <v>7</v>
      </c>
      <c r="M2200" t="b">
        <f t="shared" si="239"/>
        <v>0</v>
      </c>
      <c r="P2200" s="2">
        <v>0.11615820967458081</v>
      </c>
      <c r="Q2200">
        <f t="shared" si="240"/>
        <v>26</v>
      </c>
      <c r="R2200" t="str">
        <f t="shared" si="241"/>
        <v>TVP</v>
      </c>
      <c r="S2200" t="str">
        <f t="shared" si="242"/>
        <v>Off</v>
      </c>
      <c r="T2200">
        <f t="shared" si="243"/>
        <v>300</v>
      </c>
      <c r="U2200">
        <f t="shared" si="244"/>
        <v>3</v>
      </c>
    </row>
    <row r="2201" spans="1:21" x14ac:dyDescent="0.25">
      <c r="A2201">
        <v>29992919</v>
      </c>
      <c r="B2201" t="s">
        <v>1013</v>
      </c>
      <c r="C2201" t="s">
        <v>1022</v>
      </c>
      <c r="D2201" t="s">
        <v>10</v>
      </c>
      <c r="E2201" s="3">
        <v>45098.365277777775</v>
      </c>
      <c r="F2201">
        <v>9200</v>
      </c>
      <c r="H2201">
        <v>0</v>
      </c>
      <c r="J2201" t="s">
        <v>15</v>
      </c>
      <c r="K2201">
        <v>5</v>
      </c>
      <c r="L2201">
        <f t="shared" si="238"/>
        <v>8</v>
      </c>
      <c r="M2201" t="b">
        <f t="shared" si="239"/>
        <v>0</v>
      </c>
      <c r="P2201" s="2">
        <v>1.1725733619813761</v>
      </c>
      <c r="Q2201">
        <f t="shared" si="240"/>
        <v>26</v>
      </c>
      <c r="R2201" t="str">
        <f t="shared" si="241"/>
        <v>TVP</v>
      </c>
      <c r="S2201" t="str">
        <f t="shared" si="242"/>
        <v>Off</v>
      </c>
      <c r="T2201">
        <f t="shared" si="243"/>
        <v>3066.6666666666665</v>
      </c>
      <c r="U2201">
        <f t="shared" si="244"/>
        <v>1</v>
      </c>
    </row>
    <row r="2202" spans="1:21" x14ac:dyDescent="0.25">
      <c r="A2202">
        <v>29992926</v>
      </c>
      <c r="B2202" t="s">
        <v>1013</v>
      </c>
      <c r="C2202" t="s">
        <v>1023</v>
      </c>
      <c r="D2202" t="s">
        <v>10</v>
      </c>
      <c r="E2202" s="3">
        <v>45098.392361111109</v>
      </c>
      <c r="F2202">
        <v>9600</v>
      </c>
      <c r="H2202">
        <v>0</v>
      </c>
      <c r="J2202" t="s">
        <v>18</v>
      </c>
      <c r="K2202">
        <v>6</v>
      </c>
      <c r="L2202">
        <f t="shared" si="238"/>
        <v>9</v>
      </c>
      <c r="M2202" t="b">
        <f t="shared" si="239"/>
        <v>0</v>
      </c>
      <c r="P2202" s="2">
        <v>1.2469759712998119</v>
      </c>
      <c r="Q2202">
        <f t="shared" si="240"/>
        <v>26</v>
      </c>
      <c r="R2202" t="str">
        <f t="shared" si="241"/>
        <v>TVP</v>
      </c>
      <c r="S2202" t="str">
        <f t="shared" si="242"/>
        <v>Off</v>
      </c>
      <c r="T2202">
        <f t="shared" si="243"/>
        <v>3200</v>
      </c>
      <c r="U2202">
        <f t="shared" si="244"/>
        <v>2</v>
      </c>
    </row>
    <row r="2203" spans="1:21" x14ac:dyDescent="0.25">
      <c r="A2203">
        <v>29992933</v>
      </c>
      <c r="B2203" t="s">
        <v>1013</v>
      </c>
      <c r="C2203" t="s">
        <v>1023</v>
      </c>
      <c r="D2203" t="s">
        <v>10</v>
      </c>
      <c r="E2203" s="3">
        <v>45098.418055555558</v>
      </c>
      <c r="F2203">
        <v>10400</v>
      </c>
      <c r="H2203">
        <v>0</v>
      </c>
      <c r="J2203" t="s">
        <v>12</v>
      </c>
      <c r="K2203">
        <v>5</v>
      </c>
      <c r="L2203">
        <f t="shared" si="238"/>
        <v>10</v>
      </c>
      <c r="M2203" t="b">
        <f t="shared" si="239"/>
        <v>0</v>
      </c>
      <c r="P2203" s="2">
        <v>1.3517829557647403</v>
      </c>
      <c r="Q2203">
        <f t="shared" si="240"/>
        <v>26</v>
      </c>
      <c r="R2203" t="str">
        <f t="shared" si="241"/>
        <v>TVP</v>
      </c>
      <c r="S2203" t="str">
        <f t="shared" si="242"/>
        <v>Off</v>
      </c>
      <c r="T2203">
        <f t="shared" si="243"/>
        <v>3466.6666666666665</v>
      </c>
      <c r="U2203">
        <f t="shared" si="244"/>
        <v>3</v>
      </c>
    </row>
    <row r="2204" spans="1:21" x14ac:dyDescent="0.25">
      <c r="A2204">
        <v>29992940</v>
      </c>
      <c r="B2204" t="s">
        <v>1013</v>
      </c>
      <c r="C2204" t="s">
        <v>1024</v>
      </c>
      <c r="D2204" t="s">
        <v>10</v>
      </c>
      <c r="E2204" s="3">
        <v>45098.440972222219</v>
      </c>
      <c r="F2204">
        <v>10100</v>
      </c>
      <c r="H2204">
        <v>0</v>
      </c>
      <c r="J2204" t="s">
        <v>12</v>
      </c>
      <c r="K2204">
        <v>8</v>
      </c>
      <c r="L2204">
        <f t="shared" si="238"/>
        <v>10</v>
      </c>
      <c r="M2204" t="b">
        <f t="shared" si="239"/>
        <v>0</v>
      </c>
      <c r="P2204" s="2">
        <v>1.3200272935792188</v>
      </c>
      <c r="Q2204">
        <f t="shared" si="240"/>
        <v>26</v>
      </c>
      <c r="R2204" t="str">
        <f t="shared" si="241"/>
        <v>TVP</v>
      </c>
      <c r="S2204" t="str">
        <f t="shared" si="242"/>
        <v>Off</v>
      </c>
      <c r="T2204">
        <f t="shared" si="243"/>
        <v>3366.6666666666665</v>
      </c>
      <c r="U2204">
        <f t="shared" si="244"/>
        <v>1</v>
      </c>
    </row>
    <row r="2205" spans="1:21" x14ac:dyDescent="0.25">
      <c r="A2205">
        <v>29992950</v>
      </c>
      <c r="B2205" t="s">
        <v>1013</v>
      </c>
      <c r="C2205" t="s">
        <v>1251</v>
      </c>
      <c r="D2205" t="s">
        <v>10</v>
      </c>
      <c r="E2205" s="3">
        <v>45098.467361111114</v>
      </c>
      <c r="F2205">
        <v>7100</v>
      </c>
      <c r="H2205">
        <v>0</v>
      </c>
      <c r="J2205" t="s">
        <v>12</v>
      </c>
      <c r="K2205">
        <v>5</v>
      </c>
      <c r="L2205">
        <f t="shared" si="238"/>
        <v>11</v>
      </c>
      <c r="M2205" t="b">
        <f t="shared" si="239"/>
        <v>0</v>
      </c>
      <c r="P2205" s="2">
        <v>0.91640817172400535</v>
      </c>
      <c r="Q2205">
        <f t="shared" si="240"/>
        <v>26</v>
      </c>
      <c r="R2205" t="str">
        <f t="shared" si="241"/>
        <v>TVP</v>
      </c>
      <c r="S2205" t="str">
        <f t="shared" si="242"/>
        <v>Off</v>
      </c>
      <c r="T2205">
        <f t="shared" si="243"/>
        <v>2366.6666666666665</v>
      </c>
      <c r="U2205">
        <f t="shared" si="244"/>
        <v>2</v>
      </c>
    </row>
    <row r="2206" spans="1:21" x14ac:dyDescent="0.25">
      <c r="A2206">
        <v>29992953</v>
      </c>
      <c r="B2206" t="s">
        <v>1013</v>
      </c>
      <c r="C2206" t="s">
        <v>10</v>
      </c>
      <c r="D2206" t="s">
        <v>1252</v>
      </c>
      <c r="E2206" s="3">
        <v>45098.511805555558</v>
      </c>
      <c r="F2206">
        <v>3900</v>
      </c>
      <c r="H2206">
        <v>0</v>
      </c>
      <c r="J2206" t="s">
        <v>38</v>
      </c>
      <c r="K2206">
        <v>5</v>
      </c>
      <c r="L2206">
        <f t="shared" si="238"/>
        <v>12</v>
      </c>
      <c r="M2206" t="b">
        <f t="shared" si="239"/>
        <v>0</v>
      </c>
      <c r="P2206" s="2">
        <v>0.47667224192318347</v>
      </c>
      <c r="Q2206">
        <f t="shared" si="240"/>
        <v>26</v>
      </c>
      <c r="R2206" t="str">
        <f t="shared" si="241"/>
        <v>TVP</v>
      </c>
      <c r="S2206" t="str">
        <f t="shared" si="242"/>
        <v>Off</v>
      </c>
      <c r="T2206">
        <f t="shared" si="243"/>
        <v>1300</v>
      </c>
      <c r="U2206">
        <f t="shared" si="244"/>
        <v>3</v>
      </c>
    </row>
    <row r="2207" spans="1:21" x14ac:dyDescent="0.25">
      <c r="A2207">
        <v>29992965</v>
      </c>
      <c r="B2207" t="s">
        <v>1013</v>
      </c>
      <c r="C2207" t="s">
        <v>1242</v>
      </c>
      <c r="D2207" t="s">
        <v>10</v>
      </c>
      <c r="E2207" s="3">
        <v>45098.55</v>
      </c>
      <c r="F2207">
        <v>3900</v>
      </c>
      <c r="H2207">
        <v>0</v>
      </c>
      <c r="J2207" t="s">
        <v>12</v>
      </c>
      <c r="K2207">
        <v>5</v>
      </c>
      <c r="L2207">
        <f t="shared" si="238"/>
        <v>13</v>
      </c>
      <c r="M2207" t="b">
        <f t="shared" si="239"/>
        <v>0</v>
      </c>
      <c r="P2207" s="2">
        <v>0.55116110841177757</v>
      </c>
      <c r="Q2207">
        <f t="shared" si="240"/>
        <v>26</v>
      </c>
      <c r="R2207" t="str">
        <f t="shared" si="241"/>
        <v>TVP</v>
      </c>
      <c r="S2207" t="str">
        <f t="shared" si="242"/>
        <v>Off</v>
      </c>
      <c r="T2207">
        <f t="shared" si="243"/>
        <v>1300</v>
      </c>
      <c r="U2207">
        <f t="shared" si="244"/>
        <v>1</v>
      </c>
    </row>
    <row r="2208" spans="1:21" x14ac:dyDescent="0.25">
      <c r="A2208">
        <v>29992968</v>
      </c>
      <c r="B2208" t="s">
        <v>1013</v>
      </c>
      <c r="C2208" t="s">
        <v>10</v>
      </c>
      <c r="D2208" t="s">
        <v>1253</v>
      </c>
      <c r="E2208" s="3">
        <v>45098.604166666664</v>
      </c>
      <c r="F2208">
        <v>3100</v>
      </c>
      <c r="H2208">
        <v>0</v>
      </c>
      <c r="J2208" t="s">
        <v>12</v>
      </c>
      <c r="K2208">
        <v>10</v>
      </c>
      <c r="L2208">
        <f t="shared" si="238"/>
        <v>14</v>
      </c>
      <c r="M2208" t="b">
        <f t="shared" si="239"/>
        <v>0</v>
      </c>
      <c r="P2208" s="2">
        <v>0.5098293425837207</v>
      </c>
      <c r="Q2208">
        <f t="shared" si="240"/>
        <v>26</v>
      </c>
      <c r="R2208" t="str">
        <f t="shared" si="241"/>
        <v>TVP</v>
      </c>
      <c r="S2208" t="str">
        <f t="shared" si="242"/>
        <v>Off</v>
      </c>
      <c r="T2208">
        <f t="shared" si="243"/>
        <v>1033.3333333333333</v>
      </c>
      <c r="U2208">
        <f t="shared" si="244"/>
        <v>2</v>
      </c>
    </row>
    <row r="2209" spans="1:21" x14ac:dyDescent="0.25">
      <c r="A2209">
        <v>29992977</v>
      </c>
      <c r="B2209" t="s">
        <v>1013</v>
      </c>
      <c r="C2209" t="s">
        <v>1254</v>
      </c>
      <c r="D2209" t="s">
        <v>10</v>
      </c>
      <c r="E2209" s="3">
        <v>45098.626388888886</v>
      </c>
      <c r="F2209">
        <v>3700</v>
      </c>
      <c r="H2209">
        <v>0</v>
      </c>
      <c r="J2209" t="s">
        <v>12</v>
      </c>
      <c r="K2209">
        <v>9</v>
      </c>
      <c r="L2209">
        <f t="shared" si="238"/>
        <v>15</v>
      </c>
      <c r="M2209" t="b">
        <f t="shared" si="239"/>
        <v>0</v>
      </c>
      <c r="P2209" s="2">
        <v>0.64663900028809662</v>
      </c>
      <c r="Q2209">
        <f t="shared" si="240"/>
        <v>26</v>
      </c>
      <c r="R2209" t="str">
        <f t="shared" si="241"/>
        <v>TVP</v>
      </c>
      <c r="S2209" t="str">
        <f t="shared" si="242"/>
        <v>Off</v>
      </c>
      <c r="T2209">
        <f t="shared" si="243"/>
        <v>1233.3333333333333</v>
      </c>
      <c r="U2209">
        <f t="shared" si="244"/>
        <v>3</v>
      </c>
    </row>
    <row r="2210" spans="1:21" x14ac:dyDescent="0.25">
      <c r="A2210">
        <v>29992982</v>
      </c>
      <c r="B2210" t="s">
        <v>1013</v>
      </c>
      <c r="C2210" t="s">
        <v>10</v>
      </c>
      <c r="D2210" t="s">
        <v>1255</v>
      </c>
      <c r="E2210" s="3">
        <v>45098.6875</v>
      </c>
      <c r="F2210">
        <v>11500</v>
      </c>
      <c r="H2210">
        <v>0</v>
      </c>
      <c r="J2210" t="s">
        <v>12</v>
      </c>
      <c r="K2210">
        <v>10</v>
      </c>
      <c r="L2210">
        <f t="shared" si="238"/>
        <v>16</v>
      </c>
      <c r="M2210" t="b">
        <f t="shared" si="239"/>
        <v>0</v>
      </c>
      <c r="P2210" s="2">
        <v>1.8426878837783187</v>
      </c>
      <c r="Q2210">
        <f t="shared" si="240"/>
        <v>26</v>
      </c>
      <c r="R2210" t="str">
        <f t="shared" si="241"/>
        <v>TVP</v>
      </c>
      <c r="S2210" t="str">
        <f t="shared" si="242"/>
        <v>Off</v>
      </c>
      <c r="T2210">
        <f t="shared" si="243"/>
        <v>3833.3333333333335</v>
      </c>
      <c r="U2210">
        <f t="shared" si="244"/>
        <v>1</v>
      </c>
    </row>
    <row r="2211" spans="1:21" x14ac:dyDescent="0.25">
      <c r="A2211">
        <v>29992992</v>
      </c>
      <c r="B2211" t="s">
        <v>1013</v>
      </c>
      <c r="C2211" t="s">
        <v>1033</v>
      </c>
      <c r="D2211" t="s">
        <v>10</v>
      </c>
      <c r="E2211" s="3">
        <v>45098.713888888888</v>
      </c>
      <c r="F2211">
        <v>10100</v>
      </c>
      <c r="H2211">
        <v>0</v>
      </c>
      <c r="J2211" t="s">
        <v>38</v>
      </c>
      <c r="K2211">
        <v>5</v>
      </c>
      <c r="L2211">
        <f t="shared" si="238"/>
        <v>17</v>
      </c>
      <c r="M2211" t="b">
        <f t="shared" si="239"/>
        <v>0</v>
      </c>
      <c r="P2211" s="2">
        <v>1.2833132419036288</v>
      </c>
      <c r="Q2211">
        <f t="shared" si="240"/>
        <v>26</v>
      </c>
      <c r="R2211" t="str">
        <f t="shared" si="241"/>
        <v>TVP</v>
      </c>
      <c r="S2211" t="str">
        <f t="shared" si="242"/>
        <v>Off</v>
      </c>
      <c r="T2211">
        <f t="shared" si="243"/>
        <v>3366.6666666666665</v>
      </c>
      <c r="U2211">
        <f t="shared" si="244"/>
        <v>2</v>
      </c>
    </row>
    <row r="2212" spans="1:21" x14ac:dyDescent="0.25">
      <c r="A2212">
        <v>29993021</v>
      </c>
      <c r="B2212" t="s">
        <v>1013</v>
      </c>
      <c r="C2212" t="s">
        <v>1245</v>
      </c>
      <c r="D2212" t="s">
        <v>10</v>
      </c>
      <c r="E2212" s="3">
        <v>45098.963888888888</v>
      </c>
      <c r="F2212">
        <v>5500</v>
      </c>
      <c r="H2212">
        <v>0</v>
      </c>
      <c r="J2212" t="s">
        <v>40</v>
      </c>
      <c r="K2212">
        <v>8</v>
      </c>
      <c r="L2212">
        <f t="shared" si="238"/>
        <v>23</v>
      </c>
      <c r="M2212" t="b">
        <f t="shared" si="239"/>
        <v>0</v>
      </c>
      <c r="P2212" s="2">
        <v>0.69630187722183301</v>
      </c>
      <c r="Q2212">
        <f t="shared" si="240"/>
        <v>26</v>
      </c>
      <c r="R2212" t="str">
        <f t="shared" si="241"/>
        <v>TVP</v>
      </c>
      <c r="S2212" t="str">
        <f t="shared" si="242"/>
        <v>Off</v>
      </c>
      <c r="T2212">
        <f t="shared" si="243"/>
        <v>1833.3333333333333</v>
      </c>
      <c r="U2212">
        <f t="shared" si="244"/>
        <v>3</v>
      </c>
    </row>
    <row r="2213" spans="1:21" x14ac:dyDescent="0.25">
      <c r="A2213">
        <v>29993024</v>
      </c>
      <c r="B2213" t="s">
        <v>1013</v>
      </c>
      <c r="C2213" t="s">
        <v>10</v>
      </c>
      <c r="D2213" t="s">
        <v>1246</v>
      </c>
      <c r="E2213" s="3">
        <v>45098.085416666669</v>
      </c>
      <c r="F2213">
        <v>2100</v>
      </c>
      <c r="H2213">
        <v>0</v>
      </c>
      <c r="J2213" t="s">
        <v>90</v>
      </c>
      <c r="K2213">
        <v>6</v>
      </c>
      <c r="L2213">
        <f t="shared" si="238"/>
        <v>2</v>
      </c>
      <c r="M2213" t="b">
        <f t="shared" si="239"/>
        <v>0</v>
      </c>
      <c r="P2213" s="2">
        <v>0.20594705554795104</v>
      </c>
      <c r="Q2213">
        <f t="shared" si="240"/>
        <v>26</v>
      </c>
      <c r="R2213" t="str">
        <f t="shared" si="241"/>
        <v>TVP</v>
      </c>
      <c r="S2213" t="str">
        <f t="shared" si="242"/>
        <v>Off</v>
      </c>
      <c r="T2213">
        <f t="shared" si="243"/>
        <v>700</v>
      </c>
      <c r="U2213">
        <f t="shared" si="244"/>
        <v>1</v>
      </c>
    </row>
    <row r="2214" spans="1:21" x14ac:dyDescent="0.25">
      <c r="A2214">
        <v>29993033</v>
      </c>
      <c r="B2214" t="s">
        <v>1013</v>
      </c>
      <c r="C2214" t="s">
        <v>1247</v>
      </c>
      <c r="D2214" t="s">
        <v>10</v>
      </c>
      <c r="E2214" s="3">
        <v>45098.129861111112</v>
      </c>
      <c r="F2214">
        <v>1000</v>
      </c>
      <c r="H2214">
        <v>0</v>
      </c>
      <c r="J2214" t="s">
        <v>40</v>
      </c>
      <c r="K2214">
        <v>5</v>
      </c>
      <c r="L2214">
        <f t="shared" si="238"/>
        <v>3</v>
      </c>
      <c r="M2214" t="b">
        <f t="shared" si="239"/>
        <v>0</v>
      </c>
      <c r="P2214" s="2">
        <v>9.4917159494878722E-2</v>
      </c>
      <c r="Q2214">
        <f t="shared" si="240"/>
        <v>26</v>
      </c>
      <c r="R2214" t="str">
        <f t="shared" si="241"/>
        <v>TVP</v>
      </c>
      <c r="S2214" t="str">
        <f t="shared" si="242"/>
        <v>Off</v>
      </c>
      <c r="T2214">
        <f t="shared" si="243"/>
        <v>333.33333333333331</v>
      </c>
      <c r="U2214">
        <f t="shared" si="244"/>
        <v>2</v>
      </c>
    </row>
    <row r="2215" spans="1:21" x14ac:dyDescent="0.25">
      <c r="A2215">
        <v>29993046</v>
      </c>
      <c r="B2215" t="s">
        <v>1013</v>
      </c>
      <c r="C2215" t="s">
        <v>10</v>
      </c>
      <c r="D2215" t="s">
        <v>1259</v>
      </c>
      <c r="E2215" s="3">
        <v>45099.259722222225</v>
      </c>
      <c r="F2215">
        <v>1300</v>
      </c>
      <c r="H2215">
        <v>0</v>
      </c>
      <c r="J2215" t="s">
        <v>38</v>
      </c>
      <c r="K2215">
        <v>5</v>
      </c>
      <c r="L2215">
        <f t="shared" si="238"/>
        <v>6</v>
      </c>
      <c r="M2215" t="b">
        <f t="shared" si="239"/>
        <v>0</v>
      </c>
      <c r="P2215" s="2">
        <v>0.12914408064106114</v>
      </c>
      <c r="Q2215">
        <f t="shared" si="240"/>
        <v>26</v>
      </c>
      <c r="R2215" t="str">
        <f t="shared" si="241"/>
        <v>TVP</v>
      </c>
      <c r="S2215" t="str">
        <f t="shared" si="242"/>
        <v>Off</v>
      </c>
      <c r="T2215">
        <f t="shared" si="243"/>
        <v>433.33333333333331</v>
      </c>
      <c r="U2215">
        <f t="shared" si="244"/>
        <v>3</v>
      </c>
    </row>
    <row r="2216" spans="1:21" x14ac:dyDescent="0.25">
      <c r="A2216">
        <v>29993057</v>
      </c>
      <c r="B2216" t="s">
        <v>1013</v>
      </c>
      <c r="C2216" t="s">
        <v>1260</v>
      </c>
      <c r="D2216" t="s">
        <v>10</v>
      </c>
      <c r="E2216" s="3">
        <v>45099.286805555559</v>
      </c>
      <c r="F2216">
        <v>1300</v>
      </c>
      <c r="H2216">
        <v>0</v>
      </c>
      <c r="J2216" t="s">
        <v>30</v>
      </c>
      <c r="K2216">
        <v>7</v>
      </c>
      <c r="L2216">
        <f t="shared" si="238"/>
        <v>6</v>
      </c>
      <c r="M2216" t="b">
        <f t="shared" si="239"/>
        <v>0</v>
      </c>
      <c r="P2216" s="2">
        <v>0.13050573591477091</v>
      </c>
      <c r="Q2216">
        <f t="shared" si="240"/>
        <v>26</v>
      </c>
      <c r="R2216" t="str">
        <f t="shared" si="241"/>
        <v>TVP</v>
      </c>
      <c r="S2216" t="str">
        <f t="shared" si="242"/>
        <v>Off</v>
      </c>
      <c r="T2216">
        <f t="shared" si="243"/>
        <v>433.33333333333331</v>
      </c>
      <c r="U2216">
        <f t="shared" si="244"/>
        <v>1</v>
      </c>
    </row>
    <row r="2217" spans="1:21" x14ac:dyDescent="0.25">
      <c r="A2217">
        <v>29993066</v>
      </c>
      <c r="B2217" t="s">
        <v>1013</v>
      </c>
      <c r="C2217" t="s">
        <v>10</v>
      </c>
      <c r="D2217" t="s">
        <v>1021</v>
      </c>
      <c r="E2217" s="3">
        <v>45099.361111111109</v>
      </c>
      <c r="F2217">
        <v>9200</v>
      </c>
      <c r="H2217">
        <v>0</v>
      </c>
      <c r="J2217" t="s">
        <v>12</v>
      </c>
      <c r="K2217">
        <v>8</v>
      </c>
      <c r="L2217">
        <f t="shared" si="238"/>
        <v>8</v>
      </c>
      <c r="M2217" t="b">
        <f t="shared" si="239"/>
        <v>0</v>
      </c>
      <c r="P2217" s="2">
        <v>1.0963678070226548</v>
      </c>
      <c r="Q2217">
        <f t="shared" si="240"/>
        <v>26</v>
      </c>
      <c r="R2217" t="str">
        <f t="shared" si="241"/>
        <v>TVP</v>
      </c>
      <c r="S2217" t="str">
        <f t="shared" si="242"/>
        <v>Off</v>
      </c>
      <c r="T2217">
        <f t="shared" si="243"/>
        <v>3066.6666666666665</v>
      </c>
      <c r="U2217">
        <f t="shared" si="244"/>
        <v>2</v>
      </c>
    </row>
    <row r="2218" spans="1:21" x14ac:dyDescent="0.25">
      <c r="A2218">
        <v>29993072</v>
      </c>
      <c r="B2218" t="s">
        <v>1013</v>
      </c>
      <c r="C2218" t="s">
        <v>10</v>
      </c>
      <c r="D2218" t="s">
        <v>1021</v>
      </c>
      <c r="E2218" s="3">
        <v>45099.388194444444</v>
      </c>
      <c r="F2218">
        <v>9100</v>
      </c>
      <c r="H2218">
        <v>0</v>
      </c>
      <c r="J2218" t="s">
        <v>12</v>
      </c>
      <c r="K2218">
        <v>9</v>
      </c>
      <c r="L2218">
        <f t="shared" si="238"/>
        <v>9</v>
      </c>
      <c r="M2218" t="b">
        <f t="shared" si="239"/>
        <v>0</v>
      </c>
      <c r="P2218" s="2">
        <v>1.2048959196274811</v>
      </c>
      <c r="Q2218">
        <f t="shared" si="240"/>
        <v>26</v>
      </c>
      <c r="R2218" t="str">
        <f t="shared" si="241"/>
        <v>TVP</v>
      </c>
      <c r="S2218" t="str">
        <f t="shared" si="242"/>
        <v>Off</v>
      </c>
      <c r="T2218">
        <f t="shared" si="243"/>
        <v>3033.3333333333335</v>
      </c>
      <c r="U2218">
        <f t="shared" si="244"/>
        <v>3</v>
      </c>
    </row>
    <row r="2219" spans="1:21" x14ac:dyDescent="0.25">
      <c r="A2219">
        <v>29993079</v>
      </c>
      <c r="B2219" t="s">
        <v>1013</v>
      </c>
      <c r="C2219" t="s">
        <v>10</v>
      </c>
      <c r="D2219" t="s">
        <v>1021</v>
      </c>
      <c r="E2219" s="3">
        <v>45099.415277777778</v>
      </c>
      <c r="F2219">
        <v>8500</v>
      </c>
      <c r="H2219">
        <v>0</v>
      </c>
      <c r="J2219" t="s">
        <v>15</v>
      </c>
      <c r="K2219">
        <v>6</v>
      </c>
      <c r="L2219">
        <f t="shared" si="238"/>
        <v>9</v>
      </c>
      <c r="M2219" t="b">
        <f t="shared" si="239"/>
        <v>0</v>
      </c>
      <c r="P2219" s="2">
        <v>1.1013108960335178</v>
      </c>
      <c r="Q2219">
        <f t="shared" si="240"/>
        <v>26</v>
      </c>
      <c r="R2219" t="str">
        <f t="shared" si="241"/>
        <v>TVP</v>
      </c>
      <c r="S2219" t="str">
        <f t="shared" si="242"/>
        <v>Off</v>
      </c>
      <c r="T2219">
        <f t="shared" si="243"/>
        <v>2833.3333333333335</v>
      </c>
      <c r="U2219">
        <f t="shared" si="244"/>
        <v>1</v>
      </c>
    </row>
    <row r="2220" spans="1:21" x14ac:dyDescent="0.25">
      <c r="A2220">
        <v>29993086</v>
      </c>
      <c r="B2220" t="s">
        <v>1013</v>
      </c>
      <c r="C2220" t="s">
        <v>10</v>
      </c>
      <c r="D2220" t="s">
        <v>1021</v>
      </c>
      <c r="E2220" s="3">
        <v>45099.438194444447</v>
      </c>
      <c r="F2220">
        <v>8000</v>
      </c>
      <c r="H2220">
        <v>0</v>
      </c>
      <c r="J2220" t="s">
        <v>12</v>
      </c>
      <c r="K2220">
        <v>10</v>
      </c>
      <c r="L2220">
        <f t="shared" si="238"/>
        <v>10</v>
      </c>
      <c r="M2220" t="b">
        <f t="shared" si="239"/>
        <v>0</v>
      </c>
      <c r="P2220" s="2">
        <v>1.0829476582805693</v>
      </c>
      <c r="Q2220">
        <f t="shared" si="240"/>
        <v>26</v>
      </c>
      <c r="R2220" t="str">
        <f t="shared" si="241"/>
        <v>TVP</v>
      </c>
      <c r="S2220" t="str">
        <f t="shared" si="242"/>
        <v>Off</v>
      </c>
      <c r="T2220">
        <f t="shared" si="243"/>
        <v>2666.6666666666665</v>
      </c>
      <c r="U2220">
        <f t="shared" si="244"/>
        <v>2</v>
      </c>
    </row>
    <row r="2221" spans="1:21" x14ac:dyDescent="0.25">
      <c r="A2221">
        <v>29993093</v>
      </c>
      <c r="B2221" t="s">
        <v>1013</v>
      </c>
      <c r="C2221" t="s">
        <v>10</v>
      </c>
      <c r="D2221" t="s">
        <v>1021</v>
      </c>
      <c r="E2221" s="3">
        <v>45099.462500000001</v>
      </c>
      <c r="F2221">
        <v>5900</v>
      </c>
      <c r="H2221">
        <v>0</v>
      </c>
      <c r="J2221" t="s">
        <v>12</v>
      </c>
      <c r="K2221">
        <v>6</v>
      </c>
      <c r="L2221">
        <f t="shared" si="238"/>
        <v>11</v>
      </c>
      <c r="M2221" t="b">
        <f t="shared" si="239"/>
        <v>0</v>
      </c>
      <c r="P2221" s="2">
        <v>0.78734552298191995</v>
      </c>
      <c r="Q2221">
        <f t="shared" si="240"/>
        <v>26</v>
      </c>
      <c r="R2221" t="str">
        <f t="shared" si="241"/>
        <v>TVP</v>
      </c>
      <c r="S2221" t="str">
        <f t="shared" si="242"/>
        <v>Off</v>
      </c>
      <c r="T2221">
        <f t="shared" si="243"/>
        <v>1966.6666666666667</v>
      </c>
      <c r="U2221">
        <f t="shared" si="244"/>
        <v>3</v>
      </c>
    </row>
    <row r="2222" spans="1:21" x14ac:dyDescent="0.25">
      <c r="A2222">
        <v>29993107</v>
      </c>
      <c r="B2222" t="s">
        <v>1013</v>
      </c>
      <c r="C2222" t="s">
        <v>1261</v>
      </c>
      <c r="D2222" t="s">
        <v>10</v>
      </c>
      <c r="E2222" s="3">
        <v>45099.491666666669</v>
      </c>
      <c r="F2222">
        <v>3000</v>
      </c>
      <c r="H2222">
        <v>0</v>
      </c>
      <c r="J2222" t="s">
        <v>12</v>
      </c>
      <c r="K2222">
        <v>6</v>
      </c>
      <c r="L2222">
        <f t="shared" si="238"/>
        <v>11</v>
      </c>
      <c r="M2222" t="b">
        <f t="shared" si="239"/>
        <v>0</v>
      </c>
      <c r="P2222" s="2">
        <v>0.42933162185521351</v>
      </c>
      <c r="Q2222">
        <f t="shared" si="240"/>
        <v>26</v>
      </c>
      <c r="R2222" t="str">
        <f t="shared" si="241"/>
        <v>TVP</v>
      </c>
      <c r="S2222" t="str">
        <f t="shared" si="242"/>
        <v>Off</v>
      </c>
      <c r="T2222">
        <f t="shared" si="243"/>
        <v>1000</v>
      </c>
      <c r="U2222">
        <f t="shared" si="244"/>
        <v>1</v>
      </c>
    </row>
    <row r="2223" spans="1:21" x14ac:dyDescent="0.25">
      <c r="A2223">
        <v>29993112</v>
      </c>
      <c r="B2223" t="s">
        <v>1013</v>
      </c>
      <c r="C2223" t="s">
        <v>10</v>
      </c>
      <c r="D2223" t="s">
        <v>1255</v>
      </c>
      <c r="E2223" s="3">
        <v>45099.543749999997</v>
      </c>
      <c r="F2223">
        <v>2900</v>
      </c>
      <c r="H2223">
        <v>0</v>
      </c>
      <c r="J2223" t="s">
        <v>12</v>
      </c>
      <c r="K2223">
        <v>7</v>
      </c>
      <c r="L2223">
        <f t="shared" si="238"/>
        <v>13</v>
      </c>
      <c r="M2223" t="b">
        <f t="shared" si="239"/>
        <v>0</v>
      </c>
      <c r="P2223" s="2">
        <v>0.47033532969813502</v>
      </c>
      <c r="Q2223">
        <f t="shared" si="240"/>
        <v>26</v>
      </c>
      <c r="R2223" t="str">
        <f t="shared" si="241"/>
        <v>TVP</v>
      </c>
      <c r="S2223" t="str">
        <f t="shared" si="242"/>
        <v>Off</v>
      </c>
      <c r="T2223">
        <f t="shared" si="243"/>
        <v>966.66666666666663</v>
      </c>
      <c r="U2223">
        <f t="shared" si="244"/>
        <v>2</v>
      </c>
    </row>
    <row r="2224" spans="1:21" x14ac:dyDescent="0.25">
      <c r="A2224">
        <v>29993122</v>
      </c>
      <c r="B2224" t="s">
        <v>1013</v>
      </c>
      <c r="C2224" t="s">
        <v>1262</v>
      </c>
      <c r="D2224" t="s">
        <v>10</v>
      </c>
      <c r="E2224" s="3">
        <v>45099.585416666669</v>
      </c>
      <c r="F2224">
        <v>3300</v>
      </c>
      <c r="H2224">
        <v>0</v>
      </c>
      <c r="J2224" t="s">
        <v>12</v>
      </c>
      <c r="K2224">
        <v>9</v>
      </c>
      <c r="L2224">
        <f t="shared" si="238"/>
        <v>14</v>
      </c>
      <c r="M2224" t="b">
        <f t="shared" si="239"/>
        <v>0</v>
      </c>
      <c r="P2224" s="2">
        <v>0.51890145070740157</v>
      </c>
      <c r="Q2224">
        <f t="shared" si="240"/>
        <v>26</v>
      </c>
      <c r="R2224" t="str">
        <f t="shared" si="241"/>
        <v>TVP</v>
      </c>
      <c r="S2224" t="str">
        <f t="shared" si="242"/>
        <v>Off</v>
      </c>
      <c r="T2224">
        <f t="shared" si="243"/>
        <v>1100</v>
      </c>
      <c r="U2224">
        <f t="shared" si="244"/>
        <v>3</v>
      </c>
    </row>
    <row r="2225" spans="1:21" x14ac:dyDescent="0.25">
      <c r="A2225">
        <v>29993125</v>
      </c>
      <c r="B2225" t="s">
        <v>1013</v>
      </c>
      <c r="C2225" t="s">
        <v>10</v>
      </c>
      <c r="D2225" t="s">
        <v>1263</v>
      </c>
      <c r="E2225" s="3">
        <v>45099.624305555553</v>
      </c>
      <c r="F2225">
        <v>5000</v>
      </c>
      <c r="H2225">
        <v>0</v>
      </c>
      <c r="J2225" t="s">
        <v>12</v>
      </c>
      <c r="K2225">
        <v>11</v>
      </c>
      <c r="L2225">
        <f t="shared" si="238"/>
        <v>14</v>
      </c>
      <c r="M2225" t="b">
        <f t="shared" si="239"/>
        <v>0</v>
      </c>
      <c r="P2225" s="2">
        <v>0.68608603642535593</v>
      </c>
      <c r="Q2225">
        <f t="shared" si="240"/>
        <v>26</v>
      </c>
      <c r="R2225" t="str">
        <f t="shared" si="241"/>
        <v>TVP</v>
      </c>
      <c r="S2225" t="str">
        <f t="shared" si="242"/>
        <v>Off</v>
      </c>
      <c r="T2225">
        <f t="shared" si="243"/>
        <v>1666.6666666666667</v>
      </c>
      <c r="U2225">
        <f t="shared" si="244"/>
        <v>1</v>
      </c>
    </row>
    <row r="2226" spans="1:21" x14ac:dyDescent="0.25">
      <c r="A2226">
        <v>29993136</v>
      </c>
      <c r="B2226" t="s">
        <v>1013</v>
      </c>
      <c r="C2226" t="s">
        <v>1264</v>
      </c>
      <c r="D2226" t="s">
        <v>10</v>
      </c>
      <c r="E2226" s="3">
        <v>45099.665277777778</v>
      </c>
      <c r="F2226">
        <v>4000</v>
      </c>
      <c r="H2226">
        <v>0</v>
      </c>
      <c r="J2226" t="s">
        <v>34</v>
      </c>
      <c r="K2226">
        <v>5</v>
      </c>
      <c r="L2226">
        <f t="shared" si="238"/>
        <v>15</v>
      </c>
      <c r="M2226" t="b">
        <f t="shared" si="239"/>
        <v>0</v>
      </c>
      <c r="P2226" s="2">
        <v>0.49684772996585819</v>
      </c>
      <c r="Q2226">
        <f t="shared" si="240"/>
        <v>26</v>
      </c>
      <c r="R2226" t="str">
        <f t="shared" si="241"/>
        <v>TVP</v>
      </c>
      <c r="S2226" t="str">
        <f t="shared" si="242"/>
        <v>Off</v>
      </c>
      <c r="T2226">
        <f t="shared" si="243"/>
        <v>1333.3333333333333</v>
      </c>
      <c r="U2226">
        <f t="shared" si="244"/>
        <v>2</v>
      </c>
    </row>
    <row r="2227" spans="1:21" x14ac:dyDescent="0.25">
      <c r="A2227">
        <v>29993139</v>
      </c>
      <c r="B2227" t="s">
        <v>1013</v>
      </c>
      <c r="C2227" t="s">
        <v>10</v>
      </c>
      <c r="D2227" t="s">
        <v>1265</v>
      </c>
      <c r="E2227" s="3">
        <v>45099.708333333336</v>
      </c>
      <c r="F2227">
        <v>9600</v>
      </c>
      <c r="H2227">
        <v>0</v>
      </c>
      <c r="J2227" t="s">
        <v>12</v>
      </c>
      <c r="K2227">
        <v>6</v>
      </c>
      <c r="L2227">
        <f t="shared" si="238"/>
        <v>17</v>
      </c>
      <c r="M2227" t="b">
        <f t="shared" si="239"/>
        <v>0</v>
      </c>
      <c r="P2227" s="2">
        <v>1.3062011899366834</v>
      </c>
      <c r="Q2227">
        <f t="shared" si="240"/>
        <v>26</v>
      </c>
      <c r="R2227" t="str">
        <f t="shared" si="241"/>
        <v>TVP</v>
      </c>
      <c r="S2227" t="str">
        <f t="shared" si="242"/>
        <v>Off</v>
      </c>
      <c r="T2227">
        <f t="shared" si="243"/>
        <v>3200</v>
      </c>
      <c r="U2227">
        <f t="shared" si="244"/>
        <v>3</v>
      </c>
    </row>
    <row r="2228" spans="1:21" x14ac:dyDescent="0.25">
      <c r="A2228">
        <v>29993152</v>
      </c>
      <c r="B2228" t="s">
        <v>1013</v>
      </c>
      <c r="C2228" t="s">
        <v>10</v>
      </c>
      <c r="D2228" t="s">
        <v>1266</v>
      </c>
      <c r="E2228" s="3">
        <v>45099.811805555553</v>
      </c>
      <c r="F2228">
        <v>18300</v>
      </c>
      <c r="H2228">
        <v>0</v>
      </c>
      <c r="J2228" t="s">
        <v>38</v>
      </c>
      <c r="K2228">
        <v>6</v>
      </c>
      <c r="L2228">
        <f t="shared" si="238"/>
        <v>19</v>
      </c>
      <c r="M2228" t="b">
        <f t="shared" si="239"/>
        <v>1</v>
      </c>
      <c r="P2228" s="2">
        <v>1.9768635967164763</v>
      </c>
      <c r="Q2228">
        <f t="shared" si="240"/>
        <v>26</v>
      </c>
      <c r="R2228" t="str">
        <f t="shared" si="241"/>
        <v>TVP</v>
      </c>
      <c r="S2228" t="str">
        <f t="shared" si="242"/>
        <v>Peak</v>
      </c>
      <c r="T2228">
        <f t="shared" si="243"/>
        <v>6100</v>
      </c>
      <c r="U2228">
        <f t="shared" si="244"/>
        <v>1</v>
      </c>
    </row>
    <row r="2229" spans="1:21" x14ac:dyDescent="0.25">
      <c r="A2229">
        <v>29993164</v>
      </c>
      <c r="B2229" t="s">
        <v>1013</v>
      </c>
      <c r="C2229" t="s">
        <v>1267</v>
      </c>
      <c r="D2229" t="s">
        <v>10</v>
      </c>
      <c r="E2229" s="3">
        <v>45099.838194444441</v>
      </c>
      <c r="F2229">
        <v>23000</v>
      </c>
      <c r="H2229">
        <v>0</v>
      </c>
      <c r="J2229" t="s">
        <v>12</v>
      </c>
      <c r="K2229">
        <v>8</v>
      </c>
      <c r="L2229">
        <f t="shared" si="238"/>
        <v>20</v>
      </c>
      <c r="M2229" t="b">
        <f t="shared" si="239"/>
        <v>1</v>
      </c>
      <c r="P2229" s="2">
        <v>2.5423382675566373</v>
      </c>
      <c r="Q2229">
        <f t="shared" si="240"/>
        <v>26</v>
      </c>
      <c r="R2229" t="str">
        <f t="shared" si="241"/>
        <v>TVP</v>
      </c>
      <c r="S2229" t="str">
        <f t="shared" si="242"/>
        <v>Peak</v>
      </c>
      <c r="T2229">
        <f t="shared" si="243"/>
        <v>7666.666666666667</v>
      </c>
      <c r="U2229">
        <f t="shared" si="244"/>
        <v>2</v>
      </c>
    </row>
    <row r="2230" spans="1:21" x14ac:dyDescent="0.25">
      <c r="A2230">
        <v>29993171</v>
      </c>
      <c r="B2230" t="s">
        <v>1013</v>
      </c>
      <c r="C2230" t="s">
        <v>10</v>
      </c>
      <c r="D2230" t="s">
        <v>1268</v>
      </c>
      <c r="E2230" s="3">
        <v>45099.912499999999</v>
      </c>
      <c r="F2230">
        <v>9500</v>
      </c>
      <c r="H2230">
        <v>0</v>
      </c>
      <c r="J2230" t="s">
        <v>48</v>
      </c>
      <c r="K2230">
        <v>5</v>
      </c>
      <c r="L2230">
        <f t="shared" si="238"/>
        <v>21</v>
      </c>
      <c r="M2230" t="b">
        <f t="shared" si="239"/>
        <v>1</v>
      </c>
      <c r="P2230" s="2">
        <v>0.88963824220476206</v>
      </c>
      <c r="Q2230">
        <f t="shared" si="240"/>
        <v>26</v>
      </c>
      <c r="R2230" t="str">
        <f t="shared" si="241"/>
        <v>TVP</v>
      </c>
      <c r="S2230" t="str">
        <f t="shared" si="242"/>
        <v>Peak</v>
      </c>
      <c r="T2230">
        <f t="shared" si="243"/>
        <v>3166.6666666666665</v>
      </c>
      <c r="U2230">
        <f t="shared" si="244"/>
        <v>3</v>
      </c>
    </row>
    <row r="2231" spans="1:21" x14ac:dyDescent="0.25">
      <c r="A2231">
        <v>29993181</v>
      </c>
      <c r="B2231" t="s">
        <v>1013</v>
      </c>
      <c r="C2231" t="s">
        <v>1258</v>
      </c>
      <c r="D2231" t="s">
        <v>10</v>
      </c>
      <c r="E2231" s="3">
        <v>45099.960416666669</v>
      </c>
      <c r="F2231">
        <v>3300</v>
      </c>
      <c r="H2231">
        <v>0</v>
      </c>
      <c r="J2231" t="s">
        <v>42</v>
      </c>
      <c r="K2231">
        <v>7</v>
      </c>
      <c r="L2231">
        <f t="shared" si="238"/>
        <v>23</v>
      </c>
      <c r="M2231" t="b">
        <f t="shared" si="239"/>
        <v>0</v>
      </c>
      <c r="P2231" s="2">
        <v>0.395173028654561</v>
      </c>
      <c r="Q2231">
        <f t="shared" si="240"/>
        <v>26</v>
      </c>
      <c r="R2231" t="str">
        <f t="shared" si="241"/>
        <v>TVP</v>
      </c>
      <c r="S2231" t="str">
        <f t="shared" si="242"/>
        <v>Off</v>
      </c>
      <c r="T2231">
        <f t="shared" si="243"/>
        <v>1100</v>
      </c>
      <c r="U2231">
        <f t="shared" si="244"/>
        <v>1</v>
      </c>
    </row>
    <row r="2232" spans="1:21" x14ac:dyDescent="0.25">
      <c r="A2232">
        <v>29993184</v>
      </c>
      <c r="B2232" t="s">
        <v>1013</v>
      </c>
      <c r="C2232" t="s">
        <v>10</v>
      </c>
      <c r="D2232" t="s">
        <v>1244</v>
      </c>
      <c r="E2232" s="3">
        <v>45099.095833333333</v>
      </c>
      <c r="F2232">
        <v>1100</v>
      </c>
      <c r="H2232">
        <v>0</v>
      </c>
      <c r="J2232" t="s">
        <v>46</v>
      </c>
      <c r="K2232">
        <v>5</v>
      </c>
      <c r="L2232">
        <f t="shared" si="238"/>
        <v>2</v>
      </c>
      <c r="M2232" t="b">
        <f t="shared" si="239"/>
        <v>0</v>
      </c>
      <c r="P2232" s="2">
        <v>0.13233812574061099</v>
      </c>
      <c r="Q2232">
        <f t="shared" si="240"/>
        <v>26</v>
      </c>
      <c r="R2232" t="str">
        <f t="shared" si="241"/>
        <v>TVP</v>
      </c>
      <c r="S2232" t="str">
        <f t="shared" si="242"/>
        <v>Off</v>
      </c>
      <c r="T2232">
        <f t="shared" si="243"/>
        <v>366.66666666666669</v>
      </c>
      <c r="U2232">
        <f t="shared" si="244"/>
        <v>2</v>
      </c>
    </row>
    <row r="2233" spans="1:21" x14ac:dyDescent="0.25">
      <c r="A2233">
        <v>29993194</v>
      </c>
      <c r="B2233" t="s">
        <v>1013</v>
      </c>
      <c r="C2233" t="s">
        <v>10</v>
      </c>
      <c r="D2233" t="s">
        <v>1270</v>
      </c>
      <c r="E2233" s="3">
        <v>45100.224999999999</v>
      </c>
      <c r="F2233">
        <v>1400</v>
      </c>
      <c r="H2233">
        <v>0</v>
      </c>
      <c r="J2233" t="s">
        <v>38</v>
      </c>
      <c r="K2233">
        <v>8</v>
      </c>
      <c r="L2233">
        <f t="shared" si="238"/>
        <v>5</v>
      </c>
      <c r="M2233" t="b">
        <f t="shared" si="239"/>
        <v>0</v>
      </c>
      <c r="P2233" s="2">
        <v>0.13135554838268124</v>
      </c>
      <c r="Q2233">
        <f t="shared" si="240"/>
        <v>26</v>
      </c>
      <c r="R2233" t="str">
        <f t="shared" si="241"/>
        <v>TVP</v>
      </c>
      <c r="S2233" t="str">
        <f t="shared" si="242"/>
        <v>Off</v>
      </c>
      <c r="T2233">
        <f t="shared" si="243"/>
        <v>466.66666666666669</v>
      </c>
      <c r="U2233">
        <f t="shared" si="244"/>
        <v>3</v>
      </c>
    </row>
    <row r="2234" spans="1:21" x14ac:dyDescent="0.25">
      <c r="A2234">
        <v>29993203</v>
      </c>
      <c r="B2234" t="s">
        <v>1013</v>
      </c>
      <c r="C2234" t="s">
        <v>1271</v>
      </c>
      <c r="D2234" t="s">
        <v>10</v>
      </c>
      <c r="E2234" s="3">
        <v>45100.26458333333</v>
      </c>
      <c r="F2234">
        <v>900</v>
      </c>
      <c r="H2234">
        <v>0</v>
      </c>
      <c r="J2234" t="s">
        <v>38</v>
      </c>
      <c r="K2234">
        <v>9</v>
      </c>
      <c r="L2234">
        <f t="shared" si="238"/>
        <v>6</v>
      </c>
      <c r="M2234" t="b">
        <f t="shared" si="239"/>
        <v>0</v>
      </c>
      <c r="P2234" s="2">
        <v>0.10675376523013637</v>
      </c>
      <c r="Q2234">
        <f t="shared" si="240"/>
        <v>26</v>
      </c>
      <c r="R2234" t="str">
        <f t="shared" si="241"/>
        <v>TVP</v>
      </c>
      <c r="S2234" t="str">
        <f t="shared" si="242"/>
        <v>Off</v>
      </c>
      <c r="T2234">
        <f t="shared" si="243"/>
        <v>300</v>
      </c>
      <c r="U2234">
        <f t="shared" si="244"/>
        <v>1</v>
      </c>
    </row>
    <row r="2235" spans="1:21" x14ac:dyDescent="0.25">
      <c r="A2235">
        <v>29993208</v>
      </c>
      <c r="B2235" t="s">
        <v>1013</v>
      </c>
      <c r="C2235" t="s">
        <v>10</v>
      </c>
      <c r="D2235" t="s">
        <v>1272</v>
      </c>
      <c r="E2235" s="3">
        <v>45100.306250000001</v>
      </c>
      <c r="F2235">
        <v>1100</v>
      </c>
      <c r="H2235">
        <v>0</v>
      </c>
      <c r="J2235" t="s">
        <v>13</v>
      </c>
      <c r="K2235">
        <v>8</v>
      </c>
      <c r="L2235">
        <f t="shared" si="238"/>
        <v>7</v>
      </c>
      <c r="M2235" t="b">
        <f t="shared" si="239"/>
        <v>0</v>
      </c>
      <c r="P2235" s="2">
        <v>0.14383890172897246</v>
      </c>
      <c r="Q2235">
        <f t="shared" si="240"/>
        <v>26</v>
      </c>
      <c r="R2235" t="str">
        <f t="shared" si="241"/>
        <v>TVP</v>
      </c>
      <c r="S2235" t="str">
        <f t="shared" si="242"/>
        <v>Off</v>
      </c>
      <c r="T2235">
        <f t="shared" si="243"/>
        <v>366.66666666666669</v>
      </c>
      <c r="U2235">
        <f t="shared" si="244"/>
        <v>2</v>
      </c>
    </row>
    <row r="2236" spans="1:21" x14ac:dyDescent="0.25">
      <c r="A2236">
        <v>29993221</v>
      </c>
      <c r="B2236" t="s">
        <v>1013</v>
      </c>
      <c r="C2236" t="s">
        <v>1022</v>
      </c>
      <c r="D2236" t="s">
        <v>10</v>
      </c>
      <c r="E2236" s="3">
        <v>45100.365277777775</v>
      </c>
      <c r="F2236">
        <v>8700</v>
      </c>
      <c r="H2236">
        <v>0</v>
      </c>
      <c r="J2236" t="s">
        <v>15</v>
      </c>
      <c r="K2236">
        <v>6</v>
      </c>
      <c r="L2236">
        <f t="shared" si="238"/>
        <v>8</v>
      </c>
      <c r="M2236" t="b">
        <f t="shared" si="239"/>
        <v>0</v>
      </c>
      <c r="P2236" s="2">
        <v>1.157006838685287</v>
      </c>
      <c r="Q2236">
        <f t="shared" si="240"/>
        <v>26</v>
      </c>
      <c r="R2236" t="str">
        <f t="shared" si="241"/>
        <v>TVP</v>
      </c>
      <c r="S2236" t="str">
        <f t="shared" si="242"/>
        <v>Off</v>
      </c>
      <c r="T2236">
        <f t="shared" si="243"/>
        <v>2900</v>
      </c>
      <c r="U2236">
        <f t="shared" si="244"/>
        <v>3</v>
      </c>
    </row>
    <row r="2237" spans="1:21" x14ac:dyDescent="0.25">
      <c r="A2237">
        <v>29993228</v>
      </c>
      <c r="B2237" t="s">
        <v>1013</v>
      </c>
      <c r="C2237" t="s">
        <v>1023</v>
      </c>
      <c r="D2237" t="s">
        <v>10</v>
      </c>
      <c r="E2237" s="3">
        <v>45100.39166666667</v>
      </c>
      <c r="F2237">
        <v>9800</v>
      </c>
      <c r="H2237">
        <v>0</v>
      </c>
      <c r="J2237" t="s">
        <v>18</v>
      </c>
      <c r="K2237">
        <v>9</v>
      </c>
      <c r="L2237">
        <f t="shared" si="238"/>
        <v>9</v>
      </c>
      <c r="M2237" t="b">
        <f t="shared" si="239"/>
        <v>0</v>
      </c>
      <c r="P2237" s="2">
        <v>1.2641213040352246</v>
      </c>
      <c r="Q2237">
        <f t="shared" si="240"/>
        <v>26</v>
      </c>
      <c r="R2237" t="str">
        <f t="shared" si="241"/>
        <v>TVP</v>
      </c>
      <c r="S2237" t="str">
        <f t="shared" si="242"/>
        <v>Off</v>
      </c>
      <c r="T2237">
        <f t="shared" si="243"/>
        <v>3266.6666666666665</v>
      </c>
      <c r="U2237">
        <f t="shared" si="244"/>
        <v>1</v>
      </c>
    </row>
    <row r="2238" spans="1:21" x14ac:dyDescent="0.25">
      <c r="A2238">
        <v>29993235</v>
      </c>
      <c r="B2238" t="s">
        <v>1013</v>
      </c>
      <c r="C2238" t="s">
        <v>1023</v>
      </c>
      <c r="D2238" t="s">
        <v>10</v>
      </c>
      <c r="E2238" s="3">
        <v>45100.417361111111</v>
      </c>
      <c r="F2238">
        <v>8000</v>
      </c>
      <c r="H2238">
        <v>0</v>
      </c>
      <c r="J2238" t="s">
        <v>12</v>
      </c>
      <c r="K2238">
        <v>6</v>
      </c>
      <c r="L2238">
        <f t="shared" si="238"/>
        <v>10</v>
      </c>
      <c r="M2238" t="b">
        <f t="shared" si="239"/>
        <v>0</v>
      </c>
      <c r="P2238" s="2">
        <v>1.1094676582805694</v>
      </c>
      <c r="Q2238">
        <f t="shared" si="240"/>
        <v>26</v>
      </c>
      <c r="R2238" t="str">
        <f t="shared" si="241"/>
        <v>TVP</v>
      </c>
      <c r="S2238" t="str">
        <f t="shared" si="242"/>
        <v>Off</v>
      </c>
      <c r="T2238">
        <f t="shared" si="243"/>
        <v>2666.6666666666665</v>
      </c>
      <c r="U2238">
        <f t="shared" si="244"/>
        <v>2</v>
      </c>
    </row>
    <row r="2239" spans="1:21" x14ac:dyDescent="0.25">
      <c r="A2239">
        <v>29993242</v>
      </c>
      <c r="B2239" t="s">
        <v>1013</v>
      </c>
      <c r="C2239" t="s">
        <v>1024</v>
      </c>
      <c r="D2239" t="s">
        <v>10</v>
      </c>
      <c r="E2239" s="3">
        <v>45100.44027777778</v>
      </c>
      <c r="F2239">
        <v>8300</v>
      </c>
      <c r="H2239">
        <v>0</v>
      </c>
      <c r="J2239" t="s">
        <v>12</v>
      </c>
      <c r="K2239">
        <v>12</v>
      </c>
      <c r="L2239">
        <f t="shared" si="238"/>
        <v>10</v>
      </c>
      <c r="M2239" t="b">
        <f t="shared" si="239"/>
        <v>0</v>
      </c>
      <c r="P2239" s="2">
        <v>1.0820208204660908</v>
      </c>
      <c r="Q2239">
        <f t="shared" si="240"/>
        <v>26</v>
      </c>
      <c r="R2239" t="str">
        <f t="shared" si="241"/>
        <v>TVP</v>
      </c>
      <c r="S2239" t="str">
        <f t="shared" si="242"/>
        <v>Off</v>
      </c>
      <c r="T2239">
        <f t="shared" si="243"/>
        <v>2766.6666666666665</v>
      </c>
      <c r="U2239">
        <f t="shared" si="244"/>
        <v>3</v>
      </c>
    </row>
    <row r="2240" spans="1:21" x14ac:dyDescent="0.25">
      <c r="A2240">
        <v>29993252</v>
      </c>
      <c r="B2240" t="s">
        <v>1013</v>
      </c>
      <c r="C2240" t="s">
        <v>1125</v>
      </c>
      <c r="D2240" t="s">
        <v>10</v>
      </c>
      <c r="E2240" s="3">
        <v>45100.468055555553</v>
      </c>
      <c r="F2240">
        <v>4900</v>
      </c>
      <c r="H2240">
        <v>0</v>
      </c>
      <c r="J2240" t="s">
        <v>12</v>
      </c>
      <c r="K2240">
        <v>7</v>
      </c>
      <c r="L2240">
        <f t="shared" si="238"/>
        <v>11</v>
      </c>
      <c r="M2240" t="b">
        <f t="shared" si="239"/>
        <v>0</v>
      </c>
      <c r="P2240" s="2">
        <v>0.65544688712542032</v>
      </c>
      <c r="Q2240">
        <f t="shared" si="240"/>
        <v>26</v>
      </c>
      <c r="R2240" t="str">
        <f t="shared" si="241"/>
        <v>TVP</v>
      </c>
      <c r="S2240" t="str">
        <f t="shared" si="242"/>
        <v>Off</v>
      </c>
      <c r="T2240">
        <f t="shared" si="243"/>
        <v>1633.3333333333333</v>
      </c>
      <c r="U2240">
        <f t="shared" si="244"/>
        <v>1</v>
      </c>
    </row>
    <row r="2241" spans="1:21" x14ac:dyDescent="0.25">
      <c r="A2241">
        <v>29993255</v>
      </c>
      <c r="B2241" t="s">
        <v>1013</v>
      </c>
      <c r="C2241" t="s">
        <v>10</v>
      </c>
      <c r="D2241" t="s">
        <v>1273</v>
      </c>
      <c r="E2241" s="3">
        <v>45100.511111111111</v>
      </c>
      <c r="F2241">
        <v>3600</v>
      </c>
      <c r="H2241">
        <v>0</v>
      </c>
      <c r="J2241" t="s">
        <v>38</v>
      </c>
      <c r="K2241">
        <v>6</v>
      </c>
      <c r="L2241">
        <f t="shared" si="238"/>
        <v>12</v>
      </c>
      <c r="M2241" t="b">
        <f t="shared" si="239"/>
        <v>0</v>
      </c>
      <c r="P2241" s="2">
        <v>0.41525950536498984</v>
      </c>
      <c r="Q2241">
        <f t="shared" si="240"/>
        <v>26</v>
      </c>
      <c r="R2241" t="str">
        <f t="shared" si="241"/>
        <v>TVP</v>
      </c>
      <c r="S2241" t="str">
        <f t="shared" si="242"/>
        <v>Off</v>
      </c>
      <c r="T2241">
        <f t="shared" si="243"/>
        <v>1200</v>
      </c>
      <c r="U2241">
        <f t="shared" si="244"/>
        <v>2</v>
      </c>
    </row>
    <row r="2242" spans="1:21" x14ac:dyDescent="0.25">
      <c r="A2242">
        <v>29993267</v>
      </c>
      <c r="B2242" t="s">
        <v>1013</v>
      </c>
      <c r="C2242" t="s">
        <v>1266</v>
      </c>
      <c r="D2242" t="s">
        <v>10</v>
      </c>
      <c r="E2242" s="3">
        <v>45100.55</v>
      </c>
      <c r="F2242">
        <v>3900</v>
      </c>
      <c r="H2242">
        <v>0</v>
      </c>
      <c r="J2242" t="s">
        <v>12</v>
      </c>
      <c r="K2242">
        <v>6</v>
      </c>
      <c r="L2242">
        <f t="shared" ref="L2242:L2305" si="245">HOUR(E2242)</f>
        <v>13</v>
      </c>
      <c r="M2242" t="b">
        <f t="shared" ref="M2242:M2305" si="246">AND(L2242&gt;=18,L2242&lt;23)</f>
        <v>0</v>
      </c>
      <c r="P2242" s="2">
        <v>0.55949110841177763</v>
      </c>
      <c r="Q2242">
        <f t="shared" ref="Q2242:Q2305" si="247">WEEKNUM(E2242,2)</f>
        <v>26</v>
      </c>
      <c r="R2242" t="str">
        <f t="shared" ref="R2242:R2305" si="248">VLOOKUP(B2242,slownik_channelGroups,2,0)</f>
        <v>TVP</v>
      </c>
      <c r="S2242" t="str">
        <f t="shared" ref="S2242:S2305" si="249">IF(M2242,"Peak","Off")</f>
        <v>Off</v>
      </c>
      <c r="T2242">
        <f t="shared" ref="T2242:T2305" si="250">F2242*1/3</f>
        <v>1300</v>
      </c>
      <c r="U2242">
        <f t="shared" ref="U2242:U2305" si="251">IF(U2241=3,1,U2241+1)</f>
        <v>3</v>
      </c>
    </row>
    <row r="2243" spans="1:21" x14ac:dyDescent="0.25">
      <c r="A2243">
        <v>29993270</v>
      </c>
      <c r="B2243" t="s">
        <v>1013</v>
      </c>
      <c r="C2243" t="s">
        <v>10</v>
      </c>
      <c r="D2243" t="s">
        <v>1274</v>
      </c>
      <c r="E2243" s="3">
        <v>45100.604166666664</v>
      </c>
      <c r="F2243">
        <v>3300</v>
      </c>
      <c r="H2243">
        <v>0</v>
      </c>
      <c r="J2243" t="s">
        <v>12</v>
      </c>
      <c r="K2243">
        <v>12</v>
      </c>
      <c r="L2243">
        <f t="shared" si="245"/>
        <v>14</v>
      </c>
      <c r="M2243" t="b">
        <f t="shared" si="246"/>
        <v>0</v>
      </c>
      <c r="P2243" s="2">
        <v>0.49240978404073493</v>
      </c>
      <c r="Q2243">
        <f t="shared" si="247"/>
        <v>26</v>
      </c>
      <c r="R2243" t="str">
        <f t="shared" si="248"/>
        <v>TVP</v>
      </c>
      <c r="S2243" t="str">
        <f t="shared" si="249"/>
        <v>Off</v>
      </c>
      <c r="T2243">
        <f t="shared" si="250"/>
        <v>1100</v>
      </c>
      <c r="U2243">
        <f t="shared" si="251"/>
        <v>1</v>
      </c>
    </row>
    <row r="2244" spans="1:21" x14ac:dyDescent="0.25">
      <c r="A2244">
        <v>29993279</v>
      </c>
      <c r="B2244" t="s">
        <v>1013</v>
      </c>
      <c r="C2244" t="s">
        <v>1275</v>
      </c>
      <c r="D2244" t="s">
        <v>10</v>
      </c>
      <c r="E2244" s="3">
        <v>45100.627083333333</v>
      </c>
      <c r="F2244">
        <v>4800</v>
      </c>
      <c r="H2244">
        <v>0</v>
      </c>
      <c r="J2244" t="s">
        <v>12</v>
      </c>
      <c r="K2244">
        <v>10</v>
      </c>
      <c r="L2244">
        <f t="shared" si="245"/>
        <v>15</v>
      </c>
      <c r="M2244" t="b">
        <f t="shared" si="246"/>
        <v>0</v>
      </c>
      <c r="P2244" s="2">
        <v>0.68098059496834173</v>
      </c>
      <c r="Q2244">
        <f t="shared" si="247"/>
        <v>26</v>
      </c>
      <c r="R2244" t="str">
        <f t="shared" si="248"/>
        <v>TVP</v>
      </c>
      <c r="S2244" t="str">
        <f t="shared" si="249"/>
        <v>Off</v>
      </c>
      <c r="T2244">
        <f t="shared" si="250"/>
        <v>1600</v>
      </c>
      <c r="U2244">
        <f t="shared" si="251"/>
        <v>2</v>
      </c>
    </row>
    <row r="2245" spans="1:21" x14ac:dyDescent="0.25">
      <c r="A2245">
        <v>29993284</v>
      </c>
      <c r="B2245" t="s">
        <v>1013</v>
      </c>
      <c r="C2245" t="s">
        <v>10</v>
      </c>
      <c r="D2245" t="s">
        <v>1276</v>
      </c>
      <c r="E2245" s="3">
        <v>45100.6875</v>
      </c>
      <c r="F2245">
        <v>11800</v>
      </c>
      <c r="H2245">
        <v>0</v>
      </c>
      <c r="J2245" t="s">
        <v>12</v>
      </c>
      <c r="K2245">
        <v>10</v>
      </c>
      <c r="L2245">
        <f t="shared" si="245"/>
        <v>16</v>
      </c>
      <c r="M2245" t="b">
        <f t="shared" si="246"/>
        <v>0</v>
      </c>
      <c r="P2245" s="2">
        <v>1.75421104596384</v>
      </c>
      <c r="Q2245">
        <f t="shared" si="247"/>
        <v>26</v>
      </c>
      <c r="R2245" t="str">
        <f t="shared" si="248"/>
        <v>TVP</v>
      </c>
      <c r="S2245" t="str">
        <f t="shared" si="249"/>
        <v>Off</v>
      </c>
      <c r="T2245">
        <f t="shared" si="250"/>
        <v>3933.3333333333335</v>
      </c>
      <c r="U2245">
        <f t="shared" si="251"/>
        <v>3</v>
      </c>
    </row>
    <row r="2246" spans="1:21" x14ac:dyDescent="0.25">
      <c r="A2246">
        <v>29993294</v>
      </c>
      <c r="B2246" t="s">
        <v>1013</v>
      </c>
      <c r="C2246" t="s">
        <v>1033</v>
      </c>
      <c r="D2246" t="s">
        <v>10</v>
      </c>
      <c r="E2246" s="3">
        <v>45100.713888888888</v>
      </c>
      <c r="F2246">
        <v>6000</v>
      </c>
      <c r="H2246">
        <v>0</v>
      </c>
      <c r="J2246" t="s">
        <v>12</v>
      </c>
      <c r="K2246">
        <v>7</v>
      </c>
      <c r="L2246">
        <f t="shared" si="245"/>
        <v>17</v>
      </c>
      <c r="M2246" t="b">
        <f t="shared" si="246"/>
        <v>0</v>
      </c>
      <c r="P2246" s="2">
        <v>0.87226324371042707</v>
      </c>
      <c r="Q2246">
        <f t="shared" si="247"/>
        <v>26</v>
      </c>
      <c r="R2246" t="str">
        <f t="shared" si="248"/>
        <v>TVP</v>
      </c>
      <c r="S2246" t="str">
        <f t="shared" si="249"/>
        <v>Off</v>
      </c>
      <c r="T2246">
        <f t="shared" si="250"/>
        <v>2000</v>
      </c>
      <c r="U2246">
        <f t="shared" si="251"/>
        <v>1</v>
      </c>
    </row>
    <row r="2247" spans="1:21" x14ac:dyDescent="0.25">
      <c r="A2247">
        <v>29993306</v>
      </c>
      <c r="B2247" t="s">
        <v>1013</v>
      </c>
      <c r="C2247" t="s">
        <v>1278</v>
      </c>
      <c r="D2247" t="s">
        <v>10</v>
      </c>
      <c r="E2247" s="3">
        <v>45100.813888888886</v>
      </c>
      <c r="F2247">
        <v>16300</v>
      </c>
      <c r="H2247">
        <v>0</v>
      </c>
      <c r="J2247" t="s">
        <v>38</v>
      </c>
      <c r="K2247">
        <v>6</v>
      </c>
      <c r="L2247">
        <f t="shared" si="245"/>
        <v>19</v>
      </c>
      <c r="M2247" t="b">
        <f t="shared" si="246"/>
        <v>1</v>
      </c>
      <c r="P2247" s="2">
        <v>1.7839009085507413</v>
      </c>
      <c r="Q2247">
        <f t="shared" si="247"/>
        <v>26</v>
      </c>
      <c r="R2247" t="str">
        <f t="shared" si="248"/>
        <v>TVP</v>
      </c>
      <c r="S2247" t="str">
        <f t="shared" si="249"/>
        <v>Peak</v>
      </c>
      <c r="T2247">
        <f t="shared" si="250"/>
        <v>5433.333333333333</v>
      </c>
      <c r="U2247">
        <f t="shared" si="251"/>
        <v>2</v>
      </c>
    </row>
    <row r="2248" spans="1:21" x14ac:dyDescent="0.25">
      <c r="A2248">
        <v>29993312</v>
      </c>
      <c r="B2248" t="s">
        <v>1013</v>
      </c>
      <c r="C2248" t="s">
        <v>10</v>
      </c>
      <c r="D2248" t="s">
        <v>1279</v>
      </c>
      <c r="E2248" s="3">
        <v>45100.871527777781</v>
      </c>
      <c r="F2248">
        <v>19400</v>
      </c>
      <c r="H2248">
        <v>0</v>
      </c>
      <c r="J2248" t="s">
        <v>55</v>
      </c>
      <c r="K2248">
        <v>6</v>
      </c>
      <c r="L2248">
        <f t="shared" si="245"/>
        <v>20</v>
      </c>
      <c r="M2248" t="b">
        <f t="shared" si="246"/>
        <v>1</v>
      </c>
      <c r="P2248" s="2">
        <v>2.0877261259830804</v>
      </c>
      <c r="Q2248">
        <f t="shared" si="247"/>
        <v>26</v>
      </c>
      <c r="R2248" t="str">
        <f t="shared" si="248"/>
        <v>TVP</v>
      </c>
      <c r="S2248" t="str">
        <f t="shared" si="249"/>
        <v>Peak</v>
      </c>
      <c r="T2248">
        <f t="shared" si="250"/>
        <v>6466.666666666667</v>
      </c>
      <c r="U2248">
        <f t="shared" si="251"/>
        <v>3</v>
      </c>
    </row>
    <row r="2249" spans="1:21" x14ac:dyDescent="0.25">
      <c r="A2249">
        <v>29993328</v>
      </c>
      <c r="B2249" t="s">
        <v>1013</v>
      </c>
      <c r="C2249" t="s">
        <v>1269</v>
      </c>
      <c r="D2249" t="s">
        <v>10</v>
      </c>
      <c r="E2249" s="3">
        <v>45100.95</v>
      </c>
      <c r="F2249">
        <v>11700</v>
      </c>
      <c r="H2249">
        <v>0</v>
      </c>
      <c r="J2249" t="s">
        <v>13</v>
      </c>
      <c r="K2249">
        <v>5</v>
      </c>
      <c r="L2249">
        <f t="shared" si="245"/>
        <v>22</v>
      </c>
      <c r="M2249" t="b">
        <f t="shared" si="246"/>
        <v>1</v>
      </c>
      <c r="P2249" s="2">
        <v>1.0809660456627068</v>
      </c>
      <c r="Q2249">
        <f t="shared" si="247"/>
        <v>26</v>
      </c>
      <c r="R2249" t="str">
        <f t="shared" si="248"/>
        <v>TVP</v>
      </c>
      <c r="S2249" t="str">
        <f t="shared" si="249"/>
        <v>Peak</v>
      </c>
      <c r="T2249">
        <f t="shared" si="250"/>
        <v>3900</v>
      </c>
      <c r="U2249">
        <f t="shared" si="251"/>
        <v>1</v>
      </c>
    </row>
    <row r="2250" spans="1:21" x14ac:dyDescent="0.25">
      <c r="A2250">
        <v>29993331</v>
      </c>
      <c r="B2250" t="s">
        <v>1013</v>
      </c>
      <c r="C2250" t="s">
        <v>10</v>
      </c>
      <c r="D2250" t="s">
        <v>1258</v>
      </c>
      <c r="E2250" s="3">
        <v>45100.09375</v>
      </c>
      <c r="F2250">
        <v>1000</v>
      </c>
      <c r="H2250">
        <v>0</v>
      </c>
      <c r="J2250" t="s">
        <v>40</v>
      </c>
      <c r="K2250">
        <v>12</v>
      </c>
      <c r="L2250">
        <f t="shared" si="245"/>
        <v>2</v>
      </c>
      <c r="M2250" t="b">
        <f t="shared" si="246"/>
        <v>0</v>
      </c>
      <c r="P2250" s="2">
        <v>0.13204049282821206</v>
      </c>
      <c r="Q2250">
        <f t="shared" si="247"/>
        <v>26</v>
      </c>
      <c r="R2250" t="str">
        <f t="shared" si="248"/>
        <v>TVP</v>
      </c>
      <c r="S2250" t="str">
        <f t="shared" si="249"/>
        <v>Off</v>
      </c>
      <c r="T2250">
        <f t="shared" si="250"/>
        <v>333.33333333333331</v>
      </c>
      <c r="U2250">
        <f t="shared" si="251"/>
        <v>2</v>
      </c>
    </row>
    <row r="2251" spans="1:21" x14ac:dyDescent="0.25">
      <c r="A2251">
        <v>29993342</v>
      </c>
      <c r="B2251" t="s">
        <v>1013</v>
      </c>
      <c r="C2251" t="s">
        <v>1226</v>
      </c>
      <c r="D2251" t="s">
        <v>10</v>
      </c>
      <c r="E2251" s="3">
        <v>45101.225694444445</v>
      </c>
      <c r="F2251">
        <v>600</v>
      </c>
      <c r="H2251">
        <v>0</v>
      </c>
      <c r="J2251" t="s">
        <v>102</v>
      </c>
      <c r="K2251">
        <v>8</v>
      </c>
      <c r="L2251">
        <f t="shared" si="245"/>
        <v>5</v>
      </c>
      <c r="M2251" t="b">
        <f t="shared" si="246"/>
        <v>0</v>
      </c>
      <c r="P2251" s="2">
        <v>7.1849641573556541E-2</v>
      </c>
      <c r="Q2251">
        <f t="shared" si="247"/>
        <v>26</v>
      </c>
      <c r="R2251" t="str">
        <f t="shared" si="248"/>
        <v>TVP</v>
      </c>
      <c r="S2251" t="str">
        <f t="shared" si="249"/>
        <v>Off</v>
      </c>
      <c r="T2251">
        <f t="shared" si="250"/>
        <v>200</v>
      </c>
      <c r="U2251">
        <f t="shared" si="251"/>
        <v>3</v>
      </c>
    </row>
    <row r="2252" spans="1:21" x14ac:dyDescent="0.25">
      <c r="A2252">
        <v>29993345</v>
      </c>
      <c r="B2252" t="s">
        <v>1013</v>
      </c>
      <c r="C2252" t="s">
        <v>10</v>
      </c>
      <c r="D2252" t="s">
        <v>1238</v>
      </c>
      <c r="E2252" s="3">
        <v>45101.268055555556</v>
      </c>
      <c r="F2252">
        <v>1000</v>
      </c>
      <c r="H2252">
        <v>0</v>
      </c>
      <c r="J2252" t="s">
        <v>49</v>
      </c>
      <c r="K2252">
        <v>7</v>
      </c>
      <c r="L2252">
        <f t="shared" si="245"/>
        <v>6</v>
      </c>
      <c r="M2252" t="b">
        <f t="shared" si="246"/>
        <v>0</v>
      </c>
      <c r="P2252" s="2">
        <v>0.13838397507803474</v>
      </c>
      <c r="Q2252">
        <f t="shared" si="247"/>
        <v>26</v>
      </c>
      <c r="R2252" t="str">
        <f t="shared" si="248"/>
        <v>TVP</v>
      </c>
      <c r="S2252" t="str">
        <f t="shared" si="249"/>
        <v>Off</v>
      </c>
      <c r="T2252">
        <f t="shared" si="250"/>
        <v>333.33333333333331</v>
      </c>
      <c r="U2252">
        <f t="shared" si="251"/>
        <v>1</v>
      </c>
    </row>
    <row r="2253" spans="1:21" x14ac:dyDescent="0.25">
      <c r="A2253">
        <v>29993356</v>
      </c>
      <c r="B2253" t="s">
        <v>1013</v>
      </c>
      <c r="C2253" t="s">
        <v>1281</v>
      </c>
      <c r="D2253" t="s">
        <v>10</v>
      </c>
      <c r="E2253" s="3">
        <v>45101.291666666664</v>
      </c>
      <c r="F2253">
        <v>2000</v>
      </c>
      <c r="H2253">
        <v>0</v>
      </c>
      <c r="J2253" t="s">
        <v>12</v>
      </c>
      <c r="K2253">
        <v>7</v>
      </c>
      <c r="L2253">
        <f t="shared" si="245"/>
        <v>7</v>
      </c>
      <c r="M2253" t="b">
        <f t="shared" si="246"/>
        <v>0</v>
      </c>
      <c r="P2253" s="2">
        <v>0.24704012885585663</v>
      </c>
      <c r="Q2253">
        <f t="shared" si="247"/>
        <v>26</v>
      </c>
      <c r="R2253" t="str">
        <f t="shared" si="248"/>
        <v>TVP</v>
      </c>
      <c r="S2253" t="str">
        <f t="shared" si="249"/>
        <v>Off</v>
      </c>
      <c r="T2253">
        <f t="shared" si="250"/>
        <v>666.66666666666663</v>
      </c>
      <c r="U2253">
        <f t="shared" si="251"/>
        <v>2</v>
      </c>
    </row>
    <row r="2254" spans="1:21" x14ac:dyDescent="0.25">
      <c r="A2254">
        <v>29993360</v>
      </c>
      <c r="B2254" t="s">
        <v>1013</v>
      </c>
      <c r="C2254" t="s">
        <v>10</v>
      </c>
      <c r="D2254" t="s">
        <v>1021</v>
      </c>
      <c r="E2254" s="3">
        <v>45101.361111111109</v>
      </c>
      <c r="F2254">
        <v>9500</v>
      </c>
      <c r="H2254">
        <v>0</v>
      </c>
      <c r="J2254" t="s">
        <v>12</v>
      </c>
      <c r="K2254">
        <v>8</v>
      </c>
      <c r="L2254">
        <f t="shared" si="245"/>
        <v>8</v>
      </c>
      <c r="M2254" t="b">
        <f t="shared" si="246"/>
        <v>0</v>
      </c>
      <c r="P2254" s="2">
        <v>1.2280834692081763</v>
      </c>
      <c r="Q2254">
        <f t="shared" si="247"/>
        <v>26</v>
      </c>
      <c r="R2254" t="str">
        <f t="shared" si="248"/>
        <v>TVP</v>
      </c>
      <c r="S2254" t="str">
        <f t="shared" si="249"/>
        <v>Off</v>
      </c>
      <c r="T2254">
        <f t="shared" si="250"/>
        <v>3166.6666666666665</v>
      </c>
      <c r="U2254">
        <f t="shared" si="251"/>
        <v>3</v>
      </c>
    </row>
    <row r="2255" spans="1:21" x14ac:dyDescent="0.25">
      <c r="A2255">
        <v>29993367</v>
      </c>
      <c r="B2255" t="s">
        <v>1013</v>
      </c>
      <c r="C2255" t="s">
        <v>10</v>
      </c>
      <c r="D2255" t="s">
        <v>1021</v>
      </c>
      <c r="E2255" s="3">
        <v>45101.395138888889</v>
      </c>
      <c r="F2255">
        <v>10500</v>
      </c>
      <c r="H2255">
        <v>0</v>
      </c>
      <c r="J2255" t="s">
        <v>12</v>
      </c>
      <c r="K2255">
        <v>15</v>
      </c>
      <c r="L2255">
        <f t="shared" si="245"/>
        <v>9</v>
      </c>
      <c r="M2255" t="b">
        <f t="shared" si="246"/>
        <v>0</v>
      </c>
      <c r="P2255" s="2">
        <v>1.3814506764932473</v>
      </c>
      <c r="Q2255">
        <f t="shared" si="247"/>
        <v>26</v>
      </c>
      <c r="R2255" t="str">
        <f t="shared" si="248"/>
        <v>TVP</v>
      </c>
      <c r="S2255" t="str">
        <f t="shared" si="249"/>
        <v>Off</v>
      </c>
      <c r="T2255">
        <f t="shared" si="250"/>
        <v>3500</v>
      </c>
      <c r="U2255">
        <f t="shared" si="251"/>
        <v>1</v>
      </c>
    </row>
    <row r="2256" spans="1:21" x14ac:dyDescent="0.25">
      <c r="A2256">
        <v>29993374</v>
      </c>
      <c r="B2256" t="s">
        <v>1013</v>
      </c>
      <c r="C2256" t="s">
        <v>10</v>
      </c>
      <c r="D2256" t="s">
        <v>1021</v>
      </c>
      <c r="E2256" s="3">
        <v>45101.429166666669</v>
      </c>
      <c r="F2256">
        <v>11600</v>
      </c>
      <c r="H2256">
        <v>0</v>
      </c>
      <c r="J2256" t="s">
        <v>15</v>
      </c>
      <c r="K2256">
        <v>6</v>
      </c>
      <c r="L2256">
        <f t="shared" si="245"/>
        <v>10</v>
      </c>
      <c r="M2256" t="b">
        <f t="shared" si="246"/>
        <v>0</v>
      </c>
      <c r="P2256" s="2">
        <v>1.4476313404692716</v>
      </c>
      <c r="Q2256">
        <f t="shared" si="247"/>
        <v>26</v>
      </c>
      <c r="R2256" t="str">
        <f t="shared" si="248"/>
        <v>TVP</v>
      </c>
      <c r="S2256" t="str">
        <f t="shared" si="249"/>
        <v>Off</v>
      </c>
      <c r="T2256">
        <f t="shared" si="250"/>
        <v>3866.6666666666665</v>
      </c>
      <c r="U2256">
        <f t="shared" si="251"/>
        <v>2</v>
      </c>
    </row>
    <row r="2257" spans="1:21" x14ac:dyDescent="0.25">
      <c r="A2257">
        <v>29993381</v>
      </c>
      <c r="B2257" t="s">
        <v>1013</v>
      </c>
      <c r="C2257" t="s">
        <v>10</v>
      </c>
      <c r="D2257" t="s">
        <v>1021</v>
      </c>
      <c r="E2257" s="3">
        <v>45101.462500000001</v>
      </c>
      <c r="F2257">
        <v>9300</v>
      </c>
      <c r="H2257">
        <v>0</v>
      </c>
      <c r="J2257" t="s">
        <v>13</v>
      </c>
      <c r="K2257">
        <v>8</v>
      </c>
      <c r="L2257">
        <f t="shared" si="245"/>
        <v>11</v>
      </c>
      <c r="M2257" t="b">
        <f t="shared" si="246"/>
        <v>0</v>
      </c>
      <c r="P2257" s="2">
        <v>1.1424948055267672</v>
      </c>
      <c r="Q2257">
        <f t="shared" si="247"/>
        <v>26</v>
      </c>
      <c r="R2257" t="str">
        <f t="shared" si="248"/>
        <v>TVP</v>
      </c>
      <c r="S2257" t="str">
        <f t="shared" si="249"/>
        <v>Off</v>
      </c>
      <c r="T2257">
        <f t="shared" si="250"/>
        <v>3100</v>
      </c>
      <c r="U2257">
        <f t="shared" si="251"/>
        <v>3</v>
      </c>
    </row>
    <row r="2258" spans="1:21" x14ac:dyDescent="0.25">
      <c r="A2258">
        <v>29993388</v>
      </c>
      <c r="B2258" t="s">
        <v>1013</v>
      </c>
      <c r="C2258" t="s">
        <v>10</v>
      </c>
      <c r="D2258" t="s">
        <v>1021</v>
      </c>
      <c r="E2258" s="3">
        <v>45101.496527777781</v>
      </c>
      <c r="F2258">
        <v>7500</v>
      </c>
      <c r="H2258">
        <v>0</v>
      </c>
      <c r="J2258" t="s">
        <v>70</v>
      </c>
      <c r="K2258">
        <v>5</v>
      </c>
      <c r="L2258">
        <f t="shared" si="245"/>
        <v>11</v>
      </c>
      <c r="M2258" t="b">
        <f t="shared" si="246"/>
        <v>0</v>
      </c>
      <c r="P2258" s="2">
        <v>0.78189592739175773</v>
      </c>
      <c r="Q2258">
        <f t="shared" si="247"/>
        <v>26</v>
      </c>
      <c r="R2258" t="str">
        <f t="shared" si="248"/>
        <v>TVP</v>
      </c>
      <c r="S2258" t="str">
        <f t="shared" si="249"/>
        <v>Off</v>
      </c>
      <c r="T2258">
        <f t="shared" si="250"/>
        <v>2500</v>
      </c>
      <c r="U2258">
        <f t="shared" si="251"/>
        <v>1</v>
      </c>
    </row>
    <row r="2259" spans="1:21" x14ac:dyDescent="0.25">
      <c r="A2259">
        <v>29993404</v>
      </c>
      <c r="B2259" t="s">
        <v>1013</v>
      </c>
      <c r="C2259" t="s">
        <v>1134</v>
      </c>
      <c r="D2259" t="s">
        <v>10</v>
      </c>
      <c r="E2259" s="3">
        <v>45101.531944444447</v>
      </c>
      <c r="F2259">
        <v>3400</v>
      </c>
      <c r="H2259">
        <v>0</v>
      </c>
      <c r="J2259" t="s">
        <v>38</v>
      </c>
      <c r="K2259">
        <v>10</v>
      </c>
      <c r="L2259">
        <f t="shared" si="245"/>
        <v>12</v>
      </c>
      <c r="M2259" t="b">
        <f t="shared" si="246"/>
        <v>0</v>
      </c>
      <c r="P2259" s="2">
        <v>0.43237990321508296</v>
      </c>
      <c r="Q2259">
        <f t="shared" si="247"/>
        <v>26</v>
      </c>
      <c r="R2259" t="str">
        <f t="shared" si="248"/>
        <v>TVP</v>
      </c>
      <c r="S2259" t="str">
        <f t="shared" si="249"/>
        <v>Off</v>
      </c>
      <c r="T2259">
        <f t="shared" si="250"/>
        <v>1133.3333333333333</v>
      </c>
      <c r="U2259">
        <f t="shared" si="251"/>
        <v>2</v>
      </c>
    </row>
    <row r="2260" spans="1:21" x14ac:dyDescent="0.25">
      <c r="A2260">
        <v>29993407</v>
      </c>
      <c r="B2260" t="s">
        <v>1013</v>
      </c>
      <c r="C2260" t="s">
        <v>10</v>
      </c>
      <c r="D2260" t="s">
        <v>1282</v>
      </c>
      <c r="E2260" s="3">
        <v>45101.600694444445</v>
      </c>
      <c r="F2260">
        <v>10400</v>
      </c>
      <c r="H2260">
        <v>0</v>
      </c>
      <c r="J2260" t="s">
        <v>12</v>
      </c>
      <c r="K2260">
        <v>7</v>
      </c>
      <c r="L2260">
        <f t="shared" si="245"/>
        <v>14</v>
      </c>
      <c r="M2260" t="b">
        <f t="shared" si="246"/>
        <v>0</v>
      </c>
      <c r="P2260" s="2">
        <v>1.6338858129075973</v>
      </c>
      <c r="Q2260">
        <f t="shared" si="247"/>
        <v>26</v>
      </c>
      <c r="R2260" t="str">
        <f t="shared" si="248"/>
        <v>TVP</v>
      </c>
      <c r="S2260" t="str">
        <f t="shared" si="249"/>
        <v>Off</v>
      </c>
      <c r="T2260">
        <f t="shared" si="250"/>
        <v>3466.6666666666665</v>
      </c>
      <c r="U2260">
        <f t="shared" si="251"/>
        <v>3</v>
      </c>
    </row>
    <row r="2261" spans="1:21" x14ac:dyDescent="0.25">
      <c r="A2261">
        <v>29993416</v>
      </c>
      <c r="B2261" t="s">
        <v>1013</v>
      </c>
      <c r="C2261" t="s">
        <v>1283</v>
      </c>
      <c r="D2261" t="s">
        <v>10</v>
      </c>
      <c r="E2261" s="3">
        <v>45101.632638888892</v>
      </c>
      <c r="F2261">
        <v>8700</v>
      </c>
      <c r="H2261">
        <v>0</v>
      </c>
      <c r="J2261" t="s">
        <v>12</v>
      </c>
      <c r="K2261">
        <v>15</v>
      </c>
      <c r="L2261">
        <f t="shared" si="245"/>
        <v>15</v>
      </c>
      <c r="M2261" t="b">
        <f t="shared" si="246"/>
        <v>0</v>
      </c>
      <c r="P2261" s="2">
        <v>1.4424317033801193</v>
      </c>
      <c r="Q2261">
        <f t="shared" si="247"/>
        <v>26</v>
      </c>
      <c r="R2261" t="str">
        <f t="shared" si="248"/>
        <v>TVP</v>
      </c>
      <c r="S2261" t="str">
        <f t="shared" si="249"/>
        <v>Off</v>
      </c>
      <c r="T2261">
        <f t="shared" si="250"/>
        <v>2900</v>
      </c>
      <c r="U2261">
        <f t="shared" si="251"/>
        <v>1</v>
      </c>
    </row>
    <row r="2262" spans="1:21" x14ac:dyDescent="0.25">
      <c r="A2262">
        <v>29993423</v>
      </c>
      <c r="B2262" t="s">
        <v>1013</v>
      </c>
      <c r="C2262" t="s">
        <v>10</v>
      </c>
      <c r="D2262" t="s">
        <v>1284</v>
      </c>
      <c r="E2262" s="3">
        <v>45101.715277777781</v>
      </c>
      <c r="F2262">
        <v>5000</v>
      </c>
      <c r="H2262">
        <v>0</v>
      </c>
      <c r="J2262" t="s">
        <v>12</v>
      </c>
      <c r="K2262">
        <v>7</v>
      </c>
      <c r="L2262">
        <f t="shared" si="245"/>
        <v>17</v>
      </c>
      <c r="M2262" t="b">
        <f t="shared" si="246"/>
        <v>0</v>
      </c>
      <c r="P2262" s="2">
        <v>0.67078603642535595</v>
      </c>
      <c r="Q2262">
        <f t="shared" si="247"/>
        <v>26</v>
      </c>
      <c r="R2262" t="str">
        <f t="shared" si="248"/>
        <v>TVP</v>
      </c>
      <c r="S2262" t="str">
        <f t="shared" si="249"/>
        <v>Off</v>
      </c>
      <c r="T2262">
        <f t="shared" si="250"/>
        <v>1666.6666666666667</v>
      </c>
      <c r="U2262">
        <f t="shared" si="251"/>
        <v>2</v>
      </c>
    </row>
    <row r="2263" spans="1:21" x14ac:dyDescent="0.25">
      <c r="A2263">
        <v>29993436</v>
      </c>
      <c r="B2263" t="s">
        <v>1013</v>
      </c>
      <c r="C2263" t="s">
        <v>1061</v>
      </c>
      <c r="D2263" t="s">
        <v>10</v>
      </c>
      <c r="E2263" s="3">
        <v>45101.74722222222</v>
      </c>
      <c r="F2263">
        <v>3600</v>
      </c>
      <c r="H2263">
        <v>0</v>
      </c>
      <c r="J2263" t="s">
        <v>12</v>
      </c>
      <c r="K2263">
        <v>8</v>
      </c>
      <c r="L2263">
        <f t="shared" si="245"/>
        <v>17</v>
      </c>
      <c r="M2263" t="b">
        <f t="shared" si="246"/>
        <v>0</v>
      </c>
      <c r="P2263" s="2">
        <v>0.59883794622625619</v>
      </c>
      <c r="Q2263">
        <f t="shared" si="247"/>
        <v>26</v>
      </c>
      <c r="R2263" t="str">
        <f t="shared" si="248"/>
        <v>TVP</v>
      </c>
      <c r="S2263" t="str">
        <f t="shared" si="249"/>
        <v>Off</v>
      </c>
      <c r="T2263">
        <f t="shared" si="250"/>
        <v>1200</v>
      </c>
      <c r="U2263">
        <f t="shared" si="251"/>
        <v>3</v>
      </c>
    </row>
    <row r="2264" spans="1:21" x14ac:dyDescent="0.25">
      <c r="A2264">
        <v>29993443</v>
      </c>
      <c r="B2264" t="s">
        <v>1013</v>
      </c>
      <c r="C2264" t="s">
        <v>10</v>
      </c>
      <c r="D2264" t="s">
        <v>1285</v>
      </c>
      <c r="E2264" s="3">
        <v>45101.811805555553</v>
      </c>
      <c r="F2264">
        <v>9800</v>
      </c>
      <c r="H2264">
        <v>0</v>
      </c>
      <c r="J2264" t="s">
        <v>12</v>
      </c>
      <c r="K2264">
        <v>11</v>
      </c>
      <c r="L2264">
        <f t="shared" si="245"/>
        <v>19</v>
      </c>
      <c r="M2264" t="b">
        <f t="shared" si="246"/>
        <v>1</v>
      </c>
      <c r="P2264" s="2">
        <v>0.87825481321187926</v>
      </c>
      <c r="Q2264">
        <f t="shared" si="247"/>
        <v>26</v>
      </c>
      <c r="R2264" t="str">
        <f t="shared" si="248"/>
        <v>TVP</v>
      </c>
      <c r="S2264" t="str">
        <f t="shared" si="249"/>
        <v>Peak</v>
      </c>
      <c r="T2264">
        <f t="shared" si="250"/>
        <v>3266.6666666666665</v>
      </c>
      <c r="U2264">
        <f t="shared" si="251"/>
        <v>1</v>
      </c>
    </row>
    <row r="2265" spans="1:21" x14ac:dyDescent="0.25">
      <c r="A2265">
        <v>29993453</v>
      </c>
      <c r="B2265" t="s">
        <v>1013</v>
      </c>
      <c r="C2265" t="s">
        <v>1134</v>
      </c>
      <c r="D2265" t="s">
        <v>10</v>
      </c>
      <c r="E2265" s="3">
        <v>45101.829861111109</v>
      </c>
      <c r="F2265">
        <v>12700</v>
      </c>
      <c r="H2265">
        <v>0</v>
      </c>
      <c r="J2265" t="s">
        <v>12</v>
      </c>
      <c r="K2265">
        <v>7</v>
      </c>
      <c r="L2265">
        <f t="shared" si="245"/>
        <v>19</v>
      </c>
      <c r="M2265" t="b">
        <f t="shared" si="246"/>
        <v>1</v>
      </c>
      <c r="P2265" s="2">
        <v>1.1451862468061182</v>
      </c>
      <c r="Q2265">
        <f t="shared" si="247"/>
        <v>26</v>
      </c>
      <c r="R2265" t="str">
        <f t="shared" si="248"/>
        <v>TVP</v>
      </c>
      <c r="S2265" t="str">
        <f t="shared" si="249"/>
        <v>Peak</v>
      </c>
      <c r="T2265">
        <f t="shared" si="250"/>
        <v>4233.333333333333</v>
      </c>
      <c r="U2265">
        <f t="shared" si="251"/>
        <v>2</v>
      </c>
    </row>
    <row r="2266" spans="1:21" x14ac:dyDescent="0.25">
      <c r="A2266">
        <v>29993456</v>
      </c>
      <c r="B2266" t="s">
        <v>1013</v>
      </c>
      <c r="C2266" t="s">
        <v>10</v>
      </c>
      <c r="D2266" t="s">
        <v>1134</v>
      </c>
      <c r="E2266" s="3">
        <v>45101.912499999999</v>
      </c>
      <c r="F2266">
        <v>32300</v>
      </c>
      <c r="H2266">
        <v>0</v>
      </c>
      <c r="J2266" t="s">
        <v>46</v>
      </c>
      <c r="K2266">
        <v>7</v>
      </c>
      <c r="L2266">
        <f t="shared" si="245"/>
        <v>21</v>
      </c>
      <c r="M2266" t="b">
        <f t="shared" si="246"/>
        <v>1</v>
      </c>
      <c r="P2266" s="2">
        <v>3.8107247051885897</v>
      </c>
      <c r="Q2266">
        <f t="shared" si="247"/>
        <v>26</v>
      </c>
      <c r="R2266" t="str">
        <f t="shared" si="248"/>
        <v>TVP</v>
      </c>
      <c r="S2266" t="str">
        <f t="shared" si="249"/>
        <v>Peak</v>
      </c>
      <c r="T2266">
        <f t="shared" si="250"/>
        <v>10766.666666666666</v>
      </c>
      <c r="U2266">
        <f t="shared" si="251"/>
        <v>3</v>
      </c>
    </row>
    <row r="2267" spans="1:21" x14ac:dyDescent="0.25">
      <c r="A2267">
        <v>29993468</v>
      </c>
      <c r="B2267" t="s">
        <v>1013</v>
      </c>
      <c r="C2267" t="s">
        <v>1280</v>
      </c>
      <c r="D2267" t="s">
        <v>10</v>
      </c>
      <c r="E2267" s="3">
        <v>45101.993750000001</v>
      </c>
      <c r="F2267">
        <v>3400</v>
      </c>
      <c r="H2267">
        <v>0</v>
      </c>
      <c r="J2267" t="s">
        <v>45</v>
      </c>
      <c r="K2267">
        <v>3</v>
      </c>
      <c r="L2267">
        <f t="shared" si="245"/>
        <v>23</v>
      </c>
      <c r="M2267" t="b">
        <f t="shared" si="246"/>
        <v>0</v>
      </c>
      <c r="P2267" s="2">
        <v>0.40714796891682048</v>
      </c>
      <c r="Q2267">
        <f t="shared" si="247"/>
        <v>26</v>
      </c>
      <c r="R2267" t="str">
        <f t="shared" si="248"/>
        <v>TVP</v>
      </c>
      <c r="S2267" t="str">
        <f t="shared" si="249"/>
        <v>Off</v>
      </c>
      <c r="T2267">
        <f t="shared" si="250"/>
        <v>1133.3333333333333</v>
      </c>
      <c r="U2267">
        <f t="shared" si="251"/>
        <v>1</v>
      </c>
    </row>
    <row r="2268" spans="1:21" x14ac:dyDescent="0.25">
      <c r="A2268">
        <v>29993471</v>
      </c>
      <c r="B2268" t="s">
        <v>1013</v>
      </c>
      <c r="C2268" t="s">
        <v>10</v>
      </c>
      <c r="D2268" t="s">
        <v>1269</v>
      </c>
      <c r="E2268" s="3">
        <v>45101.136111111111</v>
      </c>
      <c r="F2268">
        <v>1200</v>
      </c>
      <c r="H2268">
        <v>0</v>
      </c>
      <c r="J2268" t="s">
        <v>45</v>
      </c>
      <c r="K2268">
        <v>1</v>
      </c>
      <c r="L2268">
        <f t="shared" si="245"/>
        <v>3</v>
      </c>
      <c r="M2268" t="b">
        <f t="shared" si="246"/>
        <v>0</v>
      </c>
      <c r="P2268" s="2">
        <v>0.14369928314711308</v>
      </c>
      <c r="Q2268">
        <f t="shared" si="247"/>
        <v>26</v>
      </c>
      <c r="R2268" t="str">
        <f t="shared" si="248"/>
        <v>TVP</v>
      </c>
      <c r="S2268" t="str">
        <f t="shared" si="249"/>
        <v>Off</v>
      </c>
      <c r="T2268">
        <f t="shared" si="250"/>
        <v>400</v>
      </c>
      <c r="U2268">
        <f t="shared" si="251"/>
        <v>2</v>
      </c>
    </row>
    <row r="2269" spans="1:21" x14ac:dyDescent="0.25">
      <c r="A2269">
        <v>29993486</v>
      </c>
      <c r="B2269" t="s">
        <v>1013</v>
      </c>
      <c r="C2269" t="s">
        <v>1273</v>
      </c>
      <c r="D2269" t="s">
        <v>10</v>
      </c>
      <c r="E2269" s="3">
        <v>45102.26666666667</v>
      </c>
      <c r="F2269">
        <v>1300</v>
      </c>
      <c r="H2269">
        <v>0</v>
      </c>
      <c r="J2269" t="s">
        <v>12</v>
      </c>
      <c r="K2269">
        <v>6</v>
      </c>
      <c r="L2269">
        <f t="shared" si="245"/>
        <v>6</v>
      </c>
      <c r="M2269" t="b">
        <f t="shared" si="246"/>
        <v>0</v>
      </c>
      <c r="P2269" s="2">
        <v>0.16723036947059253</v>
      </c>
      <c r="Q2269">
        <f t="shared" si="247"/>
        <v>26</v>
      </c>
      <c r="R2269" t="str">
        <f t="shared" si="248"/>
        <v>TVP</v>
      </c>
      <c r="S2269" t="str">
        <f t="shared" si="249"/>
        <v>Off</v>
      </c>
      <c r="T2269">
        <f t="shared" si="250"/>
        <v>433.33333333333331</v>
      </c>
      <c r="U2269">
        <f t="shared" si="251"/>
        <v>3</v>
      </c>
    </row>
    <row r="2270" spans="1:21" x14ac:dyDescent="0.25">
      <c r="A2270">
        <v>29993491</v>
      </c>
      <c r="B2270" t="s">
        <v>1013</v>
      </c>
      <c r="C2270" t="s">
        <v>10</v>
      </c>
      <c r="D2270" t="s">
        <v>1287</v>
      </c>
      <c r="E2270" s="3">
        <v>45102.323611111111</v>
      </c>
      <c r="F2270">
        <v>3400</v>
      </c>
      <c r="H2270">
        <v>0</v>
      </c>
      <c r="J2270" t="s">
        <v>38</v>
      </c>
      <c r="K2270">
        <v>6</v>
      </c>
      <c r="L2270">
        <f t="shared" si="245"/>
        <v>7</v>
      </c>
      <c r="M2270" t="b">
        <f t="shared" si="246"/>
        <v>0</v>
      </c>
      <c r="P2270" s="2">
        <v>0.45139323654841634</v>
      </c>
      <c r="Q2270">
        <f t="shared" si="247"/>
        <v>26</v>
      </c>
      <c r="R2270" t="str">
        <f t="shared" si="248"/>
        <v>TVP</v>
      </c>
      <c r="S2270" t="str">
        <f t="shared" si="249"/>
        <v>Off</v>
      </c>
      <c r="T2270">
        <f t="shared" si="250"/>
        <v>1133.3333333333333</v>
      </c>
      <c r="U2270">
        <f t="shared" si="251"/>
        <v>1</v>
      </c>
    </row>
    <row r="2271" spans="1:21" x14ac:dyDescent="0.25">
      <c r="A2271">
        <v>29993500</v>
      </c>
      <c r="B2271" t="s">
        <v>1013</v>
      </c>
      <c r="C2271" t="s">
        <v>1023</v>
      </c>
      <c r="D2271" t="s">
        <v>10</v>
      </c>
      <c r="E2271" s="3">
        <v>45102.365277777775</v>
      </c>
      <c r="F2271">
        <v>8000</v>
      </c>
      <c r="H2271">
        <v>0</v>
      </c>
      <c r="J2271" t="s">
        <v>12</v>
      </c>
      <c r="K2271">
        <v>11</v>
      </c>
      <c r="L2271">
        <f t="shared" si="245"/>
        <v>8</v>
      </c>
      <c r="M2271" t="b">
        <f t="shared" si="246"/>
        <v>0</v>
      </c>
      <c r="P2271" s="2">
        <v>1.1393722037351148</v>
      </c>
      <c r="Q2271">
        <f t="shared" si="247"/>
        <v>26</v>
      </c>
      <c r="R2271" t="str">
        <f t="shared" si="248"/>
        <v>TVP</v>
      </c>
      <c r="S2271" t="str">
        <f t="shared" si="249"/>
        <v>Off</v>
      </c>
      <c r="T2271">
        <f t="shared" si="250"/>
        <v>2666.6666666666665</v>
      </c>
      <c r="U2271">
        <f t="shared" si="251"/>
        <v>2</v>
      </c>
    </row>
    <row r="2272" spans="1:21" x14ac:dyDescent="0.25">
      <c r="A2272">
        <v>29993507</v>
      </c>
      <c r="B2272" t="s">
        <v>1013</v>
      </c>
      <c r="C2272" t="s">
        <v>1023</v>
      </c>
      <c r="D2272" t="s">
        <v>10</v>
      </c>
      <c r="E2272" s="3">
        <v>45102.396527777775</v>
      </c>
      <c r="F2272">
        <v>10100</v>
      </c>
      <c r="H2272">
        <v>0</v>
      </c>
      <c r="J2272" t="s">
        <v>12</v>
      </c>
      <c r="K2272">
        <v>6</v>
      </c>
      <c r="L2272">
        <f t="shared" si="245"/>
        <v>9</v>
      </c>
      <c r="M2272" t="b">
        <f t="shared" si="246"/>
        <v>0</v>
      </c>
      <c r="P2272" s="2">
        <v>1.2947397935792189</v>
      </c>
      <c r="Q2272">
        <f t="shared" si="247"/>
        <v>26</v>
      </c>
      <c r="R2272" t="str">
        <f t="shared" si="248"/>
        <v>TVP</v>
      </c>
      <c r="S2272" t="str">
        <f t="shared" si="249"/>
        <v>Off</v>
      </c>
      <c r="T2272">
        <f t="shared" si="250"/>
        <v>3366.6666666666665</v>
      </c>
      <c r="U2272">
        <f t="shared" si="251"/>
        <v>3</v>
      </c>
    </row>
    <row r="2273" spans="1:21" x14ac:dyDescent="0.25">
      <c r="A2273">
        <v>29993514</v>
      </c>
      <c r="B2273" t="s">
        <v>1013</v>
      </c>
      <c r="C2273" t="s">
        <v>1023</v>
      </c>
      <c r="D2273" t="s">
        <v>10</v>
      </c>
      <c r="E2273" s="3">
        <v>45102.425694444442</v>
      </c>
      <c r="F2273">
        <v>10400</v>
      </c>
      <c r="H2273">
        <v>0</v>
      </c>
      <c r="J2273" t="s">
        <v>12</v>
      </c>
      <c r="K2273">
        <v>11</v>
      </c>
      <c r="L2273">
        <f t="shared" si="245"/>
        <v>10</v>
      </c>
      <c r="M2273" t="b">
        <f t="shared" si="246"/>
        <v>0</v>
      </c>
      <c r="P2273" s="2">
        <v>1.3627247739465584</v>
      </c>
      <c r="Q2273">
        <f t="shared" si="247"/>
        <v>26</v>
      </c>
      <c r="R2273" t="str">
        <f t="shared" si="248"/>
        <v>TVP</v>
      </c>
      <c r="S2273" t="str">
        <f t="shared" si="249"/>
        <v>Off</v>
      </c>
      <c r="T2273">
        <f t="shared" si="250"/>
        <v>3466.6666666666665</v>
      </c>
      <c r="U2273">
        <f t="shared" si="251"/>
        <v>1</v>
      </c>
    </row>
    <row r="2274" spans="1:21" x14ac:dyDescent="0.25">
      <c r="A2274">
        <v>29993521</v>
      </c>
      <c r="B2274" t="s">
        <v>1013</v>
      </c>
      <c r="C2274" t="s">
        <v>1023</v>
      </c>
      <c r="D2274" t="s">
        <v>10</v>
      </c>
      <c r="E2274" s="3">
        <v>45102.456944444442</v>
      </c>
      <c r="F2274">
        <v>10600</v>
      </c>
      <c r="H2274">
        <v>0</v>
      </c>
      <c r="J2274" t="s">
        <v>12</v>
      </c>
      <c r="K2274">
        <v>8</v>
      </c>
      <c r="L2274">
        <f t="shared" si="245"/>
        <v>10</v>
      </c>
      <c r="M2274" t="b">
        <f t="shared" si="246"/>
        <v>0</v>
      </c>
      <c r="P2274" s="2">
        <v>1.3697658972217546</v>
      </c>
      <c r="Q2274">
        <f t="shared" si="247"/>
        <v>26</v>
      </c>
      <c r="R2274" t="str">
        <f t="shared" si="248"/>
        <v>TVP</v>
      </c>
      <c r="S2274" t="str">
        <f t="shared" si="249"/>
        <v>Off</v>
      </c>
      <c r="T2274">
        <f t="shared" si="250"/>
        <v>3533.3333333333335</v>
      </c>
      <c r="U2274">
        <f t="shared" si="251"/>
        <v>2</v>
      </c>
    </row>
    <row r="2275" spans="1:21" x14ac:dyDescent="0.25">
      <c r="A2275">
        <v>29993532</v>
      </c>
      <c r="B2275" t="s">
        <v>1013</v>
      </c>
      <c r="C2275" t="s">
        <v>1134</v>
      </c>
      <c r="D2275" t="s">
        <v>10</v>
      </c>
      <c r="E2275" s="3">
        <v>45102.488888888889</v>
      </c>
      <c r="F2275">
        <v>6800</v>
      </c>
      <c r="H2275">
        <v>0</v>
      </c>
      <c r="J2275" t="s">
        <v>43</v>
      </c>
      <c r="K2275">
        <v>6</v>
      </c>
      <c r="L2275">
        <f t="shared" si="245"/>
        <v>11</v>
      </c>
      <c r="M2275" t="b">
        <f t="shared" si="246"/>
        <v>0</v>
      </c>
      <c r="P2275" s="2">
        <v>0.95879164394351157</v>
      </c>
      <c r="Q2275">
        <f t="shared" si="247"/>
        <v>26</v>
      </c>
      <c r="R2275" t="str">
        <f t="shared" si="248"/>
        <v>TVP</v>
      </c>
      <c r="S2275" t="str">
        <f t="shared" si="249"/>
        <v>Off</v>
      </c>
      <c r="T2275">
        <f t="shared" si="250"/>
        <v>2266.6666666666665</v>
      </c>
      <c r="U2275">
        <f t="shared" si="251"/>
        <v>3</v>
      </c>
    </row>
    <row r="2276" spans="1:21" x14ac:dyDescent="0.25">
      <c r="A2276">
        <v>29993535</v>
      </c>
      <c r="B2276" t="s">
        <v>1013</v>
      </c>
      <c r="C2276" t="s">
        <v>10</v>
      </c>
      <c r="D2276" t="s">
        <v>1134</v>
      </c>
      <c r="E2276" s="3">
        <v>45102.572916666664</v>
      </c>
      <c r="F2276">
        <v>9100</v>
      </c>
      <c r="H2276">
        <v>0</v>
      </c>
      <c r="J2276" t="s">
        <v>12</v>
      </c>
      <c r="K2276">
        <v>6</v>
      </c>
      <c r="L2276">
        <f t="shared" si="245"/>
        <v>13</v>
      </c>
      <c r="M2276" t="b">
        <f t="shared" si="246"/>
        <v>0</v>
      </c>
      <c r="P2276" s="2">
        <v>1.2071625862941477</v>
      </c>
      <c r="Q2276">
        <f t="shared" si="247"/>
        <v>26</v>
      </c>
      <c r="R2276" t="str">
        <f t="shared" si="248"/>
        <v>TVP</v>
      </c>
      <c r="S2276" t="str">
        <f t="shared" si="249"/>
        <v>Off</v>
      </c>
      <c r="T2276">
        <f t="shared" si="250"/>
        <v>3033.3333333333335</v>
      </c>
      <c r="U2276">
        <f t="shared" si="251"/>
        <v>1</v>
      </c>
    </row>
    <row r="2277" spans="1:21" x14ac:dyDescent="0.25">
      <c r="A2277">
        <v>29993545</v>
      </c>
      <c r="B2277" t="s">
        <v>1013</v>
      </c>
      <c r="C2277" t="s">
        <v>1288</v>
      </c>
      <c r="D2277" t="s">
        <v>10</v>
      </c>
      <c r="E2277" s="3">
        <v>45102.604861111111</v>
      </c>
      <c r="F2277">
        <v>18300</v>
      </c>
      <c r="H2277">
        <v>0</v>
      </c>
      <c r="J2277" t="s">
        <v>12</v>
      </c>
      <c r="K2277">
        <v>15</v>
      </c>
      <c r="L2277">
        <f t="shared" si="245"/>
        <v>14</v>
      </c>
      <c r="M2277" t="b">
        <f t="shared" si="246"/>
        <v>0</v>
      </c>
      <c r="P2277" s="2">
        <v>2.6945728933168027</v>
      </c>
      <c r="Q2277">
        <f t="shared" si="247"/>
        <v>26</v>
      </c>
      <c r="R2277" t="str">
        <f t="shared" si="248"/>
        <v>TVP</v>
      </c>
      <c r="S2277" t="str">
        <f t="shared" si="249"/>
        <v>Off</v>
      </c>
      <c r="T2277">
        <f t="shared" si="250"/>
        <v>6100</v>
      </c>
      <c r="U2277">
        <f t="shared" si="251"/>
        <v>2</v>
      </c>
    </row>
    <row r="2278" spans="1:21" x14ac:dyDescent="0.25">
      <c r="A2278">
        <v>29993548</v>
      </c>
      <c r="B2278" t="s">
        <v>1013</v>
      </c>
      <c r="C2278" t="s">
        <v>10</v>
      </c>
      <c r="D2278" t="s">
        <v>1289</v>
      </c>
      <c r="E2278" s="3">
        <v>45102.671527777777</v>
      </c>
      <c r="F2278">
        <v>13700</v>
      </c>
      <c r="H2278">
        <v>0</v>
      </c>
      <c r="J2278" t="s">
        <v>12</v>
      </c>
      <c r="K2278">
        <v>7</v>
      </c>
      <c r="L2278">
        <f t="shared" si="245"/>
        <v>16</v>
      </c>
      <c r="M2278" t="b">
        <f t="shared" si="246"/>
        <v>0</v>
      </c>
      <c r="P2278" s="2">
        <v>1.9397205969483322</v>
      </c>
      <c r="Q2278">
        <f t="shared" si="247"/>
        <v>26</v>
      </c>
      <c r="R2278" t="str">
        <f t="shared" si="248"/>
        <v>TVP</v>
      </c>
      <c r="S2278" t="str">
        <f t="shared" si="249"/>
        <v>Off</v>
      </c>
      <c r="T2278">
        <f t="shared" si="250"/>
        <v>4566.666666666667</v>
      </c>
      <c r="U2278">
        <f t="shared" si="251"/>
        <v>3</v>
      </c>
    </row>
    <row r="2279" spans="1:21" x14ac:dyDescent="0.25">
      <c r="A2279">
        <v>29993558</v>
      </c>
      <c r="B2279" t="s">
        <v>1013</v>
      </c>
      <c r="C2279" t="s">
        <v>1290</v>
      </c>
      <c r="D2279" t="s">
        <v>10</v>
      </c>
      <c r="E2279" s="3">
        <v>45102.715277777781</v>
      </c>
      <c r="F2279">
        <v>7300</v>
      </c>
      <c r="H2279">
        <v>0</v>
      </c>
      <c r="J2279" t="s">
        <v>12</v>
      </c>
      <c r="K2279">
        <v>5</v>
      </c>
      <c r="L2279">
        <f t="shared" si="245"/>
        <v>17</v>
      </c>
      <c r="M2279" t="b">
        <f t="shared" si="246"/>
        <v>0</v>
      </c>
      <c r="P2279" s="2">
        <v>0.99648361318101963</v>
      </c>
      <c r="Q2279">
        <f t="shared" si="247"/>
        <v>26</v>
      </c>
      <c r="R2279" t="str">
        <f t="shared" si="248"/>
        <v>TVP</v>
      </c>
      <c r="S2279" t="str">
        <f t="shared" si="249"/>
        <v>Off</v>
      </c>
      <c r="T2279">
        <f t="shared" si="250"/>
        <v>2433.3333333333335</v>
      </c>
      <c r="U2279">
        <f t="shared" si="251"/>
        <v>1</v>
      </c>
    </row>
    <row r="2280" spans="1:21" x14ac:dyDescent="0.25">
      <c r="A2280">
        <v>29993566</v>
      </c>
      <c r="B2280" t="s">
        <v>1013</v>
      </c>
      <c r="C2280" t="s">
        <v>10</v>
      </c>
      <c r="D2280" t="s">
        <v>1291</v>
      </c>
      <c r="E2280" s="3">
        <v>45102.780555555553</v>
      </c>
      <c r="F2280">
        <v>19600</v>
      </c>
      <c r="H2280">
        <v>0</v>
      </c>
      <c r="J2280" t="s">
        <v>12</v>
      </c>
      <c r="K2280">
        <v>5</v>
      </c>
      <c r="L2280">
        <f t="shared" si="245"/>
        <v>18</v>
      </c>
      <c r="M2280" t="b">
        <f t="shared" si="246"/>
        <v>1</v>
      </c>
      <c r="P2280" s="2">
        <v>1.8773332627873951</v>
      </c>
      <c r="Q2280">
        <f t="shared" si="247"/>
        <v>26</v>
      </c>
      <c r="R2280" t="str">
        <f t="shared" si="248"/>
        <v>TVP</v>
      </c>
      <c r="S2280" t="str">
        <f t="shared" si="249"/>
        <v>Peak</v>
      </c>
      <c r="T2280">
        <f t="shared" si="250"/>
        <v>6533.333333333333</v>
      </c>
      <c r="U2280">
        <f t="shared" si="251"/>
        <v>2</v>
      </c>
    </row>
    <row r="2281" spans="1:21" x14ac:dyDescent="0.25">
      <c r="A2281">
        <v>29993575</v>
      </c>
      <c r="B2281" t="s">
        <v>1013</v>
      </c>
      <c r="C2281" t="s">
        <v>1029</v>
      </c>
      <c r="D2281" t="s">
        <v>10</v>
      </c>
      <c r="E2281" s="3">
        <v>45102.806944444441</v>
      </c>
      <c r="F2281">
        <v>17400</v>
      </c>
      <c r="H2281">
        <v>0</v>
      </c>
      <c r="J2281" t="s">
        <v>18</v>
      </c>
      <c r="K2281">
        <v>10</v>
      </c>
      <c r="L2281">
        <f t="shared" si="245"/>
        <v>19</v>
      </c>
      <c r="M2281" t="b">
        <f t="shared" si="246"/>
        <v>1</v>
      </c>
      <c r="P2281" s="2">
        <v>1.6418106146475757</v>
      </c>
      <c r="Q2281">
        <f t="shared" si="247"/>
        <v>26</v>
      </c>
      <c r="R2281" t="str">
        <f t="shared" si="248"/>
        <v>TVP</v>
      </c>
      <c r="S2281" t="str">
        <f t="shared" si="249"/>
        <v>Peak</v>
      </c>
      <c r="T2281">
        <f t="shared" si="250"/>
        <v>5800</v>
      </c>
      <c r="U2281">
        <f t="shared" si="251"/>
        <v>3</v>
      </c>
    </row>
    <row r="2282" spans="1:21" x14ac:dyDescent="0.25">
      <c r="A2282">
        <v>29993580</v>
      </c>
      <c r="B2282" t="s">
        <v>1013</v>
      </c>
      <c r="C2282" t="s">
        <v>10</v>
      </c>
      <c r="D2282" t="s">
        <v>1292</v>
      </c>
      <c r="E2282" s="3">
        <v>45102.90347222222</v>
      </c>
      <c r="F2282">
        <v>20600</v>
      </c>
      <c r="H2282">
        <v>0</v>
      </c>
      <c r="J2282" t="s">
        <v>45</v>
      </c>
      <c r="K2282">
        <v>1</v>
      </c>
      <c r="L2282">
        <f t="shared" si="245"/>
        <v>21</v>
      </c>
      <c r="M2282" t="b">
        <f t="shared" si="246"/>
        <v>1</v>
      </c>
      <c r="P2282" s="2">
        <v>2.4668376940254415</v>
      </c>
      <c r="Q2282">
        <f t="shared" si="247"/>
        <v>26</v>
      </c>
      <c r="R2282" t="str">
        <f t="shared" si="248"/>
        <v>TVP</v>
      </c>
      <c r="S2282" t="str">
        <f t="shared" si="249"/>
        <v>Peak</v>
      </c>
      <c r="T2282">
        <f t="shared" si="250"/>
        <v>6866.666666666667</v>
      </c>
      <c r="U2282">
        <f t="shared" si="251"/>
        <v>1</v>
      </c>
    </row>
    <row r="2283" spans="1:21" x14ac:dyDescent="0.25">
      <c r="A2283">
        <v>29993592</v>
      </c>
      <c r="B2283" t="s">
        <v>1013</v>
      </c>
      <c r="C2283" t="s">
        <v>10</v>
      </c>
      <c r="D2283" t="s">
        <v>1286</v>
      </c>
      <c r="E2283" s="3">
        <v>45102.07916666667</v>
      </c>
      <c r="F2283">
        <v>1100</v>
      </c>
      <c r="H2283">
        <v>0</v>
      </c>
      <c r="J2283" t="s">
        <v>70</v>
      </c>
      <c r="K2283">
        <v>5</v>
      </c>
      <c r="L2283">
        <f t="shared" si="245"/>
        <v>1</v>
      </c>
      <c r="M2283" t="b">
        <f t="shared" si="246"/>
        <v>0</v>
      </c>
      <c r="P2283" s="2">
        <v>0.19176633601745782</v>
      </c>
      <c r="Q2283">
        <f t="shared" si="247"/>
        <v>26</v>
      </c>
      <c r="R2283" t="str">
        <f t="shared" si="248"/>
        <v>TVP</v>
      </c>
      <c r="S2283" t="str">
        <f t="shared" si="249"/>
        <v>Off</v>
      </c>
      <c r="T2283">
        <f t="shared" si="250"/>
        <v>366.66666666666669</v>
      </c>
      <c r="U2283">
        <f t="shared" si="251"/>
        <v>2</v>
      </c>
    </row>
    <row r="2284" spans="1:21" x14ac:dyDescent="0.25">
      <c r="A2284">
        <v>29993601</v>
      </c>
      <c r="B2284" t="s">
        <v>1013</v>
      </c>
      <c r="C2284" t="s">
        <v>1040</v>
      </c>
      <c r="D2284" t="s">
        <v>10</v>
      </c>
      <c r="E2284" s="3">
        <v>45102.159722222219</v>
      </c>
      <c r="F2284">
        <v>700</v>
      </c>
      <c r="H2284">
        <v>0</v>
      </c>
      <c r="J2284" t="s">
        <v>102</v>
      </c>
      <c r="K2284">
        <v>5</v>
      </c>
      <c r="L2284">
        <f t="shared" si="245"/>
        <v>3</v>
      </c>
      <c r="M2284" t="b">
        <f t="shared" si="246"/>
        <v>0</v>
      </c>
      <c r="P2284" s="2">
        <v>8.3824581835815967E-2</v>
      </c>
      <c r="Q2284">
        <f t="shared" si="247"/>
        <v>26</v>
      </c>
      <c r="R2284" t="str">
        <f t="shared" si="248"/>
        <v>TVP</v>
      </c>
      <c r="S2284" t="str">
        <f t="shared" si="249"/>
        <v>Off</v>
      </c>
      <c r="T2284">
        <f t="shared" si="250"/>
        <v>233.33333333333334</v>
      </c>
      <c r="U2284">
        <f t="shared" si="251"/>
        <v>3</v>
      </c>
    </row>
    <row r="2285" spans="1:21" x14ac:dyDescent="0.25">
      <c r="A2285">
        <v>29993611</v>
      </c>
      <c r="B2285" t="s">
        <v>1013</v>
      </c>
      <c r="C2285" t="s">
        <v>1296</v>
      </c>
      <c r="D2285" t="s">
        <v>10</v>
      </c>
      <c r="E2285" s="3">
        <v>45103.227777777778</v>
      </c>
      <c r="F2285">
        <v>1200</v>
      </c>
      <c r="H2285">
        <v>0</v>
      </c>
      <c r="J2285" t="s">
        <v>38</v>
      </c>
      <c r="K2285">
        <v>5</v>
      </c>
      <c r="L2285">
        <f t="shared" si="245"/>
        <v>5</v>
      </c>
      <c r="M2285" t="b">
        <f t="shared" si="246"/>
        <v>0</v>
      </c>
      <c r="P2285" s="2">
        <v>0.12635761289944109</v>
      </c>
      <c r="Q2285">
        <f t="shared" si="247"/>
        <v>27</v>
      </c>
      <c r="R2285" t="str">
        <f t="shared" si="248"/>
        <v>TVP</v>
      </c>
      <c r="S2285" t="str">
        <f t="shared" si="249"/>
        <v>Off</v>
      </c>
      <c r="T2285">
        <f t="shared" si="250"/>
        <v>400</v>
      </c>
      <c r="U2285">
        <f t="shared" si="251"/>
        <v>1</v>
      </c>
    </row>
    <row r="2286" spans="1:21" x14ac:dyDescent="0.25">
      <c r="A2286">
        <v>29993614</v>
      </c>
      <c r="B2286" t="s">
        <v>1013</v>
      </c>
      <c r="C2286" t="s">
        <v>10</v>
      </c>
      <c r="D2286" t="s">
        <v>1297</v>
      </c>
      <c r="E2286" s="3">
        <v>45103.284722222219</v>
      </c>
      <c r="F2286">
        <v>700</v>
      </c>
      <c r="H2286">
        <v>0</v>
      </c>
      <c r="J2286" t="s">
        <v>12</v>
      </c>
      <c r="K2286">
        <v>7</v>
      </c>
      <c r="L2286">
        <f t="shared" si="245"/>
        <v>6</v>
      </c>
      <c r="M2286" t="b">
        <f t="shared" si="246"/>
        <v>0</v>
      </c>
      <c r="P2286" s="2">
        <v>8.9159759385264103E-2</v>
      </c>
      <c r="Q2286">
        <f t="shared" si="247"/>
        <v>27</v>
      </c>
      <c r="R2286" t="str">
        <f t="shared" si="248"/>
        <v>TVP</v>
      </c>
      <c r="S2286" t="str">
        <f t="shared" si="249"/>
        <v>Off</v>
      </c>
      <c r="T2286">
        <f t="shared" si="250"/>
        <v>233.33333333333334</v>
      </c>
      <c r="U2286">
        <f t="shared" si="251"/>
        <v>2</v>
      </c>
    </row>
    <row r="2287" spans="1:21" x14ac:dyDescent="0.25">
      <c r="A2287">
        <v>29993625</v>
      </c>
      <c r="B2287" t="s">
        <v>1013</v>
      </c>
      <c r="C2287" t="s">
        <v>1020</v>
      </c>
      <c r="D2287" t="s">
        <v>10</v>
      </c>
      <c r="E2287" s="3">
        <v>45103.30972222222</v>
      </c>
      <c r="F2287">
        <v>1800</v>
      </c>
      <c r="H2287">
        <v>0</v>
      </c>
      <c r="J2287" t="s">
        <v>38</v>
      </c>
      <c r="K2287">
        <v>5</v>
      </c>
      <c r="L2287">
        <f t="shared" si="245"/>
        <v>7</v>
      </c>
      <c r="M2287" t="b">
        <f t="shared" si="246"/>
        <v>0</v>
      </c>
      <c r="P2287" s="2">
        <v>0.2102364193491616</v>
      </c>
      <c r="Q2287">
        <f t="shared" si="247"/>
        <v>27</v>
      </c>
      <c r="R2287" t="str">
        <f t="shared" si="248"/>
        <v>TVP</v>
      </c>
      <c r="S2287" t="str">
        <f t="shared" si="249"/>
        <v>Off</v>
      </c>
      <c r="T2287">
        <f t="shared" si="250"/>
        <v>600</v>
      </c>
      <c r="U2287">
        <f t="shared" si="251"/>
        <v>3</v>
      </c>
    </row>
    <row r="2288" spans="1:21" x14ac:dyDescent="0.25">
      <c r="A2288">
        <v>29993637</v>
      </c>
      <c r="B2288" t="s">
        <v>1013</v>
      </c>
      <c r="C2288" t="s">
        <v>1021</v>
      </c>
      <c r="D2288" t="s">
        <v>10</v>
      </c>
      <c r="E2288" s="3">
        <v>45103.369444444441</v>
      </c>
      <c r="F2288">
        <v>10200</v>
      </c>
      <c r="H2288">
        <v>0</v>
      </c>
      <c r="J2288" t="s">
        <v>12</v>
      </c>
      <c r="K2288">
        <v>7</v>
      </c>
      <c r="L2288">
        <f t="shared" si="245"/>
        <v>8</v>
      </c>
      <c r="M2288" t="b">
        <f t="shared" si="246"/>
        <v>0</v>
      </c>
      <c r="P2288" s="2">
        <v>1.2010360857362974</v>
      </c>
      <c r="Q2288">
        <f t="shared" si="247"/>
        <v>27</v>
      </c>
      <c r="R2288" t="str">
        <f t="shared" si="248"/>
        <v>TVP</v>
      </c>
      <c r="S2288" t="str">
        <f t="shared" si="249"/>
        <v>Off</v>
      </c>
      <c r="T2288">
        <f t="shared" si="250"/>
        <v>3400</v>
      </c>
      <c r="U2288">
        <f t="shared" si="251"/>
        <v>1</v>
      </c>
    </row>
    <row r="2289" spans="1:21" x14ac:dyDescent="0.25">
      <c r="A2289">
        <v>29993644</v>
      </c>
      <c r="B2289" t="s">
        <v>1013</v>
      </c>
      <c r="C2289" t="s">
        <v>1021</v>
      </c>
      <c r="D2289" t="s">
        <v>10</v>
      </c>
      <c r="E2289" s="3">
        <v>45103.397222222222</v>
      </c>
      <c r="F2289">
        <v>9700</v>
      </c>
      <c r="H2289">
        <v>0</v>
      </c>
      <c r="J2289" t="s">
        <v>12</v>
      </c>
      <c r="K2289">
        <v>7</v>
      </c>
      <c r="L2289">
        <f t="shared" si="245"/>
        <v>9</v>
      </c>
      <c r="M2289" t="b">
        <f t="shared" si="246"/>
        <v>0</v>
      </c>
      <c r="P2289" s="2">
        <v>1.2190546249509047</v>
      </c>
      <c r="Q2289">
        <f t="shared" si="247"/>
        <v>27</v>
      </c>
      <c r="R2289" t="str">
        <f t="shared" si="248"/>
        <v>TVP</v>
      </c>
      <c r="S2289" t="str">
        <f t="shared" si="249"/>
        <v>Off</v>
      </c>
      <c r="T2289">
        <f t="shared" si="250"/>
        <v>3233.3333333333335</v>
      </c>
      <c r="U2289">
        <f t="shared" si="251"/>
        <v>2</v>
      </c>
    </row>
    <row r="2290" spans="1:21" x14ac:dyDescent="0.25">
      <c r="A2290">
        <v>29993651</v>
      </c>
      <c r="B2290" t="s">
        <v>1013</v>
      </c>
      <c r="C2290" t="s">
        <v>1021</v>
      </c>
      <c r="D2290" t="s">
        <v>10</v>
      </c>
      <c r="E2290" s="3">
        <v>45103.421527777777</v>
      </c>
      <c r="F2290">
        <v>9200</v>
      </c>
      <c r="H2290">
        <v>0</v>
      </c>
      <c r="J2290" t="s">
        <v>13</v>
      </c>
      <c r="K2290">
        <v>10</v>
      </c>
      <c r="L2290">
        <f t="shared" si="245"/>
        <v>10</v>
      </c>
      <c r="M2290" t="b">
        <f t="shared" si="246"/>
        <v>0</v>
      </c>
      <c r="P2290" s="2">
        <v>1.1521280871877695</v>
      </c>
      <c r="Q2290">
        <f t="shared" si="247"/>
        <v>27</v>
      </c>
      <c r="R2290" t="str">
        <f t="shared" si="248"/>
        <v>TVP</v>
      </c>
      <c r="S2290" t="str">
        <f t="shared" si="249"/>
        <v>Off</v>
      </c>
      <c r="T2290">
        <f t="shared" si="250"/>
        <v>3066.6666666666665</v>
      </c>
      <c r="U2290">
        <f t="shared" si="251"/>
        <v>3</v>
      </c>
    </row>
    <row r="2291" spans="1:21" x14ac:dyDescent="0.25">
      <c r="A2291">
        <v>29993658</v>
      </c>
      <c r="B2291" t="s">
        <v>1013</v>
      </c>
      <c r="C2291" t="s">
        <v>1021</v>
      </c>
      <c r="D2291" t="s">
        <v>10</v>
      </c>
      <c r="E2291" s="3">
        <v>45103.445833333331</v>
      </c>
      <c r="F2291">
        <v>8200</v>
      </c>
      <c r="H2291">
        <v>0</v>
      </c>
      <c r="J2291" t="s">
        <v>12</v>
      </c>
      <c r="K2291">
        <v>8</v>
      </c>
      <c r="L2291">
        <f t="shared" si="245"/>
        <v>10</v>
      </c>
      <c r="M2291" t="b">
        <f t="shared" si="246"/>
        <v>0</v>
      </c>
      <c r="P2291" s="2">
        <v>1.1129155997375837</v>
      </c>
      <c r="Q2291">
        <f t="shared" si="247"/>
        <v>27</v>
      </c>
      <c r="R2291" t="str">
        <f t="shared" si="248"/>
        <v>TVP</v>
      </c>
      <c r="S2291" t="str">
        <f t="shared" si="249"/>
        <v>Off</v>
      </c>
      <c r="T2291">
        <f t="shared" si="250"/>
        <v>2733.3333333333335</v>
      </c>
      <c r="U2291">
        <f t="shared" si="251"/>
        <v>1</v>
      </c>
    </row>
    <row r="2292" spans="1:21" x14ac:dyDescent="0.25">
      <c r="A2292">
        <v>29993663</v>
      </c>
      <c r="B2292" t="s">
        <v>1013</v>
      </c>
      <c r="C2292" t="s">
        <v>10</v>
      </c>
      <c r="D2292" t="s">
        <v>1298</v>
      </c>
      <c r="E2292" s="3">
        <v>45103.488194444442</v>
      </c>
      <c r="F2292">
        <v>4700</v>
      </c>
      <c r="H2292">
        <v>0</v>
      </c>
      <c r="J2292" t="s">
        <v>12</v>
      </c>
      <c r="K2292">
        <v>8</v>
      </c>
      <c r="L2292">
        <f t="shared" si="245"/>
        <v>11</v>
      </c>
      <c r="M2292" t="b">
        <f t="shared" si="246"/>
        <v>0</v>
      </c>
      <c r="P2292" s="2">
        <v>0.68824537423983456</v>
      </c>
      <c r="Q2292">
        <f t="shared" si="247"/>
        <v>27</v>
      </c>
      <c r="R2292" t="str">
        <f t="shared" si="248"/>
        <v>TVP</v>
      </c>
      <c r="S2292" t="str">
        <f t="shared" si="249"/>
        <v>Off</v>
      </c>
      <c r="T2292">
        <f t="shared" si="250"/>
        <v>1566.6666666666667</v>
      </c>
      <c r="U2292">
        <f t="shared" si="251"/>
        <v>2</v>
      </c>
    </row>
    <row r="2293" spans="1:21" x14ac:dyDescent="0.25">
      <c r="A2293">
        <v>29993674</v>
      </c>
      <c r="B2293" t="s">
        <v>1013</v>
      </c>
      <c r="C2293" t="s">
        <v>1288</v>
      </c>
      <c r="D2293" t="s">
        <v>10</v>
      </c>
      <c r="E2293" s="3">
        <v>45103.518055555556</v>
      </c>
      <c r="F2293">
        <v>3000</v>
      </c>
      <c r="H2293">
        <v>0</v>
      </c>
      <c r="J2293" t="s">
        <v>30</v>
      </c>
      <c r="K2293">
        <v>21</v>
      </c>
      <c r="L2293">
        <f t="shared" si="245"/>
        <v>12</v>
      </c>
      <c r="M2293" t="b">
        <f t="shared" si="246"/>
        <v>0</v>
      </c>
      <c r="P2293" s="2">
        <v>0.39601909753225517</v>
      </c>
      <c r="Q2293">
        <f t="shared" si="247"/>
        <v>27</v>
      </c>
      <c r="R2293" t="str">
        <f t="shared" si="248"/>
        <v>TVP</v>
      </c>
      <c r="S2293" t="str">
        <f t="shared" si="249"/>
        <v>Off</v>
      </c>
      <c r="T2293">
        <f t="shared" si="250"/>
        <v>1000</v>
      </c>
      <c r="U2293">
        <f t="shared" si="251"/>
        <v>3</v>
      </c>
    </row>
    <row r="2294" spans="1:21" x14ac:dyDescent="0.25">
      <c r="A2294">
        <v>29993678</v>
      </c>
      <c r="B2294" t="s">
        <v>1013</v>
      </c>
      <c r="C2294" t="s">
        <v>10</v>
      </c>
      <c r="D2294" t="s">
        <v>1277</v>
      </c>
      <c r="E2294" s="3">
        <v>45103.582638888889</v>
      </c>
      <c r="F2294">
        <v>2500</v>
      </c>
      <c r="H2294">
        <v>0</v>
      </c>
      <c r="J2294" t="s">
        <v>12</v>
      </c>
      <c r="K2294">
        <v>10</v>
      </c>
      <c r="L2294">
        <f t="shared" si="245"/>
        <v>13</v>
      </c>
      <c r="M2294" t="b">
        <f t="shared" si="246"/>
        <v>0</v>
      </c>
      <c r="P2294" s="2">
        <v>0.45932301821267796</v>
      </c>
      <c r="Q2294">
        <f t="shared" si="247"/>
        <v>27</v>
      </c>
      <c r="R2294" t="str">
        <f t="shared" si="248"/>
        <v>TVP</v>
      </c>
      <c r="S2294" t="str">
        <f t="shared" si="249"/>
        <v>Off</v>
      </c>
      <c r="T2294">
        <f t="shared" si="250"/>
        <v>833.33333333333337</v>
      </c>
      <c r="U2294">
        <f t="shared" si="251"/>
        <v>1</v>
      </c>
    </row>
    <row r="2295" spans="1:21" x14ac:dyDescent="0.25">
      <c r="A2295">
        <v>29993687</v>
      </c>
      <c r="B2295" t="s">
        <v>1013</v>
      </c>
      <c r="C2295" t="s">
        <v>1299</v>
      </c>
      <c r="D2295" t="s">
        <v>10</v>
      </c>
      <c r="E2295" s="3">
        <v>45103.606249999997</v>
      </c>
      <c r="F2295">
        <v>2500</v>
      </c>
      <c r="H2295">
        <v>0</v>
      </c>
      <c r="J2295" t="s">
        <v>12</v>
      </c>
      <c r="K2295">
        <v>6</v>
      </c>
      <c r="L2295">
        <f t="shared" si="245"/>
        <v>14</v>
      </c>
      <c r="M2295" t="b">
        <f t="shared" si="246"/>
        <v>0</v>
      </c>
      <c r="P2295" s="2">
        <v>0.44164301821267793</v>
      </c>
      <c r="Q2295">
        <f t="shared" si="247"/>
        <v>27</v>
      </c>
      <c r="R2295" t="str">
        <f t="shared" si="248"/>
        <v>TVP</v>
      </c>
      <c r="S2295" t="str">
        <f t="shared" si="249"/>
        <v>Off</v>
      </c>
      <c r="T2295">
        <f t="shared" si="250"/>
        <v>833.33333333333337</v>
      </c>
      <c r="U2295">
        <f t="shared" si="251"/>
        <v>2</v>
      </c>
    </row>
    <row r="2296" spans="1:21" x14ac:dyDescent="0.25">
      <c r="A2296">
        <v>29993690</v>
      </c>
      <c r="B2296" t="s">
        <v>1013</v>
      </c>
      <c r="C2296" t="s">
        <v>10</v>
      </c>
      <c r="D2296" t="s">
        <v>1300</v>
      </c>
      <c r="E2296" s="3">
        <v>45103.659722222219</v>
      </c>
      <c r="F2296">
        <v>6100</v>
      </c>
      <c r="H2296">
        <v>0</v>
      </c>
      <c r="J2296" t="s">
        <v>30</v>
      </c>
      <c r="K2296">
        <v>5</v>
      </c>
      <c r="L2296">
        <f t="shared" si="245"/>
        <v>15</v>
      </c>
      <c r="M2296" t="b">
        <f t="shared" si="246"/>
        <v>0</v>
      </c>
      <c r="P2296" s="2">
        <v>0.77584867291876014</v>
      </c>
      <c r="Q2296">
        <f t="shared" si="247"/>
        <v>27</v>
      </c>
      <c r="R2296" t="str">
        <f t="shared" si="248"/>
        <v>TVP</v>
      </c>
      <c r="S2296" t="str">
        <f t="shared" si="249"/>
        <v>Off</v>
      </c>
      <c r="T2296">
        <f t="shared" si="250"/>
        <v>2033.3333333333333</v>
      </c>
      <c r="U2296">
        <f t="shared" si="251"/>
        <v>3</v>
      </c>
    </row>
    <row r="2297" spans="1:21" x14ac:dyDescent="0.25">
      <c r="A2297">
        <v>29993701</v>
      </c>
      <c r="B2297" t="s">
        <v>1013</v>
      </c>
      <c r="C2297" t="s">
        <v>1301</v>
      </c>
      <c r="D2297" t="s">
        <v>10</v>
      </c>
      <c r="E2297" s="3">
        <v>45103.689583333333</v>
      </c>
      <c r="F2297">
        <v>12700</v>
      </c>
      <c r="H2297">
        <v>0</v>
      </c>
      <c r="J2297" t="s">
        <v>12</v>
      </c>
      <c r="K2297">
        <v>5</v>
      </c>
      <c r="L2297">
        <f t="shared" si="245"/>
        <v>16</v>
      </c>
      <c r="M2297" t="b">
        <f t="shared" si="246"/>
        <v>0</v>
      </c>
      <c r="P2297" s="2">
        <v>1.9324805325204042</v>
      </c>
      <c r="Q2297">
        <f t="shared" si="247"/>
        <v>27</v>
      </c>
      <c r="R2297" t="str">
        <f t="shared" si="248"/>
        <v>TVP</v>
      </c>
      <c r="S2297" t="str">
        <f t="shared" si="249"/>
        <v>Off</v>
      </c>
      <c r="T2297">
        <f t="shared" si="250"/>
        <v>4233.333333333333</v>
      </c>
      <c r="U2297">
        <f t="shared" si="251"/>
        <v>1</v>
      </c>
    </row>
    <row r="2298" spans="1:21" x14ac:dyDescent="0.25">
      <c r="A2298">
        <v>29993714</v>
      </c>
      <c r="B2298" t="s">
        <v>1013</v>
      </c>
      <c r="C2298" t="s">
        <v>1302</v>
      </c>
      <c r="D2298" t="s">
        <v>10</v>
      </c>
      <c r="E2298" s="3">
        <v>45103.781944444447</v>
      </c>
      <c r="F2298">
        <v>26500</v>
      </c>
      <c r="H2298">
        <v>0</v>
      </c>
      <c r="J2298" t="s">
        <v>12</v>
      </c>
      <c r="K2298">
        <v>5</v>
      </c>
      <c r="L2298">
        <f t="shared" si="245"/>
        <v>18</v>
      </c>
      <c r="M2298" t="b">
        <f t="shared" si="246"/>
        <v>1</v>
      </c>
      <c r="P2298" s="2">
        <v>2.8891059930543861</v>
      </c>
      <c r="Q2298">
        <f t="shared" si="247"/>
        <v>27</v>
      </c>
      <c r="R2298" t="str">
        <f t="shared" si="248"/>
        <v>TVP</v>
      </c>
      <c r="S2298" t="str">
        <f t="shared" si="249"/>
        <v>Peak</v>
      </c>
      <c r="T2298">
        <f t="shared" si="250"/>
        <v>8833.3333333333339</v>
      </c>
      <c r="U2298">
        <f t="shared" si="251"/>
        <v>2</v>
      </c>
    </row>
    <row r="2299" spans="1:21" x14ac:dyDescent="0.25">
      <c r="A2299">
        <v>29993717</v>
      </c>
      <c r="B2299" t="s">
        <v>1013</v>
      </c>
      <c r="C2299" t="s">
        <v>10</v>
      </c>
      <c r="D2299" t="s">
        <v>1303</v>
      </c>
      <c r="E2299" s="3">
        <v>45103.831250000003</v>
      </c>
      <c r="F2299">
        <v>26300</v>
      </c>
      <c r="H2299">
        <v>0</v>
      </c>
      <c r="J2299" t="s">
        <v>38</v>
      </c>
      <c r="K2299">
        <v>6</v>
      </c>
      <c r="L2299">
        <f t="shared" si="245"/>
        <v>19</v>
      </c>
      <c r="M2299" t="b">
        <f t="shared" si="246"/>
        <v>1</v>
      </c>
      <c r="P2299" s="2">
        <v>2.2971476827127502</v>
      </c>
      <c r="Q2299">
        <f t="shared" si="247"/>
        <v>27</v>
      </c>
      <c r="R2299" t="str">
        <f t="shared" si="248"/>
        <v>TVP</v>
      </c>
      <c r="S2299" t="str">
        <f t="shared" si="249"/>
        <v>Peak</v>
      </c>
      <c r="T2299">
        <f t="shared" si="250"/>
        <v>8766.6666666666661</v>
      </c>
      <c r="U2299">
        <f t="shared" si="251"/>
        <v>3</v>
      </c>
    </row>
    <row r="2300" spans="1:21" x14ac:dyDescent="0.25">
      <c r="A2300">
        <v>29993730</v>
      </c>
      <c r="B2300" t="s">
        <v>1013</v>
      </c>
      <c r="C2300" t="s">
        <v>1304</v>
      </c>
      <c r="D2300" t="s">
        <v>10</v>
      </c>
      <c r="E2300" s="3">
        <v>45103.918055555558</v>
      </c>
      <c r="F2300">
        <v>24000</v>
      </c>
      <c r="H2300">
        <v>0</v>
      </c>
      <c r="J2300" t="s">
        <v>34</v>
      </c>
      <c r="K2300">
        <v>5</v>
      </c>
      <c r="L2300">
        <f t="shared" si="245"/>
        <v>22</v>
      </c>
      <c r="M2300" t="b">
        <f t="shared" si="246"/>
        <v>1</v>
      </c>
      <c r="P2300" s="2">
        <v>2.9051863797951487</v>
      </c>
      <c r="Q2300">
        <f t="shared" si="247"/>
        <v>27</v>
      </c>
      <c r="R2300" t="str">
        <f t="shared" si="248"/>
        <v>TVP</v>
      </c>
      <c r="S2300" t="str">
        <f t="shared" si="249"/>
        <v>Peak</v>
      </c>
      <c r="T2300">
        <f t="shared" si="250"/>
        <v>8000</v>
      </c>
      <c r="U2300">
        <f t="shared" si="251"/>
        <v>1</v>
      </c>
    </row>
    <row r="2301" spans="1:21" x14ac:dyDescent="0.25">
      <c r="A2301">
        <v>29993739</v>
      </c>
      <c r="B2301" t="s">
        <v>1013</v>
      </c>
      <c r="C2301" t="s">
        <v>1294</v>
      </c>
      <c r="D2301" t="s">
        <v>10</v>
      </c>
      <c r="E2301" s="3">
        <v>45103.038194444445</v>
      </c>
      <c r="F2301">
        <v>1300</v>
      </c>
      <c r="H2301">
        <v>0</v>
      </c>
      <c r="J2301" t="s">
        <v>13</v>
      </c>
      <c r="K2301">
        <v>5</v>
      </c>
      <c r="L2301">
        <f t="shared" si="245"/>
        <v>0</v>
      </c>
      <c r="M2301" t="b">
        <f t="shared" si="246"/>
        <v>0</v>
      </c>
      <c r="P2301" s="2">
        <v>0.19060733840696742</v>
      </c>
      <c r="Q2301">
        <f t="shared" si="247"/>
        <v>27</v>
      </c>
      <c r="R2301" t="str">
        <f t="shared" si="248"/>
        <v>TVP</v>
      </c>
      <c r="S2301" t="str">
        <f t="shared" si="249"/>
        <v>Off</v>
      </c>
      <c r="T2301">
        <f t="shared" si="250"/>
        <v>433.33333333333331</v>
      </c>
      <c r="U2301">
        <f t="shared" si="251"/>
        <v>2</v>
      </c>
    </row>
    <row r="2302" spans="1:21" x14ac:dyDescent="0.25">
      <c r="A2302">
        <v>29993742</v>
      </c>
      <c r="B2302" t="s">
        <v>1013</v>
      </c>
      <c r="C2302" t="s">
        <v>10</v>
      </c>
      <c r="D2302" t="s">
        <v>1295</v>
      </c>
      <c r="E2302" s="3">
        <v>45103.115277777775</v>
      </c>
      <c r="F2302">
        <v>700</v>
      </c>
      <c r="H2302">
        <v>0</v>
      </c>
      <c r="J2302" t="s">
        <v>40</v>
      </c>
      <c r="K2302">
        <v>10</v>
      </c>
      <c r="L2302">
        <f t="shared" si="245"/>
        <v>2</v>
      </c>
      <c r="M2302" t="b">
        <f t="shared" si="246"/>
        <v>0</v>
      </c>
      <c r="P2302" s="2">
        <v>8.0030011646415114E-2</v>
      </c>
      <c r="Q2302">
        <f t="shared" si="247"/>
        <v>27</v>
      </c>
      <c r="R2302" t="str">
        <f t="shared" si="248"/>
        <v>TVP</v>
      </c>
      <c r="S2302" t="str">
        <f t="shared" si="249"/>
        <v>Off</v>
      </c>
      <c r="T2302">
        <f t="shared" si="250"/>
        <v>233.33333333333334</v>
      </c>
      <c r="U2302">
        <f t="shared" si="251"/>
        <v>3</v>
      </c>
    </row>
    <row r="2303" spans="1:21" x14ac:dyDescent="0.25">
      <c r="A2303">
        <v>29993746</v>
      </c>
      <c r="B2303" t="s">
        <v>1013</v>
      </c>
      <c r="C2303" t="s">
        <v>10</v>
      </c>
      <c r="D2303" t="s">
        <v>1292</v>
      </c>
      <c r="E2303" s="3">
        <v>45103.196527777778</v>
      </c>
      <c r="F2303">
        <v>300</v>
      </c>
      <c r="H2303">
        <v>0</v>
      </c>
      <c r="J2303" t="s">
        <v>40</v>
      </c>
      <c r="K2303">
        <v>5</v>
      </c>
      <c r="L2303">
        <f t="shared" si="245"/>
        <v>4</v>
      </c>
      <c r="M2303" t="b">
        <f t="shared" si="246"/>
        <v>0</v>
      </c>
      <c r="P2303" s="2">
        <v>4.3697147848463611E-2</v>
      </c>
      <c r="Q2303">
        <f t="shared" si="247"/>
        <v>27</v>
      </c>
      <c r="R2303" t="str">
        <f t="shared" si="248"/>
        <v>TVP</v>
      </c>
      <c r="S2303" t="str">
        <f t="shared" si="249"/>
        <v>Off</v>
      </c>
      <c r="T2303">
        <f t="shared" si="250"/>
        <v>100</v>
      </c>
      <c r="U2303">
        <f t="shared" si="251"/>
        <v>1</v>
      </c>
    </row>
    <row r="2304" spans="1:21" x14ac:dyDescent="0.25">
      <c r="A2304">
        <v>29993762</v>
      </c>
      <c r="B2304" t="s">
        <v>1013</v>
      </c>
      <c r="C2304" t="s">
        <v>1307</v>
      </c>
      <c r="D2304" t="s">
        <v>10</v>
      </c>
      <c r="E2304" s="3">
        <v>45104.267361111109</v>
      </c>
      <c r="F2304">
        <v>1800</v>
      </c>
      <c r="H2304">
        <v>0</v>
      </c>
      <c r="J2304" t="s">
        <v>38</v>
      </c>
      <c r="K2304">
        <v>5</v>
      </c>
      <c r="L2304">
        <f t="shared" si="245"/>
        <v>6</v>
      </c>
      <c r="M2304" t="b">
        <f t="shared" si="246"/>
        <v>0</v>
      </c>
      <c r="P2304" s="2">
        <v>0.17527641934916161</v>
      </c>
      <c r="Q2304">
        <f t="shared" si="247"/>
        <v>27</v>
      </c>
      <c r="R2304" t="str">
        <f t="shared" si="248"/>
        <v>TVP</v>
      </c>
      <c r="S2304" t="str">
        <f t="shared" si="249"/>
        <v>Off</v>
      </c>
      <c r="T2304">
        <f t="shared" si="250"/>
        <v>600</v>
      </c>
      <c r="U2304">
        <f t="shared" si="251"/>
        <v>2</v>
      </c>
    </row>
    <row r="2305" spans="1:21" x14ac:dyDescent="0.25">
      <c r="A2305">
        <v>29993767</v>
      </c>
      <c r="B2305" t="s">
        <v>1013</v>
      </c>
      <c r="C2305" t="s">
        <v>10</v>
      </c>
      <c r="D2305" t="s">
        <v>1308</v>
      </c>
      <c r="E2305" s="3">
        <v>45104.306250000001</v>
      </c>
      <c r="F2305">
        <v>1800</v>
      </c>
      <c r="H2305">
        <v>0</v>
      </c>
      <c r="J2305" t="s">
        <v>38</v>
      </c>
      <c r="K2305">
        <v>5</v>
      </c>
      <c r="L2305">
        <f t="shared" si="245"/>
        <v>7</v>
      </c>
      <c r="M2305" t="b">
        <f t="shared" si="246"/>
        <v>0</v>
      </c>
      <c r="P2305" s="2">
        <v>0.19551641934916161</v>
      </c>
      <c r="Q2305">
        <f t="shared" si="247"/>
        <v>27</v>
      </c>
      <c r="R2305" t="str">
        <f t="shared" si="248"/>
        <v>TVP</v>
      </c>
      <c r="S2305" t="str">
        <f t="shared" si="249"/>
        <v>Off</v>
      </c>
      <c r="T2305">
        <f t="shared" si="250"/>
        <v>600</v>
      </c>
      <c r="U2305">
        <f t="shared" si="251"/>
        <v>3</v>
      </c>
    </row>
    <row r="2306" spans="1:21" x14ac:dyDescent="0.25">
      <c r="A2306">
        <v>29993780</v>
      </c>
      <c r="B2306" t="s">
        <v>1013</v>
      </c>
      <c r="C2306" t="s">
        <v>1022</v>
      </c>
      <c r="D2306" t="s">
        <v>10</v>
      </c>
      <c r="E2306" s="3">
        <v>45104.365277777775</v>
      </c>
      <c r="F2306">
        <v>9300</v>
      </c>
      <c r="H2306">
        <v>0</v>
      </c>
      <c r="J2306" t="s">
        <v>15</v>
      </c>
      <c r="K2306">
        <v>5</v>
      </c>
      <c r="L2306">
        <f t="shared" ref="L2306:L2369" si="252">HOUR(E2306)</f>
        <v>8</v>
      </c>
      <c r="M2306" t="b">
        <f t="shared" ref="M2306:M2369" si="253">AND(L2306&gt;=18,L2306&lt;23)</f>
        <v>0</v>
      </c>
      <c r="P2306" s="2">
        <v>1.1336013333072605</v>
      </c>
      <c r="Q2306">
        <f t="shared" ref="Q2306:Q2369" si="254">WEEKNUM(E2306,2)</f>
        <v>27</v>
      </c>
      <c r="R2306" t="str">
        <f t="shared" ref="R2306:R2369" si="255">VLOOKUP(B2306,slownik_channelGroups,2,0)</f>
        <v>TVP</v>
      </c>
      <c r="S2306" t="str">
        <f t="shared" ref="S2306:S2369" si="256">IF(M2306,"Peak","Off")</f>
        <v>Off</v>
      </c>
      <c r="T2306">
        <f t="shared" ref="T2306:T2369" si="257">F2306*1/3</f>
        <v>3100</v>
      </c>
      <c r="U2306">
        <f t="shared" ref="U2306:U2369" si="258">IF(U2305=3,1,U2305+1)</f>
        <v>1</v>
      </c>
    </row>
    <row r="2307" spans="1:21" x14ac:dyDescent="0.25">
      <c r="A2307">
        <v>29993787</v>
      </c>
      <c r="B2307" t="s">
        <v>1013</v>
      </c>
      <c r="C2307" t="s">
        <v>1023</v>
      </c>
      <c r="D2307" t="s">
        <v>10</v>
      </c>
      <c r="E2307" s="3">
        <v>45104.39166666667</v>
      </c>
      <c r="F2307">
        <v>10600</v>
      </c>
      <c r="H2307">
        <v>0</v>
      </c>
      <c r="J2307" t="s">
        <v>18</v>
      </c>
      <c r="K2307">
        <v>7</v>
      </c>
      <c r="L2307">
        <f t="shared" si="252"/>
        <v>9</v>
      </c>
      <c r="M2307" t="b">
        <f t="shared" si="253"/>
        <v>0</v>
      </c>
      <c r="P2307" s="2">
        <v>1.3340486667229075</v>
      </c>
      <c r="Q2307">
        <f t="shared" si="254"/>
        <v>27</v>
      </c>
      <c r="R2307" t="str">
        <f t="shared" si="255"/>
        <v>TVP</v>
      </c>
      <c r="S2307" t="str">
        <f t="shared" si="256"/>
        <v>Off</v>
      </c>
      <c r="T2307">
        <f t="shared" si="257"/>
        <v>3533.3333333333335</v>
      </c>
      <c r="U2307">
        <f t="shared" si="258"/>
        <v>2</v>
      </c>
    </row>
    <row r="2308" spans="1:21" x14ac:dyDescent="0.25">
      <c r="A2308">
        <v>29993794</v>
      </c>
      <c r="B2308" t="s">
        <v>1013</v>
      </c>
      <c r="C2308" t="s">
        <v>1023</v>
      </c>
      <c r="D2308" t="s">
        <v>10</v>
      </c>
      <c r="E2308" s="3">
        <v>45104.417361111111</v>
      </c>
      <c r="F2308">
        <v>11700</v>
      </c>
      <c r="H2308">
        <v>0</v>
      </c>
      <c r="J2308" t="s">
        <v>12</v>
      </c>
      <c r="K2308">
        <v>9</v>
      </c>
      <c r="L2308">
        <f t="shared" si="252"/>
        <v>10</v>
      </c>
      <c r="M2308" t="b">
        <f t="shared" si="253"/>
        <v>0</v>
      </c>
      <c r="P2308" s="2">
        <v>1.4639899919019994</v>
      </c>
      <c r="Q2308">
        <f t="shared" si="254"/>
        <v>27</v>
      </c>
      <c r="R2308" t="str">
        <f t="shared" si="255"/>
        <v>TVP</v>
      </c>
      <c r="S2308" t="str">
        <f t="shared" si="256"/>
        <v>Off</v>
      </c>
      <c r="T2308">
        <f t="shared" si="257"/>
        <v>3900</v>
      </c>
      <c r="U2308">
        <f t="shared" si="258"/>
        <v>3</v>
      </c>
    </row>
    <row r="2309" spans="1:21" x14ac:dyDescent="0.25">
      <c r="A2309">
        <v>29993801</v>
      </c>
      <c r="B2309" t="s">
        <v>1013</v>
      </c>
      <c r="C2309" t="s">
        <v>1044</v>
      </c>
      <c r="D2309" t="s">
        <v>10</v>
      </c>
      <c r="E2309" s="3">
        <v>45104.44027777778</v>
      </c>
      <c r="F2309">
        <v>11200</v>
      </c>
      <c r="H2309">
        <v>0</v>
      </c>
      <c r="J2309" t="s">
        <v>12</v>
      </c>
      <c r="K2309">
        <v>8</v>
      </c>
      <c r="L2309">
        <f t="shared" si="252"/>
        <v>10</v>
      </c>
      <c r="M2309" t="b">
        <f t="shared" si="253"/>
        <v>0</v>
      </c>
      <c r="P2309" s="2">
        <v>1.3781972215927973</v>
      </c>
      <c r="Q2309">
        <f t="shared" si="254"/>
        <v>27</v>
      </c>
      <c r="R2309" t="str">
        <f t="shared" si="255"/>
        <v>TVP</v>
      </c>
      <c r="S2309" t="str">
        <f t="shared" si="256"/>
        <v>Off</v>
      </c>
      <c r="T2309">
        <f t="shared" si="257"/>
        <v>3733.3333333333335</v>
      </c>
      <c r="U2309">
        <f t="shared" si="258"/>
        <v>1</v>
      </c>
    </row>
    <row r="2310" spans="1:21" x14ac:dyDescent="0.25">
      <c r="A2310">
        <v>29993811</v>
      </c>
      <c r="B2310" t="s">
        <v>1013</v>
      </c>
      <c r="C2310" t="s">
        <v>1138</v>
      </c>
      <c r="D2310" t="s">
        <v>10</v>
      </c>
      <c r="E2310" s="3">
        <v>45104.467361111114</v>
      </c>
      <c r="F2310">
        <v>7200</v>
      </c>
      <c r="H2310">
        <v>0</v>
      </c>
      <c r="J2310" t="s">
        <v>12</v>
      </c>
      <c r="K2310">
        <v>6</v>
      </c>
      <c r="L2310">
        <f t="shared" si="252"/>
        <v>11</v>
      </c>
      <c r="M2310" t="b">
        <f t="shared" si="253"/>
        <v>0</v>
      </c>
      <c r="P2310" s="2">
        <v>0.90017589245251239</v>
      </c>
      <c r="Q2310">
        <f t="shared" si="254"/>
        <v>27</v>
      </c>
      <c r="R2310" t="str">
        <f t="shared" si="255"/>
        <v>TVP</v>
      </c>
      <c r="S2310" t="str">
        <f t="shared" si="256"/>
        <v>Off</v>
      </c>
      <c r="T2310">
        <f t="shared" si="257"/>
        <v>2400</v>
      </c>
      <c r="U2310">
        <f t="shared" si="258"/>
        <v>2</v>
      </c>
    </row>
    <row r="2311" spans="1:21" x14ac:dyDescent="0.25">
      <c r="A2311">
        <v>29993814</v>
      </c>
      <c r="B2311" t="s">
        <v>1013</v>
      </c>
      <c r="C2311" t="s">
        <v>10</v>
      </c>
      <c r="D2311" t="s">
        <v>1309</v>
      </c>
      <c r="E2311" s="3">
        <v>45104.512499999997</v>
      </c>
      <c r="F2311">
        <v>4200</v>
      </c>
      <c r="H2311">
        <v>0</v>
      </c>
      <c r="J2311" t="s">
        <v>38</v>
      </c>
      <c r="K2311">
        <v>6</v>
      </c>
      <c r="L2311">
        <f t="shared" si="252"/>
        <v>12</v>
      </c>
      <c r="M2311" t="b">
        <f t="shared" si="253"/>
        <v>0</v>
      </c>
      <c r="P2311" s="2">
        <v>0.47015831181471041</v>
      </c>
      <c r="Q2311">
        <f t="shared" si="254"/>
        <v>27</v>
      </c>
      <c r="R2311" t="str">
        <f t="shared" si="255"/>
        <v>TVP</v>
      </c>
      <c r="S2311" t="str">
        <f t="shared" si="256"/>
        <v>Off</v>
      </c>
      <c r="T2311">
        <f t="shared" si="257"/>
        <v>1400</v>
      </c>
      <c r="U2311">
        <f t="shared" si="258"/>
        <v>3</v>
      </c>
    </row>
    <row r="2312" spans="1:21" x14ac:dyDescent="0.25">
      <c r="A2312">
        <v>29993826</v>
      </c>
      <c r="B2312" t="s">
        <v>1013</v>
      </c>
      <c r="C2312" t="s">
        <v>1302</v>
      </c>
      <c r="D2312" t="s">
        <v>10</v>
      </c>
      <c r="E2312" s="3">
        <v>45104.55</v>
      </c>
      <c r="F2312">
        <v>3800</v>
      </c>
      <c r="H2312">
        <v>0</v>
      </c>
      <c r="J2312" t="s">
        <v>38</v>
      </c>
      <c r="K2312">
        <v>5</v>
      </c>
      <c r="L2312">
        <f t="shared" si="252"/>
        <v>13</v>
      </c>
      <c r="M2312" t="b">
        <f t="shared" si="253"/>
        <v>0</v>
      </c>
      <c r="P2312" s="2">
        <v>0.54840577418156333</v>
      </c>
      <c r="Q2312">
        <f t="shared" si="254"/>
        <v>27</v>
      </c>
      <c r="R2312" t="str">
        <f t="shared" si="255"/>
        <v>TVP</v>
      </c>
      <c r="S2312" t="str">
        <f t="shared" si="256"/>
        <v>Off</v>
      </c>
      <c r="T2312">
        <f t="shared" si="257"/>
        <v>1266.6666666666667</v>
      </c>
      <c r="U2312">
        <f t="shared" si="258"/>
        <v>1</v>
      </c>
    </row>
    <row r="2313" spans="1:21" x14ac:dyDescent="0.25">
      <c r="A2313">
        <v>29993829</v>
      </c>
      <c r="B2313" t="s">
        <v>1013</v>
      </c>
      <c r="C2313" t="s">
        <v>10</v>
      </c>
      <c r="D2313" t="s">
        <v>1310</v>
      </c>
      <c r="E2313" s="3">
        <v>45104.604166666664</v>
      </c>
      <c r="F2313">
        <v>2900</v>
      </c>
      <c r="H2313">
        <v>0</v>
      </c>
      <c r="J2313" t="s">
        <v>38</v>
      </c>
      <c r="K2313">
        <v>10</v>
      </c>
      <c r="L2313">
        <f t="shared" si="252"/>
        <v>14</v>
      </c>
      <c r="M2313" t="b">
        <f t="shared" si="253"/>
        <v>0</v>
      </c>
      <c r="P2313" s="2">
        <v>0.47916756450698256</v>
      </c>
      <c r="Q2313">
        <f t="shared" si="254"/>
        <v>27</v>
      </c>
      <c r="R2313" t="str">
        <f t="shared" si="255"/>
        <v>TVP</v>
      </c>
      <c r="S2313" t="str">
        <f t="shared" si="256"/>
        <v>Off</v>
      </c>
      <c r="T2313">
        <f t="shared" si="257"/>
        <v>966.66666666666663</v>
      </c>
      <c r="U2313">
        <f t="shared" si="258"/>
        <v>2</v>
      </c>
    </row>
    <row r="2314" spans="1:21" x14ac:dyDescent="0.25">
      <c r="A2314">
        <v>29993838</v>
      </c>
      <c r="B2314" t="s">
        <v>1013</v>
      </c>
      <c r="C2314" t="s">
        <v>1311</v>
      </c>
      <c r="D2314" t="s">
        <v>10</v>
      </c>
      <c r="E2314" s="3">
        <v>45104.627083333333</v>
      </c>
      <c r="F2314">
        <v>4600</v>
      </c>
      <c r="H2314">
        <v>0</v>
      </c>
      <c r="J2314" t="s">
        <v>12</v>
      </c>
      <c r="K2314">
        <v>9</v>
      </c>
      <c r="L2314">
        <f t="shared" si="252"/>
        <v>15</v>
      </c>
      <c r="M2314" t="b">
        <f t="shared" si="253"/>
        <v>0</v>
      </c>
      <c r="P2314" s="2">
        <v>0.70284848684466072</v>
      </c>
      <c r="Q2314">
        <f t="shared" si="254"/>
        <v>27</v>
      </c>
      <c r="R2314" t="str">
        <f t="shared" si="255"/>
        <v>TVP</v>
      </c>
      <c r="S2314" t="str">
        <f t="shared" si="256"/>
        <v>Off</v>
      </c>
      <c r="T2314">
        <f t="shared" si="257"/>
        <v>1533.3333333333333</v>
      </c>
      <c r="U2314">
        <f t="shared" si="258"/>
        <v>3</v>
      </c>
    </row>
    <row r="2315" spans="1:21" x14ac:dyDescent="0.25">
      <c r="A2315">
        <v>29993843</v>
      </c>
      <c r="B2315" t="s">
        <v>1013</v>
      </c>
      <c r="C2315" t="s">
        <v>10</v>
      </c>
      <c r="D2315" t="s">
        <v>1312</v>
      </c>
      <c r="E2315" s="3">
        <v>45104.6875</v>
      </c>
      <c r="F2315">
        <v>13500</v>
      </c>
      <c r="H2315">
        <v>0</v>
      </c>
      <c r="J2315" t="s">
        <v>12</v>
      </c>
      <c r="K2315">
        <v>10</v>
      </c>
      <c r="L2315">
        <f t="shared" si="252"/>
        <v>16</v>
      </c>
      <c r="M2315" t="b">
        <f t="shared" si="253"/>
        <v>0</v>
      </c>
      <c r="P2315" s="2">
        <v>1.9773822983484606</v>
      </c>
      <c r="Q2315">
        <f t="shared" si="254"/>
        <v>27</v>
      </c>
      <c r="R2315" t="str">
        <f t="shared" si="255"/>
        <v>TVP</v>
      </c>
      <c r="S2315" t="str">
        <f t="shared" si="256"/>
        <v>Off</v>
      </c>
      <c r="T2315">
        <f t="shared" si="257"/>
        <v>4500</v>
      </c>
      <c r="U2315">
        <f t="shared" si="258"/>
        <v>1</v>
      </c>
    </row>
    <row r="2316" spans="1:21" x14ac:dyDescent="0.25">
      <c r="A2316">
        <v>29993853</v>
      </c>
      <c r="B2316" t="s">
        <v>1013</v>
      </c>
      <c r="C2316" t="s">
        <v>1033</v>
      </c>
      <c r="D2316" t="s">
        <v>10</v>
      </c>
      <c r="E2316" s="3">
        <v>45104.713888888888</v>
      </c>
      <c r="F2316">
        <v>9300</v>
      </c>
      <c r="H2316">
        <v>0</v>
      </c>
      <c r="J2316" t="s">
        <v>12</v>
      </c>
      <c r="K2316">
        <v>5</v>
      </c>
      <c r="L2316">
        <f t="shared" si="252"/>
        <v>17</v>
      </c>
      <c r="M2316" t="b">
        <f t="shared" si="253"/>
        <v>0</v>
      </c>
      <c r="P2316" s="2">
        <v>1.226038027751162</v>
      </c>
      <c r="Q2316">
        <f t="shared" si="254"/>
        <v>27</v>
      </c>
      <c r="R2316" t="str">
        <f t="shared" si="255"/>
        <v>TVP</v>
      </c>
      <c r="S2316" t="str">
        <f t="shared" si="256"/>
        <v>Off</v>
      </c>
      <c r="T2316">
        <f t="shared" si="257"/>
        <v>3100</v>
      </c>
      <c r="U2316">
        <f t="shared" si="258"/>
        <v>2</v>
      </c>
    </row>
    <row r="2317" spans="1:21" x14ac:dyDescent="0.25">
      <c r="A2317">
        <v>29993865</v>
      </c>
      <c r="B2317" t="s">
        <v>1013</v>
      </c>
      <c r="C2317" t="s">
        <v>1314</v>
      </c>
      <c r="D2317" t="s">
        <v>10</v>
      </c>
      <c r="E2317" s="3">
        <v>45104.813888888886</v>
      </c>
      <c r="F2317">
        <v>33700</v>
      </c>
      <c r="H2317">
        <v>0</v>
      </c>
      <c r="J2317" t="s">
        <v>50</v>
      </c>
      <c r="K2317">
        <v>6</v>
      </c>
      <c r="L2317">
        <f t="shared" si="252"/>
        <v>19</v>
      </c>
      <c r="M2317" t="b">
        <f t="shared" si="253"/>
        <v>1</v>
      </c>
      <c r="P2317" s="2">
        <v>3.0137440390117081</v>
      </c>
      <c r="Q2317">
        <f t="shared" si="254"/>
        <v>27</v>
      </c>
      <c r="R2317" t="str">
        <f t="shared" si="255"/>
        <v>TVP</v>
      </c>
      <c r="S2317" t="str">
        <f t="shared" si="256"/>
        <v>Peak</v>
      </c>
      <c r="T2317">
        <f t="shared" si="257"/>
        <v>11233.333333333334</v>
      </c>
      <c r="U2317">
        <f t="shared" si="258"/>
        <v>3</v>
      </c>
    </row>
    <row r="2318" spans="1:21" x14ac:dyDescent="0.25">
      <c r="A2318">
        <v>29993872</v>
      </c>
      <c r="B2318" t="s">
        <v>1013</v>
      </c>
      <c r="C2318" t="s">
        <v>10</v>
      </c>
      <c r="D2318" t="s">
        <v>1315</v>
      </c>
      <c r="E2318" s="3">
        <v>45104.895833333336</v>
      </c>
      <c r="F2318">
        <v>34800</v>
      </c>
      <c r="H2318">
        <v>0</v>
      </c>
      <c r="J2318" t="s">
        <v>92</v>
      </c>
      <c r="K2318">
        <v>7</v>
      </c>
      <c r="L2318">
        <f t="shared" si="252"/>
        <v>21</v>
      </c>
      <c r="M2318" t="b">
        <f t="shared" si="253"/>
        <v>1</v>
      </c>
      <c r="P2318" s="2">
        <v>3.6145988252708072</v>
      </c>
      <c r="Q2318">
        <f t="shared" si="254"/>
        <v>27</v>
      </c>
      <c r="R2318" t="str">
        <f t="shared" si="255"/>
        <v>TVP</v>
      </c>
      <c r="S2318" t="str">
        <f t="shared" si="256"/>
        <v>Peak</v>
      </c>
      <c r="T2318">
        <f t="shared" si="257"/>
        <v>11600</v>
      </c>
      <c r="U2318">
        <f t="shared" si="258"/>
        <v>1</v>
      </c>
    </row>
    <row r="2319" spans="1:21" x14ac:dyDescent="0.25">
      <c r="A2319">
        <v>29993882</v>
      </c>
      <c r="B2319" t="s">
        <v>1013</v>
      </c>
      <c r="C2319" t="s">
        <v>10</v>
      </c>
      <c r="D2319" t="s">
        <v>1305</v>
      </c>
      <c r="E2319" s="3">
        <v>45104.012499999997</v>
      </c>
      <c r="F2319">
        <v>2000</v>
      </c>
      <c r="H2319">
        <v>0</v>
      </c>
      <c r="J2319" t="s">
        <v>40</v>
      </c>
      <c r="K2319">
        <v>6</v>
      </c>
      <c r="L2319">
        <f t="shared" si="252"/>
        <v>0</v>
      </c>
      <c r="M2319" t="b">
        <f t="shared" si="253"/>
        <v>0</v>
      </c>
      <c r="P2319" s="2">
        <v>0.27124765232309073</v>
      </c>
      <c r="Q2319">
        <f t="shared" si="254"/>
        <v>27</v>
      </c>
      <c r="R2319" t="str">
        <f t="shared" si="255"/>
        <v>TVP</v>
      </c>
      <c r="S2319" t="str">
        <f t="shared" si="256"/>
        <v>Off</v>
      </c>
      <c r="T2319">
        <f t="shared" si="257"/>
        <v>666.66666666666663</v>
      </c>
      <c r="U2319">
        <f t="shared" si="258"/>
        <v>2</v>
      </c>
    </row>
    <row r="2320" spans="1:21" x14ac:dyDescent="0.25">
      <c r="A2320">
        <v>29993883</v>
      </c>
      <c r="B2320" t="s">
        <v>1013</v>
      </c>
      <c r="C2320" t="s">
        <v>1305</v>
      </c>
      <c r="D2320" t="s">
        <v>10</v>
      </c>
      <c r="E2320" s="3">
        <v>45104.943055555559</v>
      </c>
      <c r="F2320">
        <v>8100</v>
      </c>
      <c r="H2320">
        <v>0</v>
      </c>
      <c r="J2320" t="s">
        <v>30</v>
      </c>
      <c r="K2320">
        <v>10</v>
      </c>
      <c r="L2320">
        <f t="shared" si="252"/>
        <v>22</v>
      </c>
      <c r="M2320" t="b">
        <f t="shared" si="253"/>
        <v>1</v>
      </c>
      <c r="P2320" s="2">
        <v>0.8564629919085176</v>
      </c>
      <c r="Q2320">
        <f t="shared" si="254"/>
        <v>27</v>
      </c>
      <c r="R2320" t="str">
        <f t="shared" si="255"/>
        <v>TVP</v>
      </c>
      <c r="S2320" t="str">
        <f t="shared" si="256"/>
        <v>Peak</v>
      </c>
      <c r="T2320">
        <f t="shared" si="257"/>
        <v>2700</v>
      </c>
      <c r="U2320">
        <f t="shared" si="258"/>
        <v>3</v>
      </c>
    </row>
    <row r="2321" spans="1:21" x14ac:dyDescent="0.25">
      <c r="A2321">
        <v>29993891</v>
      </c>
      <c r="B2321" t="s">
        <v>1013</v>
      </c>
      <c r="C2321" t="s">
        <v>1293</v>
      </c>
      <c r="D2321" t="s">
        <v>10</v>
      </c>
      <c r="E2321" s="3">
        <v>45104.05972222222</v>
      </c>
      <c r="F2321">
        <v>800</v>
      </c>
      <c r="H2321">
        <v>0</v>
      </c>
      <c r="J2321" t="s">
        <v>30</v>
      </c>
      <c r="K2321">
        <v>5</v>
      </c>
      <c r="L2321">
        <f t="shared" si="252"/>
        <v>1</v>
      </c>
      <c r="M2321" t="b">
        <f t="shared" si="253"/>
        <v>0</v>
      </c>
      <c r="P2321" s="2">
        <v>0.16554572759590297</v>
      </c>
      <c r="Q2321">
        <f t="shared" si="254"/>
        <v>27</v>
      </c>
      <c r="R2321" t="str">
        <f t="shared" si="255"/>
        <v>TVP</v>
      </c>
      <c r="S2321" t="str">
        <f t="shared" si="256"/>
        <v>Off</v>
      </c>
      <c r="T2321">
        <f t="shared" si="257"/>
        <v>266.66666666666669</v>
      </c>
      <c r="U2321">
        <f t="shared" si="258"/>
        <v>1</v>
      </c>
    </row>
    <row r="2322" spans="1:21" x14ac:dyDescent="0.25">
      <c r="A2322">
        <v>29993894</v>
      </c>
      <c r="B2322" t="s">
        <v>1013</v>
      </c>
      <c r="C2322" t="s">
        <v>10</v>
      </c>
      <c r="D2322" t="s">
        <v>1306</v>
      </c>
      <c r="E2322" s="3">
        <v>45104.178472222222</v>
      </c>
      <c r="F2322">
        <v>300</v>
      </c>
      <c r="H2322">
        <v>0</v>
      </c>
      <c r="J2322" t="s">
        <v>30</v>
      </c>
      <c r="K2322">
        <v>6</v>
      </c>
      <c r="L2322">
        <f t="shared" si="252"/>
        <v>4</v>
      </c>
      <c r="M2322" t="b">
        <f t="shared" si="253"/>
        <v>0</v>
      </c>
      <c r="P2322" s="2">
        <v>3.6960481181796949E-2</v>
      </c>
      <c r="Q2322">
        <f t="shared" si="254"/>
        <v>27</v>
      </c>
      <c r="R2322" t="str">
        <f t="shared" si="255"/>
        <v>TVP</v>
      </c>
      <c r="S2322" t="str">
        <f t="shared" si="256"/>
        <v>Off</v>
      </c>
      <c r="T2322">
        <f t="shared" si="257"/>
        <v>100</v>
      </c>
      <c r="U2322">
        <f t="shared" si="258"/>
        <v>2</v>
      </c>
    </row>
    <row r="2323" spans="1:21" x14ac:dyDescent="0.25">
      <c r="A2323">
        <v>29993908</v>
      </c>
      <c r="B2323" t="s">
        <v>1013</v>
      </c>
      <c r="C2323" t="s">
        <v>10</v>
      </c>
      <c r="D2323" t="s">
        <v>1103</v>
      </c>
      <c r="E2323" s="3">
        <v>45105.28402777778</v>
      </c>
      <c r="F2323">
        <v>1100</v>
      </c>
      <c r="H2323">
        <v>0</v>
      </c>
      <c r="J2323" t="s">
        <v>30</v>
      </c>
      <c r="K2323">
        <v>11</v>
      </c>
      <c r="L2323">
        <f t="shared" si="252"/>
        <v>6</v>
      </c>
      <c r="M2323" t="b">
        <f t="shared" si="253"/>
        <v>0</v>
      </c>
      <c r="P2323" s="2">
        <v>0.10948287544436661</v>
      </c>
      <c r="Q2323">
        <f t="shared" si="254"/>
        <v>27</v>
      </c>
      <c r="R2323" t="str">
        <f t="shared" si="255"/>
        <v>TVP</v>
      </c>
      <c r="S2323" t="str">
        <f t="shared" si="256"/>
        <v>Off</v>
      </c>
      <c r="T2323">
        <f t="shared" si="257"/>
        <v>366.66666666666669</v>
      </c>
      <c r="U2323">
        <f t="shared" si="258"/>
        <v>3</v>
      </c>
    </row>
    <row r="2324" spans="1:21" x14ac:dyDescent="0.25">
      <c r="A2324">
        <v>29993922</v>
      </c>
      <c r="B2324" t="s">
        <v>1013</v>
      </c>
      <c r="C2324" t="s">
        <v>1020</v>
      </c>
      <c r="D2324" t="s">
        <v>10</v>
      </c>
      <c r="E2324" s="3">
        <v>45105.30972222222</v>
      </c>
      <c r="F2324">
        <v>1400</v>
      </c>
      <c r="H2324">
        <v>0</v>
      </c>
      <c r="J2324" t="s">
        <v>12</v>
      </c>
      <c r="K2324">
        <v>9</v>
      </c>
      <c r="L2324">
        <f t="shared" si="252"/>
        <v>7</v>
      </c>
      <c r="M2324" t="b">
        <f t="shared" si="253"/>
        <v>0</v>
      </c>
      <c r="P2324" s="2">
        <v>0.17394809019909965</v>
      </c>
      <c r="Q2324">
        <f t="shared" si="254"/>
        <v>27</v>
      </c>
      <c r="R2324" t="str">
        <f t="shared" si="255"/>
        <v>TVP</v>
      </c>
      <c r="S2324" t="str">
        <f t="shared" si="256"/>
        <v>Off</v>
      </c>
      <c r="T2324">
        <f t="shared" si="257"/>
        <v>466.66666666666669</v>
      </c>
      <c r="U2324">
        <f t="shared" si="258"/>
        <v>1</v>
      </c>
    </row>
    <row r="2325" spans="1:21" x14ac:dyDescent="0.25">
      <c r="A2325">
        <v>29993934</v>
      </c>
      <c r="B2325" t="s">
        <v>1013</v>
      </c>
      <c r="C2325" t="s">
        <v>1021</v>
      </c>
      <c r="D2325" t="s">
        <v>10</v>
      </c>
      <c r="E2325" s="3">
        <v>45105.369444444441</v>
      </c>
      <c r="F2325">
        <v>9300</v>
      </c>
      <c r="H2325">
        <v>0</v>
      </c>
      <c r="J2325" t="s">
        <v>12</v>
      </c>
      <c r="K2325">
        <v>11</v>
      </c>
      <c r="L2325">
        <f t="shared" si="252"/>
        <v>8</v>
      </c>
      <c r="M2325" t="b">
        <f t="shared" si="253"/>
        <v>0</v>
      </c>
      <c r="P2325" s="2">
        <v>1.2012798459329801</v>
      </c>
      <c r="Q2325">
        <f t="shared" si="254"/>
        <v>27</v>
      </c>
      <c r="R2325" t="str">
        <f t="shared" si="255"/>
        <v>TVP</v>
      </c>
      <c r="S2325" t="str">
        <f t="shared" si="256"/>
        <v>Off</v>
      </c>
      <c r="T2325">
        <f t="shared" si="257"/>
        <v>3100</v>
      </c>
      <c r="U2325">
        <f t="shared" si="258"/>
        <v>2</v>
      </c>
    </row>
    <row r="2326" spans="1:21" x14ac:dyDescent="0.25">
      <c r="A2326">
        <v>29993941</v>
      </c>
      <c r="B2326" t="s">
        <v>1013</v>
      </c>
      <c r="C2326" t="s">
        <v>1021</v>
      </c>
      <c r="D2326" t="s">
        <v>10</v>
      </c>
      <c r="E2326" s="3">
        <v>45105.397222222222</v>
      </c>
      <c r="F2326">
        <v>9700</v>
      </c>
      <c r="H2326">
        <v>0</v>
      </c>
      <c r="J2326" t="s">
        <v>12</v>
      </c>
      <c r="K2326">
        <v>9</v>
      </c>
      <c r="L2326">
        <f t="shared" si="252"/>
        <v>9</v>
      </c>
      <c r="M2326" t="b">
        <f t="shared" si="253"/>
        <v>0</v>
      </c>
      <c r="P2326" s="2">
        <v>1.2174355773318573</v>
      </c>
      <c r="Q2326">
        <f t="shared" si="254"/>
        <v>27</v>
      </c>
      <c r="R2326" t="str">
        <f t="shared" si="255"/>
        <v>TVP</v>
      </c>
      <c r="S2326" t="str">
        <f t="shared" si="256"/>
        <v>Off</v>
      </c>
      <c r="T2326">
        <f t="shared" si="257"/>
        <v>3233.3333333333335</v>
      </c>
      <c r="U2326">
        <f t="shared" si="258"/>
        <v>3</v>
      </c>
    </row>
    <row r="2327" spans="1:21" x14ac:dyDescent="0.25">
      <c r="A2327">
        <v>29993948</v>
      </c>
      <c r="B2327" t="s">
        <v>1013</v>
      </c>
      <c r="C2327" t="s">
        <v>1021</v>
      </c>
      <c r="D2327" t="s">
        <v>10</v>
      </c>
      <c r="E2327" s="3">
        <v>45105.421527777777</v>
      </c>
      <c r="F2327">
        <v>9600</v>
      </c>
      <c r="H2327">
        <v>0</v>
      </c>
      <c r="J2327" t="s">
        <v>12</v>
      </c>
      <c r="K2327">
        <v>11</v>
      </c>
      <c r="L2327">
        <f t="shared" si="252"/>
        <v>10</v>
      </c>
      <c r="M2327" t="b">
        <f t="shared" si="253"/>
        <v>0</v>
      </c>
      <c r="P2327" s="2">
        <v>1.247628462663956</v>
      </c>
      <c r="Q2327">
        <f t="shared" si="254"/>
        <v>27</v>
      </c>
      <c r="R2327" t="str">
        <f t="shared" si="255"/>
        <v>TVP</v>
      </c>
      <c r="S2327" t="str">
        <f t="shared" si="256"/>
        <v>Off</v>
      </c>
      <c r="T2327">
        <f t="shared" si="257"/>
        <v>3200</v>
      </c>
      <c r="U2327">
        <f t="shared" si="258"/>
        <v>1</v>
      </c>
    </row>
    <row r="2328" spans="1:21" x14ac:dyDescent="0.25">
      <c r="A2328">
        <v>29993955</v>
      </c>
      <c r="B2328" t="s">
        <v>1013</v>
      </c>
      <c r="C2328" t="s">
        <v>1021</v>
      </c>
      <c r="D2328" t="s">
        <v>10</v>
      </c>
      <c r="E2328" s="3">
        <v>45105.445833333331</v>
      </c>
      <c r="F2328">
        <v>9300</v>
      </c>
      <c r="H2328">
        <v>0</v>
      </c>
      <c r="J2328" t="s">
        <v>12</v>
      </c>
      <c r="K2328">
        <v>7</v>
      </c>
      <c r="L2328">
        <f t="shared" si="252"/>
        <v>10</v>
      </c>
      <c r="M2328" t="b">
        <f t="shared" si="253"/>
        <v>0</v>
      </c>
      <c r="P2328" s="2">
        <v>1.1715408848940192</v>
      </c>
      <c r="Q2328">
        <f t="shared" si="254"/>
        <v>27</v>
      </c>
      <c r="R2328" t="str">
        <f t="shared" si="255"/>
        <v>TVP</v>
      </c>
      <c r="S2328" t="str">
        <f t="shared" si="256"/>
        <v>Off</v>
      </c>
      <c r="T2328">
        <f t="shared" si="257"/>
        <v>3100</v>
      </c>
      <c r="U2328">
        <f t="shared" si="258"/>
        <v>2</v>
      </c>
    </row>
    <row r="2329" spans="1:21" x14ac:dyDescent="0.25">
      <c r="A2329">
        <v>29993960</v>
      </c>
      <c r="B2329" t="s">
        <v>1013</v>
      </c>
      <c r="C2329" t="s">
        <v>10</v>
      </c>
      <c r="D2329" t="s">
        <v>1251</v>
      </c>
      <c r="E2329" s="3">
        <v>45105.486805555556</v>
      </c>
      <c r="F2329">
        <v>5400</v>
      </c>
      <c r="H2329">
        <v>0</v>
      </c>
      <c r="J2329" t="s">
        <v>12</v>
      </c>
      <c r="K2329">
        <v>6</v>
      </c>
      <c r="L2329">
        <f t="shared" si="252"/>
        <v>11</v>
      </c>
      <c r="M2329" t="b">
        <f t="shared" si="253"/>
        <v>0</v>
      </c>
      <c r="P2329" s="2">
        <v>0.69765691933938434</v>
      </c>
      <c r="Q2329">
        <f t="shared" si="254"/>
        <v>27</v>
      </c>
      <c r="R2329" t="str">
        <f t="shared" si="255"/>
        <v>TVP</v>
      </c>
      <c r="S2329" t="str">
        <f t="shared" si="256"/>
        <v>Off</v>
      </c>
      <c r="T2329">
        <f t="shared" si="257"/>
        <v>1800</v>
      </c>
      <c r="U2329">
        <f t="shared" si="258"/>
        <v>3</v>
      </c>
    </row>
    <row r="2330" spans="1:21" x14ac:dyDescent="0.25">
      <c r="A2330">
        <v>29993971</v>
      </c>
      <c r="B2330" t="s">
        <v>1013</v>
      </c>
      <c r="C2330" t="s">
        <v>1312</v>
      </c>
      <c r="D2330" t="s">
        <v>10</v>
      </c>
      <c r="E2330" s="3">
        <v>45105.517361111109</v>
      </c>
      <c r="F2330">
        <v>3600</v>
      </c>
      <c r="H2330">
        <v>0</v>
      </c>
      <c r="J2330" t="s">
        <v>12</v>
      </c>
      <c r="K2330">
        <v>5</v>
      </c>
      <c r="L2330">
        <f t="shared" si="252"/>
        <v>12</v>
      </c>
      <c r="M2330" t="b">
        <f t="shared" si="253"/>
        <v>0</v>
      </c>
      <c r="P2330" s="2">
        <v>0.46215794622625622</v>
      </c>
      <c r="Q2330">
        <f t="shared" si="254"/>
        <v>27</v>
      </c>
      <c r="R2330" t="str">
        <f t="shared" si="255"/>
        <v>TVP</v>
      </c>
      <c r="S2330" t="str">
        <f t="shared" si="256"/>
        <v>Off</v>
      </c>
      <c r="T2330">
        <f t="shared" si="257"/>
        <v>1200</v>
      </c>
      <c r="U2330">
        <f t="shared" si="258"/>
        <v>1</v>
      </c>
    </row>
    <row r="2331" spans="1:21" x14ac:dyDescent="0.25">
      <c r="A2331">
        <v>29993975</v>
      </c>
      <c r="B2331" t="s">
        <v>1013</v>
      </c>
      <c r="C2331" t="s">
        <v>10</v>
      </c>
      <c r="D2331" t="s">
        <v>1313</v>
      </c>
      <c r="E2331" s="3">
        <v>45105.583333333336</v>
      </c>
      <c r="F2331">
        <v>2900</v>
      </c>
      <c r="H2331">
        <v>0</v>
      </c>
      <c r="J2331" t="s">
        <v>12</v>
      </c>
      <c r="K2331">
        <v>6</v>
      </c>
      <c r="L2331">
        <f t="shared" si="252"/>
        <v>14</v>
      </c>
      <c r="M2331" t="b">
        <f t="shared" si="253"/>
        <v>0</v>
      </c>
      <c r="P2331" s="2">
        <v>0.47616390112670642</v>
      </c>
      <c r="Q2331">
        <f t="shared" si="254"/>
        <v>27</v>
      </c>
      <c r="R2331" t="str">
        <f t="shared" si="255"/>
        <v>TVP</v>
      </c>
      <c r="S2331" t="str">
        <f t="shared" si="256"/>
        <v>Off</v>
      </c>
      <c r="T2331">
        <f t="shared" si="257"/>
        <v>966.66666666666663</v>
      </c>
      <c r="U2331">
        <f t="shared" si="258"/>
        <v>2</v>
      </c>
    </row>
    <row r="2332" spans="1:21" x14ac:dyDescent="0.25">
      <c r="A2332">
        <v>29993984</v>
      </c>
      <c r="B2332" t="s">
        <v>1013</v>
      </c>
      <c r="C2332" t="s">
        <v>1319</v>
      </c>
      <c r="D2332" t="s">
        <v>10</v>
      </c>
      <c r="E2332" s="3">
        <v>45105.606249999997</v>
      </c>
      <c r="F2332">
        <v>3100</v>
      </c>
      <c r="H2332">
        <v>0</v>
      </c>
      <c r="J2332" t="s">
        <v>12</v>
      </c>
      <c r="K2332">
        <v>5</v>
      </c>
      <c r="L2332">
        <f t="shared" si="252"/>
        <v>14</v>
      </c>
      <c r="M2332" t="b">
        <f t="shared" si="253"/>
        <v>0</v>
      </c>
      <c r="P2332" s="2">
        <v>0.51237934258372064</v>
      </c>
      <c r="Q2332">
        <f t="shared" si="254"/>
        <v>27</v>
      </c>
      <c r="R2332" t="str">
        <f t="shared" si="255"/>
        <v>TVP</v>
      </c>
      <c r="S2332" t="str">
        <f t="shared" si="256"/>
        <v>Off</v>
      </c>
      <c r="T2332">
        <f t="shared" si="257"/>
        <v>1033.3333333333333</v>
      </c>
      <c r="U2332">
        <f t="shared" si="258"/>
        <v>3</v>
      </c>
    </row>
    <row r="2333" spans="1:21" x14ac:dyDescent="0.25">
      <c r="A2333">
        <v>29993987</v>
      </c>
      <c r="B2333" t="s">
        <v>1013</v>
      </c>
      <c r="C2333" t="s">
        <v>10</v>
      </c>
      <c r="D2333" t="s">
        <v>1320</v>
      </c>
      <c r="E2333" s="3">
        <v>45105.659722222219</v>
      </c>
      <c r="F2333">
        <v>4700</v>
      </c>
      <c r="H2333">
        <v>0</v>
      </c>
      <c r="J2333" t="s">
        <v>30</v>
      </c>
      <c r="K2333">
        <v>5</v>
      </c>
      <c r="L2333">
        <f t="shared" si="252"/>
        <v>15</v>
      </c>
      <c r="M2333" t="b">
        <f t="shared" si="253"/>
        <v>0</v>
      </c>
      <c r="P2333" s="2">
        <v>0.68028864962592994</v>
      </c>
      <c r="Q2333">
        <f t="shared" si="254"/>
        <v>27</v>
      </c>
      <c r="R2333" t="str">
        <f t="shared" si="255"/>
        <v>TVP</v>
      </c>
      <c r="S2333" t="str">
        <f t="shared" si="256"/>
        <v>Off</v>
      </c>
      <c r="T2333">
        <f t="shared" si="257"/>
        <v>1566.6666666666667</v>
      </c>
      <c r="U2333">
        <f t="shared" si="258"/>
        <v>1</v>
      </c>
    </row>
    <row r="2334" spans="1:21" x14ac:dyDescent="0.25">
      <c r="A2334">
        <v>29993998</v>
      </c>
      <c r="B2334" t="s">
        <v>1013</v>
      </c>
      <c r="C2334" t="s">
        <v>1322</v>
      </c>
      <c r="D2334" t="s">
        <v>10</v>
      </c>
      <c r="E2334" s="3">
        <v>45105.689583333333</v>
      </c>
      <c r="F2334">
        <v>10400</v>
      </c>
      <c r="H2334">
        <v>0</v>
      </c>
      <c r="J2334" t="s">
        <v>38</v>
      </c>
      <c r="K2334">
        <v>5</v>
      </c>
      <c r="L2334">
        <f t="shared" si="252"/>
        <v>16</v>
      </c>
      <c r="M2334" t="b">
        <f t="shared" si="253"/>
        <v>0</v>
      </c>
      <c r="P2334" s="2">
        <v>1.7148726451284892</v>
      </c>
      <c r="Q2334">
        <f t="shared" si="254"/>
        <v>27</v>
      </c>
      <c r="R2334" t="str">
        <f t="shared" si="255"/>
        <v>TVP</v>
      </c>
      <c r="S2334" t="str">
        <f t="shared" si="256"/>
        <v>Off</v>
      </c>
      <c r="T2334">
        <f t="shared" si="257"/>
        <v>3466.6666666666665</v>
      </c>
      <c r="U2334">
        <f t="shared" si="258"/>
        <v>2</v>
      </c>
    </row>
    <row r="2335" spans="1:21" x14ac:dyDescent="0.25">
      <c r="A2335">
        <v>29994011</v>
      </c>
      <c r="B2335" t="s">
        <v>1013</v>
      </c>
      <c r="C2335" t="s">
        <v>1323</v>
      </c>
      <c r="D2335" t="s">
        <v>10</v>
      </c>
      <c r="E2335" s="3">
        <v>45105.782638888886</v>
      </c>
      <c r="F2335">
        <v>31400</v>
      </c>
      <c r="H2335">
        <v>0</v>
      </c>
      <c r="J2335" t="s">
        <v>38</v>
      </c>
      <c r="K2335">
        <v>6</v>
      </c>
      <c r="L2335">
        <f t="shared" si="252"/>
        <v>18</v>
      </c>
      <c r="M2335" t="b">
        <f t="shared" si="253"/>
        <v>1</v>
      </c>
      <c r="P2335" s="2">
        <v>3.3545042042020414</v>
      </c>
      <c r="Q2335">
        <f t="shared" si="254"/>
        <v>27</v>
      </c>
      <c r="R2335" t="str">
        <f t="shared" si="255"/>
        <v>TVP</v>
      </c>
      <c r="S2335" t="str">
        <f t="shared" si="256"/>
        <v>Peak</v>
      </c>
      <c r="T2335">
        <f t="shared" si="257"/>
        <v>10466.666666666666</v>
      </c>
      <c r="U2335">
        <f t="shared" si="258"/>
        <v>3</v>
      </c>
    </row>
    <row r="2336" spans="1:21" x14ac:dyDescent="0.25">
      <c r="A2336">
        <v>29994014</v>
      </c>
      <c r="B2336" t="s">
        <v>1013</v>
      </c>
      <c r="C2336" t="s">
        <v>10</v>
      </c>
      <c r="D2336" t="s">
        <v>1324</v>
      </c>
      <c r="E2336" s="3">
        <v>45105.831250000003</v>
      </c>
      <c r="F2336">
        <v>22600</v>
      </c>
      <c r="H2336">
        <v>0</v>
      </c>
      <c r="J2336" t="s">
        <v>12</v>
      </c>
      <c r="K2336">
        <v>5</v>
      </c>
      <c r="L2336">
        <f t="shared" si="252"/>
        <v>19</v>
      </c>
      <c r="M2336" t="b">
        <f t="shared" si="253"/>
        <v>1</v>
      </c>
      <c r="P2336" s="2">
        <v>2.0166448846426088</v>
      </c>
      <c r="Q2336">
        <f t="shared" si="254"/>
        <v>27</v>
      </c>
      <c r="R2336" t="str">
        <f t="shared" si="255"/>
        <v>TVP</v>
      </c>
      <c r="S2336" t="str">
        <f t="shared" si="256"/>
        <v>Peak</v>
      </c>
      <c r="T2336">
        <f t="shared" si="257"/>
        <v>7533.333333333333</v>
      </c>
      <c r="U2336">
        <f t="shared" si="258"/>
        <v>1</v>
      </c>
    </row>
    <row r="2337" spans="1:21" x14ac:dyDescent="0.25">
      <c r="A2337">
        <v>29994027</v>
      </c>
      <c r="B2337" t="s">
        <v>1013</v>
      </c>
      <c r="C2337" t="s">
        <v>1325</v>
      </c>
      <c r="D2337" t="s">
        <v>10</v>
      </c>
      <c r="E2337" s="3">
        <v>45105.917361111111</v>
      </c>
      <c r="F2337">
        <v>23400</v>
      </c>
      <c r="H2337">
        <v>0</v>
      </c>
      <c r="J2337" t="s">
        <v>43</v>
      </c>
      <c r="K2337">
        <v>5</v>
      </c>
      <c r="L2337">
        <f t="shared" si="252"/>
        <v>22</v>
      </c>
      <c r="M2337" t="b">
        <f t="shared" si="253"/>
        <v>1</v>
      </c>
      <c r="P2337" s="2">
        <v>3.094398892393849</v>
      </c>
      <c r="Q2337">
        <f t="shared" si="254"/>
        <v>27</v>
      </c>
      <c r="R2337" t="str">
        <f t="shared" si="255"/>
        <v>TVP</v>
      </c>
      <c r="S2337" t="str">
        <f t="shared" si="256"/>
        <v>Peak</v>
      </c>
      <c r="T2337">
        <f t="shared" si="257"/>
        <v>7800</v>
      </c>
      <c r="U2337">
        <f t="shared" si="258"/>
        <v>2</v>
      </c>
    </row>
    <row r="2338" spans="1:21" x14ac:dyDescent="0.25">
      <c r="A2338">
        <v>29994035</v>
      </c>
      <c r="B2338" t="s">
        <v>1013</v>
      </c>
      <c r="C2338" t="s">
        <v>10</v>
      </c>
      <c r="D2338" t="s">
        <v>1316</v>
      </c>
      <c r="E2338" s="3">
        <v>45105.076388888891</v>
      </c>
      <c r="F2338">
        <v>2100</v>
      </c>
      <c r="H2338">
        <v>0</v>
      </c>
      <c r="J2338" t="s">
        <v>92</v>
      </c>
      <c r="K2338">
        <v>5</v>
      </c>
      <c r="L2338">
        <f t="shared" si="252"/>
        <v>1</v>
      </c>
      <c r="M2338" t="b">
        <f t="shared" si="253"/>
        <v>0</v>
      </c>
      <c r="P2338" s="2">
        <v>0.24407372221461768</v>
      </c>
      <c r="Q2338">
        <f t="shared" si="254"/>
        <v>27</v>
      </c>
      <c r="R2338" t="str">
        <f t="shared" si="255"/>
        <v>TVP</v>
      </c>
      <c r="S2338" t="str">
        <f t="shared" si="256"/>
        <v>Off</v>
      </c>
      <c r="T2338">
        <f t="shared" si="257"/>
        <v>700</v>
      </c>
      <c r="U2338">
        <f t="shared" si="258"/>
        <v>3</v>
      </c>
    </row>
    <row r="2339" spans="1:21" x14ac:dyDescent="0.25">
      <c r="A2339">
        <v>29994044</v>
      </c>
      <c r="B2339" t="s">
        <v>1013</v>
      </c>
      <c r="C2339" t="s">
        <v>1317</v>
      </c>
      <c r="D2339" t="s">
        <v>10</v>
      </c>
      <c r="E2339" s="3">
        <v>45105.118750000001</v>
      </c>
      <c r="F2339">
        <v>1000</v>
      </c>
      <c r="H2339">
        <v>0</v>
      </c>
      <c r="J2339" t="s">
        <v>40</v>
      </c>
      <c r="K2339">
        <v>5</v>
      </c>
      <c r="L2339">
        <f t="shared" si="252"/>
        <v>2</v>
      </c>
      <c r="M2339" t="b">
        <f t="shared" si="253"/>
        <v>0</v>
      </c>
      <c r="P2339" s="2">
        <v>0.10781715949487872</v>
      </c>
      <c r="Q2339">
        <f t="shared" si="254"/>
        <v>27</v>
      </c>
      <c r="R2339" t="str">
        <f t="shared" si="255"/>
        <v>TVP</v>
      </c>
      <c r="S2339" t="str">
        <f t="shared" si="256"/>
        <v>Off</v>
      </c>
      <c r="T2339">
        <f t="shared" si="257"/>
        <v>333.33333333333331</v>
      </c>
      <c r="U2339">
        <f t="shared" si="258"/>
        <v>1</v>
      </c>
    </row>
    <row r="2340" spans="1:21" x14ac:dyDescent="0.25">
      <c r="A2340">
        <v>29994047</v>
      </c>
      <c r="B2340" t="s">
        <v>1013</v>
      </c>
      <c r="C2340" t="s">
        <v>10</v>
      </c>
      <c r="D2340" t="s">
        <v>1318</v>
      </c>
      <c r="E2340" s="3">
        <v>45105.229166666664</v>
      </c>
      <c r="F2340">
        <v>300</v>
      </c>
      <c r="H2340">
        <v>0</v>
      </c>
      <c r="J2340" t="s">
        <v>90</v>
      </c>
      <c r="K2340">
        <v>9</v>
      </c>
      <c r="L2340">
        <f t="shared" si="252"/>
        <v>5</v>
      </c>
      <c r="M2340" t="b">
        <f t="shared" si="253"/>
        <v>0</v>
      </c>
      <c r="P2340" s="2">
        <v>6.069561111002475E-2</v>
      </c>
      <c r="Q2340">
        <f t="shared" si="254"/>
        <v>27</v>
      </c>
      <c r="R2340" t="str">
        <f t="shared" si="255"/>
        <v>TVP</v>
      </c>
      <c r="S2340" t="str">
        <f t="shared" si="256"/>
        <v>Off</v>
      </c>
      <c r="T2340">
        <f t="shared" si="257"/>
        <v>100</v>
      </c>
      <c r="U2340">
        <f t="shared" si="258"/>
        <v>2</v>
      </c>
    </row>
    <row r="2341" spans="1:21" x14ac:dyDescent="0.25">
      <c r="A2341">
        <v>29994048</v>
      </c>
      <c r="B2341" t="s">
        <v>1013</v>
      </c>
      <c r="C2341" t="s">
        <v>1318</v>
      </c>
      <c r="D2341" t="s">
        <v>10</v>
      </c>
      <c r="E2341" s="3">
        <v>45105.196527777778</v>
      </c>
      <c r="F2341">
        <v>600</v>
      </c>
      <c r="H2341">
        <v>0</v>
      </c>
      <c r="J2341" t="s">
        <v>40</v>
      </c>
      <c r="K2341">
        <v>5</v>
      </c>
      <c r="L2341">
        <f t="shared" si="252"/>
        <v>4</v>
      </c>
      <c r="M2341" t="b">
        <f t="shared" si="253"/>
        <v>0</v>
      </c>
      <c r="P2341" s="2">
        <v>7.9654295696927224E-2</v>
      </c>
      <c r="Q2341">
        <f t="shared" si="254"/>
        <v>27</v>
      </c>
      <c r="R2341" t="str">
        <f t="shared" si="255"/>
        <v>TVP</v>
      </c>
      <c r="S2341" t="str">
        <f t="shared" si="256"/>
        <v>Off</v>
      </c>
      <c r="T2341">
        <f t="shared" si="257"/>
        <v>200</v>
      </c>
      <c r="U2341">
        <f t="shared" si="258"/>
        <v>3</v>
      </c>
    </row>
    <row r="2342" spans="1:21" x14ac:dyDescent="0.25">
      <c r="A2342">
        <v>29994058</v>
      </c>
      <c r="B2342" t="s">
        <v>1013</v>
      </c>
      <c r="C2342" t="s">
        <v>1328</v>
      </c>
      <c r="D2342" t="s">
        <v>10</v>
      </c>
      <c r="E2342" s="3">
        <v>45106.231249999997</v>
      </c>
      <c r="F2342">
        <v>1400</v>
      </c>
      <c r="H2342">
        <v>0</v>
      </c>
      <c r="J2342" t="s">
        <v>30</v>
      </c>
      <c r="K2342">
        <v>6</v>
      </c>
      <c r="L2342">
        <f t="shared" si="252"/>
        <v>5</v>
      </c>
      <c r="M2342" t="b">
        <f t="shared" si="253"/>
        <v>0</v>
      </c>
      <c r="P2342" s="2">
        <v>0.14859335662616355</v>
      </c>
      <c r="Q2342">
        <f t="shared" si="254"/>
        <v>27</v>
      </c>
      <c r="R2342" t="str">
        <f t="shared" si="255"/>
        <v>TVP</v>
      </c>
      <c r="S2342" t="str">
        <f t="shared" si="256"/>
        <v>Off</v>
      </c>
      <c r="T2342">
        <f t="shared" si="257"/>
        <v>466.66666666666669</v>
      </c>
      <c r="U2342">
        <f t="shared" si="258"/>
        <v>1</v>
      </c>
    </row>
    <row r="2343" spans="1:21" x14ac:dyDescent="0.25">
      <c r="A2343">
        <v>29994061</v>
      </c>
      <c r="B2343" t="s">
        <v>1013</v>
      </c>
      <c r="C2343" t="s">
        <v>10</v>
      </c>
      <c r="D2343" t="s">
        <v>1329</v>
      </c>
      <c r="E2343" s="3">
        <v>45106.285416666666</v>
      </c>
      <c r="F2343">
        <v>1100</v>
      </c>
      <c r="H2343">
        <v>0</v>
      </c>
      <c r="J2343" t="s">
        <v>38</v>
      </c>
      <c r="K2343">
        <v>7</v>
      </c>
      <c r="L2343">
        <f t="shared" si="252"/>
        <v>6</v>
      </c>
      <c r="M2343" t="b">
        <f t="shared" si="253"/>
        <v>0</v>
      </c>
      <c r="P2343" s="2">
        <v>0.11647400230067811</v>
      </c>
      <c r="Q2343">
        <f t="shared" si="254"/>
        <v>27</v>
      </c>
      <c r="R2343" t="str">
        <f t="shared" si="255"/>
        <v>TVP</v>
      </c>
      <c r="S2343" t="str">
        <f t="shared" si="256"/>
        <v>Off</v>
      </c>
      <c r="T2343">
        <f t="shared" si="257"/>
        <v>366.66666666666669</v>
      </c>
      <c r="U2343">
        <f t="shared" si="258"/>
        <v>2</v>
      </c>
    </row>
    <row r="2344" spans="1:21" x14ac:dyDescent="0.25">
      <c r="A2344">
        <v>29994072</v>
      </c>
      <c r="B2344" t="s">
        <v>1013</v>
      </c>
      <c r="C2344" t="s">
        <v>1020</v>
      </c>
      <c r="D2344" t="s">
        <v>10</v>
      </c>
      <c r="E2344" s="3">
        <v>45106.30972222222</v>
      </c>
      <c r="F2344">
        <v>1900</v>
      </c>
      <c r="H2344">
        <v>0</v>
      </c>
      <c r="J2344" t="s">
        <v>12</v>
      </c>
      <c r="K2344">
        <v>7</v>
      </c>
      <c r="L2344">
        <f t="shared" si="252"/>
        <v>7</v>
      </c>
      <c r="M2344" t="b">
        <f t="shared" si="253"/>
        <v>0</v>
      </c>
      <c r="P2344" s="2">
        <v>0.22295812241306381</v>
      </c>
      <c r="Q2344">
        <f t="shared" si="254"/>
        <v>27</v>
      </c>
      <c r="R2344" t="str">
        <f t="shared" si="255"/>
        <v>TVP</v>
      </c>
      <c r="S2344" t="str">
        <f t="shared" si="256"/>
        <v>Off</v>
      </c>
      <c r="T2344">
        <f t="shared" si="257"/>
        <v>633.33333333333337</v>
      </c>
      <c r="U2344">
        <f t="shared" si="258"/>
        <v>3</v>
      </c>
    </row>
    <row r="2345" spans="1:21" x14ac:dyDescent="0.25">
      <c r="A2345">
        <v>29994084</v>
      </c>
      <c r="B2345" t="s">
        <v>1013</v>
      </c>
      <c r="C2345" t="s">
        <v>1021</v>
      </c>
      <c r="D2345" t="s">
        <v>10</v>
      </c>
      <c r="E2345" s="3">
        <v>45106.369444444441</v>
      </c>
      <c r="F2345">
        <v>8000</v>
      </c>
      <c r="H2345">
        <v>0</v>
      </c>
      <c r="J2345" t="s">
        <v>12</v>
      </c>
      <c r="K2345">
        <v>10</v>
      </c>
      <c r="L2345">
        <f t="shared" si="252"/>
        <v>8</v>
      </c>
      <c r="M2345" t="b">
        <f t="shared" si="253"/>
        <v>0</v>
      </c>
      <c r="P2345" s="2">
        <v>1.0360276582805694</v>
      </c>
      <c r="Q2345">
        <f t="shared" si="254"/>
        <v>27</v>
      </c>
      <c r="R2345" t="str">
        <f t="shared" si="255"/>
        <v>TVP</v>
      </c>
      <c r="S2345" t="str">
        <f t="shared" si="256"/>
        <v>Off</v>
      </c>
      <c r="T2345">
        <f t="shared" si="257"/>
        <v>2666.6666666666665</v>
      </c>
      <c r="U2345">
        <f t="shared" si="258"/>
        <v>1</v>
      </c>
    </row>
    <row r="2346" spans="1:21" x14ac:dyDescent="0.25">
      <c r="A2346">
        <v>29994091</v>
      </c>
      <c r="B2346" t="s">
        <v>1013</v>
      </c>
      <c r="C2346" t="s">
        <v>1021</v>
      </c>
      <c r="D2346" t="s">
        <v>10</v>
      </c>
      <c r="E2346" s="3">
        <v>45106.397222222222</v>
      </c>
      <c r="F2346">
        <v>8500</v>
      </c>
      <c r="H2346">
        <v>0</v>
      </c>
      <c r="J2346" t="s">
        <v>12</v>
      </c>
      <c r="K2346">
        <v>9</v>
      </c>
      <c r="L2346">
        <f t="shared" si="252"/>
        <v>9</v>
      </c>
      <c r="M2346" t="b">
        <f t="shared" si="253"/>
        <v>0</v>
      </c>
      <c r="P2346" s="2">
        <v>1.1481562619231049</v>
      </c>
      <c r="Q2346">
        <f t="shared" si="254"/>
        <v>27</v>
      </c>
      <c r="R2346" t="str">
        <f t="shared" si="255"/>
        <v>TVP</v>
      </c>
      <c r="S2346" t="str">
        <f t="shared" si="256"/>
        <v>Off</v>
      </c>
      <c r="T2346">
        <f t="shared" si="257"/>
        <v>2833.3333333333335</v>
      </c>
      <c r="U2346">
        <f t="shared" si="258"/>
        <v>2</v>
      </c>
    </row>
    <row r="2347" spans="1:21" x14ac:dyDescent="0.25">
      <c r="A2347">
        <v>29994098</v>
      </c>
      <c r="B2347" t="s">
        <v>1013</v>
      </c>
      <c r="C2347" t="s">
        <v>1021</v>
      </c>
      <c r="D2347" t="s">
        <v>10</v>
      </c>
      <c r="E2347" s="3">
        <v>45106.421527777777</v>
      </c>
      <c r="F2347">
        <v>7900</v>
      </c>
      <c r="H2347">
        <v>0</v>
      </c>
      <c r="J2347" t="s">
        <v>12</v>
      </c>
      <c r="K2347">
        <v>13</v>
      </c>
      <c r="L2347">
        <f t="shared" si="252"/>
        <v>10</v>
      </c>
      <c r="M2347" t="b">
        <f t="shared" si="253"/>
        <v>0</v>
      </c>
      <c r="P2347" s="2">
        <v>1.0692730144751392</v>
      </c>
      <c r="Q2347">
        <f t="shared" si="254"/>
        <v>27</v>
      </c>
      <c r="R2347" t="str">
        <f t="shared" si="255"/>
        <v>TVP</v>
      </c>
      <c r="S2347" t="str">
        <f t="shared" si="256"/>
        <v>Off</v>
      </c>
      <c r="T2347">
        <f t="shared" si="257"/>
        <v>2633.3333333333335</v>
      </c>
      <c r="U2347">
        <f t="shared" si="258"/>
        <v>3</v>
      </c>
    </row>
    <row r="2348" spans="1:21" x14ac:dyDescent="0.25">
      <c r="A2348">
        <v>29994105</v>
      </c>
      <c r="B2348" t="s">
        <v>1013</v>
      </c>
      <c r="C2348" t="s">
        <v>1021</v>
      </c>
      <c r="D2348" t="s">
        <v>10</v>
      </c>
      <c r="E2348" s="3">
        <v>45106.445833333331</v>
      </c>
      <c r="F2348">
        <v>7500</v>
      </c>
      <c r="H2348">
        <v>0</v>
      </c>
      <c r="J2348" t="s">
        <v>12</v>
      </c>
      <c r="K2348">
        <v>8</v>
      </c>
      <c r="L2348">
        <f t="shared" si="252"/>
        <v>10</v>
      </c>
      <c r="M2348" t="b">
        <f t="shared" si="253"/>
        <v>0</v>
      </c>
      <c r="P2348" s="2">
        <v>0.99852905463803376</v>
      </c>
      <c r="Q2348">
        <f t="shared" si="254"/>
        <v>27</v>
      </c>
      <c r="R2348" t="str">
        <f t="shared" si="255"/>
        <v>TVP</v>
      </c>
      <c r="S2348" t="str">
        <f t="shared" si="256"/>
        <v>Off</v>
      </c>
      <c r="T2348">
        <f t="shared" si="257"/>
        <v>2500</v>
      </c>
      <c r="U2348">
        <f t="shared" si="258"/>
        <v>1</v>
      </c>
    </row>
    <row r="2349" spans="1:21" x14ac:dyDescent="0.25">
      <c r="A2349">
        <v>29994110</v>
      </c>
      <c r="B2349" t="s">
        <v>1013</v>
      </c>
      <c r="C2349" t="s">
        <v>10</v>
      </c>
      <c r="D2349" t="s">
        <v>1330</v>
      </c>
      <c r="E2349" s="3">
        <v>45106.487500000003</v>
      </c>
      <c r="F2349">
        <v>3800</v>
      </c>
      <c r="H2349">
        <v>0</v>
      </c>
      <c r="J2349" t="s">
        <v>38</v>
      </c>
      <c r="K2349">
        <v>6</v>
      </c>
      <c r="L2349">
        <f t="shared" si="252"/>
        <v>11</v>
      </c>
      <c r="M2349" t="b">
        <f t="shared" si="253"/>
        <v>0</v>
      </c>
      <c r="P2349" s="2">
        <v>0.46345910751489672</v>
      </c>
      <c r="Q2349">
        <f t="shared" si="254"/>
        <v>27</v>
      </c>
      <c r="R2349" t="str">
        <f t="shared" si="255"/>
        <v>TVP</v>
      </c>
      <c r="S2349" t="str">
        <f t="shared" si="256"/>
        <v>Off</v>
      </c>
      <c r="T2349">
        <f t="shared" si="257"/>
        <v>1266.6666666666667</v>
      </c>
      <c r="U2349">
        <f t="shared" si="258"/>
        <v>2</v>
      </c>
    </row>
    <row r="2350" spans="1:21" x14ac:dyDescent="0.25">
      <c r="A2350">
        <v>29994124</v>
      </c>
      <c r="B2350" t="s">
        <v>1013</v>
      </c>
      <c r="C2350" t="s">
        <v>1321</v>
      </c>
      <c r="D2350" t="s">
        <v>10</v>
      </c>
      <c r="E2350" s="3">
        <v>45106.518055555556</v>
      </c>
      <c r="F2350">
        <v>2500</v>
      </c>
      <c r="H2350">
        <v>0</v>
      </c>
      <c r="J2350" t="s">
        <v>12</v>
      </c>
      <c r="K2350">
        <v>6</v>
      </c>
      <c r="L2350">
        <f t="shared" si="252"/>
        <v>12</v>
      </c>
      <c r="M2350" t="b">
        <f t="shared" si="253"/>
        <v>0</v>
      </c>
      <c r="P2350" s="2">
        <v>0.37789301821267796</v>
      </c>
      <c r="Q2350">
        <f t="shared" si="254"/>
        <v>27</v>
      </c>
      <c r="R2350" t="str">
        <f t="shared" si="255"/>
        <v>TVP</v>
      </c>
      <c r="S2350" t="str">
        <f t="shared" si="256"/>
        <v>Off</v>
      </c>
      <c r="T2350">
        <f t="shared" si="257"/>
        <v>833.33333333333337</v>
      </c>
      <c r="U2350">
        <f t="shared" si="258"/>
        <v>3</v>
      </c>
    </row>
    <row r="2351" spans="1:21" x14ac:dyDescent="0.25">
      <c r="A2351">
        <v>29994128</v>
      </c>
      <c r="B2351" t="s">
        <v>1013</v>
      </c>
      <c r="C2351" t="s">
        <v>10</v>
      </c>
      <c r="D2351" t="s">
        <v>1323</v>
      </c>
      <c r="E2351" s="3">
        <v>45106.582638888889</v>
      </c>
      <c r="F2351">
        <v>3100</v>
      </c>
      <c r="H2351">
        <v>0</v>
      </c>
      <c r="J2351" t="s">
        <v>12</v>
      </c>
      <c r="K2351">
        <v>9</v>
      </c>
      <c r="L2351">
        <f t="shared" si="252"/>
        <v>13</v>
      </c>
      <c r="M2351" t="b">
        <f t="shared" si="253"/>
        <v>0</v>
      </c>
      <c r="P2351" s="2">
        <v>0.50716600925038735</v>
      </c>
      <c r="Q2351">
        <f t="shared" si="254"/>
        <v>27</v>
      </c>
      <c r="R2351" t="str">
        <f t="shared" si="255"/>
        <v>TVP</v>
      </c>
      <c r="S2351" t="str">
        <f t="shared" si="256"/>
        <v>Off</v>
      </c>
      <c r="T2351">
        <f t="shared" si="257"/>
        <v>1033.3333333333333</v>
      </c>
      <c r="U2351">
        <f t="shared" si="258"/>
        <v>1</v>
      </c>
    </row>
    <row r="2352" spans="1:21" x14ac:dyDescent="0.25">
      <c r="A2352">
        <v>29994137</v>
      </c>
      <c r="B2352" t="s">
        <v>1013</v>
      </c>
      <c r="C2352" t="s">
        <v>1331</v>
      </c>
      <c r="D2352" t="s">
        <v>10</v>
      </c>
      <c r="E2352" s="3">
        <v>45106.606249999997</v>
      </c>
      <c r="F2352">
        <v>3400</v>
      </c>
      <c r="H2352">
        <v>0</v>
      </c>
      <c r="J2352" t="s">
        <v>12</v>
      </c>
      <c r="K2352">
        <v>5</v>
      </c>
      <c r="L2352">
        <f t="shared" si="252"/>
        <v>14</v>
      </c>
      <c r="M2352" t="b">
        <f t="shared" si="253"/>
        <v>0</v>
      </c>
      <c r="P2352" s="2">
        <v>0.54732250476924205</v>
      </c>
      <c r="Q2352">
        <f t="shared" si="254"/>
        <v>27</v>
      </c>
      <c r="R2352" t="str">
        <f t="shared" si="255"/>
        <v>TVP</v>
      </c>
      <c r="S2352" t="str">
        <f t="shared" si="256"/>
        <v>Off</v>
      </c>
      <c r="T2352">
        <f t="shared" si="257"/>
        <v>1133.3333333333333</v>
      </c>
      <c r="U2352">
        <f t="shared" si="258"/>
        <v>2</v>
      </c>
    </row>
    <row r="2353" spans="1:21" x14ac:dyDescent="0.25">
      <c r="A2353">
        <v>29994140</v>
      </c>
      <c r="B2353" t="s">
        <v>1013</v>
      </c>
      <c r="C2353" t="s">
        <v>10</v>
      </c>
      <c r="D2353" t="s">
        <v>1332</v>
      </c>
      <c r="E2353" s="3">
        <v>45106.659722222219</v>
      </c>
      <c r="F2353">
        <v>4600</v>
      </c>
      <c r="H2353">
        <v>0</v>
      </c>
      <c r="J2353" t="s">
        <v>30</v>
      </c>
      <c r="K2353">
        <v>5</v>
      </c>
      <c r="L2353">
        <f t="shared" si="252"/>
        <v>15</v>
      </c>
      <c r="M2353" t="b">
        <f t="shared" si="253"/>
        <v>0</v>
      </c>
      <c r="P2353" s="2">
        <v>0.67346293367644205</v>
      </c>
      <c r="Q2353">
        <f t="shared" si="254"/>
        <v>27</v>
      </c>
      <c r="R2353" t="str">
        <f t="shared" si="255"/>
        <v>TVP</v>
      </c>
      <c r="S2353" t="str">
        <f t="shared" si="256"/>
        <v>Off</v>
      </c>
      <c r="T2353">
        <f t="shared" si="257"/>
        <v>1533.3333333333333</v>
      </c>
      <c r="U2353">
        <f t="shared" si="258"/>
        <v>3</v>
      </c>
    </row>
    <row r="2354" spans="1:21" x14ac:dyDescent="0.25">
      <c r="A2354">
        <v>29994151</v>
      </c>
      <c r="B2354" t="s">
        <v>1013</v>
      </c>
      <c r="C2354" t="s">
        <v>1333</v>
      </c>
      <c r="D2354" t="s">
        <v>10</v>
      </c>
      <c r="E2354" s="3">
        <v>45106.689583333333</v>
      </c>
      <c r="F2354">
        <v>12100</v>
      </c>
      <c r="H2354">
        <v>0</v>
      </c>
      <c r="J2354" t="s">
        <v>12</v>
      </c>
      <c r="K2354">
        <v>6</v>
      </c>
      <c r="L2354">
        <f t="shared" si="252"/>
        <v>16</v>
      </c>
      <c r="M2354" t="b">
        <f t="shared" si="253"/>
        <v>0</v>
      </c>
      <c r="P2354" s="2">
        <v>1.7461442081493612</v>
      </c>
      <c r="Q2354">
        <f t="shared" si="254"/>
        <v>27</v>
      </c>
      <c r="R2354" t="str">
        <f t="shared" si="255"/>
        <v>TVP</v>
      </c>
      <c r="S2354" t="str">
        <f t="shared" si="256"/>
        <v>Off</v>
      </c>
      <c r="T2354">
        <f t="shared" si="257"/>
        <v>4033.3333333333335</v>
      </c>
      <c r="U2354">
        <f t="shared" si="258"/>
        <v>1</v>
      </c>
    </row>
    <row r="2355" spans="1:21" x14ac:dyDescent="0.25">
      <c r="A2355">
        <v>29994164</v>
      </c>
      <c r="B2355" t="s">
        <v>1013</v>
      </c>
      <c r="C2355" t="s">
        <v>1334</v>
      </c>
      <c r="D2355" t="s">
        <v>10</v>
      </c>
      <c r="E2355" s="3">
        <v>45106.781944444447</v>
      </c>
      <c r="F2355">
        <v>30100</v>
      </c>
      <c r="H2355">
        <v>0</v>
      </c>
      <c r="J2355" t="s">
        <v>38</v>
      </c>
      <c r="K2355">
        <v>6</v>
      </c>
      <c r="L2355">
        <f t="shared" si="252"/>
        <v>18</v>
      </c>
      <c r="M2355" t="b">
        <f t="shared" si="253"/>
        <v>1</v>
      </c>
      <c r="P2355" s="2">
        <v>3.2037401235609799</v>
      </c>
      <c r="Q2355">
        <f t="shared" si="254"/>
        <v>27</v>
      </c>
      <c r="R2355" t="str">
        <f t="shared" si="255"/>
        <v>TVP</v>
      </c>
      <c r="S2355" t="str">
        <f t="shared" si="256"/>
        <v>Peak</v>
      </c>
      <c r="T2355">
        <f t="shared" si="257"/>
        <v>10033.333333333334</v>
      </c>
      <c r="U2355">
        <f t="shared" si="258"/>
        <v>2</v>
      </c>
    </row>
    <row r="2356" spans="1:21" x14ac:dyDescent="0.25">
      <c r="A2356">
        <v>29994167</v>
      </c>
      <c r="B2356" t="s">
        <v>1013</v>
      </c>
      <c r="C2356" t="s">
        <v>10</v>
      </c>
      <c r="D2356" t="s">
        <v>1335</v>
      </c>
      <c r="E2356" s="3">
        <v>45106.831250000003</v>
      </c>
      <c r="F2356">
        <v>26300</v>
      </c>
      <c r="H2356">
        <v>0</v>
      </c>
      <c r="J2356" t="s">
        <v>13</v>
      </c>
      <c r="K2356">
        <v>11</v>
      </c>
      <c r="L2356">
        <f t="shared" si="252"/>
        <v>19</v>
      </c>
      <c r="M2356" t="b">
        <f t="shared" si="253"/>
        <v>1</v>
      </c>
      <c r="P2356" s="2">
        <v>2.6724232867927049</v>
      </c>
      <c r="Q2356">
        <f t="shared" si="254"/>
        <v>27</v>
      </c>
      <c r="R2356" t="str">
        <f t="shared" si="255"/>
        <v>TVP</v>
      </c>
      <c r="S2356" t="str">
        <f t="shared" si="256"/>
        <v>Peak</v>
      </c>
      <c r="T2356">
        <f t="shared" si="257"/>
        <v>8766.6666666666661</v>
      </c>
      <c r="U2356">
        <f t="shared" si="258"/>
        <v>3</v>
      </c>
    </row>
    <row r="2357" spans="1:21" x14ac:dyDescent="0.25">
      <c r="A2357">
        <v>29994183</v>
      </c>
      <c r="B2357" t="s">
        <v>1013</v>
      </c>
      <c r="C2357" t="s">
        <v>1336</v>
      </c>
      <c r="D2357" t="s">
        <v>10</v>
      </c>
      <c r="E2357" s="3">
        <v>45106.87777777778</v>
      </c>
      <c r="F2357">
        <v>14600</v>
      </c>
      <c r="H2357">
        <v>0</v>
      </c>
      <c r="J2357" t="s">
        <v>46</v>
      </c>
      <c r="K2357">
        <v>5</v>
      </c>
      <c r="L2357">
        <f t="shared" si="252"/>
        <v>21</v>
      </c>
      <c r="M2357" t="b">
        <f t="shared" si="253"/>
        <v>1</v>
      </c>
      <c r="P2357" s="2">
        <v>1.739324214375382</v>
      </c>
      <c r="Q2357">
        <f t="shared" si="254"/>
        <v>27</v>
      </c>
      <c r="R2357" t="str">
        <f t="shared" si="255"/>
        <v>TVP</v>
      </c>
      <c r="S2357" t="str">
        <f t="shared" si="256"/>
        <v>Peak</v>
      </c>
      <c r="T2357">
        <f t="shared" si="257"/>
        <v>4866.666666666667</v>
      </c>
      <c r="U2357">
        <f t="shared" si="258"/>
        <v>1</v>
      </c>
    </row>
    <row r="2358" spans="1:21" x14ac:dyDescent="0.25">
      <c r="A2358">
        <v>29994191</v>
      </c>
      <c r="B2358" t="s">
        <v>1013</v>
      </c>
      <c r="C2358" t="s">
        <v>10</v>
      </c>
      <c r="D2358" t="s">
        <v>1326</v>
      </c>
      <c r="E2358" s="3">
        <v>45106.023611111108</v>
      </c>
      <c r="F2358">
        <v>2500</v>
      </c>
      <c r="H2358">
        <v>0</v>
      </c>
      <c r="J2358" t="s">
        <v>46</v>
      </c>
      <c r="K2358">
        <v>7</v>
      </c>
      <c r="L2358">
        <f t="shared" si="252"/>
        <v>0</v>
      </c>
      <c r="M2358" t="b">
        <f t="shared" si="253"/>
        <v>0</v>
      </c>
      <c r="P2358" s="2">
        <v>0.30076197408580418</v>
      </c>
      <c r="Q2358">
        <f t="shared" si="254"/>
        <v>27</v>
      </c>
      <c r="R2358" t="str">
        <f t="shared" si="255"/>
        <v>TVP</v>
      </c>
      <c r="S2358" t="str">
        <f t="shared" si="256"/>
        <v>Off</v>
      </c>
      <c r="T2358">
        <f t="shared" si="257"/>
        <v>833.33333333333337</v>
      </c>
      <c r="U2358">
        <f t="shared" si="258"/>
        <v>2</v>
      </c>
    </row>
    <row r="2359" spans="1:21" x14ac:dyDescent="0.25">
      <c r="A2359">
        <v>29994200</v>
      </c>
      <c r="B2359" t="s">
        <v>1013</v>
      </c>
      <c r="C2359" t="s">
        <v>1327</v>
      </c>
      <c r="D2359" t="s">
        <v>10</v>
      </c>
      <c r="E2359" s="3">
        <v>45106.095833333333</v>
      </c>
      <c r="F2359">
        <v>1100</v>
      </c>
      <c r="H2359">
        <v>0</v>
      </c>
      <c r="J2359" t="s">
        <v>46</v>
      </c>
      <c r="K2359">
        <v>5</v>
      </c>
      <c r="L2359">
        <f t="shared" si="252"/>
        <v>2</v>
      </c>
      <c r="M2359" t="b">
        <f t="shared" si="253"/>
        <v>0</v>
      </c>
      <c r="P2359" s="2">
        <v>0.13233812574061099</v>
      </c>
      <c r="Q2359">
        <f t="shared" si="254"/>
        <v>27</v>
      </c>
      <c r="R2359" t="str">
        <f t="shared" si="255"/>
        <v>TVP</v>
      </c>
      <c r="S2359" t="str">
        <f t="shared" si="256"/>
        <v>Off</v>
      </c>
      <c r="T2359">
        <f t="shared" si="257"/>
        <v>366.66666666666669</v>
      </c>
      <c r="U2359">
        <f t="shared" si="258"/>
        <v>3</v>
      </c>
    </row>
    <row r="2360" spans="1:21" x14ac:dyDescent="0.25">
      <c r="A2360">
        <v>29994205</v>
      </c>
      <c r="B2360" t="s">
        <v>1013</v>
      </c>
      <c r="C2360" t="s">
        <v>10</v>
      </c>
      <c r="D2360" t="s">
        <v>1339</v>
      </c>
      <c r="E2360" s="3">
        <v>45107.225694444445</v>
      </c>
      <c r="F2360">
        <v>1400</v>
      </c>
      <c r="H2360">
        <v>0</v>
      </c>
      <c r="J2360" t="s">
        <v>38</v>
      </c>
      <c r="K2360">
        <v>8</v>
      </c>
      <c r="L2360">
        <f t="shared" si="252"/>
        <v>5</v>
      </c>
      <c r="M2360" t="b">
        <f t="shared" si="253"/>
        <v>0</v>
      </c>
      <c r="P2360" s="2">
        <v>0.13135554838268124</v>
      </c>
      <c r="Q2360">
        <f t="shared" si="254"/>
        <v>27</v>
      </c>
      <c r="R2360" t="str">
        <f t="shared" si="255"/>
        <v>TVP</v>
      </c>
      <c r="S2360" t="str">
        <f t="shared" si="256"/>
        <v>Off</v>
      </c>
      <c r="T2360">
        <f t="shared" si="257"/>
        <v>466.66666666666669</v>
      </c>
      <c r="U2360">
        <f t="shared" si="258"/>
        <v>1</v>
      </c>
    </row>
    <row r="2361" spans="1:21" x14ac:dyDescent="0.25">
      <c r="A2361">
        <v>29994214</v>
      </c>
      <c r="B2361" t="s">
        <v>1013</v>
      </c>
      <c r="C2361" t="s">
        <v>1340</v>
      </c>
      <c r="D2361" t="s">
        <v>10</v>
      </c>
      <c r="E2361" s="3">
        <v>45107.265277777777</v>
      </c>
      <c r="F2361">
        <v>900</v>
      </c>
      <c r="H2361">
        <v>0</v>
      </c>
      <c r="J2361" t="s">
        <v>38</v>
      </c>
      <c r="K2361">
        <v>9</v>
      </c>
      <c r="L2361">
        <f t="shared" si="252"/>
        <v>6</v>
      </c>
      <c r="M2361" t="b">
        <f t="shared" si="253"/>
        <v>0</v>
      </c>
      <c r="P2361" s="2">
        <v>0.10675376523013637</v>
      </c>
      <c r="Q2361">
        <f t="shared" si="254"/>
        <v>27</v>
      </c>
      <c r="R2361" t="str">
        <f t="shared" si="255"/>
        <v>TVP</v>
      </c>
      <c r="S2361" t="str">
        <f t="shared" si="256"/>
        <v>Off</v>
      </c>
      <c r="T2361">
        <f t="shared" si="257"/>
        <v>300</v>
      </c>
      <c r="U2361">
        <f t="shared" si="258"/>
        <v>2</v>
      </c>
    </row>
    <row r="2362" spans="1:21" x14ac:dyDescent="0.25">
      <c r="A2362">
        <v>29994219</v>
      </c>
      <c r="B2362" t="s">
        <v>1013</v>
      </c>
      <c r="C2362" t="s">
        <v>10</v>
      </c>
      <c r="D2362" t="s">
        <v>1341</v>
      </c>
      <c r="E2362" s="3">
        <v>45107.306250000001</v>
      </c>
      <c r="F2362">
        <v>1100</v>
      </c>
      <c r="H2362">
        <v>0</v>
      </c>
      <c r="J2362" t="s">
        <v>13</v>
      </c>
      <c r="K2362">
        <v>8</v>
      </c>
      <c r="L2362">
        <f t="shared" si="252"/>
        <v>7</v>
      </c>
      <c r="M2362" t="b">
        <f t="shared" si="253"/>
        <v>0</v>
      </c>
      <c r="P2362" s="2">
        <v>0.14383890172897246</v>
      </c>
      <c r="Q2362">
        <f t="shared" si="254"/>
        <v>27</v>
      </c>
      <c r="R2362" t="str">
        <f t="shared" si="255"/>
        <v>TVP</v>
      </c>
      <c r="S2362" t="str">
        <f t="shared" si="256"/>
        <v>Off</v>
      </c>
      <c r="T2362">
        <f t="shared" si="257"/>
        <v>366.66666666666669</v>
      </c>
      <c r="U2362">
        <f t="shared" si="258"/>
        <v>3</v>
      </c>
    </row>
    <row r="2363" spans="1:21" x14ac:dyDescent="0.25">
      <c r="A2363">
        <v>29994232</v>
      </c>
      <c r="B2363" t="s">
        <v>1013</v>
      </c>
      <c r="C2363" t="s">
        <v>1022</v>
      </c>
      <c r="D2363" t="s">
        <v>10</v>
      </c>
      <c r="E2363" s="3">
        <v>45107.365277777775</v>
      </c>
      <c r="F2363">
        <v>8700</v>
      </c>
      <c r="H2363">
        <v>0</v>
      </c>
      <c r="J2363" t="s">
        <v>15</v>
      </c>
      <c r="K2363">
        <v>6</v>
      </c>
      <c r="L2363">
        <f t="shared" si="252"/>
        <v>8</v>
      </c>
      <c r="M2363" t="b">
        <f t="shared" si="253"/>
        <v>0</v>
      </c>
      <c r="P2363" s="2">
        <v>1.157006838685287</v>
      </c>
      <c r="Q2363">
        <f t="shared" si="254"/>
        <v>27</v>
      </c>
      <c r="R2363" t="str">
        <f t="shared" si="255"/>
        <v>TVP</v>
      </c>
      <c r="S2363" t="str">
        <f t="shared" si="256"/>
        <v>Off</v>
      </c>
      <c r="T2363">
        <f t="shared" si="257"/>
        <v>2900</v>
      </c>
      <c r="U2363">
        <f t="shared" si="258"/>
        <v>1</v>
      </c>
    </row>
    <row r="2364" spans="1:21" x14ac:dyDescent="0.25">
      <c r="A2364">
        <v>29994239</v>
      </c>
      <c r="B2364" t="s">
        <v>1013</v>
      </c>
      <c r="C2364" t="s">
        <v>1023</v>
      </c>
      <c r="D2364" t="s">
        <v>10</v>
      </c>
      <c r="E2364" s="3">
        <v>45107.39166666667</v>
      </c>
      <c r="F2364">
        <v>9800</v>
      </c>
      <c r="H2364">
        <v>0</v>
      </c>
      <c r="J2364" t="s">
        <v>18</v>
      </c>
      <c r="K2364">
        <v>9</v>
      </c>
      <c r="L2364">
        <f t="shared" si="252"/>
        <v>9</v>
      </c>
      <c r="M2364" t="b">
        <f t="shared" si="253"/>
        <v>0</v>
      </c>
      <c r="P2364" s="2">
        <v>1.2641213040352246</v>
      </c>
      <c r="Q2364">
        <f t="shared" si="254"/>
        <v>27</v>
      </c>
      <c r="R2364" t="str">
        <f t="shared" si="255"/>
        <v>TVP</v>
      </c>
      <c r="S2364" t="str">
        <f t="shared" si="256"/>
        <v>Off</v>
      </c>
      <c r="T2364">
        <f t="shared" si="257"/>
        <v>3266.6666666666665</v>
      </c>
      <c r="U2364">
        <f t="shared" si="258"/>
        <v>2</v>
      </c>
    </row>
    <row r="2365" spans="1:21" x14ac:dyDescent="0.25">
      <c r="A2365">
        <v>29994246</v>
      </c>
      <c r="B2365" t="s">
        <v>1013</v>
      </c>
      <c r="C2365" t="s">
        <v>1023</v>
      </c>
      <c r="D2365" t="s">
        <v>10</v>
      </c>
      <c r="E2365" s="3">
        <v>45107.417361111111</v>
      </c>
      <c r="F2365">
        <v>8000</v>
      </c>
      <c r="H2365">
        <v>0</v>
      </c>
      <c r="J2365" t="s">
        <v>12</v>
      </c>
      <c r="K2365">
        <v>6</v>
      </c>
      <c r="L2365">
        <f t="shared" si="252"/>
        <v>10</v>
      </c>
      <c r="M2365" t="b">
        <f t="shared" si="253"/>
        <v>0</v>
      </c>
      <c r="P2365" s="2">
        <v>1.1094676582805694</v>
      </c>
      <c r="Q2365">
        <f t="shared" si="254"/>
        <v>27</v>
      </c>
      <c r="R2365" t="str">
        <f t="shared" si="255"/>
        <v>TVP</v>
      </c>
      <c r="S2365" t="str">
        <f t="shared" si="256"/>
        <v>Off</v>
      </c>
      <c r="T2365">
        <f t="shared" si="257"/>
        <v>2666.6666666666665</v>
      </c>
      <c r="U2365">
        <f t="shared" si="258"/>
        <v>3</v>
      </c>
    </row>
    <row r="2366" spans="1:21" x14ac:dyDescent="0.25">
      <c r="A2366">
        <v>29994253</v>
      </c>
      <c r="B2366" t="s">
        <v>1013</v>
      </c>
      <c r="C2366" t="s">
        <v>1024</v>
      </c>
      <c r="D2366" t="s">
        <v>10</v>
      </c>
      <c r="E2366" s="3">
        <v>45107.44027777778</v>
      </c>
      <c r="F2366">
        <v>8300</v>
      </c>
      <c r="H2366">
        <v>0</v>
      </c>
      <c r="J2366" t="s">
        <v>12</v>
      </c>
      <c r="K2366">
        <v>12</v>
      </c>
      <c r="L2366">
        <f t="shared" si="252"/>
        <v>10</v>
      </c>
      <c r="M2366" t="b">
        <f t="shared" si="253"/>
        <v>0</v>
      </c>
      <c r="P2366" s="2">
        <v>1.0820208204660908</v>
      </c>
      <c r="Q2366">
        <f t="shared" si="254"/>
        <v>27</v>
      </c>
      <c r="R2366" t="str">
        <f t="shared" si="255"/>
        <v>TVP</v>
      </c>
      <c r="S2366" t="str">
        <f t="shared" si="256"/>
        <v>Off</v>
      </c>
      <c r="T2366">
        <f t="shared" si="257"/>
        <v>2766.6666666666665</v>
      </c>
      <c r="U2366">
        <f t="shared" si="258"/>
        <v>1</v>
      </c>
    </row>
    <row r="2367" spans="1:21" x14ac:dyDescent="0.25">
      <c r="A2367">
        <v>29994263</v>
      </c>
      <c r="B2367" t="s">
        <v>1013</v>
      </c>
      <c r="C2367" t="s">
        <v>1125</v>
      </c>
      <c r="D2367" t="s">
        <v>10</v>
      </c>
      <c r="E2367" s="3">
        <v>45107.468055555553</v>
      </c>
      <c r="F2367">
        <v>4900</v>
      </c>
      <c r="H2367">
        <v>0</v>
      </c>
      <c r="J2367" t="s">
        <v>12</v>
      </c>
      <c r="K2367">
        <v>7</v>
      </c>
      <c r="L2367">
        <f t="shared" si="252"/>
        <v>11</v>
      </c>
      <c r="M2367" t="b">
        <f t="shared" si="253"/>
        <v>0</v>
      </c>
      <c r="P2367" s="2">
        <v>0.65544688712542032</v>
      </c>
      <c r="Q2367">
        <f t="shared" si="254"/>
        <v>27</v>
      </c>
      <c r="R2367" t="str">
        <f t="shared" si="255"/>
        <v>TVP</v>
      </c>
      <c r="S2367" t="str">
        <f t="shared" si="256"/>
        <v>Off</v>
      </c>
      <c r="T2367">
        <f t="shared" si="257"/>
        <v>1633.3333333333333</v>
      </c>
      <c r="U2367">
        <f t="shared" si="258"/>
        <v>2</v>
      </c>
    </row>
    <row r="2368" spans="1:21" x14ac:dyDescent="0.25">
      <c r="A2368">
        <v>29994266</v>
      </c>
      <c r="B2368" t="s">
        <v>1013</v>
      </c>
      <c r="C2368" t="s">
        <v>10</v>
      </c>
      <c r="D2368" t="s">
        <v>1342</v>
      </c>
      <c r="E2368" s="3">
        <v>45107.510416666664</v>
      </c>
      <c r="F2368">
        <v>3600</v>
      </c>
      <c r="H2368">
        <v>0</v>
      </c>
      <c r="J2368" t="s">
        <v>38</v>
      </c>
      <c r="K2368">
        <v>6</v>
      </c>
      <c r="L2368">
        <f t="shared" si="252"/>
        <v>12</v>
      </c>
      <c r="M2368" t="b">
        <f t="shared" si="253"/>
        <v>0</v>
      </c>
      <c r="P2368" s="2">
        <v>0.41525950536498984</v>
      </c>
      <c r="Q2368">
        <f t="shared" si="254"/>
        <v>27</v>
      </c>
      <c r="R2368" t="str">
        <f t="shared" si="255"/>
        <v>TVP</v>
      </c>
      <c r="S2368" t="str">
        <f t="shared" si="256"/>
        <v>Off</v>
      </c>
      <c r="T2368">
        <f t="shared" si="257"/>
        <v>1200</v>
      </c>
      <c r="U2368">
        <f t="shared" si="258"/>
        <v>3</v>
      </c>
    </row>
    <row r="2369" spans="1:21" x14ac:dyDescent="0.25">
      <c r="A2369">
        <v>29994278</v>
      </c>
      <c r="B2369" t="s">
        <v>1013</v>
      </c>
      <c r="C2369" t="s">
        <v>1334</v>
      </c>
      <c r="D2369" t="s">
        <v>10</v>
      </c>
      <c r="E2369" s="3">
        <v>45107.549305555556</v>
      </c>
      <c r="F2369">
        <v>3900</v>
      </c>
      <c r="H2369">
        <v>0</v>
      </c>
      <c r="J2369" t="s">
        <v>12</v>
      </c>
      <c r="K2369">
        <v>6</v>
      </c>
      <c r="L2369">
        <f t="shared" si="252"/>
        <v>13</v>
      </c>
      <c r="M2369" t="b">
        <f t="shared" si="253"/>
        <v>0</v>
      </c>
      <c r="P2369" s="2">
        <v>0.55949110841177763</v>
      </c>
      <c r="Q2369">
        <f t="shared" si="254"/>
        <v>27</v>
      </c>
      <c r="R2369" t="str">
        <f t="shared" si="255"/>
        <v>TVP</v>
      </c>
      <c r="S2369" t="str">
        <f t="shared" si="256"/>
        <v>Off</v>
      </c>
      <c r="T2369">
        <f t="shared" si="257"/>
        <v>1300</v>
      </c>
      <c r="U2369">
        <f t="shared" si="258"/>
        <v>1</v>
      </c>
    </row>
    <row r="2370" spans="1:21" x14ac:dyDescent="0.25">
      <c r="A2370">
        <v>29994281</v>
      </c>
      <c r="B2370" t="s">
        <v>1013</v>
      </c>
      <c r="C2370" t="s">
        <v>10</v>
      </c>
      <c r="D2370" t="s">
        <v>1343</v>
      </c>
      <c r="E2370" s="3">
        <v>45107.604166666664</v>
      </c>
      <c r="F2370">
        <v>3300</v>
      </c>
      <c r="H2370">
        <v>0</v>
      </c>
      <c r="J2370" t="s">
        <v>12</v>
      </c>
      <c r="K2370">
        <v>12</v>
      </c>
      <c r="L2370">
        <f t="shared" ref="L2370:L2433" si="259">HOUR(E2370)</f>
        <v>14</v>
      </c>
      <c r="M2370" t="b">
        <f t="shared" ref="M2370:M2433" si="260">AND(L2370&gt;=18,L2370&lt;23)</f>
        <v>0</v>
      </c>
      <c r="P2370" s="2">
        <v>0.49240978404073493</v>
      </c>
      <c r="Q2370">
        <f t="shared" ref="Q2370:Q2433" si="261">WEEKNUM(E2370,2)</f>
        <v>27</v>
      </c>
      <c r="R2370" t="str">
        <f t="shared" ref="R2370:R2433" si="262">VLOOKUP(B2370,slownik_channelGroups,2,0)</f>
        <v>TVP</v>
      </c>
      <c r="S2370" t="str">
        <f t="shared" ref="S2370:S2433" si="263">IF(M2370,"Peak","Off")</f>
        <v>Off</v>
      </c>
      <c r="T2370">
        <f t="shared" ref="T2370:T2433" si="264">F2370*1/3</f>
        <v>1100</v>
      </c>
      <c r="U2370">
        <f t="shared" ref="U2370:U2433" si="265">IF(U2369=3,1,U2369+1)</f>
        <v>2</v>
      </c>
    </row>
    <row r="2371" spans="1:21" x14ac:dyDescent="0.25">
      <c r="A2371">
        <v>29994290</v>
      </c>
      <c r="B2371" t="s">
        <v>1013</v>
      </c>
      <c r="C2371" t="s">
        <v>1344</v>
      </c>
      <c r="D2371" t="s">
        <v>10</v>
      </c>
      <c r="E2371" s="3">
        <v>45107.627083333333</v>
      </c>
      <c r="F2371">
        <v>4800</v>
      </c>
      <c r="H2371">
        <v>0</v>
      </c>
      <c r="J2371" t="s">
        <v>12</v>
      </c>
      <c r="K2371">
        <v>10</v>
      </c>
      <c r="L2371">
        <f t="shared" si="259"/>
        <v>15</v>
      </c>
      <c r="M2371" t="b">
        <f t="shared" si="260"/>
        <v>0</v>
      </c>
      <c r="P2371" s="2">
        <v>0.68098059496834173</v>
      </c>
      <c r="Q2371">
        <f t="shared" si="261"/>
        <v>27</v>
      </c>
      <c r="R2371" t="str">
        <f t="shared" si="262"/>
        <v>TVP</v>
      </c>
      <c r="S2371" t="str">
        <f t="shared" si="263"/>
        <v>Off</v>
      </c>
      <c r="T2371">
        <f t="shared" si="264"/>
        <v>1600</v>
      </c>
      <c r="U2371">
        <f t="shared" si="265"/>
        <v>3</v>
      </c>
    </row>
    <row r="2372" spans="1:21" x14ac:dyDescent="0.25">
      <c r="A2372">
        <v>29994295</v>
      </c>
      <c r="B2372" t="s">
        <v>1013</v>
      </c>
      <c r="C2372" t="s">
        <v>10</v>
      </c>
      <c r="D2372" t="s">
        <v>1345</v>
      </c>
      <c r="E2372" s="3">
        <v>45107.6875</v>
      </c>
      <c r="F2372">
        <v>11800</v>
      </c>
      <c r="H2372">
        <v>0</v>
      </c>
      <c r="J2372" t="s">
        <v>12</v>
      </c>
      <c r="K2372">
        <v>10</v>
      </c>
      <c r="L2372">
        <f t="shared" si="259"/>
        <v>16</v>
      </c>
      <c r="M2372" t="b">
        <f t="shared" si="260"/>
        <v>0</v>
      </c>
      <c r="P2372" s="2">
        <v>1.75421104596384</v>
      </c>
      <c r="Q2372">
        <f t="shared" si="261"/>
        <v>27</v>
      </c>
      <c r="R2372" t="str">
        <f t="shared" si="262"/>
        <v>TVP</v>
      </c>
      <c r="S2372" t="str">
        <f t="shared" si="263"/>
        <v>Off</v>
      </c>
      <c r="T2372">
        <f t="shared" si="264"/>
        <v>3933.3333333333335</v>
      </c>
      <c r="U2372">
        <f t="shared" si="265"/>
        <v>1</v>
      </c>
    </row>
    <row r="2373" spans="1:21" x14ac:dyDescent="0.25">
      <c r="A2373">
        <v>29994305</v>
      </c>
      <c r="B2373" t="s">
        <v>1013</v>
      </c>
      <c r="C2373" t="s">
        <v>1033</v>
      </c>
      <c r="D2373" t="s">
        <v>10</v>
      </c>
      <c r="E2373" s="3">
        <v>45107.713888888888</v>
      </c>
      <c r="F2373">
        <v>6000</v>
      </c>
      <c r="H2373">
        <v>0</v>
      </c>
      <c r="J2373" t="s">
        <v>12</v>
      </c>
      <c r="K2373">
        <v>7</v>
      </c>
      <c r="L2373">
        <f t="shared" si="259"/>
        <v>17</v>
      </c>
      <c r="M2373" t="b">
        <f t="shared" si="260"/>
        <v>0</v>
      </c>
      <c r="P2373" s="2">
        <v>0.87226324371042707</v>
      </c>
      <c r="Q2373">
        <f t="shared" si="261"/>
        <v>27</v>
      </c>
      <c r="R2373" t="str">
        <f t="shared" si="262"/>
        <v>TVP</v>
      </c>
      <c r="S2373" t="str">
        <f t="shared" si="263"/>
        <v>Off</v>
      </c>
      <c r="T2373">
        <f t="shared" si="264"/>
        <v>2000</v>
      </c>
      <c r="U2373">
        <f t="shared" si="265"/>
        <v>2</v>
      </c>
    </row>
    <row r="2374" spans="1:21" x14ac:dyDescent="0.25">
      <c r="A2374">
        <v>29994317</v>
      </c>
      <c r="B2374" t="s">
        <v>1013</v>
      </c>
      <c r="C2374" t="s">
        <v>1346</v>
      </c>
      <c r="D2374" t="s">
        <v>10</v>
      </c>
      <c r="E2374" s="3">
        <v>45107.813888888886</v>
      </c>
      <c r="F2374">
        <v>16300</v>
      </c>
      <c r="H2374">
        <v>0</v>
      </c>
      <c r="J2374" t="s">
        <v>38</v>
      </c>
      <c r="K2374">
        <v>6</v>
      </c>
      <c r="L2374">
        <f t="shared" si="259"/>
        <v>19</v>
      </c>
      <c r="M2374" t="b">
        <f t="shared" si="260"/>
        <v>1</v>
      </c>
      <c r="P2374" s="2">
        <v>1.7839009085507413</v>
      </c>
      <c r="Q2374">
        <f t="shared" si="261"/>
        <v>27</v>
      </c>
      <c r="R2374" t="str">
        <f t="shared" si="262"/>
        <v>TVP</v>
      </c>
      <c r="S2374" t="str">
        <f t="shared" si="263"/>
        <v>Peak</v>
      </c>
      <c r="T2374">
        <f t="shared" si="264"/>
        <v>5433.333333333333</v>
      </c>
      <c r="U2374">
        <f t="shared" si="265"/>
        <v>3</v>
      </c>
    </row>
    <row r="2375" spans="1:21" x14ac:dyDescent="0.25">
      <c r="A2375">
        <v>29994323</v>
      </c>
      <c r="B2375" t="s">
        <v>1013</v>
      </c>
      <c r="C2375" t="s">
        <v>10</v>
      </c>
      <c r="D2375" t="s">
        <v>1134</v>
      </c>
      <c r="E2375" s="3">
        <v>45107.890972222223</v>
      </c>
      <c r="F2375">
        <v>26400</v>
      </c>
      <c r="H2375">
        <v>0</v>
      </c>
      <c r="J2375" t="s">
        <v>64</v>
      </c>
      <c r="K2375">
        <v>5</v>
      </c>
      <c r="L2375">
        <f t="shared" si="259"/>
        <v>21</v>
      </c>
      <c r="M2375" t="b">
        <f t="shared" si="260"/>
        <v>1</v>
      </c>
      <c r="P2375" s="2">
        <v>3.161384229236488</v>
      </c>
      <c r="Q2375">
        <f t="shared" si="261"/>
        <v>27</v>
      </c>
      <c r="R2375" t="str">
        <f t="shared" si="262"/>
        <v>TVP</v>
      </c>
      <c r="S2375" t="str">
        <f t="shared" si="263"/>
        <v>Peak</v>
      </c>
      <c r="T2375">
        <f t="shared" si="264"/>
        <v>8800</v>
      </c>
      <c r="U2375">
        <f t="shared" si="265"/>
        <v>1</v>
      </c>
    </row>
    <row r="2376" spans="1:21" x14ac:dyDescent="0.25">
      <c r="A2376">
        <v>29994338</v>
      </c>
      <c r="B2376" t="s">
        <v>1013</v>
      </c>
      <c r="C2376" t="s">
        <v>10</v>
      </c>
      <c r="D2376" t="s">
        <v>1337</v>
      </c>
      <c r="E2376" s="3">
        <v>45107.027777777781</v>
      </c>
      <c r="F2376">
        <v>2300</v>
      </c>
      <c r="H2376">
        <v>0</v>
      </c>
      <c r="J2376" t="s">
        <v>40</v>
      </c>
      <c r="K2376">
        <v>6</v>
      </c>
      <c r="L2376">
        <f t="shared" si="259"/>
        <v>0</v>
      </c>
      <c r="M2376" t="b">
        <f t="shared" si="260"/>
        <v>0</v>
      </c>
      <c r="P2376" s="2">
        <v>0.27954146683822106</v>
      </c>
      <c r="Q2376">
        <f t="shared" si="261"/>
        <v>27</v>
      </c>
      <c r="R2376" t="str">
        <f t="shared" si="262"/>
        <v>TVP</v>
      </c>
      <c r="S2376" t="str">
        <f t="shared" si="263"/>
        <v>Off</v>
      </c>
      <c r="T2376">
        <f t="shared" si="264"/>
        <v>766.66666666666663</v>
      </c>
      <c r="U2376">
        <f t="shared" si="265"/>
        <v>2</v>
      </c>
    </row>
    <row r="2377" spans="1:21" x14ac:dyDescent="0.25">
      <c r="A2377">
        <v>29994339</v>
      </c>
      <c r="B2377" t="s">
        <v>1013</v>
      </c>
      <c r="C2377" t="s">
        <v>1337</v>
      </c>
      <c r="D2377" t="s">
        <v>10</v>
      </c>
      <c r="E2377" s="3">
        <v>45107.939583333333</v>
      </c>
      <c r="F2377">
        <v>6400</v>
      </c>
      <c r="H2377">
        <v>0</v>
      </c>
      <c r="J2377" t="s">
        <v>30</v>
      </c>
      <c r="K2377">
        <v>11</v>
      </c>
      <c r="L2377">
        <f t="shared" si="259"/>
        <v>22</v>
      </c>
      <c r="M2377" t="b">
        <f t="shared" si="260"/>
        <v>1</v>
      </c>
      <c r="P2377" s="2">
        <v>0.78280036622176929</v>
      </c>
      <c r="Q2377">
        <f t="shared" si="261"/>
        <v>27</v>
      </c>
      <c r="R2377" t="str">
        <f t="shared" si="262"/>
        <v>TVP</v>
      </c>
      <c r="S2377" t="str">
        <f t="shared" si="263"/>
        <v>Peak</v>
      </c>
      <c r="T2377">
        <f t="shared" si="264"/>
        <v>2133.3333333333335</v>
      </c>
      <c r="U2377">
        <f t="shared" si="265"/>
        <v>3</v>
      </c>
    </row>
    <row r="2378" spans="1:21" x14ac:dyDescent="0.25">
      <c r="A2378">
        <v>29994347</v>
      </c>
      <c r="B2378" t="s">
        <v>1013</v>
      </c>
      <c r="C2378" t="s">
        <v>1338</v>
      </c>
      <c r="D2378" t="s">
        <v>10</v>
      </c>
      <c r="E2378" s="3">
        <v>45107.105555555558</v>
      </c>
      <c r="F2378">
        <v>800</v>
      </c>
      <c r="H2378">
        <v>0</v>
      </c>
      <c r="J2378" t="s">
        <v>40</v>
      </c>
      <c r="K2378">
        <v>6</v>
      </c>
      <c r="L2378">
        <f t="shared" si="259"/>
        <v>2</v>
      </c>
      <c r="M2378" t="b">
        <f t="shared" si="260"/>
        <v>0</v>
      </c>
      <c r="P2378" s="2">
        <v>0.10477239426256964</v>
      </c>
      <c r="Q2378">
        <f t="shared" si="261"/>
        <v>27</v>
      </c>
      <c r="R2378" t="str">
        <f t="shared" si="262"/>
        <v>TVP</v>
      </c>
      <c r="S2378" t="str">
        <f t="shared" si="263"/>
        <v>Off</v>
      </c>
      <c r="T2378">
        <f t="shared" si="264"/>
        <v>266.66666666666669</v>
      </c>
      <c r="U2378">
        <f t="shared" si="265"/>
        <v>1</v>
      </c>
    </row>
    <row r="2379" spans="1:21" x14ac:dyDescent="0.25">
      <c r="A2379">
        <v>30004126</v>
      </c>
      <c r="B2379" t="s">
        <v>1013</v>
      </c>
      <c r="C2379" t="s">
        <v>1020</v>
      </c>
      <c r="D2379" t="s">
        <v>10</v>
      </c>
      <c r="E2379" s="3">
        <v>45085.32708333333</v>
      </c>
      <c r="F2379">
        <v>3700</v>
      </c>
      <c r="H2379">
        <v>0</v>
      </c>
      <c r="J2379" t="s">
        <v>84</v>
      </c>
      <c r="K2379">
        <v>8</v>
      </c>
      <c r="L2379">
        <f t="shared" si="259"/>
        <v>7</v>
      </c>
      <c r="M2379" t="b">
        <f t="shared" si="260"/>
        <v>0</v>
      </c>
      <c r="P2379" s="2">
        <v>0.41153376910141115</v>
      </c>
      <c r="Q2379">
        <f t="shared" si="261"/>
        <v>24</v>
      </c>
      <c r="R2379" t="str">
        <f t="shared" si="262"/>
        <v>TVP</v>
      </c>
      <c r="S2379" t="str">
        <f t="shared" si="263"/>
        <v>Off</v>
      </c>
      <c r="T2379">
        <f t="shared" si="264"/>
        <v>1233.3333333333333</v>
      </c>
      <c r="U2379">
        <f t="shared" si="265"/>
        <v>2</v>
      </c>
    </row>
    <row r="2380" spans="1:21" x14ac:dyDescent="0.25">
      <c r="A2380">
        <v>30004138</v>
      </c>
      <c r="B2380" t="s">
        <v>1013</v>
      </c>
      <c r="C2380" t="s">
        <v>1114</v>
      </c>
      <c r="D2380" t="s">
        <v>10</v>
      </c>
      <c r="E2380" s="3">
        <v>45085.45208333333</v>
      </c>
      <c r="F2380">
        <v>9500</v>
      </c>
      <c r="H2380">
        <v>0</v>
      </c>
      <c r="J2380" t="s">
        <v>13</v>
      </c>
      <c r="K2380">
        <v>5</v>
      </c>
      <c r="L2380">
        <f t="shared" si="259"/>
        <v>10</v>
      </c>
      <c r="M2380" t="b">
        <f t="shared" si="260"/>
        <v>0</v>
      </c>
      <c r="P2380" s="2">
        <v>1.1349782422047621</v>
      </c>
      <c r="Q2380">
        <f t="shared" si="261"/>
        <v>24</v>
      </c>
      <c r="R2380" t="str">
        <f t="shared" si="262"/>
        <v>TVP</v>
      </c>
      <c r="S2380" t="str">
        <f t="shared" si="263"/>
        <v>Off</v>
      </c>
      <c r="T2380">
        <f t="shared" si="264"/>
        <v>3166.6666666666665</v>
      </c>
      <c r="U2380">
        <f t="shared" si="265"/>
        <v>3</v>
      </c>
    </row>
    <row r="2381" spans="1:21" x14ac:dyDescent="0.25">
      <c r="A2381">
        <v>30004141</v>
      </c>
      <c r="B2381" t="s">
        <v>1013</v>
      </c>
      <c r="C2381" t="s">
        <v>10</v>
      </c>
      <c r="D2381" t="s">
        <v>1115</v>
      </c>
      <c r="E2381" s="3">
        <v>45085.51458333333</v>
      </c>
      <c r="F2381">
        <v>13000</v>
      </c>
      <c r="H2381">
        <v>0</v>
      </c>
      <c r="J2381" t="s">
        <v>50</v>
      </c>
      <c r="K2381">
        <v>10</v>
      </c>
      <c r="L2381">
        <f t="shared" si="259"/>
        <v>12</v>
      </c>
      <c r="M2381" t="b">
        <f t="shared" si="260"/>
        <v>0</v>
      </c>
      <c r="P2381" s="2">
        <v>1.0976479181152978</v>
      </c>
      <c r="Q2381">
        <f t="shared" si="261"/>
        <v>24</v>
      </c>
      <c r="R2381" t="str">
        <f t="shared" si="262"/>
        <v>TVP</v>
      </c>
      <c r="S2381" t="str">
        <f t="shared" si="263"/>
        <v>Off</v>
      </c>
      <c r="T2381">
        <f t="shared" si="264"/>
        <v>4333.333333333333</v>
      </c>
      <c r="U2381">
        <f t="shared" si="265"/>
        <v>1</v>
      </c>
    </row>
    <row r="2382" spans="1:21" x14ac:dyDescent="0.25">
      <c r="A2382">
        <v>30004143</v>
      </c>
      <c r="B2382" t="s">
        <v>1013</v>
      </c>
      <c r="C2382" t="s">
        <v>10</v>
      </c>
      <c r="D2382" t="s">
        <v>1119</v>
      </c>
      <c r="E2382" s="3">
        <v>45085.743055555555</v>
      </c>
      <c r="F2382">
        <v>7300</v>
      </c>
      <c r="H2382">
        <v>0</v>
      </c>
      <c r="J2382" t="s">
        <v>45</v>
      </c>
      <c r="K2382">
        <v>3</v>
      </c>
      <c r="L2382">
        <f t="shared" si="259"/>
        <v>17</v>
      </c>
      <c r="M2382" t="b">
        <f t="shared" si="260"/>
        <v>0</v>
      </c>
      <c r="P2382" s="2">
        <v>0.87417063914493798</v>
      </c>
      <c r="Q2382">
        <f t="shared" si="261"/>
        <v>24</v>
      </c>
      <c r="R2382" t="str">
        <f t="shared" si="262"/>
        <v>TVP</v>
      </c>
      <c r="S2382" t="str">
        <f t="shared" si="263"/>
        <v>Off</v>
      </c>
      <c r="T2382">
        <f t="shared" si="264"/>
        <v>2433.3333333333335</v>
      </c>
      <c r="U2382">
        <f t="shared" si="265"/>
        <v>2</v>
      </c>
    </row>
    <row r="2383" spans="1:21" x14ac:dyDescent="0.25">
      <c r="A2383">
        <v>30004316</v>
      </c>
      <c r="B2383" t="s">
        <v>1013</v>
      </c>
      <c r="C2383" t="s">
        <v>1249</v>
      </c>
      <c r="D2383" t="s">
        <v>10</v>
      </c>
      <c r="E2383" s="3">
        <v>45098.265972222223</v>
      </c>
      <c r="F2383">
        <v>700</v>
      </c>
      <c r="H2383">
        <v>0</v>
      </c>
      <c r="J2383" t="s">
        <v>12</v>
      </c>
      <c r="K2383">
        <v>5</v>
      </c>
      <c r="L2383">
        <f t="shared" si="259"/>
        <v>6</v>
      </c>
      <c r="M2383" t="b">
        <f t="shared" si="260"/>
        <v>0</v>
      </c>
      <c r="P2383" s="2">
        <v>8.0854045099549826E-2</v>
      </c>
      <c r="Q2383">
        <f t="shared" si="261"/>
        <v>26</v>
      </c>
      <c r="R2383" t="str">
        <f t="shared" si="262"/>
        <v>TVP</v>
      </c>
      <c r="S2383" t="str">
        <f t="shared" si="263"/>
        <v>Off</v>
      </c>
      <c r="T2383">
        <f t="shared" si="264"/>
        <v>233.33333333333334</v>
      </c>
      <c r="U2383">
        <f t="shared" si="265"/>
        <v>3</v>
      </c>
    </row>
    <row r="2384" spans="1:21" x14ac:dyDescent="0.25">
      <c r="A2384">
        <v>30007051</v>
      </c>
      <c r="B2384" t="s">
        <v>746</v>
      </c>
      <c r="C2384" t="s">
        <v>10</v>
      </c>
      <c r="D2384" t="s">
        <v>828</v>
      </c>
      <c r="E2384" s="3">
        <v>45084.495833333334</v>
      </c>
      <c r="F2384">
        <v>9900</v>
      </c>
      <c r="H2384">
        <v>0</v>
      </c>
      <c r="J2384" t="s">
        <v>64</v>
      </c>
      <c r="K2384">
        <v>5</v>
      </c>
      <c r="L2384">
        <f t="shared" si="259"/>
        <v>11</v>
      </c>
      <c r="M2384" t="b">
        <f t="shared" si="260"/>
        <v>0</v>
      </c>
      <c r="P2384" s="2">
        <v>1.0773533425122463</v>
      </c>
      <c r="Q2384">
        <f t="shared" si="261"/>
        <v>24</v>
      </c>
      <c r="R2384" t="str">
        <f t="shared" si="262"/>
        <v>TVP</v>
      </c>
      <c r="S2384" t="str">
        <f t="shared" si="263"/>
        <v>Off</v>
      </c>
      <c r="T2384">
        <f t="shared" si="264"/>
        <v>3300</v>
      </c>
      <c r="U2384">
        <f t="shared" si="265"/>
        <v>1</v>
      </c>
    </row>
    <row r="2385" spans="1:21" x14ac:dyDescent="0.25">
      <c r="A2385">
        <v>30007056</v>
      </c>
      <c r="B2385" t="s">
        <v>746</v>
      </c>
      <c r="C2385" t="s">
        <v>10</v>
      </c>
      <c r="D2385" t="s">
        <v>837</v>
      </c>
      <c r="E2385" s="3">
        <v>45085.286111111112</v>
      </c>
      <c r="F2385">
        <v>1800</v>
      </c>
      <c r="H2385">
        <v>0</v>
      </c>
      <c r="J2385" t="s">
        <v>12</v>
      </c>
      <c r="K2385">
        <v>6</v>
      </c>
      <c r="L2385">
        <f t="shared" si="259"/>
        <v>6</v>
      </c>
      <c r="M2385" t="b">
        <f t="shared" si="260"/>
        <v>0</v>
      </c>
      <c r="P2385" s="2">
        <v>0.32378238869654563</v>
      </c>
      <c r="Q2385">
        <f t="shared" si="261"/>
        <v>24</v>
      </c>
      <c r="R2385" t="str">
        <f t="shared" si="262"/>
        <v>TVP</v>
      </c>
      <c r="S2385" t="str">
        <f t="shared" si="263"/>
        <v>Off</v>
      </c>
      <c r="T2385">
        <f t="shared" si="264"/>
        <v>600</v>
      </c>
      <c r="U2385">
        <f t="shared" si="265"/>
        <v>2</v>
      </c>
    </row>
    <row r="2386" spans="1:21" x14ac:dyDescent="0.25">
      <c r="A2386">
        <v>30010714</v>
      </c>
      <c r="B2386" t="s">
        <v>746</v>
      </c>
      <c r="C2386" t="s">
        <v>10</v>
      </c>
      <c r="D2386" t="s">
        <v>847</v>
      </c>
      <c r="E2386" s="3">
        <v>45086.419444444444</v>
      </c>
      <c r="F2386">
        <v>8300</v>
      </c>
      <c r="H2386">
        <v>0</v>
      </c>
      <c r="J2386" t="s">
        <v>34</v>
      </c>
      <c r="K2386">
        <v>6</v>
      </c>
      <c r="L2386">
        <f t="shared" si="259"/>
        <v>10</v>
      </c>
      <c r="M2386" t="b">
        <f t="shared" si="260"/>
        <v>0</v>
      </c>
      <c r="P2386" s="2">
        <v>0.91240718239485485</v>
      </c>
      <c r="Q2386">
        <f t="shared" si="261"/>
        <v>24</v>
      </c>
      <c r="R2386" t="str">
        <f t="shared" si="262"/>
        <v>TVP</v>
      </c>
      <c r="S2386" t="str">
        <f t="shared" si="263"/>
        <v>Off</v>
      </c>
      <c r="T2386">
        <f t="shared" si="264"/>
        <v>2766.6666666666665</v>
      </c>
      <c r="U2386">
        <f t="shared" si="265"/>
        <v>3</v>
      </c>
    </row>
    <row r="2387" spans="1:21" x14ac:dyDescent="0.25">
      <c r="A2387">
        <v>30011030</v>
      </c>
      <c r="B2387" t="s">
        <v>746</v>
      </c>
      <c r="C2387" t="s">
        <v>10</v>
      </c>
      <c r="D2387" t="s">
        <v>861</v>
      </c>
      <c r="E2387" s="3">
        <v>45088.379861111112</v>
      </c>
      <c r="F2387">
        <v>9100</v>
      </c>
      <c r="H2387">
        <v>0</v>
      </c>
      <c r="J2387" t="s">
        <v>102</v>
      </c>
      <c r="K2387">
        <v>8</v>
      </c>
      <c r="L2387">
        <f t="shared" si="259"/>
        <v>9</v>
      </c>
      <c r="M2387" t="b">
        <f t="shared" si="260"/>
        <v>0</v>
      </c>
      <c r="P2387" s="2">
        <v>0.99029448655166086</v>
      </c>
      <c r="Q2387">
        <f t="shared" si="261"/>
        <v>24</v>
      </c>
      <c r="R2387" t="str">
        <f t="shared" si="262"/>
        <v>TVP</v>
      </c>
      <c r="S2387" t="str">
        <f t="shared" si="263"/>
        <v>Off</v>
      </c>
      <c r="T2387">
        <f t="shared" si="264"/>
        <v>3033.3333333333335</v>
      </c>
      <c r="U2387">
        <f t="shared" si="265"/>
        <v>1</v>
      </c>
    </row>
    <row r="2388" spans="1:21" x14ac:dyDescent="0.25">
      <c r="A2388">
        <v>30011032</v>
      </c>
      <c r="B2388" t="s">
        <v>746</v>
      </c>
      <c r="C2388" t="s">
        <v>10</v>
      </c>
      <c r="D2388" t="s">
        <v>862</v>
      </c>
      <c r="E2388" s="3">
        <v>45088.439583333333</v>
      </c>
      <c r="F2388">
        <v>8600</v>
      </c>
      <c r="H2388">
        <v>0</v>
      </c>
      <c r="J2388" t="s">
        <v>50</v>
      </c>
      <c r="K2388">
        <v>5</v>
      </c>
      <c r="L2388">
        <f t="shared" si="259"/>
        <v>10</v>
      </c>
      <c r="M2388" t="b">
        <f t="shared" si="260"/>
        <v>0</v>
      </c>
      <c r="P2388" s="2">
        <v>0.75717079393001407</v>
      </c>
      <c r="Q2388">
        <f t="shared" si="261"/>
        <v>24</v>
      </c>
      <c r="R2388" t="str">
        <f t="shared" si="262"/>
        <v>TVP</v>
      </c>
      <c r="S2388" t="str">
        <f t="shared" si="263"/>
        <v>Off</v>
      </c>
      <c r="T2388">
        <f t="shared" si="264"/>
        <v>2866.6666666666665</v>
      </c>
      <c r="U2388">
        <f t="shared" si="265"/>
        <v>2</v>
      </c>
    </row>
    <row r="2389" spans="1:21" x14ac:dyDescent="0.25">
      <c r="A2389">
        <v>30011040</v>
      </c>
      <c r="B2389" t="s">
        <v>746</v>
      </c>
      <c r="C2389" t="s">
        <v>907</v>
      </c>
      <c r="D2389" t="s">
        <v>10</v>
      </c>
      <c r="E2389" s="3">
        <v>45093.85</v>
      </c>
      <c r="F2389">
        <v>53400</v>
      </c>
      <c r="H2389">
        <v>0</v>
      </c>
      <c r="J2389" t="s">
        <v>30</v>
      </c>
      <c r="K2389">
        <v>7</v>
      </c>
      <c r="L2389">
        <f t="shared" si="259"/>
        <v>20</v>
      </c>
      <c r="M2389" t="b">
        <f t="shared" si="260"/>
        <v>1</v>
      </c>
      <c r="P2389" s="2">
        <v>4.446957536446094</v>
      </c>
      <c r="Q2389">
        <f t="shared" si="261"/>
        <v>25</v>
      </c>
      <c r="R2389" t="str">
        <f t="shared" si="262"/>
        <v>TVP</v>
      </c>
      <c r="S2389" t="str">
        <f t="shared" si="263"/>
        <v>Peak</v>
      </c>
      <c r="T2389">
        <f t="shared" si="264"/>
        <v>17800</v>
      </c>
      <c r="U2389">
        <f t="shared" si="265"/>
        <v>3</v>
      </c>
    </row>
    <row r="2390" spans="1:21" x14ac:dyDescent="0.25">
      <c r="A2390">
        <v>30011189</v>
      </c>
      <c r="B2390" t="s">
        <v>746</v>
      </c>
      <c r="C2390" t="s">
        <v>908</v>
      </c>
      <c r="D2390" t="s">
        <v>10</v>
      </c>
      <c r="E2390" s="3">
        <v>45093.902777777781</v>
      </c>
      <c r="F2390">
        <v>112000</v>
      </c>
      <c r="H2390">
        <v>0</v>
      </c>
      <c r="J2390" t="s">
        <v>42</v>
      </c>
      <c r="K2390">
        <v>8</v>
      </c>
      <c r="L2390">
        <f t="shared" si="259"/>
        <v>21</v>
      </c>
      <c r="M2390" t="b">
        <f t="shared" si="260"/>
        <v>1</v>
      </c>
      <c r="P2390" s="2">
        <v>12.18823983448198</v>
      </c>
      <c r="Q2390">
        <f t="shared" si="261"/>
        <v>25</v>
      </c>
      <c r="R2390" t="str">
        <f t="shared" si="262"/>
        <v>TVP</v>
      </c>
      <c r="S2390" t="str">
        <f t="shared" si="263"/>
        <v>Peak</v>
      </c>
      <c r="T2390">
        <f t="shared" si="264"/>
        <v>37333.333333333336</v>
      </c>
      <c r="U2390">
        <f t="shared" si="265"/>
        <v>1</v>
      </c>
    </row>
    <row r="2391" spans="1:21" x14ac:dyDescent="0.25">
      <c r="A2391">
        <v>30024075</v>
      </c>
      <c r="B2391" t="s">
        <v>746</v>
      </c>
      <c r="C2391" t="s">
        <v>10</v>
      </c>
      <c r="D2391" t="s">
        <v>844</v>
      </c>
      <c r="E2391" s="3">
        <v>45086.015277777777</v>
      </c>
      <c r="F2391">
        <v>13400</v>
      </c>
      <c r="H2391">
        <v>0</v>
      </c>
      <c r="J2391" t="s">
        <v>50</v>
      </c>
      <c r="K2391">
        <v>5</v>
      </c>
      <c r="L2391">
        <f t="shared" si="259"/>
        <v>0</v>
      </c>
      <c r="M2391" t="b">
        <f t="shared" si="260"/>
        <v>0</v>
      </c>
      <c r="P2391" s="2">
        <v>1.051419144030487</v>
      </c>
      <c r="Q2391">
        <f t="shared" si="261"/>
        <v>24</v>
      </c>
      <c r="R2391" t="str">
        <f t="shared" si="262"/>
        <v>TVP</v>
      </c>
      <c r="S2391" t="str">
        <f t="shared" si="263"/>
        <v>Off</v>
      </c>
      <c r="T2391">
        <f t="shared" si="264"/>
        <v>4466.666666666667</v>
      </c>
      <c r="U2391">
        <f t="shared" si="265"/>
        <v>2</v>
      </c>
    </row>
    <row r="2392" spans="1:21" x14ac:dyDescent="0.25">
      <c r="A2392">
        <v>30024293</v>
      </c>
      <c r="B2392" t="s">
        <v>746</v>
      </c>
      <c r="C2392" t="s">
        <v>10</v>
      </c>
      <c r="D2392" t="s">
        <v>938</v>
      </c>
      <c r="E2392" s="3">
        <v>45097.897222222222</v>
      </c>
      <c r="F2392">
        <v>149600</v>
      </c>
      <c r="H2392">
        <v>0</v>
      </c>
      <c r="J2392" t="s">
        <v>368</v>
      </c>
      <c r="K2392">
        <v>9</v>
      </c>
      <c r="L2392">
        <f t="shared" si="259"/>
        <v>21</v>
      </c>
      <c r="M2392" t="b">
        <f t="shared" si="260"/>
        <v>1</v>
      </c>
      <c r="P2392" s="2">
        <v>11.508937396635101</v>
      </c>
      <c r="Q2392">
        <f t="shared" si="261"/>
        <v>26</v>
      </c>
      <c r="R2392" t="str">
        <f t="shared" si="262"/>
        <v>TVP</v>
      </c>
      <c r="S2392" t="str">
        <f t="shared" si="263"/>
        <v>Peak</v>
      </c>
      <c r="T2392">
        <f t="shared" si="264"/>
        <v>49866.666666666664</v>
      </c>
      <c r="U2392">
        <f t="shared" si="265"/>
        <v>3</v>
      </c>
    </row>
    <row r="2393" spans="1:21" x14ac:dyDescent="0.25">
      <c r="A2393">
        <v>30024296</v>
      </c>
      <c r="B2393" t="s">
        <v>746</v>
      </c>
      <c r="C2393" t="s">
        <v>10</v>
      </c>
      <c r="D2393" t="s">
        <v>937</v>
      </c>
      <c r="E2393" s="3">
        <v>45097.969444444447</v>
      </c>
      <c r="F2393">
        <v>13500</v>
      </c>
      <c r="H2393">
        <v>0</v>
      </c>
      <c r="J2393" t="s">
        <v>34</v>
      </c>
      <c r="K2393">
        <v>7</v>
      </c>
      <c r="L2393">
        <f t="shared" si="259"/>
        <v>23</v>
      </c>
      <c r="M2393" t="b">
        <f t="shared" si="260"/>
        <v>0</v>
      </c>
      <c r="P2393" s="2">
        <v>1.4590194274752804</v>
      </c>
      <c r="Q2393">
        <f t="shared" si="261"/>
        <v>26</v>
      </c>
      <c r="R2393" t="str">
        <f t="shared" si="262"/>
        <v>TVP</v>
      </c>
      <c r="S2393" t="str">
        <f t="shared" si="263"/>
        <v>Off</v>
      </c>
      <c r="T2393">
        <f t="shared" si="264"/>
        <v>4500</v>
      </c>
      <c r="U2393">
        <f t="shared" si="265"/>
        <v>1</v>
      </c>
    </row>
    <row r="2394" spans="1:21" x14ac:dyDescent="0.25">
      <c r="A2394">
        <v>30024423</v>
      </c>
      <c r="B2394" t="s">
        <v>746</v>
      </c>
      <c r="C2394" t="s">
        <v>10</v>
      </c>
      <c r="D2394" t="s">
        <v>952</v>
      </c>
      <c r="E2394" s="3">
        <v>45099.870833333334</v>
      </c>
      <c r="F2394">
        <v>65400</v>
      </c>
      <c r="H2394">
        <v>0</v>
      </c>
      <c r="J2394" t="s">
        <v>90</v>
      </c>
      <c r="K2394">
        <v>7</v>
      </c>
      <c r="L2394">
        <f t="shared" si="259"/>
        <v>20</v>
      </c>
      <c r="M2394" t="b">
        <f t="shared" si="260"/>
        <v>1</v>
      </c>
      <c r="P2394" s="2">
        <v>5.2317495429337075</v>
      </c>
      <c r="Q2394">
        <f t="shared" si="261"/>
        <v>26</v>
      </c>
      <c r="R2394" t="str">
        <f t="shared" si="262"/>
        <v>TVP</v>
      </c>
      <c r="S2394" t="str">
        <f t="shared" si="263"/>
        <v>Peak</v>
      </c>
      <c r="T2394">
        <f t="shared" si="264"/>
        <v>21800</v>
      </c>
      <c r="U2394">
        <f t="shared" si="265"/>
        <v>2</v>
      </c>
    </row>
    <row r="2395" spans="1:21" x14ac:dyDescent="0.25">
      <c r="A2395">
        <v>30024426</v>
      </c>
      <c r="B2395" t="s">
        <v>746</v>
      </c>
      <c r="C2395" t="s">
        <v>10</v>
      </c>
      <c r="D2395" t="s">
        <v>953</v>
      </c>
      <c r="E2395" s="3">
        <v>45099.917361111111</v>
      </c>
      <c r="F2395">
        <v>25900</v>
      </c>
      <c r="H2395">
        <v>0</v>
      </c>
      <c r="J2395" t="s">
        <v>368</v>
      </c>
      <c r="K2395">
        <v>8</v>
      </c>
      <c r="L2395">
        <f t="shared" si="259"/>
        <v>22</v>
      </c>
      <c r="M2395" t="b">
        <f t="shared" si="260"/>
        <v>1</v>
      </c>
      <c r="P2395" s="2">
        <v>2.3640279093550518</v>
      </c>
      <c r="Q2395">
        <f t="shared" si="261"/>
        <v>26</v>
      </c>
      <c r="R2395" t="str">
        <f t="shared" si="262"/>
        <v>TVP</v>
      </c>
      <c r="S2395" t="str">
        <f t="shared" si="263"/>
        <v>Peak</v>
      </c>
      <c r="T2395">
        <f t="shared" si="264"/>
        <v>8633.3333333333339</v>
      </c>
      <c r="U2395">
        <f t="shared" si="265"/>
        <v>3</v>
      </c>
    </row>
    <row r="2396" spans="1:21" x14ac:dyDescent="0.25">
      <c r="A2396">
        <v>30024436</v>
      </c>
      <c r="B2396" t="s">
        <v>746</v>
      </c>
      <c r="C2396" t="s">
        <v>10</v>
      </c>
      <c r="D2396" t="s">
        <v>966</v>
      </c>
      <c r="E2396" s="3">
        <v>45101.57916666667</v>
      </c>
      <c r="F2396">
        <v>12500</v>
      </c>
      <c r="H2396">
        <v>0</v>
      </c>
      <c r="J2396" t="s">
        <v>102</v>
      </c>
      <c r="K2396">
        <v>6</v>
      </c>
      <c r="L2396">
        <f t="shared" si="259"/>
        <v>13</v>
      </c>
      <c r="M2396" t="b">
        <f t="shared" si="260"/>
        <v>0</v>
      </c>
      <c r="P2396" s="2">
        <v>1.3602946243841494</v>
      </c>
      <c r="Q2396">
        <f t="shared" si="261"/>
        <v>26</v>
      </c>
      <c r="R2396" t="str">
        <f t="shared" si="262"/>
        <v>TVP</v>
      </c>
      <c r="S2396" t="str">
        <f t="shared" si="263"/>
        <v>Off</v>
      </c>
      <c r="T2396">
        <f t="shared" si="264"/>
        <v>4166.666666666667</v>
      </c>
      <c r="U2396">
        <f t="shared" si="265"/>
        <v>1</v>
      </c>
    </row>
    <row r="2397" spans="1:21" x14ac:dyDescent="0.25">
      <c r="A2397">
        <v>30024439</v>
      </c>
      <c r="B2397" t="s">
        <v>746</v>
      </c>
      <c r="C2397" t="s">
        <v>10</v>
      </c>
      <c r="D2397" t="s">
        <v>967</v>
      </c>
      <c r="E2397" s="3">
        <v>45101.625</v>
      </c>
      <c r="F2397">
        <v>7300</v>
      </c>
      <c r="H2397">
        <v>0</v>
      </c>
      <c r="J2397" t="s">
        <v>70</v>
      </c>
      <c r="K2397">
        <v>6</v>
      </c>
      <c r="L2397">
        <f t="shared" si="259"/>
        <v>15</v>
      </c>
      <c r="M2397" t="b">
        <f t="shared" si="260"/>
        <v>0</v>
      </c>
      <c r="P2397" s="2">
        <v>0.72001293153674961</v>
      </c>
      <c r="Q2397">
        <f t="shared" si="261"/>
        <v>26</v>
      </c>
      <c r="R2397" t="str">
        <f t="shared" si="262"/>
        <v>TVP</v>
      </c>
      <c r="S2397" t="str">
        <f t="shared" si="263"/>
        <v>Off</v>
      </c>
      <c r="T2397">
        <f t="shared" si="264"/>
        <v>2433.3333333333335</v>
      </c>
      <c r="U2397">
        <f t="shared" si="265"/>
        <v>2</v>
      </c>
    </row>
    <row r="2398" spans="1:21" x14ac:dyDescent="0.25">
      <c r="A2398">
        <v>30024540</v>
      </c>
      <c r="B2398" t="s">
        <v>746</v>
      </c>
      <c r="C2398" t="s">
        <v>10</v>
      </c>
      <c r="D2398" t="s">
        <v>973</v>
      </c>
      <c r="E2398" s="3">
        <v>45102.539583333331</v>
      </c>
      <c r="F2398">
        <v>13200</v>
      </c>
      <c r="H2398">
        <v>0</v>
      </c>
      <c r="J2398" t="s">
        <v>70</v>
      </c>
      <c r="K2398">
        <v>14</v>
      </c>
      <c r="L2398">
        <f t="shared" si="259"/>
        <v>12</v>
      </c>
      <c r="M2398" t="b">
        <f t="shared" si="260"/>
        <v>0</v>
      </c>
      <c r="P2398" s="2">
        <v>1.1645053791388584</v>
      </c>
      <c r="Q2398">
        <f t="shared" si="261"/>
        <v>26</v>
      </c>
      <c r="R2398" t="str">
        <f t="shared" si="262"/>
        <v>TVP</v>
      </c>
      <c r="S2398" t="str">
        <f t="shared" si="263"/>
        <v>Off</v>
      </c>
      <c r="T2398">
        <f t="shared" si="264"/>
        <v>4400</v>
      </c>
      <c r="U2398">
        <f t="shared" si="265"/>
        <v>3</v>
      </c>
    </row>
    <row r="2399" spans="1:21" x14ac:dyDescent="0.25">
      <c r="A2399">
        <v>30024543</v>
      </c>
      <c r="B2399" t="s">
        <v>746</v>
      </c>
      <c r="C2399" t="s">
        <v>10</v>
      </c>
      <c r="D2399" t="s">
        <v>974</v>
      </c>
      <c r="E2399" s="3">
        <v>45102.599305555559</v>
      </c>
      <c r="F2399">
        <v>12700</v>
      </c>
      <c r="H2399">
        <v>0</v>
      </c>
      <c r="J2399" t="s">
        <v>70</v>
      </c>
      <c r="K2399">
        <v>6</v>
      </c>
      <c r="L2399">
        <f t="shared" si="259"/>
        <v>14</v>
      </c>
      <c r="M2399" t="b">
        <f t="shared" si="260"/>
        <v>0</v>
      </c>
      <c r="P2399" s="2">
        <v>1.1019473831758064</v>
      </c>
      <c r="Q2399">
        <f t="shared" si="261"/>
        <v>26</v>
      </c>
      <c r="R2399" t="str">
        <f t="shared" si="262"/>
        <v>TVP</v>
      </c>
      <c r="S2399" t="str">
        <f t="shared" si="263"/>
        <v>Off</v>
      </c>
      <c r="T2399">
        <f t="shared" si="264"/>
        <v>4233.333333333333</v>
      </c>
      <c r="U2399">
        <f t="shared" si="265"/>
        <v>1</v>
      </c>
    </row>
    <row r="2400" spans="1:21" x14ac:dyDescent="0.25">
      <c r="A2400">
        <v>30024573</v>
      </c>
      <c r="B2400" t="s">
        <v>746</v>
      </c>
      <c r="C2400" t="s">
        <v>859</v>
      </c>
      <c r="D2400" t="s">
        <v>10</v>
      </c>
      <c r="E2400" s="3">
        <v>45087.915972222225</v>
      </c>
      <c r="F2400">
        <v>65500</v>
      </c>
      <c r="H2400">
        <v>0</v>
      </c>
      <c r="J2400" t="s">
        <v>45</v>
      </c>
      <c r="K2400">
        <v>1</v>
      </c>
      <c r="L2400">
        <f t="shared" si="259"/>
        <v>21</v>
      </c>
      <c r="M2400" t="b">
        <f t="shared" si="260"/>
        <v>1</v>
      </c>
      <c r="P2400" s="2">
        <v>7.1279438317729431</v>
      </c>
      <c r="Q2400">
        <f t="shared" si="261"/>
        <v>24</v>
      </c>
      <c r="R2400" t="str">
        <f t="shared" si="262"/>
        <v>TVP</v>
      </c>
      <c r="S2400" t="str">
        <f t="shared" si="263"/>
        <v>Peak</v>
      </c>
      <c r="T2400">
        <f t="shared" si="264"/>
        <v>21833.333333333332</v>
      </c>
      <c r="U2400">
        <f t="shared" si="265"/>
        <v>2</v>
      </c>
    </row>
    <row r="2401" spans="1:21" x14ac:dyDescent="0.25">
      <c r="A2401">
        <v>30024581</v>
      </c>
      <c r="B2401" t="s">
        <v>746</v>
      </c>
      <c r="C2401" t="s">
        <v>860</v>
      </c>
      <c r="D2401" t="s">
        <v>10</v>
      </c>
      <c r="E2401" s="3">
        <v>45088.897222222222</v>
      </c>
      <c r="F2401">
        <v>72300</v>
      </c>
      <c r="H2401">
        <v>0</v>
      </c>
      <c r="J2401" t="s">
        <v>45</v>
      </c>
      <c r="K2401">
        <v>1</v>
      </c>
      <c r="L2401">
        <f t="shared" si="259"/>
        <v>21</v>
      </c>
      <c r="M2401" t="b">
        <f t="shared" si="260"/>
        <v>1</v>
      </c>
      <c r="P2401" s="2">
        <v>7.8679441074379204</v>
      </c>
      <c r="Q2401">
        <f t="shared" si="261"/>
        <v>24</v>
      </c>
      <c r="R2401" t="str">
        <f t="shared" si="262"/>
        <v>TVP</v>
      </c>
      <c r="S2401" t="str">
        <f t="shared" si="263"/>
        <v>Peak</v>
      </c>
      <c r="T2401">
        <f t="shared" si="264"/>
        <v>24100</v>
      </c>
      <c r="U2401">
        <f t="shared" si="265"/>
        <v>3</v>
      </c>
    </row>
    <row r="2402" spans="1:21" x14ac:dyDescent="0.25">
      <c r="A2402">
        <v>30024756</v>
      </c>
      <c r="B2402" t="s">
        <v>746</v>
      </c>
      <c r="C2402" t="s">
        <v>827</v>
      </c>
      <c r="D2402" t="s">
        <v>10</v>
      </c>
      <c r="E2402" s="3">
        <v>45084.439583333333</v>
      </c>
      <c r="F2402">
        <v>6700</v>
      </c>
      <c r="H2402">
        <v>0</v>
      </c>
      <c r="J2402" t="s">
        <v>12</v>
      </c>
      <c r="K2402">
        <v>5</v>
      </c>
      <c r="L2402">
        <f t="shared" si="259"/>
        <v>10</v>
      </c>
      <c r="M2402" t="b">
        <f t="shared" si="260"/>
        <v>0</v>
      </c>
      <c r="P2402" s="2">
        <v>0.96926778014825299</v>
      </c>
      <c r="Q2402">
        <f t="shared" si="261"/>
        <v>24</v>
      </c>
      <c r="R2402" t="str">
        <f t="shared" si="262"/>
        <v>TVP</v>
      </c>
      <c r="S2402" t="str">
        <f t="shared" si="263"/>
        <v>Off</v>
      </c>
      <c r="T2402">
        <f t="shared" si="264"/>
        <v>2233.3333333333335</v>
      </c>
      <c r="U2402">
        <f t="shared" si="265"/>
        <v>1</v>
      </c>
    </row>
    <row r="2403" spans="1:21" x14ac:dyDescent="0.25">
      <c r="A2403">
        <v>30024757</v>
      </c>
      <c r="B2403" t="s">
        <v>746</v>
      </c>
      <c r="C2403" t="s">
        <v>847</v>
      </c>
      <c r="D2403" t="s">
        <v>10</v>
      </c>
      <c r="E2403" s="3">
        <v>45086.359722222223</v>
      </c>
      <c r="F2403">
        <v>4400</v>
      </c>
      <c r="H2403">
        <v>0</v>
      </c>
      <c r="J2403" t="s">
        <v>40</v>
      </c>
      <c r="K2403">
        <v>5</v>
      </c>
      <c r="L2403">
        <f t="shared" si="259"/>
        <v>8</v>
      </c>
      <c r="M2403" t="b">
        <f t="shared" si="260"/>
        <v>0</v>
      </c>
      <c r="P2403" s="2">
        <v>0.53436951343643579</v>
      </c>
      <c r="Q2403">
        <f t="shared" si="261"/>
        <v>24</v>
      </c>
      <c r="R2403" t="str">
        <f t="shared" si="262"/>
        <v>TVP</v>
      </c>
      <c r="S2403" t="str">
        <f t="shared" si="263"/>
        <v>Off</v>
      </c>
      <c r="T2403">
        <f t="shared" si="264"/>
        <v>1466.6666666666667</v>
      </c>
      <c r="U2403">
        <f t="shared" si="265"/>
        <v>2</v>
      </c>
    </row>
    <row r="2404" spans="1:21" x14ac:dyDescent="0.25">
      <c r="A2404">
        <v>30024838</v>
      </c>
      <c r="B2404" t="s">
        <v>746</v>
      </c>
      <c r="C2404" t="s">
        <v>10</v>
      </c>
      <c r="D2404" t="s">
        <v>847</v>
      </c>
      <c r="E2404" s="3">
        <v>45086.46875</v>
      </c>
      <c r="F2404">
        <v>7200</v>
      </c>
      <c r="H2404">
        <v>0</v>
      </c>
      <c r="J2404" t="s">
        <v>46</v>
      </c>
      <c r="K2404">
        <v>7</v>
      </c>
      <c r="L2404">
        <f t="shared" si="259"/>
        <v>11</v>
      </c>
      <c r="M2404" t="b">
        <f t="shared" si="260"/>
        <v>0</v>
      </c>
      <c r="P2404" s="2">
        <v>0.78763893274872099</v>
      </c>
      <c r="Q2404">
        <f t="shared" si="261"/>
        <v>24</v>
      </c>
      <c r="R2404" t="str">
        <f t="shared" si="262"/>
        <v>TVP</v>
      </c>
      <c r="S2404" t="str">
        <f t="shared" si="263"/>
        <v>Off</v>
      </c>
      <c r="T2404">
        <f t="shared" si="264"/>
        <v>2400</v>
      </c>
      <c r="U2404">
        <f t="shared" si="265"/>
        <v>3</v>
      </c>
    </row>
    <row r="2405" spans="1:21" x14ac:dyDescent="0.25">
      <c r="A2405">
        <v>30025005</v>
      </c>
      <c r="B2405" t="s">
        <v>746</v>
      </c>
      <c r="C2405" t="s">
        <v>853</v>
      </c>
      <c r="D2405" t="s">
        <v>10</v>
      </c>
      <c r="E2405" s="3">
        <v>45086.84097222222</v>
      </c>
      <c r="F2405">
        <v>53900</v>
      </c>
      <c r="H2405">
        <v>0</v>
      </c>
      <c r="J2405" t="s">
        <v>38</v>
      </c>
      <c r="K2405">
        <v>6</v>
      </c>
      <c r="L2405">
        <f t="shared" si="259"/>
        <v>20</v>
      </c>
      <c r="M2405" t="b">
        <f t="shared" si="260"/>
        <v>1</v>
      </c>
      <c r="P2405" s="2">
        <v>4.5949521603193375</v>
      </c>
      <c r="Q2405">
        <f t="shared" si="261"/>
        <v>24</v>
      </c>
      <c r="R2405" t="str">
        <f t="shared" si="262"/>
        <v>TVP</v>
      </c>
      <c r="S2405" t="str">
        <f t="shared" si="263"/>
        <v>Peak</v>
      </c>
      <c r="T2405">
        <f t="shared" si="264"/>
        <v>17966.666666666668</v>
      </c>
      <c r="U2405">
        <f t="shared" si="265"/>
        <v>1</v>
      </c>
    </row>
    <row r="2406" spans="1:21" x14ac:dyDescent="0.25">
      <c r="A2406">
        <v>30088080</v>
      </c>
      <c r="B2406" t="s">
        <v>1013</v>
      </c>
      <c r="C2406" t="s">
        <v>1040</v>
      </c>
      <c r="D2406" t="s">
        <v>10</v>
      </c>
      <c r="E2406" s="3">
        <v>45090.20208333333</v>
      </c>
      <c r="F2406">
        <v>300</v>
      </c>
      <c r="H2406">
        <v>0</v>
      </c>
      <c r="J2406" t="s">
        <v>89</v>
      </c>
      <c r="K2406">
        <v>7</v>
      </c>
      <c r="L2406">
        <f t="shared" si="259"/>
        <v>4</v>
      </c>
      <c r="M2406" t="b">
        <f t="shared" si="260"/>
        <v>0</v>
      </c>
      <c r="P2406" s="2">
        <v>3.3377147848463622E-2</v>
      </c>
      <c r="Q2406">
        <f t="shared" si="261"/>
        <v>25</v>
      </c>
      <c r="R2406" t="str">
        <f t="shared" si="262"/>
        <v>TVP</v>
      </c>
      <c r="S2406" t="str">
        <f t="shared" si="263"/>
        <v>Off</v>
      </c>
      <c r="T2406">
        <f t="shared" si="264"/>
        <v>100</v>
      </c>
      <c r="U2406">
        <f t="shared" si="265"/>
        <v>2</v>
      </c>
    </row>
    <row r="2407" spans="1:21" x14ac:dyDescent="0.25">
      <c r="A2407">
        <v>30088085</v>
      </c>
      <c r="B2407" t="s">
        <v>1013</v>
      </c>
      <c r="C2407" t="s">
        <v>10</v>
      </c>
      <c r="D2407" t="s">
        <v>1040</v>
      </c>
      <c r="E2407" s="3">
        <v>45092.169444444444</v>
      </c>
      <c r="F2407">
        <v>500</v>
      </c>
      <c r="H2407">
        <v>0</v>
      </c>
      <c r="J2407" t="s">
        <v>13</v>
      </c>
      <c r="K2407">
        <v>5</v>
      </c>
      <c r="L2407">
        <f t="shared" si="259"/>
        <v>4</v>
      </c>
      <c r="M2407" t="b">
        <f t="shared" si="260"/>
        <v>0</v>
      </c>
      <c r="P2407" s="2">
        <v>5.1473591694987476E-2</v>
      </c>
      <c r="Q2407">
        <f t="shared" si="261"/>
        <v>25</v>
      </c>
      <c r="R2407" t="str">
        <f t="shared" si="262"/>
        <v>TVP</v>
      </c>
      <c r="S2407" t="str">
        <f t="shared" si="263"/>
        <v>Off</v>
      </c>
      <c r="T2407">
        <f t="shared" si="264"/>
        <v>166.66666666666666</v>
      </c>
      <c r="U2407">
        <f t="shared" si="265"/>
        <v>3</v>
      </c>
    </row>
    <row r="2408" spans="1:21" x14ac:dyDescent="0.25">
      <c r="A2408">
        <v>30088091</v>
      </c>
      <c r="B2408" t="s">
        <v>1013</v>
      </c>
      <c r="C2408" t="s">
        <v>1040</v>
      </c>
      <c r="D2408" t="s">
        <v>10</v>
      </c>
      <c r="E2408" s="3">
        <v>45099.145833333336</v>
      </c>
      <c r="F2408">
        <v>600</v>
      </c>
      <c r="H2408">
        <v>0</v>
      </c>
      <c r="J2408" t="s">
        <v>34</v>
      </c>
      <c r="K2408">
        <v>6</v>
      </c>
      <c r="L2408">
        <f t="shared" si="259"/>
        <v>3</v>
      </c>
      <c r="M2408" t="b">
        <f t="shared" si="260"/>
        <v>0</v>
      </c>
      <c r="P2408" s="2">
        <v>7.2590492828212047E-2</v>
      </c>
      <c r="Q2408">
        <f t="shared" si="261"/>
        <v>26</v>
      </c>
      <c r="R2408" t="str">
        <f t="shared" si="262"/>
        <v>TVP</v>
      </c>
      <c r="S2408" t="str">
        <f t="shared" si="263"/>
        <v>Off</v>
      </c>
      <c r="T2408">
        <f t="shared" si="264"/>
        <v>200</v>
      </c>
      <c r="U2408">
        <f t="shared" si="265"/>
        <v>1</v>
      </c>
    </row>
    <row r="2409" spans="1:21" x14ac:dyDescent="0.25">
      <c r="A2409">
        <v>30088095</v>
      </c>
      <c r="B2409" t="s">
        <v>1013</v>
      </c>
      <c r="C2409" t="s">
        <v>1040</v>
      </c>
      <c r="D2409" t="s">
        <v>10</v>
      </c>
      <c r="E2409" s="3">
        <v>45100.181944444441</v>
      </c>
      <c r="F2409">
        <v>600</v>
      </c>
      <c r="H2409">
        <v>0</v>
      </c>
      <c r="J2409" t="s">
        <v>40</v>
      </c>
      <c r="K2409">
        <v>8</v>
      </c>
      <c r="L2409">
        <f t="shared" si="259"/>
        <v>4</v>
      </c>
      <c r="M2409" t="b">
        <f t="shared" si="260"/>
        <v>0</v>
      </c>
      <c r="P2409" s="2">
        <v>5.761679569692723E-2</v>
      </c>
      <c r="Q2409">
        <f t="shared" si="261"/>
        <v>26</v>
      </c>
      <c r="R2409" t="str">
        <f t="shared" si="262"/>
        <v>TVP</v>
      </c>
      <c r="S2409" t="str">
        <f t="shared" si="263"/>
        <v>Off</v>
      </c>
      <c r="T2409">
        <f t="shared" si="264"/>
        <v>200</v>
      </c>
      <c r="U2409">
        <f t="shared" si="265"/>
        <v>2</v>
      </c>
    </row>
    <row r="2410" spans="1:21" x14ac:dyDescent="0.25">
      <c r="A2410">
        <v>30094194</v>
      </c>
      <c r="B2410" t="s">
        <v>746</v>
      </c>
      <c r="C2410" t="s">
        <v>843</v>
      </c>
      <c r="D2410" t="s">
        <v>10</v>
      </c>
      <c r="E2410" s="3">
        <v>45085.936805555553</v>
      </c>
      <c r="F2410">
        <v>16900</v>
      </c>
      <c r="H2410">
        <v>0</v>
      </c>
      <c r="J2410" t="s">
        <v>12</v>
      </c>
      <c r="K2410">
        <v>6</v>
      </c>
      <c r="L2410">
        <f t="shared" si="259"/>
        <v>22</v>
      </c>
      <c r="M2410" t="b">
        <f t="shared" si="260"/>
        <v>1</v>
      </c>
      <c r="P2410" s="2">
        <v>1.6670179827620113</v>
      </c>
      <c r="Q2410">
        <f t="shared" si="261"/>
        <v>24</v>
      </c>
      <c r="R2410" t="str">
        <f t="shared" si="262"/>
        <v>TVP</v>
      </c>
      <c r="S2410" t="str">
        <f t="shared" si="263"/>
        <v>Peak</v>
      </c>
      <c r="T2410">
        <f t="shared" si="264"/>
        <v>5633.333333333333</v>
      </c>
      <c r="U2410">
        <f t="shared" si="265"/>
        <v>3</v>
      </c>
    </row>
    <row r="2411" spans="1:21" x14ac:dyDescent="0.25">
      <c r="A2411">
        <v>30095007</v>
      </c>
      <c r="B2411" t="s">
        <v>746</v>
      </c>
      <c r="C2411" t="s">
        <v>10</v>
      </c>
      <c r="D2411" t="s">
        <v>865</v>
      </c>
      <c r="E2411" s="3">
        <v>45088.647916666669</v>
      </c>
      <c r="F2411">
        <v>4300</v>
      </c>
      <c r="H2411">
        <v>0</v>
      </c>
      <c r="L2411">
        <f t="shared" si="259"/>
        <v>15</v>
      </c>
      <c r="M2411" t="b">
        <f t="shared" si="260"/>
        <v>0</v>
      </c>
      <c r="Q2411">
        <f t="shared" si="261"/>
        <v>24</v>
      </c>
      <c r="R2411" t="str">
        <f t="shared" si="262"/>
        <v>TVP</v>
      </c>
      <c r="S2411" t="str">
        <f t="shared" si="263"/>
        <v>Off</v>
      </c>
      <c r="T2411">
        <f t="shared" si="264"/>
        <v>1433.3333333333333</v>
      </c>
      <c r="U2411">
        <f t="shared" si="265"/>
        <v>1</v>
      </c>
    </row>
    <row r="2412" spans="1:21" x14ac:dyDescent="0.25">
      <c r="A2412">
        <v>30095542</v>
      </c>
      <c r="B2412" t="s">
        <v>746</v>
      </c>
      <c r="C2412" t="s">
        <v>922</v>
      </c>
      <c r="D2412" t="s">
        <v>10</v>
      </c>
      <c r="E2412" s="3">
        <v>45095.854166666664</v>
      </c>
      <c r="F2412">
        <v>53300</v>
      </c>
      <c r="H2412">
        <v>0</v>
      </c>
      <c r="J2412" t="s">
        <v>46</v>
      </c>
      <c r="K2412">
        <v>6</v>
      </c>
      <c r="L2412">
        <f t="shared" si="259"/>
        <v>20</v>
      </c>
      <c r="M2412" t="b">
        <f t="shared" si="260"/>
        <v>1</v>
      </c>
      <c r="P2412" s="2">
        <v>5.6935314644553126</v>
      </c>
      <c r="Q2412">
        <f t="shared" si="261"/>
        <v>25</v>
      </c>
      <c r="R2412" t="str">
        <f t="shared" si="262"/>
        <v>TVP</v>
      </c>
      <c r="S2412" t="str">
        <f t="shared" si="263"/>
        <v>Peak</v>
      </c>
      <c r="T2412">
        <f t="shared" si="264"/>
        <v>17766.666666666668</v>
      </c>
      <c r="U2412">
        <f t="shared" si="265"/>
        <v>2</v>
      </c>
    </row>
    <row r="2413" spans="1:21" x14ac:dyDescent="0.25">
      <c r="A2413">
        <v>30095545</v>
      </c>
      <c r="B2413" t="s">
        <v>746</v>
      </c>
      <c r="C2413" t="s">
        <v>10</v>
      </c>
      <c r="D2413" t="s">
        <v>923</v>
      </c>
      <c r="E2413" s="3">
        <v>45095.943749999999</v>
      </c>
      <c r="F2413">
        <v>64200</v>
      </c>
      <c r="H2413">
        <v>0</v>
      </c>
      <c r="J2413" t="s">
        <v>45</v>
      </c>
      <c r="K2413">
        <v>1</v>
      </c>
      <c r="L2413">
        <f t="shared" si="259"/>
        <v>22</v>
      </c>
      <c r="M2413" t="b">
        <f t="shared" si="260"/>
        <v>1</v>
      </c>
      <c r="P2413" s="2">
        <v>6.9864731908369926</v>
      </c>
      <c r="Q2413">
        <f t="shared" si="261"/>
        <v>25</v>
      </c>
      <c r="R2413" t="str">
        <f t="shared" si="262"/>
        <v>TVP</v>
      </c>
      <c r="S2413" t="str">
        <f t="shared" si="263"/>
        <v>Peak</v>
      </c>
      <c r="T2413">
        <f t="shared" si="264"/>
        <v>21400</v>
      </c>
      <c r="U2413">
        <f t="shared" si="265"/>
        <v>3</v>
      </c>
    </row>
    <row r="2414" spans="1:21" x14ac:dyDescent="0.25">
      <c r="A2414">
        <v>30096912</v>
      </c>
      <c r="B2414" t="s">
        <v>746</v>
      </c>
      <c r="C2414" t="s">
        <v>968</v>
      </c>
      <c r="D2414" t="s">
        <v>10</v>
      </c>
      <c r="E2414" s="3">
        <v>45102.637499999997</v>
      </c>
      <c r="F2414">
        <v>12400</v>
      </c>
      <c r="H2414">
        <v>0</v>
      </c>
      <c r="J2414" t="s">
        <v>45</v>
      </c>
      <c r="K2414">
        <v>4</v>
      </c>
      <c r="L2414">
        <f t="shared" si="259"/>
        <v>15</v>
      </c>
      <c r="M2414" t="b">
        <f t="shared" si="260"/>
        <v>0</v>
      </c>
      <c r="P2414" s="2">
        <v>1.3494122673890765</v>
      </c>
      <c r="Q2414">
        <f t="shared" si="261"/>
        <v>26</v>
      </c>
      <c r="R2414" t="str">
        <f t="shared" si="262"/>
        <v>TVP</v>
      </c>
      <c r="S2414" t="str">
        <f t="shared" si="263"/>
        <v>Off</v>
      </c>
      <c r="T2414">
        <f t="shared" si="264"/>
        <v>4133.333333333333</v>
      </c>
      <c r="U2414">
        <f t="shared" si="265"/>
        <v>1</v>
      </c>
    </row>
    <row r="2415" spans="1:21" x14ac:dyDescent="0.25">
      <c r="A2415">
        <v>30096951</v>
      </c>
      <c r="B2415" t="s">
        <v>746</v>
      </c>
      <c r="C2415" t="s">
        <v>10</v>
      </c>
      <c r="D2415" t="s">
        <v>814</v>
      </c>
      <c r="E2415" s="3">
        <v>45104.196527777778</v>
      </c>
      <c r="F2415">
        <v>500</v>
      </c>
      <c r="H2415">
        <v>0</v>
      </c>
      <c r="J2415" t="s">
        <v>92</v>
      </c>
      <c r="K2415">
        <v>9</v>
      </c>
      <c r="L2415">
        <f t="shared" si="259"/>
        <v>4</v>
      </c>
      <c r="M2415" t="b">
        <f t="shared" si="260"/>
        <v>0</v>
      </c>
      <c r="P2415" s="2">
        <v>5.0624195573615798E-2</v>
      </c>
      <c r="Q2415">
        <f t="shared" si="261"/>
        <v>27</v>
      </c>
      <c r="R2415" t="str">
        <f t="shared" si="262"/>
        <v>TVP</v>
      </c>
      <c r="S2415" t="str">
        <f t="shared" si="263"/>
        <v>Off</v>
      </c>
      <c r="T2415">
        <f t="shared" si="264"/>
        <v>166.66666666666666</v>
      </c>
      <c r="U2415">
        <f t="shared" si="265"/>
        <v>2</v>
      </c>
    </row>
    <row r="2416" spans="1:21" x14ac:dyDescent="0.25">
      <c r="A2416">
        <v>30096989</v>
      </c>
      <c r="B2416" t="s">
        <v>746</v>
      </c>
      <c r="C2416" t="s">
        <v>10</v>
      </c>
      <c r="D2416" t="s">
        <v>998</v>
      </c>
      <c r="E2416" s="3">
        <v>45105.767361111109</v>
      </c>
      <c r="F2416">
        <v>33700</v>
      </c>
      <c r="H2416">
        <v>0</v>
      </c>
      <c r="J2416" t="s">
        <v>38</v>
      </c>
      <c r="K2416">
        <v>7</v>
      </c>
      <c r="L2416">
        <f t="shared" si="259"/>
        <v>18</v>
      </c>
      <c r="M2416" t="b">
        <f t="shared" si="260"/>
        <v>1</v>
      </c>
      <c r="P2416" s="2">
        <v>2.6552570402491344</v>
      </c>
      <c r="Q2416">
        <f t="shared" si="261"/>
        <v>27</v>
      </c>
      <c r="R2416" t="str">
        <f t="shared" si="262"/>
        <v>TVP</v>
      </c>
      <c r="S2416" t="str">
        <f t="shared" si="263"/>
        <v>Peak</v>
      </c>
      <c r="T2416">
        <f t="shared" si="264"/>
        <v>11233.333333333334</v>
      </c>
      <c r="U2416">
        <f t="shared" si="265"/>
        <v>3</v>
      </c>
    </row>
    <row r="2417" spans="1:21" x14ac:dyDescent="0.25">
      <c r="A2417">
        <v>30097130</v>
      </c>
      <c r="B2417" t="s">
        <v>746</v>
      </c>
      <c r="C2417" t="s">
        <v>992</v>
      </c>
      <c r="D2417" t="s">
        <v>10</v>
      </c>
      <c r="E2417" s="3">
        <v>45105.158333333333</v>
      </c>
      <c r="F2417">
        <v>400</v>
      </c>
      <c r="H2417">
        <v>0</v>
      </c>
      <c r="J2417" t="s">
        <v>30</v>
      </c>
      <c r="K2417">
        <v>11</v>
      </c>
      <c r="L2417">
        <f t="shared" si="259"/>
        <v>3</v>
      </c>
      <c r="M2417" t="b">
        <f t="shared" si="260"/>
        <v>0</v>
      </c>
      <c r="P2417" s="2">
        <v>4.670268303967598E-2</v>
      </c>
      <c r="Q2417">
        <f t="shared" si="261"/>
        <v>27</v>
      </c>
      <c r="R2417" t="str">
        <f t="shared" si="262"/>
        <v>TVP</v>
      </c>
      <c r="S2417" t="str">
        <f t="shared" si="263"/>
        <v>Off</v>
      </c>
      <c r="T2417">
        <f t="shared" si="264"/>
        <v>133.33333333333334</v>
      </c>
      <c r="U2417">
        <f t="shared" si="265"/>
        <v>1</v>
      </c>
    </row>
    <row r="2418" spans="1:21" x14ac:dyDescent="0.25">
      <c r="A2418">
        <v>30097447</v>
      </c>
      <c r="B2418" t="s">
        <v>746</v>
      </c>
      <c r="C2418" t="s">
        <v>800</v>
      </c>
      <c r="D2418" t="s">
        <v>10</v>
      </c>
      <c r="E2418" s="3">
        <v>45081.351388888892</v>
      </c>
      <c r="F2418">
        <v>4400</v>
      </c>
      <c r="H2418">
        <v>0</v>
      </c>
      <c r="J2418" t="s">
        <v>38</v>
      </c>
      <c r="K2418">
        <v>5</v>
      </c>
      <c r="L2418">
        <f t="shared" si="259"/>
        <v>8</v>
      </c>
      <c r="M2418" t="b">
        <f t="shared" si="260"/>
        <v>0</v>
      </c>
      <c r="P2418" s="2">
        <v>0.55480480220293915</v>
      </c>
      <c r="Q2418">
        <f t="shared" si="261"/>
        <v>23</v>
      </c>
      <c r="R2418" t="str">
        <f t="shared" si="262"/>
        <v>TVP</v>
      </c>
      <c r="S2418" t="str">
        <f t="shared" si="263"/>
        <v>Off</v>
      </c>
      <c r="T2418">
        <f t="shared" si="264"/>
        <v>1466.6666666666667</v>
      </c>
      <c r="U2418">
        <f t="shared" si="265"/>
        <v>2</v>
      </c>
    </row>
    <row r="2419" spans="1:21" x14ac:dyDescent="0.25">
      <c r="A2419">
        <v>30097761</v>
      </c>
      <c r="B2419" t="s">
        <v>746</v>
      </c>
      <c r="C2419" t="s">
        <v>10</v>
      </c>
      <c r="D2419" t="s">
        <v>839</v>
      </c>
      <c r="E2419" s="3">
        <v>45085.452777777777</v>
      </c>
      <c r="F2419">
        <v>5100</v>
      </c>
      <c r="H2419">
        <v>0</v>
      </c>
      <c r="J2419" t="s">
        <v>34</v>
      </c>
      <c r="K2419">
        <v>9</v>
      </c>
      <c r="L2419">
        <f t="shared" si="259"/>
        <v>10</v>
      </c>
      <c r="M2419" t="b">
        <f t="shared" si="260"/>
        <v>0</v>
      </c>
      <c r="P2419" s="2">
        <v>0.57463908530018526</v>
      </c>
      <c r="Q2419">
        <f t="shared" si="261"/>
        <v>24</v>
      </c>
      <c r="R2419" t="str">
        <f t="shared" si="262"/>
        <v>TVP</v>
      </c>
      <c r="S2419" t="str">
        <f t="shared" si="263"/>
        <v>Off</v>
      </c>
      <c r="T2419">
        <f t="shared" si="264"/>
        <v>1700</v>
      </c>
      <c r="U2419">
        <f t="shared" si="265"/>
        <v>3</v>
      </c>
    </row>
    <row r="2420" spans="1:21" x14ac:dyDescent="0.25">
      <c r="A2420">
        <v>30097763</v>
      </c>
      <c r="B2420" t="s">
        <v>746</v>
      </c>
      <c r="C2420" t="s">
        <v>10</v>
      </c>
      <c r="D2420" t="s">
        <v>845</v>
      </c>
      <c r="E2420" s="3">
        <v>45086.195138888892</v>
      </c>
      <c r="F2420">
        <v>400</v>
      </c>
      <c r="H2420">
        <v>0</v>
      </c>
      <c r="J2420" t="s">
        <v>30</v>
      </c>
      <c r="K2420">
        <v>8</v>
      </c>
      <c r="L2420">
        <f t="shared" si="259"/>
        <v>4</v>
      </c>
      <c r="M2420" t="b">
        <f t="shared" si="260"/>
        <v>0</v>
      </c>
      <c r="P2420" s="2">
        <v>4.6311773948766892E-2</v>
      </c>
      <c r="Q2420">
        <f t="shared" si="261"/>
        <v>24</v>
      </c>
      <c r="R2420" t="str">
        <f t="shared" si="262"/>
        <v>TVP</v>
      </c>
      <c r="S2420" t="str">
        <f t="shared" si="263"/>
        <v>Off</v>
      </c>
      <c r="T2420">
        <f t="shared" si="264"/>
        <v>133.33333333333334</v>
      </c>
      <c r="U2420">
        <f t="shared" si="265"/>
        <v>1</v>
      </c>
    </row>
    <row r="2421" spans="1:21" x14ac:dyDescent="0.25">
      <c r="A2421">
        <v>30097764</v>
      </c>
      <c r="B2421" t="s">
        <v>746</v>
      </c>
      <c r="C2421" t="s">
        <v>965</v>
      </c>
      <c r="D2421" t="s">
        <v>10</v>
      </c>
      <c r="E2421" s="3">
        <v>45101.518055555556</v>
      </c>
      <c r="F2421">
        <v>7100</v>
      </c>
      <c r="H2421">
        <v>0</v>
      </c>
      <c r="J2421" t="s">
        <v>45</v>
      </c>
      <c r="K2421">
        <v>4</v>
      </c>
      <c r="L2421">
        <f t="shared" si="259"/>
        <v>12</v>
      </c>
      <c r="M2421" t="b">
        <f t="shared" si="260"/>
        <v>0</v>
      </c>
      <c r="P2421" s="2">
        <v>0.77264734665019685</v>
      </c>
      <c r="Q2421">
        <f t="shared" si="261"/>
        <v>26</v>
      </c>
      <c r="R2421" t="str">
        <f t="shared" si="262"/>
        <v>TVP</v>
      </c>
      <c r="S2421" t="str">
        <f t="shared" si="263"/>
        <v>Off</v>
      </c>
      <c r="T2421">
        <f t="shared" si="264"/>
        <v>2366.6666666666665</v>
      </c>
      <c r="U2421">
        <f t="shared" si="265"/>
        <v>2</v>
      </c>
    </row>
    <row r="2422" spans="1:21" x14ac:dyDescent="0.25">
      <c r="A2422">
        <v>30097812</v>
      </c>
      <c r="B2422" t="s">
        <v>746</v>
      </c>
      <c r="C2422" t="s">
        <v>10</v>
      </c>
      <c r="D2422" t="s">
        <v>944</v>
      </c>
      <c r="E2422" s="3">
        <v>45098.958333333336</v>
      </c>
      <c r="F2422">
        <v>10500</v>
      </c>
      <c r="H2422">
        <v>0</v>
      </c>
      <c r="J2422" t="s">
        <v>13</v>
      </c>
      <c r="K2422">
        <v>5</v>
      </c>
      <c r="L2422">
        <f t="shared" si="259"/>
        <v>23</v>
      </c>
      <c r="M2422" t="b">
        <f t="shared" si="260"/>
        <v>0</v>
      </c>
      <c r="P2422" s="2">
        <v>0.98724316677582336</v>
      </c>
      <c r="Q2422">
        <f t="shared" si="261"/>
        <v>26</v>
      </c>
      <c r="R2422" t="str">
        <f t="shared" si="262"/>
        <v>TVP</v>
      </c>
      <c r="S2422" t="str">
        <f t="shared" si="263"/>
        <v>Off</v>
      </c>
      <c r="T2422">
        <f t="shared" si="264"/>
        <v>3500</v>
      </c>
      <c r="U2422">
        <f t="shared" si="265"/>
        <v>3</v>
      </c>
    </row>
    <row r="2423" spans="1:21" x14ac:dyDescent="0.25">
      <c r="A2423">
        <v>30098048</v>
      </c>
      <c r="B2423" t="s">
        <v>746</v>
      </c>
      <c r="C2423" t="s">
        <v>25</v>
      </c>
      <c r="D2423" t="s">
        <v>10</v>
      </c>
      <c r="E2423" s="3">
        <v>45098.835416666669</v>
      </c>
      <c r="F2423">
        <v>51200</v>
      </c>
      <c r="H2423">
        <v>0</v>
      </c>
      <c r="J2423" t="s">
        <v>12</v>
      </c>
      <c r="K2423">
        <v>11</v>
      </c>
      <c r="L2423">
        <f t="shared" si="259"/>
        <v>20</v>
      </c>
      <c r="M2423" t="b">
        <f t="shared" si="260"/>
        <v>1</v>
      </c>
      <c r="P2423" s="2">
        <v>4.849447541105782</v>
      </c>
      <c r="Q2423">
        <f t="shared" si="261"/>
        <v>26</v>
      </c>
      <c r="R2423" t="str">
        <f t="shared" si="262"/>
        <v>TVP</v>
      </c>
      <c r="S2423" t="str">
        <f t="shared" si="263"/>
        <v>Peak</v>
      </c>
      <c r="T2423">
        <f t="shared" si="264"/>
        <v>17066.666666666668</v>
      </c>
      <c r="U2423">
        <f t="shared" si="265"/>
        <v>1</v>
      </c>
    </row>
    <row r="2424" spans="1:21" x14ac:dyDescent="0.25">
      <c r="A2424">
        <v>30126335</v>
      </c>
      <c r="B2424" t="s">
        <v>1013</v>
      </c>
      <c r="C2424" t="s">
        <v>1256</v>
      </c>
      <c r="D2424" t="s">
        <v>10</v>
      </c>
      <c r="E2424" s="3">
        <v>45098.818055555559</v>
      </c>
      <c r="F2424">
        <v>22300</v>
      </c>
      <c r="H2424">
        <v>0</v>
      </c>
      <c r="J2424" t="s">
        <v>46</v>
      </c>
      <c r="K2424">
        <v>5</v>
      </c>
      <c r="L2424">
        <f t="shared" si="259"/>
        <v>19</v>
      </c>
      <c r="M2424" t="b">
        <f t="shared" si="260"/>
        <v>1</v>
      </c>
      <c r="P2424" s="2">
        <v>2.6045910945596589</v>
      </c>
      <c r="Q2424">
        <f t="shared" si="261"/>
        <v>26</v>
      </c>
      <c r="R2424" t="str">
        <f t="shared" si="262"/>
        <v>TVP</v>
      </c>
      <c r="S2424" t="str">
        <f t="shared" si="263"/>
        <v>Peak</v>
      </c>
      <c r="T2424">
        <f t="shared" si="264"/>
        <v>7433.333333333333</v>
      </c>
      <c r="U2424">
        <f t="shared" si="265"/>
        <v>2</v>
      </c>
    </row>
    <row r="2425" spans="1:21" x14ac:dyDescent="0.25">
      <c r="A2425">
        <v>30126428</v>
      </c>
      <c r="B2425" t="s">
        <v>1013</v>
      </c>
      <c r="C2425" t="s">
        <v>10</v>
      </c>
      <c r="D2425" t="s">
        <v>1257</v>
      </c>
      <c r="E2425" s="3">
        <v>45098.870833333334</v>
      </c>
      <c r="F2425">
        <v>62500</v>
      </c>
      <c r="H2425">
        <v>0</v>
      </c>
      <c r="J2425" t="s">
        <v>30</v>
      </c>
      <c r="K2425">
        <v>11</v>
      </c>
      <c r="L2425">
        <f t="shared" si="259"/>
        <v>20</v>
      </c>
      <c r="M2425" t="b">
        <f t="shared" si="260"/>
        <v>1</v>
      </c>
      <c r="P2425" s="2">
        <v>6.3812815593390102</v>
      </c>
      <c r="Q2425">
        <f t="shared" si="261"/>
        <v>26</v>
      </c>
      <c r="R2425" t="str">
        <f t="shared" si="262"/>
        <v>TVP</v>
      </c>
      <c r="S2425" t="str">
        <f t="shared" si="263"/>
        <v>Peak</v>
      </c>
      <c r="T2425">
        <f t="shared" si="264"/>
        <v>20833.333333333332</v>
      </c>
      <c r="U2425">
        <f t="shared" si="265"/>
        <v>3</v>
      </c>
    </row>
    <row r="2426" spans="1:21" x14ac:dyDescent="0.25">
      <c r="A2426">
        <v>30126431</v>
      </c>
      <c r="B2426" t="s">
        <v>1013</v>
      </c>
      <c r="C2426" t="s">
        <v>10</v>
      </c>
      <c r="D2426" t="s">
        <v>1256</v>
      </c>
      <c r="E2426" s="3">
        <v>45098.917361111111</v>
      </c>
      <c r="F2426">
        <v>24600</v>
      </c>
      <c r="H2426">
        <v>0</v>
      </c>
      <c r="J2426" t="s">
        <v>46</v>
      </c>
      <c r="K2426">
        <v>5</v>
      </c>
      <c r="L2426">
        <f t="shared" si="259"/>
        <v>22</v>
      </c>
      <c r="M2426" t="b">
        <f t="shared" si="260"/>
        <v>1</v>
      </c>
      <c r="P2426" s="2">
        <v>2.9734435392900274</v>
      </c>
      <c r="Q2426">
        <f t="shared" si="261"/>
        <v>26</v>
      </c>
      <c r="R2426" t="str">
        <f t="shared" si="262"/>
        <v>TVP</v>
      </c>
      <c r="S2426" t="str">
        <f t="shared" si="263"/>
        <v>Peak</v>
      </c>
      <c r="T2426">
        <f t="shared" si="264"/>
        <v>8200</v>
      </c>
      <c r="U2426">
        <f t="shared" si="265"/>
        <v>1</v>
      </c>
    </row>
    <row r="2427" spans="1:21" x14ac:dyDescent="0.25">
      <c r="A2427">
        <v>36561467</v>
      </c>
      <c r="B2427" t="s">
        <v>492</v>
      </c>
      <c r="C2427" t="s">
        <v>10</v>
      </c>
      <c r="D2427" t="s">
        <v>493</v>
      </c>
      <c r="E2427" s="3">
        <v>45078.281944444447</v>
      </c>
      <c r="F2427">
        <v>2770</v>
      </c>
      <c r="H2427">
        <v>0</v>
      </c>
      <c r="J2427" t="s">
        <v>13</v>
      </c>
      <c r="K2427">
        <v>12</v>
      </c>
      <c r="L2427">
        <f t="shared" si="259"/>
        <v>6</v>
      </c>
      <c r="M2427" t="b">
        <f t="shared" si="260"/>
        <v>0</v>
      </c>
      <c r="P2427" s="2">
        <v>0.86629570322614746</v>
      </c>
      <c r="Q2427">
        <f t="shared" si="261"/>
        <v>23</v>
      </c>
      <c r="R2427" t="str">
        <f t="shared" si="262"/>
        <v>Other</v>
      </c>
      <c r="S2427" t="str">
        <f t="shared" si="263"/>
        <v>Off</v>
      </c>
      <c r="T2427">
        <f t="shared" si="264"/>
        <v>923.33333333333337</v>
      </c>
      <c r="U2427">
        <f t="shared" si="265"/>
        <v>2</v>
      </c>
    </row>
    <row r="2428" spans="1:21" x14ac:dyDescent="0.25">
      <c r="A2428">
        <v>36561474</v>
      </c>
      <c r="B2428" t="s">
        <v>492</v>
      </c>
      <c r="C2428" t="s">
        <v>10</v>
      </c>
      <c r="D2428" t="s">
        <v>494</v>
      </c>
      <c r="E2428" s="3">
        <v>45078.308333333334</v>
      </c>
      <c r="F2428">
        <v>3190</v>
      </c>
      <c r="H2428">
        <v>0</v>
      </c>
      <c r="J2428" t="s">
        <v>12</v>
      </c>
      <c r="K2428">
        <v>6</v>
      </c>
      <c r="L2428">
        <f t="shared" si="259"/>
        <v>7</v>
      </c>
      <c r="M2428" t="b">
        <f t="shared" si="260"/>
        <v>0</v>
      </c>
      <c r="P2428" s="2">
        <v>1.017118737628766</v>
      </c>
      <c r="Q2428">
        <f t="shared" si="261"/>
        <v>23</v>
      </c>
      <c r="R2428" t="str">
        <f t="shared" si="262"/>
        <v>Other</v>
      </c>
      <c r="S2428" t="str">
        <f t="shared" si="263"/>
        <v>Off</v>
      </c>
      <c r="T2428">
        <f t="shared" si="264"/>
        <v>1063.3333333333333</v>
      </c>
      <c r="U2428">
        <f t="shared" si="265"/>
        <v>3</v>
      </c>
    </row>
    <row r="2429" spans="1:21" x14ac:dyDescent="0.25">
      <c r="A2429">
        <v>36561481</v>
      </c>
      <c r="B2429" t="s">
        <v>492</v>
      </c>
      <c r="C2429" t="s">
        <v>10</v>
      </c>
      <c r="D2429" t="s">
        <v>493</v>
      </c>
      <c r="E2429" s="3">
        <v>45078.343055555553</v>
      </c>
      <c r="F2429">
        <v>3190</v>
      </c>
      <c r="H2429">
        <v>0</v>
      </c>
      <c r="J2429" t="s">
        <v>13</v>
      </c>
      <c r="K2429">
        <v>5</v>
      </c>
      <c r="L2429">
        <f t="shared" si="259"/>
        <v>8</v>
      </c>
      <c r="M2429" t="b">
        <f t="shared" si="260"/>
        <v>0</v>
      </c>
      <c r="P2429" s="2">
        <v>0.98683230804744071</v>
      </c>
      <c r="Q2429">
        <f t="shared" si="261"/>
        <v>23</v>
      </c>
      <c r="R2429" t="str">
        <f t="shared" si="262"/>
        <v>Other</v>
      </c>
      <c r="S2429" t="str">
        <f t="shared" si="263"/>
        <v>Off</v>
      </c>
      <c r="T2429">
        <f t="shared" si="264"/>
        <v>1063.3333333333333</v>
      </c>
      <c r="U2429">
        <f t="shared" si="265"/>
        <v>1</v>
      </c>
    </row>
    <row r="2430" spans="1:21" x14ac:dyDescent="0.25">
      <c r="A2430">
        <v>36561488</v>
      </c>
      <c r="B2430" t="s">
        <v>492</v>
      </c>
      <c r="C2430" t="s">
        <v>10</v>
      </c>
      <c r="D2430" t="s">
        <v>494</v>
      </c>
      <c r="E2430" s="3">
        <v>45078.370833333334</v>
      </c>
      <c r="F2430">
        <v>3190</v>
      </c>
      <c r="H2430">
        <v>0</v>
      </c>
      <c r="J2430" t="s">
        <v>12</v>
      </c>
      <c r="K2430">
        <v>7</v>
      </c>
      <c r="L2430">
        <f t="shared" si="259"/>
        <v>8</v>
      </c>
      <c r="M2430" t="b">
        <f t="shared" si="260"/>
        <v>0</v>
      </c>
      <c r="P2430" s="2">
        <v>0.99246873762876597</v>
      </c>
      <c r="Q2430">
        <f t="shared" si="261"/>
        <v>23</v>
      </c>
      <c r="R2430" t="str">
        <f t="shared" si="262"/>
        <v>Other</v>
      </c>
      <c r="S2430" t="str">
        <f t="shared" si="263"/>
        <v>Off</v>
      </c>
      <c r="T2430">
        <f t="shared" si="264"/>
        <v>1063.3333333333333</v>
      </c>
      <c r="U2430">
        <f t="shared" si="265"/>
        <v>2</v>
      </c>
    </row>
    <row r="2431" spans="1:21" x14ac:dyDescent="0.25">
      <c r="A2431">
        <v>36561499</v>
      </c>
      <c r="B2431" t="s">
        <v>492</v>
      </c>
      <c r="C2431" t="s">
        <v>10</v>
      </c>
      <c r="D2431" t="s">
        <v>493</v>
      </c>
      <c r="E2431" s="3">
        <v>45078.404861111114</v>
      </c>
      <c r="F2431">
        <v>3190</v>
      </c>
      <c r="H2431">
        <v>0</v>
      </c>
      <c r="J2431" t="s">
        <v>12</v>
      </c>
      <c r="K2431">
        <v>5</v>
      </c>
      <c r="L2431">
        <f t="shared" si="259"/>
        <v>9</v>
      </c>
      <c r="M2431" t="b">
        <f t="shared" si="260"/>
        <v>0</v>
      </c>
      <c r="P2431" s="2">
        <v>0.98736873762876587</v>
      </c>
      <c r="Q2431">
        <f t="shared" si="261"/>
        <v>23</v>
      </c>
      <c r="R2431" t="str">
        <f t="shared" si="262"/>
        <v>Other</v>
      </c>
      <c r="S2431" t="str">
        <f t="shared" si="263"/>
        <v>Off</v>
      </c>
      <c r="T2431">
        <f t="shared" si="264"/>
        <v>1063.3333333333333</v>
      </c>
      <c r="U2431">
        <f t="shared" si="265"/>
        <v>3</v>
      </c>
    </row>
    <row r="2432" spans="1:21" x14ac:dyDescent="0.25">
      <c r="A2432">
        <v>36561506</v>
      </c>
      <c r="B2432" t="s">
        <v>492</v>
      </c>
      <c r="C2432" t="s">
        <v>10</v>
      </c>
      <c r="D2432" t="s">
        <v>495</v>
      </c>
      <c r="E2432" s="3">
        <v>45078.435416666667</v>
      </c>
      <c r="F2432">
        <v>2880</v>
      </c>
      <c r="H2432">
        <v>0</v>
      </c>
      <c r="J2432" t="s">
        <v>18</v>
      </c>
      <c r="K2432">
        <v>5</v>
      </c>
      <c r="L2432">
        <f t="shared" si="259"/>
        <v>10</v>
      </c>
      <c r="M2432" t="b">
        <f t="shared" si="260"/>
        <v>0</v>
      </c>
      <c r="P2432" s="2">
        <v>0.82184188807772862</v>
      </c>
      <c r="Q2432">
        <f t="shared" si="261"/>
        <v>23</v>
      </c>
      <c r="R2432" t="str">
        <f t="shared" si="262"/>
        <v>Other</v>
      </c>
      <c r="S2432" t="str">
        <f t="shared" si="263"/>
        <v>Off</v>
      </c>
      <c r="T2432">
        <f t="shared" si="264"/>
        <v>960</v>
      </c>
      <c r="U2432">
        <f t="shared" si="265"/>
        <v>1</v>
      </c>
    </row>
    <row r="2433" spans="1:21" x14ac:dyDescent="0.25">
      <c r="A2433">
        <v>36561513</v>
      </c>
      <c r="B2433" t="s">
        <v>492</v>
      </c>
      <c r="C2433" t="s">
        <v>10</v>
      </c>
      <c r="D2433" t="s">
        <v>497</v>
      </c>
      <c r="E2433" s="3">
        <v>45078.473611111112</v>
      </c>
      <c r="F2433">
        <v>2380</v>
      </c>
      <c r="H2433">
        <v>0</v>
      </c>
      <c r="J2433" t="s">
        <v>13</v>
      </c>
      <c r="K2433">
        <v>6</v>
      </c>
      <c r="L2433">
        <f t="shared" si="259"/>
        <v>11</v>
      </c>
      <c r="M2433" t="b">
        <f t="shared" si="260"/>
        <v>0</v>
      </c>
      <c r="P2433" s="2">
        <v>0.71343409398732771</v>
      </c>
      <c r="Q2433">
        <f t="shared" si="261"/>
        <v>23</v>
      </c>
      <c r="R2433" t="str">
        <f t="shared" si="262"/>
        <v>Other</v>
      </c>
      <c r="S2433" t="str">
        <f t="shared" si="263"/>
        <v>Off</v>
      </c>
      <c r="T2433">
        <f t="shared" si="264"/>
        <v>793.33333333333337</v>
      </c>
      <c r="U2433">
        <f t="shared" si="265"/>
        <v>2</v>
      </c>
    </row>
    <row r="2434" spans="1:21" x14ac:dyDescent="0.25">
      <c r="A2434">
        <v>36561520</v>
      </c>
      <c r="B2434" t="s">
        <v>492</v>
      </c>
      <c r="C2434" t="s">
        <v>10</v>
      </c>
      <c r="D2434" t="s">
        <v>498</v>
      </c>
      <c r="E2434" s="3">
        <v>45078.495833333334</v>
      </c>
      <c r="F2434">
        <v>2380</v>
      </c>
      <c r="H2434">
        <v>0</v>
      </c>
      <c r="J2434" t="s">
        <v>12</v>
      </c>
      <c r="K2434">
        <v>8</v>
      </c>
      <c r="L2434">
        <f t="shared" ref="L2434:L2497" si="266">HOUR(E2434)</f>
        <v>11</v>
      </c>
      <c r="M2434" t="b">
        <f t="shared" ref="M2434:M2497" si="267">AND(L2434&gt;=18,L2434&lt;23)</f>
        <v>0</v>
      </c>
      <c r="P2434" s="2">
        <v>0.68136092337193199</v>
      </c>
      <c r="Q2434">
        <f t="shared" ref="Q2434:Q2497" si="268">WEEKNUM(E2434,2)</f>
        <v>23</v>
      </c>
      <c r="R2434" t="str">
        <f t="shared" ref="R2434:R2497" si="269">VLOOKUP(B2434,slownik_channelGroups,2,0)</f>
        <v>Other</v>
      </c>
      <c r="S2434" t="str">
        <f t="shared" ref="S2434:S2497" si="270">IF(M2434,"Peak","Off")</f>
        <v>Off</v>
      </c>
      <c r="T2434">
        <f t="shared" ref="T2434:T2497" si="271">F2434*1/3</f>
        <v>793.33333333333337</v>
      </c>
      <c r="U2434">
        <f t="shared" ref="U2434:U2497" si="272">IF(U2433=3,1,U2433+1)</f>
        <v>3</v>
      </c>
    </row>
    <row r="2435" spans="1:21" x14ac:dyDescent="0.25">
      <c r="A2435">
        <v>36561527</v>
      </c>
      <c r="B2435" t="s">
        <v>492</v>
      </c>
      <c r="C2435" t="s">
        <v>10</v>
      </c>
      <c r="D2435" t="s">
        <v>497</v>
      </c>
      <c r="E2435" s="3">
        <v>45078.537499999999</v>
      </c>
      <c r="F2435">
        <v>2380</v>
      </c>
      <c r="H2435">
        <v>0</v>
      </c>
      <c r="J2435" t="s">
        <v>12</v>
      </c>
      <c r="K2435">
        <v>9</v>
      </c>
      <c r="L2435">
        <f t="shared" si="266"/>
        <v>12</v>
      </c>
      <c r="M2435" t="b">
        <f t="shared" si="267"/>
        <v>0</v>
      </c>
      <c r="P2435" s="2">
        <v>0.69170259003859857</v>
      </c>
      <c r="Q2435">
        <f t="shared" si="268"/>
        <v>23</v>
      </c>
      <c r="R2435" t="str">
        <f t="shared" si="269"/>
        <v>Other</v>
      </c>
      <c r="S2435" t="str">
        <f t="shared" si="270"/>
        <v>Off</v>
      </c>
      <c r="T2435">
        <f t="shared" si="271"/>
        <v>793.33333333333337</v>
      </c>
      <c r="U2435">
        <f t="shared" si="272"/>
        <v>1</v>
      </c>
    </row>
    <row r="2436" spans="1:21" x14ac:dyDescent="0.25">
      <c r="A2436">
        <v>36561534</v>
      </c>
      <c r="B2436" t="s">
        <v>492</v>
      </c>
      <c r="C2436" t="s">
        <v>10</v>
      </c>
      <c r="D2436" t="s">
        <v>495</v>
      </c>
      <c r="E2436" s="3">
        <v>45078.561111111114</v>
      </c>
      <c r="F2436">
        <v>2380</v>
      </c>
      <c r="H2436">
        <v>0</v>
      </c>
      <c r="J2436" t="s">
        <v>12</v>
      </c>
      <c r="K2436">
        <v>6</v>
      </c>
      <c r="L2436">
        <f t="shared" si="266"/>
        <v>13</v>
      </c>
      <c r="M2436" t="b">
        <f t="shared" si="267"/>
        <v>0</v>
      </c>
      <c r="P2436" s="2">
        <v>0.66223592337193193</v>
      </c>
      <c r="Q2436">
        <f t="shared" si="268"/>
        <v>23</v>
      </c>
      <c r="R2436" t="str">
        <f t="shared" si="269"/>
        <v>Other</v>
      </c>
      <c r="S2436" t="str">
        <f t="shared" si="270"/>
        <v>Off</v>
      </c>
      <c r="T2436">
        <f t="shared" si="271"/>
        <v>793.33333333333337</v>
      </c>
      <c r="U2436">
        <f t="shared" si="272"/>
        <v>2</v>
      </c>
    </row>
    <row r="2437" spans="1:21" x14ac:dyDescent="0.25">
      <c r="A2437">
        <v>36561541</v>
      </c>
      <c r="B2437" t="s">
        <v>492</v>
      </c>
      <c r="C2437" t="s">
        <v>10</v>
      </c>
      <c r="D2437" t="s">
        <v>497</v>
      </c>
      <c r="E2437" s="3">
        <v>45078.600694444445</v>
      </c>
      <c r="F2437">
        <v>2380</v>
      </c>
      <c r="H2437">
        <v>0</v>
      </c>
      <c r="J2437" t="s">
        <v>12</v>
      </c>
      <c r="K2437">
        <v>10</v>
      </c>
      <c r="L2437">
        <f t="shared" si="266"/>
        <v>14</v>
      </c>
      <c r="M2437" t="b">
        <f t="shared" si="267"/>
        <v>0</v>
      </c>
      <c r="P2437" s="2">
        <v>0.69640592337193197</v>
      </c>
      <c r="Q2437">
        <f t="shared" si="268"/>
        <v>23</v>
      </c>
      <c r="R2437" t="str">
        <f t="shared" si="269"/>
        <v>Other</v>
      </c>
      <c r="S2437" t="str">
        <f t="shared" si="270"/>
        <v>Off</v>
      </c>
      <c r="T2437">
        <f t="shared" si="271"/>
        <v>793.33333333333337</v>
      </c>
      <c r="U2437">
        <f t="shared" si="272"/>
        <v>3</v>
      </c>
    </row>
    <row r="2438" spans="1:21" x14ac:dyDescent="0.25">
      <c r="A2438">
        <v>36561550</v>
      </c>
      <c r="B2438" t="s">
        <v>492</v>
      </c>
      <c r="C2438" t="s">
        <v>10</v>
      </c>
      <c r="D2438" t="s">
        <v>499</v>
      </c>
      <c r="E2438" s="3">
        <v>45078.623611111114</v>
      </c>
      <c r="F2438">
        <v>2380</v>
      </c>
      <c r="H2438">
        <v>0</v>
      </c>
      <c r="J2438" t="s">
        <v>12</v>
      </c>
      <c r="K2438">
        <v>7</v>
      </c>
      <c r="L2438">
        <f t="shared" si="266"/>
        <v>14</v>
      </c>
      <c r="M2438" t="b">
        <f t="shared" si="267"/>
        <v>0</v>
      </c>
      <c r="P2438" s="2">
        <v>0.73363592337193195</v>
      </c>
      <c r="Q2438">
        <f t="shared" si="268"/>
        <v>23</v>
      </c>
      <c r="R2438" t="str">
        <f t="shared" si="269"/>
        <v>Other</v>
      </c>
      <c r="S2438" t="str">
        <f t="shared" si="270"/>
        <v>Off</v>
      </c>
      <c r="T2438">
        <f t="shared" si="271"/>
        <v>793.33333333333337</v>
      </c>
      <c r="U2438">
        <f t="shared" si="272"/>
        <v>1</v>
      </c>
    </row>
    <row r="2439" spans="1:21" x14ac:dyDescent="0.25">
      <c r="A2439">
        <v>36561555</v>
      </c>
      <c r="B2439" t="s">
        <v>492</v>
      </c>
      <c r="C2439" t="s">
        <v>10</v>
      </c>
      <c r="D2439" t="s">
        <v>497</v>
      </c>
      <c r="E2439" s="3">
        <v>45078.681944444441</v>
      </c>
      <c r="F2439">
        <v>3060</v>
      </c>
      <c r="H2439">
        <v>0</v>
      </c>
      <c r="J2439" t="s">
        <v>13</v>
      </c>
      <c r="K2439">
        <v>7</v>
      </c>
      <c r="L2439">
        <f t="shared" si="266"/>
        <v>16</v>
      </c>
      <c r="M2439" t="b">
        <f t="shared" si="267"/>
        <v>0</v>
      </c>
      <c r="P2439" s="2">
        <v>0.90048669226942146</v>
      </c>
      <c r="Q2439">
        <f t="shared" si="268"/>
        <v>23</v>
      </c>
      <c r="R2439" t="str">
        <f t="shared" si="269"/>
        <v>Other</v>
      </c>
      <c r="S2439" t="str">
        <f t="shared" si="270"/>
        <v>Off</v>
      </c>
      <c r="T2439">
        <f t="shared" si="271"/>
        <v>1020</v>
      </c>
      <c r="U2439">
        <f t="shared" si="272"/>
        <v>2</v>
      </c>
    </row>
    <row r="2440" spans="1:21" x14ac:dyDescent="0.25">
      <c r="A2440">
        <v>36561560</v>
      </c>
      <c r="B2440" t="s">
        <v>492</v>
      </c>
      <c r="C2440" t="s">
        <v>10</v>
      </c>
      <c r="D2440" t="s">
        <v>497</v>
      </c>
      <c r="E2440" s="3">
        <v>45078.723611111112</v>
      </c>
      <c r="F2440">
        <v>3210</v>
      </c>
      <c r="H2440">
        <v>0</v>
      </c>
      <c r="J2440" t="s">
        <v>13</v>
      </c>
      <c r="K2440">
        <v>5</v>
      </c>
      <c r="L2440">
        <f t="shared" si="266"/>
        <v>17</v>
      </c>
      <c r="M2440" t="b">
        <f t="shared" si="267"/>
        <v>0</v>
      </c>
      <c r="P2440" s="2">
        <v>0.99933119399131187</v>
      </c>
      <c r="Q2440">
        <f t="shared" si="268"/>
        <v>23</v>
      </c>
      <c r="R2440" t="str">
        <f t="shared" si="269"/>
        <v>Other</v>
      </c>
      <c r="S2440" t="str">
        <f t="shared" si="270"/>
        <v>Off</v>
      </c>
      <c r="T2440">
        <f t="shared" si="271"/>
        <v>1070</v>
      </c>
      <c r="U2440">
        <f t="shared" si="272"/>
        <v>3</v>
      </c>
    </row>
    <row r="2441" spans="1:21" x14ac:dyDescent="0.25">
      <c r="A2441">
        <v>36561569</v>
      </c>
      <c r="B2441" t="s">
        <v>492</v>
      </c>
      <c r="C2441" t="s">
        <v>10</v>
      </c>
      <c r="D2441" t="s">
        <v>504</v>
      </c>
      <c r="E2441" s="3">
        <v>45078.747916666667</v>
      </c>
      <c r="F2441">
        <v>3210</v>
      </c>
      <c r="H2441">
        <v>0</v>
      </c>
      <c r="J2441" t="s">
        <v>12</v>
      </c>
      <c r="K2441">
        <v>8</v>
      </c>
      <c r="L2441">
        <f t="shared" si="266"/>
        <v>17</v>
      </c>
      <c r="M2441" t="b">
        <f t="shared" si="267"/>
        <v>0</v>
      </c>
      <c r="P2441" s="2">
        <v>0.95070874538819394</v>
      </c>
      <c r="Q2441">
        <f t="shared" si="268"/>
        <v>23</v>
      </c>
      <c r="R2441" t="str">
        <f t="shared" si="269"/>
        <v>Other</v>
      </c>
      <c r="S2441" t="str">
        <f t="shared" si="270"/>
        <v>Off</v>
      </c>
      <c r="T2441">
        <f t="shared" si="271"/>
        <v>1070</v>
      </c>
      <c r="U2441">
        <f t="shared" si="272"/>
        <v>1</v>
      </c>
    </row>
    <row r="2442" spans="1:21" x14ac:dyDescent="0.25">
      <c r="A2442">
        <v>36561574</v>
      </c>
      <c r="B2442" t="s">
        <v>492</v>
      </c>
      <c r="C2442" t="s">
        <v>10</v>
      </c>
      <c r="D2442" t="s">
        <v>497</v>
      </c>
      <c r="E2442" s="3">
        <v>45078.77847222222</v>
      </c>
      <c r="F2442">
        <v>3210</v>
      </c>
      <c r="H2442">
        <v>0</v>
      </c>
      <c r="J2442" t="s">
        <v>12</v>
      </c>
      <c r="K2442">
        <v>8</v>
      </c>
      <c r="L2442">
        <f t="shared" si="266"/>
        <v>18</v>
      </c>
      <c r="M2442" t="b">
        <f t="shared" si="267"/>
        <v>1</v>
      </c>
      <c r="P2442" s="2">
        <v>1.126658745388194</v>
      </c>
      <c r="Q2442">
        <f t="shared" si="268"/>
        <v>23</v>
      </c>
      <c r="R2442" t="str">
        <f t="shared" si="269"/>
        <v>Other</v>
      </c>
      <c r="S2442" t="str">
        <f t="shared" si="270"/>
        <v>Peak</v>
      </c>
      <c r="T2442">
        <f t="shared" si="271"/>
        <v>1070</v>
      </c>
      <c r="U2442">
        <f t="shared" si="272"/>
        <v>2</v>
      </c>
    </row>
    <row r="2443" spans="1:21" x14ac:dyDescent="0.25">
      <c r="A2443">
        <v>36561581</v>
      </c>
      <c r="B2443" t="s">
        <v>492</v>
      </c>
      <c r="C2443" t="s">
        <v>10</v>
      </c>
      <c r="D2443" t="s">
        <v>495</v>
      </c>
      <c r="E2443" s="3">
        <v>45078.797222222223</v>
      </c>
      <c r="F2443">
        <v>3210</v>
      </c>
      <c r="H2443">
        <v>0</v>
      </c>
      <c r="J2443" t="s">
        <v>18</v>
      </c>
      <c r="K2443">
        <v>5</v>
      </c>
      <c r="L2443">
        <f t="shared" si="266"/>
        <v>19</v>
      </c>
      <c r="M2443" t="b">
        <f t="shared" si="267"/>
        <v>1</v>
      </c>
      <c r="P2443" s="2">
        <v>0.65730502108663502</v>
      </c>
      <c r="Q2443">
        <f t="shared" si="268"/>
        <v>23</v>
      </c>
      <c r="R2443" t="str">
        <f t="shared" si="269"/>
        <v>Other</v>
      </c>
      <c r="S2443" t="str">
        <f t="shared" si="270"/>
        <v>Peak</v>
      </c>
      <c r="T2443">
        <f t="shared" si="271"/>
        <v>1070</v>
      </c>
      <c r="U2443">
        <f t="shared" si="272"/>
        <v>3</v>
      </c>
    </row>
    <row r="2444" spans="1:21" x14ac:dyDescent="0.25">
      <c r="A2444">
        <v>36561586</v>
      </c>
      <c r="B2444" t="s">
        <v>492</v>
      </c>
      <c r="C2444" t="s">
        <v>10</v>
      </c>
      <c r="D2444" t="s">
        <v>497</v>
      </c>
      <c r="E2444" s="3">
        <v>45078.905555555553</v>
      </c>
      <c r="F2444">
        <v>3610</v>
      </c>
      <c r="H2444">
        <v>0</v>
      </c>
      <c r="J2444" t="s">
        <v>12</v>
      </c>
      <c r="K2444">
        <v>5</v>
      </c>
      <c r="L2444">
        <f t="shared" si="266"/>
        <v>21</v>
      </c>
      <c r="M2444" t="b">
        <f t="shared" si="267"/>
        <v>1</v>
      </c>
      <c r="P2444" s="2">
        <v>1.0128539005767538</v>
      </c>
      <c r="Q2444">
        <f t="shared" si="268"/>
        <v>23</v>
      </c>
      <c r="R2444" t="str">
        <f t="shared" si="269"/>
        <v>Other</v>
      </c>
      <c r="S2444" t="str">
        <f t="shared" si="270"/>
        <v>Peak</v>
      </c>
      <c r="T2444">
        <f t="shared" si="271"/>
        <v>1203.3333333333333</v>
      </c>
      <c r="U2444">
        <f t="shared" si="272"/>
        <v>1</v>
      </c>
    </row>
    <row r="2445" spans="1:21" x14ac:dyDescent="0.25">
      <c r="A2445">
        <v>36561595</v>
      </c>
      <c r="B2445" t="s">
        <v>492</v>
      </c>
      <c r="C2445" t="s">
        <v>10</v>
      </c>
      <c r="D2445" t="s">
        <v>509</v>
      </c>
      <c r="E2445" s="3">
        <v>45078.929166666669</v>
      </c>
      <c r="F2445">
        <v>3610</v>
      </c>
      <c r="H2445">
        <v>0</v>
      </c>
      <c r="J2445" t="s">
        <v>18</v>
      </c>
      <c r="K2445">
        <v>9</v>
      </c>
      <c r="L2445">
        <f t="shared" si="266"/>
        <v>22</v>
      </c>
      <c r="M2445" t="b">
        <f t="shared" si="267"/>
        <v>1</v>
      </c>
      <c r="P2445" s="2">
        <v>1.1867930610974307</v>
      </c>
      <c r="Q2445">
        <f t="shared" si="268"/>
        <v>23</v>
      </c>
      <c r="R2445" t="str">
        <f t="shared" si="269"/>
        <v>Other</v>
      </c>
      <c r="S2445" t="str">
        <f t="shared" si="270"/>
        <v>Peak</v>
      </c>
      <c r="T2445">
        <f t="shared" si="271"/>
        <v>1203.3333333333333</v>
      </c>
      <c r="U2445">
        <f t="shared" si="272"/>
        <v>2</v>
      </c>
    </row>
    <row r="2446" spans="1:21" x14ac:dyDescent="0.25">
      <c r="A2446">
        <v>36561610</v>
      </c>
      <c r="B2446" t="s">
        <v>492</v>
      </c>
      <c r="C2446" t="s">
        <v>10</v>
      </c>
      <c r="D2446" t="s">
        <v>497</v>
      </c>
      <c r="E2446" s="3">
        <v>45078.990277777775</v>
      </c>
      <c r="F2446">
        <v>2800</v>
      </c>
      <c r="H2446">
        <v>0</v>
      </c>
      <c r="J2446" t="s">
        <v>12</v>
      </c>
      <c r="K2446">
        <v>6</v>
      </c>
      <c r="L2446">
        <f t="shared" si="266"/>
        <v>23</v>
      </c>
      <c r="M2446" t="b">
        <f t="shared" si="267"/>
        <v>0</v>
      </c>
      <c r="P2446" s="2">
        <v>0.62465108631992006</v>
      </c>
      <c r="Q2446">
        <f t="shared" si="268"/>
        <v>23</v>
      </c>
      <c r="R2446" t="str">
        <f t="shared" si="269"/>
        <v>Other</v>
      </c>
      <c r="S2446" t="str">
        <f t="shared" si="270"/>
        <v>Off</v>
      </c>
      <c r="T2446">
        <f t="shared" si="271"/>
        <v>933.33333333333337</v>
      </c>
      <c r="U2446">
        <f t="shared" si="272"/>
        <v>3</v>
      </c>
    </row>
    <row r="2447" spans="1:21" x14ac:dyDescent="0.25">
      <c r="A2447">
        <v>36561615</v>
      </c>
      <c r="B2447" t="s">
        <v>492</v>
      </c>
      <c r="C2447" t="s">
        <v>10</v>
      </c>
      <c r="D2447" t="s">
        <v>513</v>
      </c>
      <c r="E2447" s="3">
        <v>45079.025000000001</v>
      </c>
      <c r="F2447">
        <v>1560</v>
      </c>
      <c r="H2447">
        <v>0</v>
      </c>
      <c r="J2447" t="s">
        <v>18</v>
      </c>
      <c r="K2447">
        <v>6</v>
      </c>
      <c r="L2447">
        <f t="shared" si="266"/>
        <v>0</v>
      </c>
      <c r="M2447" t="b">
        <f t="shared" si="267"/>
        <v>0</v>
      </c>
      <c r="P2447" s="2">
        <v>0.34154935604210301</v>
      </c>
      <c r="Q2447">
        <f t="shared" si="268"/>
        <v>23</v>
      </c>
      <c r="R2447" t="str">
        <f t="shared" si="269"/>
        <v>Other</v>
      </c>
      <c r="S2447" t="str">
        <f t="shared" si="270"/>
        <v>Off</v>
      </c>
      <c r="T2447">
        <f t="shared" si="271"/>
        <v>520</v>
      </c>
      <c r="U2447">
        <f t="shared" si="272"/>
        <v>1</v>
      </c>
    </row>
    <row r="2448" spans="1:21" x14ac:dyDescent="0.25">
      <c r="A2448">
        <v>36561618</v>
      </c>
      <c r="B2448" t="s">
        <v>492</v>
      </c>
      <c r="C2448" t="s">
        <v>10</v>
      </c>
      <c r="D2448" t="s">
        <v>514</v>
      </c>
      <c r="E2448" s="3">
        <v>45079.086111111108</v>
      </c>
      <c r="F2448">
        <v>680</v>
      </c>
      <c r="H2448">
        <v>0</v>
      </c>
      <c r="J2448" t="s">
        <v>18</v>
      </c>
      <c r="K2448">
        <v>5</v>
      </c>
      <c r="L2448">
        <f t="shared" si="266"/>
        <v>2</v>
      </c>
      <c r="M2448" t="b">
        <f t="shared" si="267"/>
        <v>0</v>
      </c>
      <c r="P2448" s="2">
        <v>0.15173433468501926</v>
      </c>
      <c r="Q2448">
        <f t="shared" si="268"/>
        <v>23</v>
      </c>
      <c r="R2448" t="str">
        <f t="shared" si="269"/>
        <v>Other</v>
      </c>
      <c r="S2448" t="str">
        <f t="shared" si="270"/>
        <v>Off</v>
      </c>
      <c r="T2448">
        <f t="shared" si="271"/>
        <v>226.66666666666666</v>
      </c>
      <c r="U2448">
        <f t="shared" si="272"/>
        <v>2</v>
      </c>
    </row>
    <row r="2449" spans="1:21" x14ac:dyDescent="0.25">
      <c r="A2449">
        <v>36561629</v>
      </c>
      <c r="B2449" t="s">
        <v>492</v>
      </c>
      <c r="C2449" t="s">
        <v>10</v>
      </c>
      <c r="D2449" t="s">
        <v>510</v>
      </c>
      <c r="E2449" s="3">
        <v>45079.14166666667</v>
      </c>
      <c r="F2449">
        <v>680</v>
      </c>
      <c r="H2449">
        <v>0</v>
      </c>
      <c r="J2449" t="s">
        <v>36</v>
      </c>
      <c r="K2449">
        <v>12</v>
      </c>
      <c r="L2449">
        <f t="shared" si="266"/>
        <v>3</v>
      </c>
      <c r="M2449" t="b">
        <f t="shared" si="267"/>
        <v>0</v>
      </c>
      <c r="P2449" s="2">
        <v>0.13699268246158322</v>
      </c>
      <c r="Q2449">
        <f t="shared" si="268"/>
        <v>23</v>
      </c>
      <c r="R2449" t="str">
        <f t="shared" si="269"/>
        <v>Other</v>
      </c>
      <c r="S2449" t="str">
        <f t="shared" si="270"/>
        <v>Off</v>
      </c>
      <c r="T2449">
        <f t="shared" si="271"/>
        <v>226.66666666666666</v>
      </c>
      <c r="U2449">
        <f t="shared" si="272"/>
        <v>3</v>
      </c>
    </row>
    <row r="2450" spans="1:21" x14ac:dyDescent="0.25">
      <c r="A2450">
        <v>36561638</v>
      </c>
      <c r="B2450" t="s">
        <v>492</v>
      </c>
      <c r="C2450" t="s">
        <v>10</v>
      </c>
      <c r="D2450" t="s">
        <v>497</v>
      </c>
      <c r="E2450" s="3">
        <v>45079.217361111114</v>
      </c>
      <c r="F2450">
        <v>680</v>
      </c>
      <c r="H2450">
        <v>0</v>
      </c>
      <c r="J2450" t="s">
        <v>12</v>
      </c>
      <c r="K2450">
        <v>10</v>
      </c>
      <c r="L2450">
        <f t="shared" si="266"/>
        <v>5</v>
      </c>
      <c r="M2450" t="b">
        <f t="shared" si="267"/>
        <v>0</v>
      </c>
      <c r="P2450" s="2">
        <v>0.14739026382055198</v>
      </c>
      <c r="Q2450">
        <f t="shared" si="268"/>
        <v>23</v>
      </c>
      <c r="R2450" t="str">
        <f t="shared" si="269"/>
        <v>Other</v>
      </c>
      <c r="S2450" t="str">
        <f t="shared" si="270"/>
        <v>Off</v>
      </c>
      <c r="T2450">
        <f t="shared" si="271"/>
        <v>226.66666666666666</v>
      </c>
      <c r="U2450">
        <f t="shared" si="272"/>
        <v>1</v>
      </c>
    </row>
    <row r="2451" spans="1:21" x14ac:dyDescent="0.25">
      <c r="A2451">
        <v>36561643</v>
      </c>
      <c r="B2451" t="s">
        <v>492</v>
      </c>
      <c r="C2451" t="s">
        <v>10</v>
      </c>
      <c r="D2451" t="s">
        <v>494</v>
      </c>
      <c r="E2451" s="3">
        <v>45079.26666666667</v>
      </c>
      <c r="F2451">
        <v>2770</v>
      </c>
      <c r="H2451">
        <v>0</v>
      </c>
      <c r="J2451" t="s">
        <v>12</v>
      </c>
      <c r="K2451">
        <v>8</v>
      </c>
      <c r="L2451">
        <f t="shared" si="266"/>
        <v>6</v>
      </c>
      <c r="M2451" t="b">
        <f t="shared" si="267"/>
        <v>0</v>
      </c>
      <c r="P2451" s="2">
        <v>0.74870357468077797</v>
      </c>
      <c r="Q2451">
        <f t="shared" si="268"/>
        <v>23</v>
      </c>
      <c r="R2451" t="str">
        <f t="shared" si="269"/>
        <v>Other</v>
      </c>
      <c r="S2451" t="str">
        <f t="shared" si="270"/>
        <v>Off</v>
      </c>
      <c r="T2451">
        <f t="shared" si="271"/>
        <v>923.33333333333337</v>
      </c>
      <c r="U2451">
        <f t="shared" si="272"/>
        <v>2</v>
      </c>
    </row>
    <row r="2452" spans="1:21" x14ac:dyDescent="0.25">
      <c r="A2452">
        <v>36561654</v>
      </c>
      <c r="B2452" t="s">
        <v>492</v>
      </c>
      <c r="C2452" t="s">
        <v>10</v>
      </c>
      <c r="D2452" t="s">
        <v>493</v>
      </c>
      <c r="E2452" s="3">
        <v>45079.302777777775</v>
      </c>
      <c r="F2452">
        <v>3190</v>
      </c>
      <c r="H2452">
        <v>0</v>
      </c>
      <c r="J2452" t="s">
        <v>12</v>
      </c>
      <c r="K2452">
        <v>5</v>
      </c>
      <c r="L2452">
        <f t="shared" si="266"/>
        <v>7</v>
      </c>
      <c r="M2452" t="b">
        <f t="shared" si="267"/>
        <v>0</v>
      </c>
      <c r="P2452" s="2">
        <v>0.98430873762876592</v>
      </c>
      <c r="Q2452">
        <f t="shared" si="268"/>
        <v>23</v>
      </c>
      <c r="R2452" t="str">
        <f t="shared" si="269"/>
        <v>Other</v>
      </c>
      <c r="S2452" t="str">
        <f t="shared" si="270"/>
        <v>Off</v>
      </c>
      <c r="T2452">
        <f t="shared" si="271"/>
        <v>1063.3333333333333</v>
      </c>
      <c r="U2452">
        <f t="shared" si="272"/>
        <v>3</v>
      </c>
    </row>
    <row r="2453" spans="1:21" x14ac:dyDescent="0.25">
      <c r="A2453">
        <v>36561659</v>
      </c>
      <c r="B2453" t="s">
        <v>492</v>
      </c>
      <c r="C2453" t="s">
        <v>10</v>
      </c>
      <c r="D2453" t="s">
        <v>495</v>
      </c>
      <c r="E2453" s="3">
        <v>45079.331944444442</v>
      </c>
      <c r="F2453">
        <v>3190</v>
      </c>
      <c r="H2453">
        <v>0</v>
      </c>
      <c r="J2453" t="s">
        <v>12</v>
      </c>
      <c r="K2453">
        <v>7</v>
      </c>
      <c r="L2453">
        <f t="shared" si="266"/>
        <v>7</v>
      </c>
      <c r="M2453" t="b">
        <f t="shared" si="267"/>
        <v>0</v>
      </c>
      <c r="P2453" s="2">
        <v>1.0711544519144802</v>
      </c>
      <c r="Q2453">
        <f t="shared" si="268"/>
        <v>23</v>
      </c>
      <c r="R2453" t="str">
        <f t="shared" si="269"/>
        <v>Other</v>
      </c>
      <c r="S2453" t="str">
        <f t="shared" si="270"/>
        <v>Off</v>
      </c>
      <c r="T2453">
        <f t="shared" si="271"/>
        <v>1063.3333333333333</v>
      </c>
      <c r="U2453">
        <f t="shared" si="272"/>
        <v>1</v>
      </c>
    </row>
    <row r="2454" spans="1:21" x14ac:dyDescent="0.25">
      <c r="A2454">
        <v>36561668</v>
      </c>
      <c r="B2454" t="s">
        <v>492</v>
      </c>
      <c r="C2454" t="s">
        <v>10</v>
      </c>
      <c r="D2454" t="s">
        <v>493</v>
      </c>
      <c r="E2454" s="3">
        <v>45079.363888888889</v>
      </c>
      <c r="F2454">
        <v>3190</v>
      </c>
      <c r="H2454">
        <v>0</v>
      </c>
      <c r="J2454" t="s">
        <v>12</v>
      </c>
      <c r="K2454">
        <v>5</v>
      </c>
      <c r="L2454">
        <f t="shared" si="266"/>
        <v>8</v>
      </c>
      <c r="M2454" t="b">
        <f t="shared" si="267"/>
        <v>0</v>
      </c>
      <c r="P2454" s="2">
        <v>0.99450873762876602</v>
      </c>
      <c r="Q2454">
        <f t="shared" si="268"/>
        <v>23</v>
      </c>
      <c r="R2454" t="str">
        <f t="shared" si="269"/>
        <v>Other</v>
      </c>
      <c r="S2454" t="str">
        <f t="shared" si="270"/>
        <v>Off</v>
      </c>
      <c r="T2454">
        <f t="shared" si="271"/>
        <v>1063.3333333333333</v>
      </c>
      <c r="U2454">
        <f t="shared" si="272"/>
        <v>2</v>
      </c>
    </row>
    <row r="2455" spans="1:21" x14ac:dyDescent="0.25">
      <c r="A2455">
        <v>36561675</v>
      </c>
      <c r="B2455" t="s">
        <v>492</v>
      </c>
      <c r="C2455" t="s">
        <v>10</v>
      </c>
      <c r="D2455" t="s">
        <v>494</v>
      </c>
      <c r="E2455" s="3">
        <v>45079.39166666667</v>
      </c>
      <c r="F2455">
        <v>3190</v>
      </c>
      <c r="H2455">
        <v>0</v>
      </c>
      <c r="J2455" t="s">
        <v>12</v>
      </c>
      <c r="K2455">
        <v>5</v>
      </c>
      <c r="L2455">
        <f t="shared" si="266"/>
        <v>9</v>
      </c>
      <c r="M2455" t="b">
        <f t="shared" si="267"/>
        <v>0</v>
      </c>
      <c r="P2455" s="2">
        <v>1.0036887376287658</v>
      </c>
      <c r="Q2455">
        <f t="shared" si="268"/>
        <v>23</v>
      </c>
      <c r="R2455" t="str">
        <f t="shared" si="269"/>
        <v>Other</v>
      </c>
      <c r="S2455" t="str">
        <f t="shared" si="270"/>
        <v>Off</v>
      </c>
      <c r="T2455">
        <f t="shared" si="271"/>
        <v>1063.3333333333333</v>
      </c>
      <c r="U2455">
        <f t="shared" si="272"/>
        <v>3</v>
      </c>
    </row>
    <row r="2456" spans="1:21" x14ac:dyDescent="0.25">
      <c r="A2456">
        <v>36561684</v>
      </c>
      <c r="B2456" t="s">
        <v>492</v>
      </c>
      <c r="C2456" t="s">
        <v>10</v>
      </c>
      <c r="D2456" t="s">
        <v>497</v>
      </c>
      <c r="E2456" s="3">
        <v>45079.431944444441</v>
      </c>
      <c r="F2456">
        <v>2880</v>
      </c>
      <c r="H2456">
        <v>0</v>
      </c>
      <c r="J2456" t="s">
        <v>12</v>
      </c>
      <c r="K2456">
        <v>6</v>
      </c>
      <c r="L2456">
        <f t="shared" si="266"/>
        <v>10</v>
      </c>
      <c r="M2456" t="b">
        <f t="shared" si="267"/>
        <v>0</v>
      </c>
      <c r="P2456" s="2">
        <v>0.8732611173576319</v>
      </c>
      <c r="Q2456">
        <f t="shared" si="268"/>
        <v>23</v>
      </c>
      <c r="R2456" t="str">
        <f t="shared" si="269"/>
        <v>Other</v>
      </c>
      <c r="S2456" t="str">
        <f t="shared" si="270"/>
        <v>Off</v>
      </c>
      <c r="T2456">
        <f t="shared" si="271"/>
        <v>960</v>
      </c>
      <c r="U2456">
        <f t="shared" si="272"/>
        <v>1</v>
      </c>
    </row>
    <row r="2457" spans="1:21" x14ac:dyDescent="0.25">
      <c r="A2457">
        <v>36561691</v>
      </c>
      <c r="B2457" t="s">
        <v>492</v>
      </c>
      <c r="C2457" t="s">
        <v>10</v>
      </c>
      <c r="D2457" t="s">
        <v>498</v>
      </c>
      <c r="E2457" s="3">
        <v>45079.45416666667</v>
      </c>
      <c r="F2457">
        <v>2880</v>
      </c>
      <c r="H2457">
        <v>0</v>
      </c>
      <c r="J2457" t="s">
        <v>12</v>
      </c>
      <c r="K2457">
        <v>7</v>
      </c>
      <c r="L2457">
        <f t="shared" si="266"/>
        <v>10</v>
      </c>
      <c r="M2457" t="b">
        <f t="shared" si="267"/>
        <v>0</v>
      </c>
      <c r="P2457" s="2">
        <v>0.87666111735763197</v>
      </c>
      <c r="Q2457">
        <f t="shared" si="268"/>
        <v>23</v>
      </c>
      <c r="R2457" t="str">
        <f t="shared" si="269"/>
        <v>Other</v>
      </c>
      <c r="S2457" t="str">
        <f t="shared" si="270"/>
        <v>Off</v>
      </c>
      <c r="T2457">
        <f t="shared" si="271"/>
        <v>960</v>
      </c>
      <c r="U2457">
        <f t="shared" si="272"/>
        <v>2</v>
      </c>
    </row>
    <row r="2458" spans="1:21" x14ac:dyDescent="0.25">
      <c r="A2458">
        <v>36561698</v>
      </c>
      <c r="B2458" t="s">
        <v>492</v>
      </c>
      <c r="C2458" t="s">
        <v>10</v>
      </c>
      <c r="D2458" t="s">
        <v>497</v>
      </c>
      <c r="E2458" s="3">
        <v>45079.493055555555</v>
      </c>
      <c r="F2458">
        <v>2380</v>
      </c>
      <c r="H2458">
        <v>0</v>
      </c>
      <c r="J2458" t="s">
        <v>12</v>
      </c>
      <c r="K2458">
        <v>6</v>
      </c>
      <c r="L2458">
        <f t="shared" si="266"/>
        <v>11</v>
      </c>
      <c r="M2458" t="b">
        <f t="shared" si="267"/>
        <v>0</v>
      </c>
      <c r="P2458" s="2">
        <v>0.77273592337193198</v>
      </c>
      <c r="Q2458">
        <f t="shared" si="268"/>
        <v>23</v>
      </c>
      <c r="R2458" t="str">
        <f t="shared" si="269"/>
        <v>Other</v>
      </c>
      <c r="S2458" t="str">
        <f t="shared" si="270"/>
        <v>Off</v>
      </c>
      <c r="T2458">
        <f t="shared" si="271"/>
        <v>793.33333333333337</v>
      </c>
      <c r="U2458">
        <f t="shared" si="272"/>
        <v>3</v>
      </c>
    </row>
    <row r="2459" spans="1:21" x14ac:dyDescent="0.25">
      <c r="A2459">
        <v>36561707</v>
      </c>
      <c r="B2459" t="s">
        <v>492</v>
      </c>
      <c r="C2459" t="s">
        <v>10</v>
      </c>
      <c r="D2459" t="s">
        <v>495</v>
      </c>
      <c r="E2459" s="3">
        <v>45079.518750000003</v>
      </c>
      <c r="F2459">
        <v>2380</v>
      </c>
      <c r="H2459">
        <v>0</v>
      </c>
      <c r="J2459" t="s">
        <v>12</v>
      </c>
      <c r="K2459">
        <v>8</v>
      </c>
      <c r="L2459">
        <f t="shared" si="266"/>
        <v>12</v>
      </c>
      <c r="M2459" t="b">
        <f t="shared" si="267"/>
        <v>0</v>
      </c>
      <c r="P2459" s="2">
        <v>0.75276092337193201</v>
      </c>
      <c r="Q2459">
        <f t="shared" si="268"/>
        <v>23</v>
      </c>
      <c r="R2459" t="str">
        <f t="shared" si="269"/>
        <v>Other</v>
      </c>
      <c r="S2459" t="str">
        <f t="shared" si="270"/>
        <v>Off</v>
      </c>
      <c r="T2459">
        <f t="shared" si="271"/>
        <v>793.33333333333337</v>
      </c>
      <c r="U2459">
        <f t="shared" si="272"/>
        <v>1</v>
      </c>
    </row>
    <row r="2460" spans="1:21" x14ac:dyDescent="0.25">
      <c r="A2460">
        <v>36561712</v>
      </c>
      <c r="B2460" t="s">
        <v>492</v>
      </c>
      <c r="C2460" t="s">
        <v>10</v>
      </c>
      <c r="D2460" t="s">
        <v>497</v>
      </c>
      <c r="E2460" s="3">
        <v>45079.559027777781</v>
      </c>
      <c r="F2460">
        <v>2380</v>
      </c>
      <c r="H2460">
        <v>0</v>
      </c>
      <c r="J2460" t="s">
        <v>12</v>
      </c>
      <c r="K2460">
        <v>7</v>
      </c>
      <c r="L2460">
        <f t="shared" si="266"/>
        <v>13</v>
      </c>
      <c r="M2460" t="b">
        <f t="shared" si="267"/>
        <v>0</v>
      </c>
      <c r="P2460" s="2">
        <v>0.75622163765764616</v>
      </c>
      <c r="Q2460">
        <f t="shared" si="268"/>
        <v>23</v>
      </c>
      <c r="R2460" t="str">
        <f t="shared" si="269"/>
        <v>Other</v>
      </c>
      <c r="S2460" t="str">
        <f t="shared" si="270"/>
        <v>Off</v>
      </c>
      <c r="T2460">
        <f t="shared" si="271"/>
        <v>793.33333333333337</v>
      </c>
      <c r="U2460">
        <f t="shared" si="272"/>
        <v>2</v>
      </c>
    </row>
    <row r="2461" spans="1:21" x14ac:dyDescent="0.25">
      <c r="A2461">
        <v>36561719</v>
      </c>
      <c r="B2461" t="s">
        <v>492</v>
      </c>
      <c r="C2461" t="s">
        <v>10</v>
      </c>
      <c r="D2461" t="s">
        <v>498</v>
      </c>
      <c r="E2461" s="3">
        <v>45079.579861111109</v>
      </c>
      <c r="F2461">
        <v>2380</v>
      </c>
      <c r="H2461">
        <v>0</v>
      </c>
      <c r="J2461" t="s">
        <v>12</v>
      </c>
      <c r="K2461">
        <v>8</v>
      </c>
      <c r="L2461">
        <f t="shared" si="266"/>
        <v>13</v>
      </c>
      <c r="M2461" t="b">
        <f t="shared" si="267"/>
        <v>0</v>
      </c>
      <c r="P2461" s="2">
        <v>0.67498592337193197</v>
      </c>
      <c r="Q2461">
        <f t="shared" si="268"/>
        <v>23</v>
      </c>
      <c r="R2461" t="str">
        <f t="shared" si="269"/>
        <v>Other</v>
      </c>
      <c r="S2461" t="str">
        <f t="shared" si="270"/>
        <v>Off</v>
      </c>
      <c r="T2461">
        <f t="shared" si="271"/>
        <v>793.33333333333337</v>
      </c>
      <c r="U2461">
        <f t="shared" si="272"/>
        <v>3</v>
      </c>
    </row>
    <row r="2462" spans="1:21" x14ac:dyDescent="0.25">
      <c r="A2462">
        <v>36561728</v>
      </c>
      <c r="B2462" t="s">
        <v>492</v>
      </c>
      <c r="C2462" t="s">
        <v>10</v>
      </c>
      <c r="D2462" t="s">
        <v>498</v>
      </c>
      <c r="E2462" s="3">
        <v>45079.620833333334</v>
      </c>
      <c r="F2462">
        <v>2380</v>
      </c>
      <c r="H2462">
        <v>0</v>
      </c>
      <c r="J2462" t="s">
        <v>12</v>
      </c>
      <c r="K2462">
        <v>7</v>
      </c>
      <c r="L2462">
        <f t="shared" si="266"/>
        <v>14</v>
      </c>
      <c r="M2462" t="b">
        <f t="shared" si="267"/>
        <v>0</v>
      </c>
      <c r="P2462" s="2">
        <v>0.75840735194336051</v>
      </c>
      <c r="Q2462">
        <f t="shared" si="268"/>
        <v>23</v>
      </c>
      <c r="R2462" t="str">
        <f t="shared" si="269"/>
        <v>Other</v>
      </c>
      <c r="S2462" t="str">
        <f t="shared" si="270"/>
        <v>Off</v>
      </c>
      <c r="T2462">
        <f t="shared" si="271"/>
        <v>793.33333333333337</v>
      </c>
      <c r="U2462">
        <f t="shared" si="272"/>
        <v>1</v>
      </c>
    </row>
    <row r="2463" spans="1:21" x14ac:dyDescent="0.25">
      <c r="A2463">
        <v>36561735</v>
      </c>
      <c r="B2463" t="s">
        <v>492</v>
      </c>
      <c r="C2463" t="s">
        <v>10</v>
      </c>
      <c r="D2463" t="s">
        <v>500</v>
      </c>
      <c r="E2463" s="3">
        <v>45079.662499999999</v>
      </c>
      <c r="F2463">
        <v>3060</v>
      </c>
      <c r="H2463">
        <v>0</v>
      </c>
      <c r="J2463" t="s">
        <v>18</v>
      </c>
      <c r="K2463">
        <v>6</v>
      </c>
      <c r="L2463">
        <f t="shared" si="266"/>
        <v>15</v>
      </c>
      <c r="M2463" t="b">
        <f t="shared" si="267"/>
        <v>0</v>
      </c>
      <c r="P2463" s="2">
        <v>0.84622117274925335</v>
      </c>
      <c r="Q2463">
        <f t="shared" si="268"/>
        <v>23</v>
      </c>
      <c r="R2463" t="str">
        <f t="shared" si="269"/>
        <v>Other</v>
      </c>
      <c r="S2463" t="str">
        <f t="shared" si="270"/>
        <v>Off</v>
      </c>
      <c r="T2463">
        <f t="shared" si="271"/>
        <v>1020</v>
      </c>
      <c r="U2463">
        <f t="shared" si="272"/>
        <v>2</v>
      </c>
    </row>
    <row r="2464" spans="1:21" x14ac:dyDescent="0.25">
      <c r="A2464">
        <v>36561740</v>
      </c>
      <c r="B2464" t="s">
        <v>492</v>
      </c>
      <c r="C2464" t="s">
        <v>10</v>
      </c>
      <c r="D2464" t="s">
        <v>502</v>
      </c>
      <c r="E2464" s="3">
        <v>45079.70416666667</v>
      </c>
      <c r="F2464">
        <v>3060</v>
      </c>
      <c r="H2464">
        <v>0</v>
      </c>
      <c r="J2464" t="s">
        <v>12</v>
      </c>
      <c r="K2464">
        <v>5</v>
      </c>
      <c r="L2464">
        <f t="shared" si="266"/>
        <v>16</v>
      </c>
      <c r="M2464" t="b">
        <f t="shared" si="267"/>
        <v>0</v>
      </c>
      <c r="P2464" s="2">
        <v>0.95956618719248377</v>
      </c>
      <c r="Q2464">
        <f t="shared" si="268"/>
        <v>23</v>
      </c>
      <c r="R2464" t="str">
        <f t="shared" si="269"/>
        <v>Other</v>
      </c>
      <c r="S2464" t="str">
        <f t="shared" si="270"/>
        <v>Off</v>
      </c>
      <c r="T2464">
        <f t="shared" si="271"/>
        <v>1020</v>
      </c>
      <c r="U2464">
        <f t="shared" si="272"/>
        <v>3</v>
      </c>
    </row>
    <row r="2465" spans="1:21" x14ac:dyDescent="0.25">
      <c r="A2465">
        <v>36561747</v>
      </c>
      <c r="B2465" t="s">
        <v>492</v>
      </c>
      <c r="C2465" t="s">
        <v>10</v>
      </c>
      <c r="D2465" t="s">
        <v>497</v>
      </c>
      <c r="E2465" s="3">
        <v>45079.744444444441</v>
      </c>
      <c r="F2465">
        <v>3210</v>
      </c>
      <c r="H2465">
        <v>0</v>
      </c>
      <c r="J2465" t="s">
        <v>12</v>
      </c>
      <c r="K2465">
        <v>7</v>
      </c>
      <c r="L2465">
        <f t="shared" si="266"/>
        <v>17</v>
      </c>
      <c r="M2465" t="b">
        <f t="shared" si="267"/>
        <v>0</v>
      </c>
      <c r="P2465" s="2">
        <v>0.91446231681676537</v>
      </c>
      <c r="Q2465">
        <f t="shared" si="268"/>
        <v>23</v>
      </c>
      <c r="R2465" t="str">
        <f t="shared" si="269"/>
        <v>Other</v>
      </c>
      <c r="S2465" t="str">
        <f t="shared" si="270"/>
        <v>Off</v>
      </c>
      <c r="T2465">
        <f t="shared" si="271"/>
        <v>1070</v>
      </c>
      <c r="U2465">
        <f t="shared" si="272"/>
        <v>1</v>
      </c>
    </row>
    <row r="2466" spans="1:21" x14ac:dyDescent="0.25">
      <c r="A2466">
        <v>36561754</v>
      </c>
      <c r="B2466" t="s">
        <v>492</v>
      </c>
      <c r="C2466" t="s">
        <v>10</v>
      </c>
      <c r="D2466" t="s">
        <v>505</v>
      </c>
      <c r="E2466" s="3">
        <v>45079.763194444444</v>
      </c>
      <c r="F2466">
        <v>3210</v>
      </c>
      <c r="H2466">
        <v>0</v>
      </c>
      <c r="J2466" t="s">
        <v>18</v>
      </c>
      <c r="K2466">
        <v>11</v>
      </c>
      <c r="L2466">
        <f t="shared" si="266"/>
        <v>18</v>
      </c>
      <c r="M2466" t="b">
        <f t="shared" si="267"/>
        <v>1</v>
      </c>
      <c r="P2466" s="2">
        <v>1.0279195665411804</v>
      </c>
      <c r="Q2466">
        <f t="shared" si="268"/>
        <v>23</v>
      </c>
      <c r="R2466" t="str">
        <f t="shared" si="269"/>
        <v>Other</v>
      </c>
      <c r="S2466" t="str">
        <f t="shared" si="270"/>
        <v>Peak</v>
      </c>
      <c r="T2466">
        <f t="shared" si="271"/>
        <v>1070</v>
      </c>
      <c r="U2466">
        <f t="shared" si="272"/>
        <v>2</v>
      </c>
    </row>
    <row r="2467" spans="1:21" x14ac:dyDescent="0.25">
      <c r="A2467">
        <v>36561759</v>
      </c>
      <c r="B2467" t="s">
        <v>492</v>
      </c>
      <c r="C2467" t="s">
        <v>10</v>
      </c>
      <c r="D2467" t="s">
        <v>497</v>
      </c>
      <c r="E2467" s="3">
        <v>45079.791666666664</v>
      </c>
      <c r="F2467">
        <v>3210</v>
      </c>
      <c r="H2467">
        <v>0</v>
      </c>
      <c r="J2467" t="s">
        <v>12</v>
      </c>
      <c r="K2467">
        <v>6</v>
      </c>
      <c r="L2467">
        <f t="shared" si="266"/>
        <v>19</v>
      </c>
      <c r="M2467" t="b">
        <f t="shared" si="267"/>
        <v>1</v>
      </c>
      <c r="P2467" s="2">
        <v>0.74883374538819403</v>
      </c>
      <c r="Q2467">
        <f t="shared" si="268"/>
        <v>23</v>
      </c>
      <c r="R2467" t="str">
        <f t="shared" si="269"/>
        <v>Other</v>
      </c>
      <c r="S2467" t="str">
        <f t="shared" si="270"/>
        <v>Peak</v>
      </c>
      <c r="T2467">
        <f t="shared" si="271"/>
        <v>1070</v>
      </c>
      <c r="U2467">
        <f t="shared" si="272"/>
        <v>3</v>
      </c>
    </row>
    <row r="2468" spans="1:21" x14ac:dyDescent="0.25">
      <c r="A2468">
        <v>36561766</v>
      </c>
      <c r="B2468" t="s">
        <v>492</v>
      </c>
      <c r="C2468" t="s">
        <v>10</v>
      </c>
      <c r="D2468" t="s">
        <v>516</v>
      </c>
      <c r="E2468" s="3">
        <v>45079.871527777781</v>
      </c>
      <c r="F2468">
        <v>3850</v>
      </c>
      <c r="H2468">
        <v>0</v>
      </c>
      <c r="J2468" t="s">
        <v>36</v>
      </c>
      <c r="K2468">
        <v>7</v>
      </c>
      <c r="L2468">
        <f t="shared" si="266"/>
        <v>20</v>
      </c>
      <c r="M2468" t="b">
        <f t="shared" si="267"/>
        <v>1</v>
      </c>
      <c r="P2468" s="2">
        <v>1.0520731356455884</v>
      </c>
      <c r="Q2468">
        <f t="shared" si="268"/>
        <v>23</v>
      </c>
      <c r="R2468" t="str">
        <f t="shared" si="269"/>
        <v>Other</v>
      </c>
      <c r="S2468" t="str">
        <f t="shared" si="270"/>
        <v>Peak</v>
      </c>
      <c r="T2468">
        <f t="shared" si="271"/>
        <v>1283.3333333333333</v>
      </c>
      <c r="U2468">
        <f t="shared" si="272"/>
        <v>1</v>
      </c>
    </row>
    <row r="2469" spans="1:21" x14ac:dyDescent="0.25">
      <c r="A2469">
        <v>36561773</v>
      </c>
      <c r="B2469" t="s">
        <v>492</v>
      </c>
      <c r="C2469" t="s">
        <v>10</v>
      </c>
      <c r="D2469" t="s">
        <v>497</v>
      </c>
      <c r="E2469" s="3">
        <v>45079.927083333336</v>
      </c>
      <c r="F2469">
        <v>3610</v>
      </c>
      <c r="H2469">
        <v>0</v>
      </c>
      <c r="J2469" t="s">
        <v>12</v>
      </c>
      <c r="K2469">
        <v>10</v>
      </c>
      <c r="L2469">
        <f t="shared" si="266"/>
        <v>22</v>
      </c>
      <c r="M2469" t="b">
        <f t="shared" si="267"/>
        <v>1</v>
      </c>
      <c r="P2469" s="2">
        <v>1.1913539005767539</v>
      </c>
      <c r="Q2469">
        <f t="shared" si="268"/>
        <v>23</v>
      </c>
      <c r="R2469" t="str">
        <f t="shared" si="269"/>
        <v>Other</v>
      </c>
      <c r="S2469" t="str">
        <f t="shared" si="270"/>
        <v>Peak</v>
      </c>
      <c r="T2469">
        <f t="shared" si="271"/>
        <v>1203.3333333333333</v>
      </c>
      <c r="U2469">
        <f t="shared" si="272"/>
        <v>2</v>
      </c>
    </row>
    <row r="2470" spans="1:21" x14ac:dyDescent="0.25">
      <c r="A2470">
        <v>36561784</v>
      </c>
      <c r="B2470" t="s">
        <v>492</v>
      </c>
      <c r="C2470" t="s">
        <v>10</v>
      </c>
      <c r="D2470" t="s">
        <v>511</v>
      </c>
      <c r="E2470" s="3">
        <v>45079.955555555556</v>
      </c>
      <c r="F2470">
        <v>3610</v>
      </c>
      <c r="H2470">
        <v>0</v>
      </c>
      <c r="J2470" t="s">
        <v>18</v>
      </c>
      <c r="K2470">
        <v>6</v>
      </c>
      <c r="L2470">
        <f t="shared" si="266"/>
        <v>22</v>
      </c>
      <c r="M2470" t="b">
        <f t="shared" si="267"/>
        <v>1</v>
      </c>
      <c r="P2470" s="2">
        <v>0.99864306109743062</v>
      </c>
      <c r="Q2470">
        <f t="shared" si="268"/>
        <v>23</v>
      </c>
      <c r="R2470" t="str">
        <f t="shared" si="269"/>
        <v>Other</v>
      </c>
      <c r="S2470" t="str">
        <f t="shared" si="270"/>
        <v>Peak</v>
      </c>
      <c r="T2470">
        <f t="shared" si="271"/>
        <v>1203.3333333333333</v>
      </c>
      <c r="U2470">
        <f t="shared" si="272"/>
        <v>3</v>
      </c>
    </row>
    <row r="2471" spans="1:21" x14ac:dyDescent="0.25">
      <c r="A2471">
        <v>36561795</v>
      </c>
      <c r="B2471" t="s">
        <v>492</v>
      </c>
      <c r="C2471" t="s">
        <v>10</v>
      </c>
      <c r="D2471" t="s">
        <v>497</v>
      </c>
      <c r="E2471" s="3">
        <v>45080.020138888889</v>
      </c>
      <c r="F2471">
        <v>1560</v>
      </c>
      <c r="H2471">
        <v>0</v>
      </c>
      <c r="J2471" t="s">
        <v>12</v>
      </c>
      <c r="K2471">
        <v>6</v>
      </c>
      <c r="L2471">
        <f t="shared" si="266"/>
        <v>0</v>
      </c>
      <c r="M2471" t="b">
        <f t="shared" si="267"/>
        <v>0</v>
      </c>
      <c r="P2471" s="2">
        <v>0.33822060523538394</v>
      </c>
      <c r="Q2471">
        <f t="shared" si="268"/>
        <v>23</v>
      </c>
      <c r="R2471" t="str">
        <f t="shared" si="269"/>
        <v>Other</v>
      </c>
      <c r="S2471" t="str">
        <f t="shared" si="270"/>
        <v>Off</v>
      </c>
      <c r="T2471">
        <f t="shared" si="271"/>
        <v>520</v>
      </c>
      <c r="U2471">
        <f t="shared" si="272"/>
        <v>1</v>
      </c>
    </row>
    <row r="2472" spans="1:21" x14ac:dyDescent="0.25">
      <c r="A2472">
        <v>36561798</v>
      </c>
      <c r="B2472" t="s">
        <v>492</v>
      </c>
      <c r="C2472" t="s">
        <v>10</v>
      </c>
      <c r="D2472" t="s">
        <v>505</v>
      </c>
      <c r="E2472" s="3">
        <v>45080.078472222223</v>
      </c>
      <c r="F2472">
        <v>680</v>
      </c>
      <c r="H2472">
        <v>0</v>
      </c>
      <c r="J2472" t="s">
        <v>18</v>
      </c>
      <c r="K2472">
        <v>5</v>
      </c>
      <c r="L2472">
        <f t="shared" si="266"/>
        <v>1</v>
      </c>
      <c r="M2472" t="b">
        <f t="shared" si="267"/>
        <v>0</v>
      </c>
      <c r="P2472" s="2">
        <v>0.16445433468501924</v>
      </c>
      <c r="Q2472">
        <f t="shared" si="268"/>
        <v>23</v>
      </c>
      <c r="R2472" t="str">
        <f t="shared" si="269"/>
        <v>Other</v>
      </c>
      <c r="S2472" t="str">
        <f t="shared" si="270"/>
        <v>Off</v>
      </c>
      <c r="T2472">
        <f t="shared" si="271"/>
        <v>226.66666666666666</v>
      </c>
      <c r="U2472">
        <f t="shared" si="272"/>
        <v>2</v>
      </c>
    </row>
    <row r="2473" spans="1:21" x14ac:dyDescent="0.25">
      <c r="A2473">
        <v>36561805</v>
      </c>
      <c r="B2473" t="s">
        <v>492</v>
      </c>
      <c r="C2473" t="s">
        <v>10</v>
      </c>
      <c r="D2473" t="s">
        <v>508</v>
      </c>
      <c r="E2473" s="3">
        <v>45080.134027777778</v>
      </c>
      <c r="F2473">
        <v>680</v>
      </c>
      <c r="H2473">
        <v>0</v>
      </c>
      <c r="J2473" t="s">
        <v>55</v>
      </c>
      <c r="K2473">
        <v>8</v>
      </c>
      <c r="L2473">
        <f t="shared" si="266"/>
        <v>3</v>
      </c>
      <c r="M2473" t="b">
        <f t="shared" si="267"/>
        <v>0</v>
      </c>
      <c r="P2473" s="2">
        <v>0.1318380512271502</v>
      </c>
      <c r="Q2473">
        <f t="shared" si="268"/>
        <v>23</v>
      </c>
      <c r="R2473" t="str">
        <f t="shared" si="269"/>
        <v>Other</v>
      </c>
      <c r="S2473" t="str">
        <f t="shared" si="270"/>
        <v>Off</v>
      </c>
      <c r="T2473">
        <f t="shared" si="271"/>
        <v>226.66666666666666</v>
      </c>
      <c r="U2473">
        <f t="shared" si="272"/>
        <v>3</v>
      </c>
    </row>
    <row r="2474" spans="1:21" x14ac:dyDescent="0.25">
      <c r="A2474">
        <v>36561814</v>
      </c>
      <c r="B2474" t="s">
        <v>492</v>
      </c>
      <c r="C2474" t="s">
        <v>10</v>
      </c>
      <c r="D2474" t="s">
        <v>514</v>
      </c>
      <c r="E2474" s="3">
        <v>45080.178472222222</v>
      </c>
      <c r="F2474">
        <v>680</v>
      </c>
      <c r="H2474">
        <v>0</v>
      </c>
      <c r="J2474" t="s">
        <v>45</v>
      </c>
      <c r="K2474">
        <v>4</v>
      </c>
      <c r="L2474">
        <f t="shared" si="266"/>
        <v>4</v>
      </c>
      <c r="M2474" t="b">
        <f t="shared" si="267"/>
        <v>0</v>
      </c>
      <c r="P2474" s="2">
        <v>0.19879645677663671</v>
      </c>
      <c r="Q2474">
        <f t="shared" si="268"/>
        <v>23</v>
      </c>
      <c r="R2474" t="str">
        <f t="shared" si="269"/>
        <v>Other</v>
      </c>
      <c r="S2474" t="str">
        <f t="shared" si="270"/>
        <v>Off</v>
      </c>
      <c r="T2474">
        <f t="shared" si="271"/>
        <v>226.66666666666666</v>
      </c>
      <c r="U2474">
        <f t="shared" si="272"/>
        <v>1</v>
      </c>
    </row>
    <row r="2475" spans="1:21" x14ac:dyDescent="0.25">
      <c r="A2475">
        <v>36561829</v>
      </c>
      <c r="B2475" t="s">
        <v>492</v>
      </c>
      <c r="C2475" t="s">
        <v>10</v>
      </c>
      <c r="D2475" t="s">
        <v>493</v>
      </c>
      <c r="E2475" s="3">
        <v>45086.281944444447</v>
      </c>
      <c r="F2475">
        <v>2770</v>
      </c>
      <c r="H2475">
        <v>0</v>
      </c>
      <c r="J2475" t="s">
        <v>13</v>
      </c>
      <c r="K2475">
        <v>12</v>
      </c>
      <c r="L2475">
        <f t="shared" si="266"/>
        <v>6</v>
      </c>
      <c r="M2475" t="b">
        <f t="shared" si="267"/>
        <v>0</v>
      </c>
      <c r="P2475" s="2">
        <v>0.84357903655948097</v>
      </c>
      <c r="Q2475">
        <f t="shared" si="268"/>
        <v>24</v>
      </c>
      <c r="R2475" t="str">
        <f t="shared" si="269"/>
        <v>Other</v>
      </c>
      <c r="S2475" t="str">
        <f t="shared" si="270"/>
        <v>Off</v>
      </c>
      <c r="T2475">
        <f t="shared" si="271"/>
        <v>923.33333333333337</v>
      </c>
      <c r="U2475">
        <f t="shared" si="272"/>
        <v>2</v>
      </c>
    </row>
    <row r="2476" spans="1:21" x14ac:dyDescent="0.25">
      <c r="A2476">
        <v>36561836</v>
      </c>
      <c r="B2476" t="s">
        <v>492</v>
      </c>
      <c r="C2476" t="s">
        <v>10</v>
      </c>
      <c r="D2476" t="s">
        <v>494</v>
      </c>
      <c r="E2476" s="3">
        <v>45086.308333333334</v>
      </c>
      <c r="F2476">
        <v>3190</v>
      </c>
      <c r="H2476">
        <v>0</v>
      </c>
      <c r="J2476" t="s">
        <v>12</v>
      </c>
      <c r="K2476">
        <v>5</v>
      </c>
      <c r="L2476">
        <f t="shared" si="266"/>
        <v>7</v>
      </c>
      <c r="M2476" t="b">
        <f t="shared" si="267"/>
        <v>0</v>
      </c>
      <c r="P2476" s="2">
        <v>1.0108287376287659</v>
      </c>
      <c r="Q2476">
        <f t="shared" si="268"/>
        <v>24</v>
      </c>
      <c r="R2476" t="str">
        <f t="shared" si="269"/>
        <v>Other</v>
      </c>
      <c r="S2476" t="str">
        <f t="shared" si="270"/>
        <v>Off</v>
      </c>
      <c r="T2476">
        <f t="shared" si="271"/>
        <v>1063.3333333333333</v>
      </c>
      <c r="U2476">
        <f t="shared" si="272"/>
        <v>3</v>
      </c>
    </row>
    <row r="2477" spans="1:21" x14ac:dyDescent="0.25">
      <c r="A2477">
        <v>36561843</v>
      </c>
      <c r="B2477" t="s">
        <v>492</v>
      </c>
      <c r="C2477" t="s">
        <v>10</v>
      </c>
      <c r="D2477" t="s">
        <v>493</v>
      </c>
      <c r="E2477" s="3">
        <v>45086.343055555553</v>
      </c>
      <c r="F2477">
        <v>3190</v>
      </c>
      <c r="H2477">
        <v>0</v>
      </c>
      <c r="J2477" t="s">
        <v>30</v>
      </c>
      <c r="K2477">
        <v>17</v>
      </c>
      <c r="L2477">
        <f t="shared" si="266"/>
        <v>8</v>
      </c>
      <c r="M2477" t="b">
        <f t="shared" si="267"/>
        <v>0</v>
      </c>
      <c r="P2477" s="2">
        <v>0.95373470199552723</v>
      </c>
      <c r="Q2477">
        <f t="shared" si="268"/>
        <v>24</v>
      </c>
      <c r="R2477" t="str">
        <f t="shared" si="269"/>
        <v>Other</v>
      </c>
      <c r="S2477" t="str">
        <f t="shared" si="270"/>
        <v>Off</v>
      </c>
      <c r="T2477">
        <f t="shared" si="271"/>
        <v>1063.3333333333333</v>
      </c>
      <c r="U2477">
        <f t="shared" si="272"/>
        <v>1</v>
      </c>
    </row>
    <row r="2478" spans="1:21" x14ac:dyDescent="0.25">
      <c r="A2478">
        <v>36561850</v>
      </c>
      <c r="B2478" t="s">
        <v>492</v>
      </c>
      <c r="C2478" t="s">
        <v>10</v>
      </c>
      <c r="D2478" t="s">
        <v>494</v>
      </c>
      <c r="E2478" s="3">
        <v>45086.370138888888</v>
      </c>
      <c r="F2478">
        <v>3190</v>
      </c>
      <c r="H2478">
        <v>0</v>
      </c>
      <c r="J2478" t="s">
        <v>12</v>
      </c>
      <c r="K2478">
        <v>7</v>
      </c>
      <c r="L2478">
        <f t="shared" si="266"/>
        <v>8</v>
      </c>
      <c r="M2478" t="b">
        <f t="shared" si="267"/>
        <v>0</v>
      </c>
      <c r="P2478" s="2">
        <v>0.9778973090573374</v>
      </c>
      <c r="Q2478">
        <f t="shared" si="268"/>
        <v>24</v>
      </c>
      <c r="R2478" t="str">
        <f t="shared" si="269"/>
        <v>Other</v>
      </c>
      <c r="S2478" t="str">
        <f t="shared" si="270"/>
        <v>Off</v>
      </c>
      <c r="T2478">
        <f t="shared" si="271"/>
        <v>1063.3333333333333</v>
      </c>
      <c r="U2478">
        <f t="shared" si="272"/>
        <v>2</v>
      </c>
    </row>
    <row r="2479" spans="1:21" x14ac:dyDescent="0.25">
      <c r="A2479">
        <v>36561861</v>
      </c>
      <c r="B2479" t="s">
        <v>492</v>
      </c>
      <c r="C2479" t="s">
        <v>10</v>
      </c>
      <c r="D2479" t="s">
        <v>493</v>
      </c>
      <c r="E2479" s="3">
        <v>45086.404861111114</v>
      </c>
      <c r="F2479">
        <v>3190</v>
      </c>
      <c r="H2479">
        <v>0</v>
      </c>
      <c r="J2479" t="s">
        <v>36</v>
      </c>
      <c r="K2479">
        <v>6</v>
      </c>
      <c r="L2479">
        <f t="shared" si="266"/>
        <v>9</v>
      </c>
      <c r="M2479" t="b">
        <f t="shared" si="267"/>
        <v>0</v>
      </c>
      <c r="P2479" s="2">
        <v>0.9534499858614468</v>
      </c>
      <c r="Q2479">
        <f t="shared" si="268"/>
        <v>24</v>
      </c>
      <c r="R2479" t="str">
        <f t="shared" si="269"/>
        <v>Other</v>
      </c>
      <c r="S2479" t="str">
        <f t="shared" si="270"/>
        <v>Off</v>
      </c>
      <c r="T2479">
        <f t="shared" si="271"/>
        <v>1063.3333333333333</v>
      </c>
      <c r="U2479">
        <f t="shared" si="272"/>
        <v>3</v>
      </c>
    </row>
    <row r="2480" spans="1:21" x14ac:dyDescent="0.25">
      <c r="A2480">
        <v>36561868</v>
      </c>
      <c r="B2480" t="s">
        <v>492</v>
      </c>
      <c r="C2480" t="s">
        <v>10</v>
      </c>
      <c r="D2480" t="s">
        <v>495</v>
      </c>
      <c r="E2480" s="3">
        <v>45086.435416666667</v>
      </c>
      <c r="F2480">
        <v>2880</v>
      </c>
      <c r="H2480">
        <v>0</v>
      </c>
      <c r="J2480" t="s">
        <v>18</v>
      </c>
      <c r="K2480">
        <v>6</v>
      </c>
      <c r="L2480">
        <f t="shared" si="266"/>
        <v>10</v>
      </c>
      <c r="M2480" t="b">
        <f t="shared" si="267"/>
        <v>0</v>
      </c>
      <c r="P2480" s="2">
        <v>0.87095522141106196</v>
      </c>
      <c r="Q2480">
        <f t="shared" si="268"/>
        <v>24</v>
      </c>
      <c r="R2480" t="str">
        <f t="shared" si="269"/>
        <v>Other</v>
      </c>
      <c r="S2480" t="str">
        <f t="shared" si="270"/>
        <v>Off</v>
      </c>
      <c r="T2480">
        <f t="shared" si="271"/>
        <v>960</v>
      </c>
      <c r="U2480">
        <f t="shared" si="272"/>
        <v>1</v>
      </c>
    </row>
    <row r="2481" spans="1:21" x14ac:dyDescent="0.25">
      <c r="A2481">
        <v>36561875</v>
      </c>
      <c r="B2481" t="s">
        <v>492</v>
      </c>
      <c r="C2481" t="s">
        <v>10</v>
      </c>
      <c r="D2481" t="s">
        <v>497</v>
      </c>
      <c r="E2481" s="3">
        <v>45086.473611111112</v>
      </c>
      <c r="F2481">
        <v>2380</v>
      </c>
      <c r="H2481">
        <v>0</v>
      </c>
      <c r="J2481" t="s">
        <v>12</v>
      </c>
      <c r="K2481">
        <v>7</v>
      </c>
      <c r="L2481">
        <f t="shared" si="266"/>
        <v>11</v>
      </c>
      <c r="M2481" t="b">
        <f t="shared" si="267"/>
        <v>0</v>
      </c>
      <c r="P2481" s="2">
        <v>0.78827878051478917</v>
      </c>
      <c r="Q2481">
        <f t="shared" si="268"/>
        <v>24</v>
      </c>
      <c r="R2481" t="str">
        <f t="shared" si="269"/>
        <v>Other</v>
      </c>
      <c r="S2481" t="str">
        <f t="shared" si="270"/>
        <v>Off</v>
      </c>
      <c r="T2481">
        <f t="shared" si="271"/>
        <v>793.33333333333337</v>
      </c>
      <c r="U2481">
        <f t="shared" si="272"/>
        <v>2</v>
      </c>
    </row>
    <row r="2482" spans="1:21" x14ac:dyDescent="0.25">
      <c r="A2482">
        <v>36561882</v>
      </c>
      <c r="B2482" t="s">
        <v>492</v>
      </c>
      <c r="C2482" t="s">
        <v>10</v>
      </c>
      <c r="D2482" t="s">
        <v>498</v>
      </c>
      <c r="E2482" s="3">
        <v>45086.495833333334</v>
      </c>
      <c r="F2482">
        <v>2380</v>
      </c>
      <c r="H2482">
        <v>0</v>
      </c>
      <c r="J2482" t="s">
        <v>12</v>
      </c>
      <c r="K2482">
        <v>8</v>
      </c>
      <c r="L2482">
        <f t="shared" si="266"/>
        <v>11</v>
      </c>
      <c r="M2482" t="b">
        <f t="shared" si="267"/>
        <v>0</v>
      </c>
      <c r="P2482" s="2">
        <v>0.7878234233719319</v>
      </c>
      <c r="Q2482">
        <f t="shared" si="268"/>
        <v>24</v>
      </c>
      <c r="R2482" t="str">
        <f t="shared" si="269"/>
        <v>Other</v>
      </c>
      <c r="S2482" t="str">
        <f t="shared" si="270"/>
        <v>Off</v>
      </c>
      <c r="T2482">
        <f t="shared" si="271"/>
        <v>793.33333333333337</v>
      </c>
      <c r="U2482">
        <f t="shared" si="272"/>
        <v>3</v>
      </c>
    </row>
    <row r="2483" spans="1:21" x14ac:dyDescent="0.25">
      <c r="A2483">
        <v>36561889</v>
      </c>
      <c r="B2483" t="s">
        <v>492</v>
      </c>
      <c r="C2483" t="s">
        <v>10</v>
      </c>
      <c r="D2483" t="s">
        <v>497</v>
      </c>
      <c r="E2483" s="3">
        <v>45086.537499999999</v>
      </c>
      <c r="F2483">
        <v>2380</v>
      </c>
      <c r="H2483">
        <v>0</v>
      </c>
      <c r="J2483" t="s">
        <v>12</v>
      </c>
      <c r="K2483">
        <v>10</v>
      </c>
      <c r="L2483">
        <f t="shared" si="266"/>
        <v>12</v>
      </c>
      <c r="M2483" t="b">
        <f t="shared" si="267"/>
        <v>0</v>
      </c>
      <c r="P2483" s="2">
        <v>0.72751592337193194</v>
      </c>
      <c r="Q2483">
        <f t="shared" si="268"/>
        <v>24</v>
      </c>
      <c r="R2483" t="str">
        <f t="shared" si="269"/>
        <v>Other</v>
      </c>
      <c r="S2483" t="str">
        <f t="shared" si="270"/>
        <v>Off</v>
      </c>
      <c r="T2483">
        <f t="shared" si="271"/>
        <v>793.33333333333337</v>
      </c>
      <c r="U2483">
        <f t="shared" si="272"/>
        <v>1</v>
      </c>
    </row>
    <row r="2484" spans="1:21" x14ac:dyDescent="0.25">
      <c r="A2484">
        <v>36561896</v>
      </c>
      <c r="B2484" t="s">
        <v>492</v>
      </c>
      <c r="C2484" t="s">
        <v>10</v>
      </c>
      <c r="D2484" t="s">
        <v>495</v>
      </c>
      <c r="E2484" s="3">
        <v>45086.561111111114</v>
      </c>
      <c r="F2484">
        <v>2380</v>
      </c>
      <c r="H2484">
        <v>0</v>
      </c>
      <c r="J2484" t="s">
        <v>12</v>
      </c>
      <c r="K2484">
        <v>6</v>
      </c>
      <c r="L2484">
        <f t="shared" si="266"/>
        <v>13</v>
      </c>
      <c r="M2484" t="b">
        <f t="shared" si="267"/>
        <v>0</v>
      </c>
      <c r="P2484" s="2">
        <v>0.77188592337193196</v>
      </c>
      <c r="Q2484">
        <f t="shared" si="268"/>
        <v>24</v>
      </c>
      <c r="R2484" t="str">
        <f t="shared" si="269"/>
        <v>Other</v>
      </c>
      <c r="S2484" t="str">
        <f t="shared" si="270"/>
        <v>Off</v>
      </c>
      <c r="T2484">
        <f t="shared" si="271"/>
        <v>793.33333333333337</v>
      </c>
      <c r="U2484">
        <f t="shared" si="272"/>
        <v>2</v>
      </c>
    </row>
    <row r="2485" spans="1:21" x14ac:dyDescent="0.25">
      <c r="A2485">
        <v>36561903</v>
      </c>
      <c r="B2485" t="s">
        <v>492</v>
      </c>
      <c r="C2485" t="s">
        <v>10</v>
      </c>
      <c r="D2485" t="s">
        <v>497</v>
      </c>
      <c r="E2485" s="3">
        <v>45086.600694444445</v>
      </c>
      <c r="F2485">
        <v>2380</v>
      </c>
      <c r="H2485">
        <v>0</v>
      </c>
      <c r="J2485" t="s">
        <v>12</v>
      </c>
      <c r="K2485">
        <v>10</v>
      </c>
      <c r="L2485">
        <f t="shared" si="266"/>
        <v>14</v>
      </c>
      <c r="M2485" t="b">
        <f t="shared" si="267"/>
        <v>0</v>
      </c>
      <c r="P2485" s="2">
        <v>0.70609592337193205</v>
      </c>
      <c r="Q2485">
        <f t="shared" si="268"/>
        <v>24</v>
      </c>
      <c r="R2485" t="str">
        <f t="shared" si="269"/>
        <v>Other</v>
      </c>
      <c r="S2485" t="str">
        <f t="shared" si="270"/>
        <v>Off</v>
      </c>
      <c r="T2485">
        <f t="shared" si="271"/>
        <v>793.33333333333337</v>
      </c>
      <c r="U2485">
        <f t="shared" si="272"/>
        <v>3</v>
      </c>
    </row>
    <row r="2486" spans="1:21" x14ac:dyDescent="0.25">
      <c r="A2486">
        <v>36561912</v>
      </c>
      <c r="B2486" t="s">
        <v>492</v>
      </c>
      <c r="C2486" t="s">
        <v>10</v>
      </c>
      <c r="D2486" t="s">
        <v>499</v>
      </c>
      <c r="E2486" s="3">
        <v>45086.623611111114</v>
      </c>
      <c r="F2486">
        <v>2380</v>
      </c>
      <c r="H2486">
        <v>0</v>
      </c>
      <c r="J2486" t="s">
        <v>12</v>
      </c>
      <c r="K2486">
        <v>5</v>
      </c>
      <c r="L2486">
        <f t="shared" si="266"/>
        <v>14</v>
      </c>
      <c r="M2486" t="b">
        <f t="shared" si="267"/>
        <v>0</v>
      </c>
      <c r="P2486" s="2">
        <v>0.76015592337193205</v>
      </c>
      <c r="Q2486">
        <f t="shared" si="268"/>
        <v>24</v>
      </c>
      <c r="R2486" t="str">
        <f t="shared" si="269"/>
        <v>Other</v>
      </c>
      <c r="S2486" t="str">
        <f t="shared" si="270"/>
        <v>Off</v>
      </c>
      <c r="T2486">
        <f t="shared" si="271"/>
        <v>793.33333333333337</v>
      </c>
      <c r="U2486">
        <f t="shared" si="272"/>
        <v>1</v>
      </c>
    </row>
    <row r="2487" spans="1:21" x14ac:dyDescent="0.25">
      <c r="A2487">
        <v>36561917</v>
      </c>
      <c r="B2487" t="s">
        <v>492</v>
      </c>
      <c r="C2487" t="s">
        <v>10</v>
      </c>
      <c r="D2487" t="s">
        <v>497</v>
      </c>
      <c r="E2487" s="3">
        <v>45086.681944444441</v>
      </c>
      <c r="F2487">
        <v>3060</v>
      </c>
      <c r="H2487">
        <v>0</v>
      </c>
      <c r="J2487" t="s">
        <v>13</v>
      </c>
      <c r="K2487">
        <v>9</v>
      </c>
      <c r="L2487">
        <f t="shared" si="266"/>
        <v>16</v>
      </c>
      <c r="M2487" t="b">
        <f t="shared" si="267"/>
        <v>0</v>
      </c>
      <c r="P2487" s="2">
        <v>0.94204066052338975</v>
      </c>
      <c r="Q2487">
        <f t="shared" si="268"/>
        <v>24</v>
      </c>
      <c r="R2487" t="str">
        <f t="shared" si="269"/>
        <v>Other</v>
      </c>
      <c r="S2487" t="str">
        <f t="shared" si="270"/>
        <v>Off</v>
      </c>
      <c r="T2487">
        <f t="shared" si="271"/>
        <v>1020</v>
      </c>
      <c r="U2487">
        <f t="shared" si="272"/>
        <v>2</v>
      </c>
    </row>
    <row r="2488" spans="1:21" x14ac:dyDescent="0.25">
      <c r="A2488">
        <v>36561922</v>
      </c>
      <c r="B2488" t="s">
        <v>492</v>
      </c>
      <c r="C2488" t="s">
        <v>10</v>
      </c>
      <c r="D2488" t="s">
        <v>497</v>
      </c>
      <c r="E2488" s="3">
        <v>45086.723611111112</v>
      </c>
      <c r="F2488">
        <v>3210</v>
      </c>
      <c r="H2488">
        <v>0</v>
      </c>
      <c r="J2488" t="s">
        <v>13</v>
      </c>
      <c r="K2488">
        <v>8</v>
      </c>
      <c r="L2488">
        <f t="shared" si="266"/>
        <v>17</v>
      </c>
      <c r="M2488" t="b">
        <f t="shared" si="267"/>
        <v>0</v>
      </c>
      <c r="P2488" s="2">
        <v>0.97794619399131177</v>
      </c>
      <c r="Q2488">
        <f t="shared" si="268"/>
        <v>24</v>
      </c>
      <c r="R2488" t="str">
        <f t="shared" si="269"/>
        <v>Other</v>
      </c>
      <c r="S2488" t="str">
        <f t="shared" si="270"/>
        <v>Off</v>
      </c>
      <c r="T2488">
        <f t="shared" si="271"/>
        <v>1070</v>
      </c>
      <c r="U2488">
        <f t="shared" si="272"/>
        <v>3</v>
      </c>
    </row>
    <row r="2489" spans="1:21" x14ac:dyDescent="0.25">
      <c r="A2489">
        <v>36561931</v>
      </c>
      <c r="B2489" t="s">
        <v>492</v>
      </c>
      <c r="C2489" t="s">
        <v>10</v>
      </c>
      <c r="D2489" t="s">
        <v>504</v>
      </c>
      <c r="E2489" s="3">
        <v>45086.747916666667</v>
      </c>
      <c r="F2489">
        <v>3210</v>
      </c>
      <c r="H2489">
        <v>0</v>
      </c>
      <c r="J2489" t="s">
        <v>18</v>
      </c>
      <c r="K2489">
        <v>6</v>
      </c>
      <c r="L2489">
        <f t="shared" si="266"/>
        <v>17</v>
      </c>
      <c r="M2489" t="b">
        <f t="shared" si="267"/>
        <v>0</v>
      </c>
      <c r="P2489" s="2">
        <v>0.95516502108663504</v>
      </c>
      <c r="Q2489">
        <f t="shared" si="268"/>
        <v>24</v>
      </c>
      <c r="R2489" t="str">
        <f t="shared" si="269"/>
        <v>Other</v>
      </c>
      <c r="S2489" t="str">
        <f t="shared" si="270"/>
        <v>Off</v>
      </c>
      <c r="T2489">
        <f t="shared" si="271"/>
        <v>1070</v>
      </c>
      <c r="U2489">
        <f t="shared" si="272"/>
        <v>1</v>
      </c>
    </row>
    <row r="2490" spans="1:21" x14ac:dyDescent="0.25">
      <c r="A2490">
        <v>36561936</v>
      </c>
      <c r="B2490" t="s">
        <v>492</v>
      </c>
      <c r="C2490" t="s">
        <v>10</v>
      </c>
      <c r="D2490" t="s">
        <v>497</v>
      </c>
      <c r="E2490" s="3">
        <v>45086.77847222222</v>
      </c>
      <c r="F2490">
        <v>3210</v>
      </c>
      <c r="H2490">
        <v>0</v>
      </c>
      <c r="J2490" t="s">
        <v>12</v>
      </c>
      <c r="K2490">
        <v>9</v>
      </c>
      <c r="L2490">
        <f t="shared" si="266"/>
        <v>18</v>
      </c>
      <c r="M2490" t="b">
        <f t="shared" si="267"/>
        <v>1</v>
      </c>
      <c r="P2490" s="2">
        <v>1.0905337453881938</v>
      </c>
      <c r="Q2490">
        <f t="shared" si="268"/>
        <v>24</v>
      </c>
      <c r="R2490" t="str">
        <f t="shared" si="269"/>
        <v>Other</v>
      </c>
      <c r="S2490" t="str">
        <f t="shared" si="270"/>
        <v>Peak</v>
      </c>
      <c r="T2490">
        <f t="shared" si="271"/>
        <v>1070</v>
      </c>
      <c r="U2490">
        <f t="shared" si="272"/>
        <v>2</v>
      </c>
    </row>
    <row r="2491" spans="1:21" x14ac:dyDescent="0.25">
      <c r="A2491">
        <v>36561943</v>
      </c>
      <c r="B2491" t="s">
        <v>492</v>
      </c>
      <c r="C2491" t="s">
        <v>10</v>
      </c>
      <c r="D2491" t="s">
        <v>495</v>
      </c>
      <c r="E2491" s="3">
        <v>45086.797222222223</v>
      </c>
      <c r="F2491">
        <v>3210</v>
      </c>
      <c r="H2491">
        <v>0</v>
      </c>
      <c r="J2491" t="s">
        <v>18</v>
      </c>
      <c r="K2491">
        <v>6</v>
      </c>
      <c r="L2491">
        <f t="shared" si="266"/>
        <v>19</v>
      </c>
      <c r="M2491" t="b">
        <f t="shared" si="267"/>
        <v>1</v>
      </c>
      <c r="P2491" s="2">
        <v>0.66808168775330168</v>
      </c>
      <c r="Q2491">
        <f t="shared" si="268"/>
        <v>24</v>
      </c>
      <c r="R2491" t="str">
        <f t="shared" si="269"/>
        <v>Other</v>
      </c>
      <c r="S2491" t="str">
        <f t="shared" si="270"/>
        <v>Peak</v>
      </c>
      <c r="T2491">
        <f t="shared" si="271"/>
        <v>1070</v>
      </c>
      <c r="U2491">
        <f t="shared" si="272"/>
        <v>3</v>
      </c>
    </row>
    <row r="2492" spans="1:21" x14ac:dyDescent="0.25">
      <c r="A2492">
        <v>36561948</v>
      </c>
      <c r="B2492" t="s">
        <v>492</v>
      </c>
      <c r="C2492" t="s">
        <v>10</v>
      </c>
      <c r="D2492" t="s">
        <v>497</v>
      </c>
      <c r="E2492" s="3">
        <v>45086.905555555553</v>
      </c>
      <c r="F2492">
        <v>3610</v>
      </c>
      <c r="H2492">
        <v>0</v>
      </c>
      <c r="J2492" t="s">
        <v>12</v>
      </c>
      <c r="K2492">
        <v>6</v>
      </c>
      <c r="L2492">
        <f t="shared" si="266"/>
        <v>21</v>
      </c>
      <c r="M2492" t="b">
        <f t="shared" si="267"/>
        <v>1</v>
      </c>
      <c r="P2492" s="2">
        <v>0.91408390057675382</v>
      </c>
      <c r="Q2492">
        <f t="shared" si="268"/>
        <v>24</v>
      </c>
      <c r="R2492" t="str">
        <f t="shared" si="269"/>
        <v>Other</v>
      </c>
      <c r="S2492" t="str">
        <f t="shared" si="270"/>
        <v>Peak</v>
      </c>
      <c r="T2492">
        <f t="shared" si="271"/>
        <v>1203.3333333333333</v>
      </c>
      <c r="U2492">
        <f t="shared" si="272"/>
        <v>1</v>
      </c>
    </row>
    <row r="2493" spans="1:21" x14ac:dyDescent="0.25">
      <c r="A2493">
        <v>36561957</v>
      </c>
      <c r="B2493" t="s">
        <v>492</v>
      </c>
      <c r="C2493" t="s">
        <v>10</v>
      </c>
      <c r="D2493" t="s">
        <v>509</v>
      </c>
      <c r="E2493" s="3">
        <v>45086.929166666669</v>
      </c>
      <c r="F2493">
        <v>3610</v>
      </c>
      <c r="H2493">
        <v>0</v>
      </c>
      <c r="J2493" t="s">
        <v>18</v>
      </c>
      <c r="K2493">
        <v>9</v>
      </c>
      <c r="L2493">
        <f t="shared" si="266"/>
        <v>22</v>
      </c>
      <c r="M2493" t="b">
        <f t="shared" si="267"/>
        <v>1</v>
      </c>
      <c r="P2493" s="2">
        <v>1.2038708388752084</v>
      </c>
      <c r="Q2493">
        <f t="shared" si="268"/>
        <v>24</v>
      </c>
      <c r="R2493" t="str">
        <f t="shared" si="269"/>
        <v>Other</v>
      </c>
      <c r="S2493" t="str">
        <f t="shared" si="270"/>
        <v>Peak</v>
      </c>
      <c r="T2493">
        <f t="shared" si="271"/>
        <v>1203.3333333333333</v>
      </c>
      <c r="U2493">
        <f t="shared" si="272"/>
        <v>2</v>
      </c>
    </row>
    <row r="2494" spans="1:21" x14ac:dyDescent="0.25">
      <c r="A2494">
        <v>36561972</v>
      </c>
      <c r="B2494" t="s">
        <v>492</v>
      </c>
      <c r="C2494" t="s">
        <v>10</v>
      </c>
      <c r="D2494" t="s">
        <v>497</v>
      </c>
      <c r="E2494" s="3">
        <v>45086.990277777775</v>
      </c>
      <c r="F2494">
        <v>2800</v>
      </c>
      <c r="H2494">
        <v>0</v>
      </c>
      <c r="J2494" t="s">
        <v>12</v>
      </c>
      <c r="K2494">
        <v>6</v>
      </c>
      <c r="L2494">
        <f t="shared" si="266"/>
        <v>23</v>
      </c>
      <c r="M2494" t="b">
        <f t="shared" si="267"/>
        <v>0</v>
      </c>
      <c r="P2494" s="2">
        <v>0.60170108631991992</v>
      </c>
      <c r="Q2494">
        <f t="shared" si="268"/>
        <v>24</v>
      </c>
      <c r="R2494" t="str">
        <f t="shared" si="269"/>
        <v>Other</v>
      </c>
      <c r="S2494" t="str">
        <f t="shared" si="270"/>
        <v>Off</v>
      </c>
      <c r="T2494">
        <f t="shared" si="271"/>
        <v>933.33333333333337</v>
      </c>
      <c r="U2494">
        <f t="shared" si="272"/>
        <v>3</v>
      </c>
    </row>
    <row r="2495" spans="1:21" x14ac:dyDescent="0.25">
      <c r="A2495">
        <v>36561977</v>
      </c>
      <c r="B2495" t="s">
        <v>492</v>
      </c>
      <c r="C2495" t="s">
        <v>10</v>
      </c>
      <c r="D2495" t="s">
        <v>517</v>
      </c>
      <c r="E2495" s="3">
        <v>45087.025000000001</v>
      </c>
      <c r="F2495">
        <v>1560</v>
      </c>
      <c r="H2495">
        <v>0</v>
      </c>
      <c r="J2495" t="s">
        <v>15</v>
      </c>
      <c r="K2495">
        <v>6</v>
      </c>
      <c r="L2495">
        <f t="shared" si="266"/>
        <v>0</v>
      </c>
      <c r="M2495" t="b">
        <f t="shared" si="267"/>
        <v>0</v>
      </c>
      <c r="P2495" s="2">
        <v>0.32030998063874344</v>
      </c>
      <c r="Q2495">
        <f t="shared" si="268"/>
        <v>24</v>
      </c>
      <c r="R2495" t="str">
        <f t="shared" si="269"/>
        <v>Other</v>
      </c>
      <c r="S2495" t="str">
        <f t="shared" si="270"/>
        <v>Off</v>
      </c>
      <c r="T2495">
        <f t="shared" si="271"/>
        <v>520</v>
      </c>
      <c r="U2495">
        <f t="shared" si="272"/>
        <v>1</v>
      </c>
    </row>
    <row r="2496" spans="1:21" x14ac:dyDescent="0.25">
      <c r="A2496">
        <v>36561980</v>
      </c>
      <c r="B2496" t="s">
        <v>492</v>
      </c>
      <c r="C2496" t="s">
        <v>10</v>
      </c>
      <c r="D2496" t="s">
        <v>506</v>
      </c>
      <c r="E2496" s="3">
        <v>45087.09652777778</v>
      </c>
      <c r="F2496">
        <v>680</v>
      </c>
      <c r="H2496">
        <v>0</v>
      </c>
      <c r="J2496" t="s">
        <v>55</v>
      </c>
      <c r="K2496">
        <v>5</v>
      </c>
      <c r="L2496">
        <f t="shared" si="266"/>
        <v>2</v>
      </c>
      <c r="M2496" t="b">
        <f t="shared" si="267"/>
        <v>0</v>
      </c>
      <c r="P2496" s="2">
        <v>0.1381380512271502</v>
      </c>
      <c r="Q2496">
        <f t="shared" si="268"/>
        <v>24</v>
      </c>
      <c r="R2496" t="str">
        <f t="shared" si="269"/>
        <v>Other</v>
      </c>
      <c r="S2496" t="str">
        <f t="shared" si="270"/>
        <v>Off</v>
      </c>
      <c r="T2496">
        <f t="shared" si="271"/>
        <v>226.66666666666666</v>
      </c>
      <c r="U2496">
        <f t="shared" si="272"/>
        <v>2</v>
      </c>
    </row>
    <row r="2497" spans="1:21" x14ac:dyDescent="0.25">
      <c r="A2497">
        <v>36561989</v>
      </c>
      <c r="B2497" t="s">
        <v>492</v>
      </c>
      <c r="C2497" t="s">
        <v>10</v>
      </c>
      <c r="D2497" t="s">
        <v>509</v>
      </c>
      <c r="E2497" s="3">
        <v>45087.149305555555</v>
      </c>
      <c r="F2497">
        <v>680</v>
      </c>
      <c r="H2497">
        <v>0</v>
      </c>
      <c r="J2497" t="s">
        <v>15</v>
      </c>
      <c r="K2497">
        <v>5</v>
      </c>
      <c r="L2497">
        <f t="shared" si="266"/>
        <v>3</v>
      </c>
      <c r="M2497" t="b">
        <f t="shared" si="267"/>
        <v>0</v>
      </c>
      <c r="P2497" s="2">
        <v>0.12142229925278562</v>
      </c>
      <c r="Q2497">
        <f t="shared" si="268"/>
        <v>24</v>
      </c>
      <c r="R2497" t="str">
        <f t="shared" si="269"/>
        <v>Other</v>
      </c>
      <c r="S2497" t="str">
        <f t="shared" si="270"/>
        <v>Off</v>
      </c>
      <c r="T2497">
        <f t="shared" si="271"/>
        <v>226.66666666666666</v>
      </c>
      <c r="U2497">
        <f t="shared" si="272"/>
        <v>3</v>
      </c>
    </row>
    <row r="2498" spans="1:21" x14ac:dyDescent="0.25">
      <c r="A2498">
        <v>36562000</v>
      </c>
      <c r="B2498" t="s">
        <v>492</v>
      </c>
      <c r="C2498" t="s">
        <v>10</v>
      </c>
      <c r="D2498" t="s">
        <v>497</v>
      </c>
      <c r="E2498" s="3">
        <v>45087.21597222222</v>
      </c>
      <c r="F2498">
        <v>680</v>
      </c>
      <c r="H2498">
        <v>0</v>
      </c>
      <c r="J2498" t="s">
        <v>12</v>
      </c>
      <c r="K2498">
        <v>10</v>
      </c>
      <c r="L2498">
        <f t="shared" ref="L2498:L2561" si="273">HOUR(E2498)</f>
        <v>5</v>
      </c>
      <c r="M2498" t="b">
        <f t="shared" ref="M2498:M2561" si="274">AND(L2498&gt;=18,L2498&lt;23)</f>
        <v>0</v>
      </c>
      <c r="P2498" s="2">
        <v>0.12801026382055197</v>
      </c>
      <c r="Q2498">
        <f t="shared" ref="Q2498:Q2561" si="275">WEEKNUM(E2498,2)</f>
        <v>24</v>
      </c>
      <c r="R2498" t="str">
        <f t="shared" ref="R2498:R2561" si="276">VLOOKUP(B2498,slownik_channelGroups,2,0)</f>
        <v>Other</v>
      </c>
      <c r="S2498" t="str">
        <f t="shared" ref="S2498:S2561" si="277">IF(M2498,"Peak","Off")</f>
        <v>Off</v>
      </c>
      <c r="T2498">
        <f t="shared" ref="T2498:T2561" si="278">F2498*1/3</f>
        <v>226.66666666666666</v>
      </c>
      <c r="U2498">
        <f t="shared" ref="U2498:U2561" si="279">IF(U2497=3,1,U2497+1)</f>
        <v>1</v>
      </c>
    </row>
    <row r="2499" spans="1:21" x14ac:dyDescent="0.25">
      <c r="A2499">
        <v>36562005</v>
      </c>
      <c r="B2499" t="s">
        <v>492</v>
      </c>
      <c r="C2499" t="s">
        <v>10</v>
      </c>
      <c r="D2499" t="s">
        <v>494</v>
      </c>
      <c r="E2499" s="3">
        <v>45093.26666666667</v>
      </c>
      <c r="F2499">
        <v>2770</v>
      </c>
      <c r="H2499">
        <v>0</v>
      </c>
      <c r="J2499" t="s">
        <v>12</v>
      </c>
      <c r="K2499">
        <v>8</v>
      </c>
      <c r="L2499">
        <f t="shared" si="273"/>
        <v>6</v>
      </c>
      <c r="M2499" t="b">
        <f t="shared" si="274"/>
        <v>0</v>
      </c>
      <c r="P2499" s="2">
        <v>0.74870357468077797</v>
      </c>
      <c r="Q2499">
        <f t="shared" si="275"/>
        <v>25</v>
      </c>
      <c r="R2499" t="str">
        <f t="shared" si="276"/>
        <v>Other</v>
      </c>
      <c r="S2499" t="str">
        <f t="shared" si="277"/>
        <v>Off</v>
      </c>
      <c r="T2499">
        <f t="shared" si="278"/>
        <v>923.33333333333337</v>
      </c>
      <c r="U2499">
        <f t="shared" si="279"/>
        <v>2</v>
      </c>
    </row>
    <row r="2500" spans="1:21" x14ac:dyDescent="0.25">
      <c r="A2500">
        <v>36562016</v>
      </c>
      <c r="B2500" t="s">
        <v>492</v>
      </c>
      <c r="C2500" t="s">
        <v>10</v>
      </c>
      <c r="D2500" t="s">
        <v>493</v>
      </c>
      <c r="E2500" s="3">
        <v>45093.302777777775</v>
      </c>
      <c r="F2500">
        <v>3190</v>
      </c>
      <c r="H2500">
        <v>0</v>
      </c>
      <c r="J2500" t="s">
        <v>12</v>
      </c>
      <c r="K2500">
        <v>5</v>
      </c>
      <c r="L2500">
        <f t="shared" si="273"/>
        <v>7</v>
      </c>
      <c r="M2500" t="b">
        <f t="shared" si="274"/>
        <v>0</v>
      </c>
      <c r="P2500" s="2">
        <v>0.98430873762876592</v>
      </c>
      <c r="Q2500">
        <f t="shared" si="275"/>
        <v>25</v>
      </c>
      <c r="R2500" t="str">
        <f t="shared" si="276"/>
        <v>Other</v>
      </c>
      <c r="S2500" t="str">
        <f t="shared" si="277"/>
        <v>Off</v>
      </c>
      <c r="T2500">
        <f t="shared" si="278"/>
        <v>1063.3333333333333</v>
      </c>
      <c r="U2500">
        <f t="shared" si="279"/>
        <v>3</v>
      </c>
    </row>
    <row r="2501" spans="1:21" x14ac:dyDescent="0.25">
      <c r="A2501">
        <v>36562021</v>
      </c>
      <c r="B2501" t="s">
        <v>492</v>
      </c>
      <c r="C2501" t="s">
        <v>10</v>
      </c>
      <c r="D2501" t="s">
        <v>495</v>
      </c>
      <c r="E2501" s="3">
        <v>45093.331944444442</v>
      </c>
      <c r="F2501">
        <v>3190</v>
      </c>
      <c r="H2501">
        <v>0</v>
      </c>
      <c r="J2501" t="s">
        <v>12</v>
      </c>
      <c r="K2501">
        <v>7</v>
      </c>
      <c r="L2501">
        <f t="shared" si="273"/>
        <v>7</v>
      </c>
      <c r="M2501" t="b">
        <f t="shared" si="274"/>
        <v>0</v>
      </c>
      <c r="P2501" s="2">
        <v>1.0711544519144802</v>
      </c>
      <c r="Q2501">
        <f t="shared" si="275"/>
        <v>25</v>
      </c>
      <c r="R2501" t="str">
        <f t="shared" si="276"/>
        <v>Other</v>
      </c>
      <c r="S2501" t="str">
        <f t="shared" si="277"/>
        <v>Off</v>
      </c>
      <c r="T2501">
        <f t="shared" si="278"/>
        <v>1063.3333333333333</v>
      </c>
      <c r="U2501">
        <f t="shared" si="279"/>
        <v>1</v>
      </c>
    </row>
    <row r="2502" spans="1:21" x14ac:dyDescent="0.25">
      <c r="A2502">
        <v>36562030</v>
      </c>
      <c r="B2502" t="s">
        <v>492</v>
      </c>
      <c r="C2502" t="s">
        <v>10</v>
      </c>
      <c r="D2502" t="s">
        <v>493</v>
      </c>
      <c r="E2502" s="3">
        <v>45093.363888888889</v>
      </c>
      <c r="F2502">
        <v>3190</v>
      </c>
      <c r="H2502">
        <v>0</v>
      </c>
      <c r="J2502" t="s">
        <v>12</v>
      </c>
      <c r="K2502">
        <v>5</v>
      </c>
      <c r="L2502">
        <f t="shared" si="273"/>
        <v>8</v>
      </c>
      <c r="M2502" t="b">
        <f t="shared" si="274"/>
        <v>0</v>
      </c>
      <c r="P2502" s="2">
        <v>0.99450873762876602</v>
      </c>
      <c r="Q2502">
        <f t="shared" si="275"/>
        <v>25</v>
      </c>
      <c r="R2502" t="str">
        <f t="shared" si="276"/>
        <v>Other</v>
      </c>
      <c r="S2502" t="str">
        <f t="shared" si="277"/>
        <v>Off</v>
      </c>
      <c r="T2502">
        <f t="shared" si="278"/>
        <v>1063.3333333333333</v>
      </c>
      <c r="U2502">
        <f t="shared" si="279"/>
        <v>2</v>
      </c>
    </row>
    <row r="2503" spans="1:21" x14ac:dyDescent="0.25">
      <c r="A2503">
        <v>36562037</v>
      </c>
      <c r="B2503" t="s">
        <v>492</v>
      </c>
      <c r="C2503" t="s">
        <v>10</v>
      </c>
      <c r="D2503" t="s">
        <v>494</v>
      </c>
      <c r="E2503" s="3">
        <v>45093.39166666667</v>
      </c>
      <c r="F2503">
        <v>3190</v>
      </c>
      <c r="H2503">
        <v>0</v>
      </c>
      <c r="J2503" t="s">
        <v>12</v>
      </c>
      <c r="K2503">
        <v>5</v>
      </c>
      <c r="L2503">
        <f t="shared" si="273"/>
        <v>9</v>
      </c>
      <c r="M2503" t="b">
        <f t="shared" si="274"/>
        <v>0</v>
      </c>
      <c r="P2503" s="2">
        <v>1.0036887376287658</v>
      </c>
      <c r="Q2503">
        <f t="shared" si="275"/>
        <v>25</v>
      </c>
      <c r="R2503" t="str">
        <f t="shared" si="276"/>
        <v>Other</v>
      </c>
      <c r="S2503" t="str">
        <f t="shared" si="277"/>
        <v>Off</v>
      </c>
      <c r="T2503">
        <f t="shared" si="278"/>
        <v>1063.3333333333333</v>
      </c>
      <c r="U2503">
        <f t="shared" si="279"/>
        <v>3</v>
      </c>
    </row>
    <row r="2504" spans="1:21" x14ac:dyDescent="0.25">
      <c r="A2504">
        <v>36562046</v>
      </c>
      <c r="B2504" t="s">
        <v>492</v>
      </c>
      <c r="C2504" t="s">
        <v>10</v>
      </c>
      <c r="D2504" t="s">
        <v>497</v>
      </c>
      <c r="E2504" s="3">
        <v>45093.431944444441</v>
      </c>
      <c r="F2504">
        <v>2880</v>
      </c>
      <c r="H2504">
        <v>0</v>
      </c>
      <c r="J2504" t="s">
        <v>12</v>
      </c>
      <c r="K2504">
        <v>6</v>
      </c>
      <c r="L2504">
        <f t="shared" si="273"/>
        <v>10</v>
      </c>
      <c r="M2504" t="b">
        <f t="shared" si="274"/>
        <v>0</v>
      </c>
      <c r="P2504" s="2">
        <v>0.8732611173576319</v>
      </c>
      <c r="Q2504">
        <f t="shared" si="275"/>
        <v>25</v>
      </c>
      <c r="R2504" t="str">
        <f t="shared" si="276"/>
        <v>Other</v>
      </c>
      <c r="S2504" t="str">
        <f t="shared" si="277"/>
        <v>Off</v>
      </c>
      <c r="T2504">
        <f t="shared" si="278"/>
        <v>960</v>
      </c>
      <c r="U2504">
        <f t="shared" si="279"/>
        <v>1</v>
      </c>
    </row>
    <row r="2505" spans="1:21" x14ac:dyDescent="0.25">
      <c r="A2505">
        <v>36562053</v>
      </c>
      <c r="B2505" t="s">
        <v>492</v>
      </c>
      <c r="C2505" t="s">
        <v>10</v>
      </c>
      <c r="D2505" t="s">
        <v>498</v>
      </c>
      <c r="E2505" s="3">
        <v>45093.45416666667</v>
      </c>
      <c r="F2505">
        <v>2880</v>
      </c>
      <c r="H2505">
        <v>0</v>
      </c>
      <c r="J2505" t="s">
        <v>12</v>
      </c>
      <c r="K2505">
        <v>7</v>
      </c>
      <c r="L2505">
        <f t="shared" si="273"/>
        <v>10</v>
      </c>
      <c r="M2505" t="b">
        <f t="shared" si="274"/>
        <v>0</v>
      </c>
      <c r="P2505" s="2">
        <v>0.87666111735763197</v>
      </c>
      <c r="Q2505">
        <f t="shared" si="275"/>
        <v>25</v>
      </c>
      <c r="R2505" t="str">
        <f t="shared" si="276"/>
        <v>Other</v>
      </c>
      <c r="S2505" t="str">
        <f t="shared" si="277"/>
        <v>Off</v>
      </c>
      <c r="T2505">
        <f t="shared" si="278"/>
        <v>960</v>
      </c>
      <c r="U2505">
        <f t="shared" si="279"/>
        <v>2</v>
      </c>
    </row>
    <row r="2506" spans="1:21" x14ac:dyDescent="0.25">
      <c r="A2506">
        <v>36562060</v>
      </c>
      <c r="B2506" t="s">
        <v>492</v>
      </c>
      <c r="C2506" t="s">
        <v>10</v>
      </c>
      <c r="D2506" t="s">
        <v>497</v>
      </c>
      <c r="E2506" s="3">
        <v>45093.493055555555</v>
      </c>
      <c r="F2506">
        <v>2380</v>
      </c>
      <c r="H2506">
        <v>0</v>
      </c>
      <c r="J2506" t="s">
        <v>12</v>
      </c>
      <c r="K2506">
        <v>6</v>
      </c>
      <c r="L2506">
        <f t="shared" si="273"/>
        <v>11</v>
      </c>
      <c r="M2506" t="b">
        <f t="shared" si="274"/>
        <v>0</v>
      </c>
      <c r="P2506" s="2">
        <v>0.77273592337193198</v>
      </c>
      <c r="Q2506">
        <f t="shared" si="275"/>
        <v>25</v>
      </c>
      <c r="R2506" t="str">
        <f t="shared" si="276"/>
        <v>Other</v>
      </c>
      <c r="S2506" t="str">
        <f t="shared" si="277"/>
        <v>Off</v>
      </c>
      <c r="T2506">
        <f t="shared" si="278"/>
        <v>793.33333333333337</v>
      </c>
      <c r="U2506">
        <f t="shared" si="279"/>
        <v>3</v>
      </c>
    </row>
    <row r="2507" spans="1:21" x14ac:dyDescent="0.25">
      <c r="A2507">
        <v>36562069</v>
      </c>
      <c r="B2507" t="s">
        <v>492</v>
      </c>
      <c r="C2507" t="s">
        <v>10</v>
      </c>
      <c r="D2507" t="s">
        <v>495</v>
      </c>
      <c r="E2507" s="3">
        <v>45093.518750000003</v>
      </c>
      <c r="F2507">
        <v>2380</v>
      </c>
      <c r="H2507">
        <v>0</v>
      </c>
      <c r="J2507" t="s">
        <v>12</v>
      </c>
      <c r="K2507">
        <v>8</v>
      </c>
      <c r="L2507">
        <f t="shared" si="273"/>
        <v>12</v>
      </c>
      <c r="M2507" t="b">
        <f t="shared" si="274"/>
        <v>0</v>
      </c>
      <c r="P2507" s="2">
        <v>0.75276092337193201</v>
      </c>
      <c r="Q2507">
        <f t="shared" si="275"/>
        <v>25</v>
      </c>
      <c r="R2507" t="str">
        <f t="shared" si="276"/>
        <v>Other</v>
      </c>
      <c r="S2507" t="str">
        <f t="shared" si="277"/>
        <v>Off</v>
      </c>
      <c r="T2507">
        <f t="shared" si="278"/>
        <v>793.33333333333337</v>
      </c>
      <c r="U2507">
        <f t="shared" si="279"/>
        <v>1</v>
      </c>
    </row>
    <row r="2508" spans="1:21" x14ac:dyDescent="0.25">
      <c r="A2508">
        <v>36562074</v>
      </c>
      <c r="B2508" t="s">
        <v>492</v>
      </c>
      <c r="C2508" t="s">
        <v>10</v>
      </c>
      <c r="D2508" t="s">
        <v>497</v>
      </c>
      <c r="E2508" s="3">
        <v>45093.559027777781</v>
      </c>
      <c r="F2508">
        <v>2380</v>
      </c>
      <c r="H2508">
        <v>0</v>
      </c>
      <c r="J2508" t="s">
        <v>12</v>
      </c>
      <c r="K2508">
        <v>7</v>
      </c>
      <c r="L2508">
        <f t="shared" si="273"/>
        <v>13</v>
      </c>
      <c r="M2508" t="b">
        <f t="shared" si="274"/>
        <v>0</v>
      </c>
      <c r="P2508" s="2">
        <v>0.75622163765764616</v>
      </c>
      <c r="Q2508">
        <f t="shared" si="275"/>
        <v>25</v>
      </c>
      <c r="R2508" t="str">
        <f t="shared" si="276"/>
        <v>Other</v>
      </c>
      <c r="S2508" t="str">
        <f t="shared" si="277"/>
        <v>Off</v>
      </c>
      <c r="T2508">
        <f t="shared" si="278"/>
        <v>793.33333333333337</v>
      </c>
      <c r="U2508">
        <f t="shared" si="279"/>
        <v>2</v>
      </c>
    </row>
    <row r="2509" spans="1:21" x14ac:dyDescent="0.25">
      <c r="A2509">
        <v>36562081</v>
      </c>
      <c r="B2509" t="s">
        <v>492</v>
      </c>
      <c r="C2509" t="s">
        <v>10</v>
      </c>
      <c r="D2509" t="s">
        <v>498</v>
      </c>
      <c r="E2509" s="3">
        <v>45093.579861111109</v>
      </c>
      <c r="F2509">
        <v>2380</v>
      </c>
      <c r="H2509">
        <v>0</v>
      </c>
      <c r="J2509" t="s">
        <v>12</v>
      </c>
      <c r="K2509">
        <v>8</v>
      </c>
      <c r="L2509">
        <f t="shared" si="273"/>
        <v>13</v>
      </c>
      <c r="M2509" t="b">
        <f t="shared" si="274"/>
        <v>0</v>
      </c>
      <c r="P2509" s="2">
        <v>0.67498592337193197</v>
      </c>
      <c r="Q2509">
        <f t="shared" si="275"/>
        <v>25</v>
      </c>
      <c r="R2509" t="str">
        <f t="shared" si="276"/>
        <v>Other</v>
      </c>
      <c r="S2509" t="str">
        <f t="shared" si="277"/>
        <v>Off</v>
      </c>
      <c r="T2509">
        <f t="shared" si="278"/>
        <v>793.33333333333337</v>
      </c>
      <c r="U2509">
        <f t="shared" si="279"/>
        <v>3</v>
      </c>
    </row>
    <row r="2510" spans="1:21" x14ac:dyDescent="0.25">
      <c r="A2510">
        <v>36562090</v>
      </c>
      <c r="B2510" t="s">
        <v>492</v>
      </c>
      <c r="C2510" t="s">
        <v>10</v>
      </c>
      <c r="D2510" t="s">
        <v>498</v>
      </c>
      <c r="E2510" s="3">
        <v>45093.620833333334</v>
      </c>
      <c r="F2510">
        <v>2380</v>
      </c>
      <c r="H2510">
        <v>0</v>
      </c>
      <c r="J2510" t="s">
        <v>12</v>
      </c>
      <c r="K2510">
        <v>7</v>
      </c>
      <c r="L2510">
        <f t="shared" si="273"/>
        <v>14</v>
      </c>
      <c r="M2510" t="b">
        <f t="shared" si="274"/>
        <v>0</v>
      </c>
      <c r="P2510" s="2">
        <v>0.75840735194336051</v>
      </c>
      <c r="Q2510">
        <f t="shared" si="275"/>
        <v>25</v>
      </c>
      <c r="R2510" t="str">
        <f t="shared" si="276"/>
        <v>Other</v>
      </c>
      <c r="S2510" t="str">
        <f t="shared" si="277"/>
        <v>Off</v>
      </c>
      <c r="T2510">
        <f t="shared" si="278"/>
        <v>793.33333333333337</v>
      </c>
      <c r="U2510">
        <f t="shared" si="279"/>
        <v>1</v>
      </c>
    </row>
    <row r="2511" spans="1:21" x14ac:dyDescent="0.25">
      <c r="A2511">
        <v>36562097</v>
      </c>
      <c r="B2511" t="s">
        <v>492</v>
      </c>
      <c r="C2511" t="s">
        <v>10</v>
      </c>
      <c r="D2511" t="s">
        <v>500</v>
      </c>
      <c r="E2511" s="3">
        <v>45093.662499999999</v>
      </c>
      <c r="F2511">
        <v>3060</v>
      </c>
      <c r="H2511">
        <v>0</v>
      </c>
      <c r="J2511" t="s">
        <v>18</v>
      </c>
      <c r="K2511">
        <v>6</v>
      </c>
      <c r="L2511">
        <f t="shared" si="273"/>
        <v>15</v>
      </c>
      <c r="M2511" t="b">
        <f t="shared" si="274"/>
        <v>0</v>
      </c>
      <c r="P2511" s="2">
        <v>0.84622117274925335</v>
      </c>
      <c r="Q2511">
        <f t="shared" si="275"/>
        <v>25</v>
      </c>
      <c r="R2511" t="str">
        <f t="shared" si="276"/>
        <v>Other</v>
      </c>
      <c r="S2511" t="str">
        <f t="shared" si="277"/>
        <v>Off</v>
      </c>
      <c r="T2511">
        <f t="shared" si="278"/>
        <v>1020</v>
      </c>
      <c r="U2511">
        <f t="shared" si="279"/>
        <v>2</v>
      </c>
    </row>
    <row r="2512" spans="1:21" x14ac:dyDescent="0.25">
      <c r="A2512">
        <v>36562102</v>
      </c>
      <c r="B2512" t="s">
        <v>492</v>
      </c>
      <c r="C2512" t="s">
        <v>10</v>
      </c>
      <c r="D2512" t="s">
        <v>502</v>
      </c>
      <c r="E2512" s="3">
        <v>45093.70416666667</v>
      </c>
      <c r="F2512">
        <v>3060</v>
      </c>
      <c r="H2512">
        <v>0</v>
      </c>
      <c r="J2512" t="s">
        <v>12</v>
      </c>
      <c r="K2512">
        <v>5</v>
      </c>
      <c r="L2512">
        <f t="shared" si="273"/>
        <v>16</v>
      </c>
      <c r="M2512" t="b">
        <f t="shared" si="274"/>
        <v>0</v>
      </c>
      <c r="P2512" s="2">
        <v>0.95956618719248377</v>
      </c>
      <c r="Q2512">
        <f t="shared" si="275"/>
        <v>25</v>
      </c>
      <c r="R2512" t="str">
        <f t="shared" si="276"/>
        <v>Other</v>
      </c>
      <c r="S2512" t="str">
        <f t="shared" si="277"/>
        <v>Off</v>
      </c>
      <c r="T2512">
        <f t="shared" si="278"/>
        <v>1020</v>
      </c>
      <c r="U2512">
        <f t="shared" si="279"/>
        <v>3</v>
      </c>
    </row>
    <row r="2513" spans="1:21" x14ac:dyDescent="0.25">
      <c r="A2513">
        <v>36562109</v>
      </c>
      <c r="B2513" t="s">
        <v>492</v>
      </c>
      <c r="C2513" t="s">
        <v>10</v>
      </c>
      <c r="D2513" t="s">
        <v>497</v>
      </c>
      <c r="E2513" s="3">
        <v>45093.744444444441</v>
      </c>
      <c r="F2513">
        <v>3210</v>
      </c>
      <c r="H2513">
        <v>0</v>
      </c>
      <c r="J2513" t="s">
        <v>12</v>
      </c>
      <c r="K2513">
        <v>7</v>
      </c>
      <c r="L2513">
        <f t="shared" si="273"/>
        <v>17</v>
      </c>
      <c r="M2513" t="b">
        <f t="shared" si="274"/>
        <v>0</v>
      </c>
      <c r="P2513" s="2">
        <v>0.91446231681676537</v>
      </c>
      <c r="Q2513">
        <f t="shared" si="275"/>
        <v>25</v>
      </c>
      <c r="R2513" t="str">
        <f t="shared" si="276"/>
        <v>Other</v>
      </c>
      <c r="S2513" t="str">
        <f t="shared" si="277"/>
        <v>Off</v>
      </c>
      <c r="T2513">
        <f t="shared" si="278"/>
        <v>1070</v>
      </c>
      <c r="U2513">
        <f t="shared" si="279"/>
        <v>1</v>
      </c>
    </row>
    <row r="2514" spans="1:21" x14ac:dyDescent="0.25">
      <c r="A2514">
        <v>36562116</v>
      </c>
      <c r="B2514" t="s">
        <v>492</v>
      </c>
      <c r="C2514" t="s">
        <v>10</v>
      </c>
      <c r="D2514" t="s">
        <v>505</v>
      </c>
      <c r="E2514" s="3">
        <v>45093.763194444444</v>
      </c>
      <c r="F2514">
        <v>3210</v>
      </c>
      <c r="H2514">
        <v>0</v>
      </c>
      <c r="J2514" t="s">
        <v>18</v>
      </c>
      <c r="K2514">
        <v>11</v>
      </c>
      <c r="L2514">
        <f t="shared" si="273"/>
        <v>18</v>
      </c>
      <c r="M2514" t="b">
        <f t="shared" si="274"/>
        <v>1</v>
      </c>
      <c r="P2514" s="2">
        <v>1.0279195665411804</v>
      </c>
      <c r="Q2514">
        <f t="shared" si="275"/>
        <v>25</v>
      </c>
      <c r="R2514" t="str">
        <f t="shared" si="276"/>
        <v>Other</v>
      </c>
      <c r="S2514" t="str">
        <f t="shared" si="277"/>
        <v>Peak</v>
      </c>
      <c r="T2514">
        <f t="shared" si="278"/>
        <v>1070</v>
      </c>
      <c r="U2514">
        <f t="shared" si="279"/>
        <v>2</v>
      </c>
    </row>
    <row r="2515" spans="1:21" x14ac:dyDescent="0.25">
      <c r="A2515">
        <v>36562121</v>
      </c>
      <c r="B2515" t="s">
        <v>492</v>
      </c>
      <c r="C2515" t="s">
        <v>10</v>
      </c>
      <c r="D2515" t="s">
        <v>497</v>
      </c>
      <c r="E2515" s="3">
        <v>45093.791666666664</v>
      </c>
      <c r="F2515">
        <v>3210</v>
      </c>
      <c r="H2515">
        <v>0</v>
      </c>
      <c r="J2515" t="s">
        <v>12</v>
      </c>
      <c r="K2515">
        <v>6</v>
      </c>
      <c r="L2515">
        <f t="shared" si="273"/>
        <v>19</v>
      </c>
      <c r="M2515" t="b">
        <f t="shared" si="274"/>
        <v>1</v>
      </c>
      <c r="P2515" s="2">
        <v>0.74883374538819403</v>
      </c>
      <c r="Q2515">
        <f t="shared" si="275"/>
        <v>25</v>
      </c>
      <c r="R2515" t="str">
        <f t="shared" si="276"/>
        <v>Other</v>
      </c>
      <c r="S2515" t="str">
        <f t="shared" si="277"/>
        <v>Peak</v>
      </c>
      <c r="T2515">
        <f t="shared" si="278"/>
        <v>1070</v>
      </c>
      <c r="U2515">
        <f t="shared" si="279"/>
        <v>3</v>
      </c>
    </row>
    <row r="2516" spans="1:21" x14ac:dyDescent="0.25">
      <c r="A2516">
        <v>36562128</v>
      </c>
      <c r="B2516" t="s">
        <v>492</v>
      </c>
      <c r="C2516" t="s">
        <v>10</v>
      </c>
      <c r="D2516" t="s">
        <v>516</v>
      </c>
      <c r="E2516" s="3">
        <v>45093.871527777781</v>
      </c>
      <c r="F2516">
        <v>3850</v>
      </c>
      <c r="H2516">
        <v>0</v>
      </c>
      <c r="J2516" t="s">
        <v>36</v>
      </c>
      <c r="K2516">
        <v>7</v>
      </c>
      <c r="L2516">
        <f t="shared" si="273"/>
        <v>20</v>
      </c>
      <c r="M2516" t="b">
        <f t="shared" si="274"/>
        <v>1</v>
      </c>
      <c r="P2516" s="2">
        <v>1.0520731356455884</v>
      </c>
      <c r="Q2516">
        <f t="shared" si="275"/>
        <v>25</v>
      </c>
      <c r="R2516" t="str">
        <f t="shared" si="276"/>
        <v>Other</v>
      </c>
      <c r="S2516" t="str">
        <f t="shared" si="277"/>
        <v>Peak</v>
      </c>
      <c r="T2516">
        <f t="shared" si="278"/>
        <v>1283.3333333333333</v>
      </c>
      <c r="U2516">
        <f t="shared" si="279"/>
        <v>1</v>
      </c>
    </row>
    <row r="2517" spans="1:21" x14ac:dyDescent="0.25">
      <c r="A2517">
        <v>36562135</v>
      </c>
      <c r="B2517" t="s">
        <v>492</v>
      </c>
      <c r="C2517" t="s">
        <v>10</v>
      </c>
      <c r="D2517" t="s">
        <v>497</v>
      </c>
      <c r="E2517" s="3">
        <v>45093.927083333336</v>
      </c>
      <c r="F2517">
        <v>3610</v>
      </c>
      <c r="H2517">
        <v>0</v>
      </c>
      <c r="J2517" t="s">
        <v>12</v>
      </c>
      <c r="K2517">
        <v>10</v>
      </c>
      <c r="L2517">
        <f t="shared" si="273"/>
        <v>22</v>
      </c>
      <c r="M2517" t="b">
        <f t="shared" si="274"/>
        <v>1</v>
      </c>
      <c r="P2517" s="2">
        <v>1.1913539005767539</v>
      </c>
      <c r="Q2517">
        <f t="shared" si="275"/>
        <v>25</v>
      </c>
      <c r="R2517" t="str">
        <f t="shared" si="276"/>
        <v>Other</v>
      </c>
      <c r="S2517" t="str">
        <f t="shared" si="277"/>
        <v>Peak</v>
      </c>
      <c r="T2517">
        <f t="shared" si="278"/>
        <v>1203.3333333333333</v>
      </c>
      <c r="U2517">
        <f t="shared" si="279"/>
        <v>2</v>
      </c>
    </row>
    <row r="2518" spans="1:21" x14ac:dyDescent="0.25">
      <c r="A2518">
        <v>36562146</v>
      </c>
      <c r="B2518" t="s">
        <v>492</v>
      </c>
      <c r="C2518" t="s">
        <v>10</v>
      </c>
      <c r="D2518" t="s">
        <v>511</v>
      </c>
      <c r="E2518" s="3">
        <v>45093.955555555556</v>
      </c>
      <c r="F2518">
        <v>3610</v>
      </c>
      <c r="H2518">
        <v>0</v>
      </c>
      <c r="J2518" t="s">
        <v>18</v>
      </c>
      <c r="K2518">
        <v>6</v>
      </c>
      <c r="L2518">
        <f t="shared" si="273"/>
        <v>22</v>
      </c>
      <c r="M2518" t="b">
        <f t="shared" si="274"/>
        <v>1</v>
      </c>
      <c r="P2518" s="2">
        <v>0.99864306109743062</v>
      </c>
      <c r="Q2518">
        <f t="shared" si="275"/>
        <v>25</v>
      </c>
      <c r="R2518" t="str">
        <f t="shared" si="276"/>
        <v>Other</v>
      </c>
      <c r="S2518" t="str">
        <f t="shared" si="277"/>
        <v>Peak</v>
      </c>
      <c r="T2518">
        <f t="shared" si="278"/>
        <v>1203.3333333333333</v>
      </c>
      <c r="U2518">
        <f t="shared" si="279"/>
        <v>3</v>
      </c>
    </row>
    <row r="2519" spans="1:21" x14ac:dyDescent="0.25">
      <c r="A2519">
        <v>36562157</v>
      </c>
      <c r="B2519" t="s">
        <v>492</v>
      </c>
      <c r="C2519" t="s">
        <v>10</v>
      </c>
      <c r="D2519" t="s">
        <v>497</v>
      </c>
      <c r="E2519" s="3">
        <v>45094.020138888889</v>
      </c>
      <c r="F2519">
        <v>1560</v>
      </c>
      <c r="H2519">
        <v>0</v>
      </c>
      <c r="J2519" t="s">
        <v>12</v>
      </c>
      <c r="K2519">
        <v>6</v>
      </c>
      <c r="L2519">
        <f t="shared" si="273"/>
        <v>0</v>
      </c>
      <c r="M2519" t="b">
        <f t="shared" si="274"/>
        <v>0</v>
      </c>
      <c r="P2519" s="2">
        <v>0.33822060523538394</v>
      </c>
      <c r="Q2519">
        <f t="shared" si="275"/>
        <v>25</v>
      </c>
      <c r="R2519" t="str">
        <f t="shared" si="276"/>
        <v>Other</v>
      </c>
      <c r="S2519" t="str">
        <f t="shared" si="277"/>
        <v>Off</v>
      </c>
      <c r="T2519">
        <f t="shared" si="278"/>
        <v>520</v>
      </c>
      <c r="U2519">
        <f t="shared" si="279"/>
        <v>1</v>
      </c>
    </row>
    <row r="2520" spans="1:21" x14ac:dyDescent="0.25">
      <c r="A2520">
        <v>36562160</v>
      </c>
      <c r="B2520" t="s">
        <v>492</v>
      </c>
      <c r="C2520" t="s">
        <v>10</v>
      </c>
      <c r="D2520" t="s">
        <v>505</v>
      </c>
      <c r="E2520" s="3">
        <v>45094.078472222223</v>
      </c>
      <c r="F2520">
        <v>680</v>
      </c>
      <c r="H2520">
        <v>0</v>
      </c>
      <c r="J2520" t="s">
        <v>18</v>
      </c>
      <c r="K2520">
        <v>5</v>
      </c>
      <c r="L2520">
        <f t="shared" si="273"/>
        <v>1</v>
      </c>
      <c r="M2520" t="b">
        <f t="shared" si="274"/>
        <v>0</v>
      </c>
      <c r="P2520" s="2">
        <v>0.16445433468501924</v>
      </c>
      <c r="Q2520">
        <f t="shared" si="275"/>
        <v>25</v>
      </c>
      <c r="R2520" t="str">
        <f t="shared" si="276"/>
        <v>Other</v>
      </c>
      <c r="S2520" t="str">
        <f t="shared" si="277"/>
        <v>Off</v>
      </c>
      <c r="T2520">
        <f t="shared" si="278"/>
        <v>226.66666666666666</v>
      </c>
      <c r="U2520">
        <f t="shared" si="279"/>
        <v>2</v>
      </c>
    </row>
    <row r="2521" spans="1:21" x14ac:dyDescent="0.25">
      <c r="A2521">
        <v>36562167</v>
      </c>
      <c r="B2521" t="s">
        <v>492</v>
      </c>
      <c r="C2521" t="s">
        <v>10</v>
      </c>
      <c r="D2521" t="s">
        <v>508</v>
      </c>
      <c r="E2521" s="3">
        <v>45094.134027777778</v>
      </c>
      <c r="F2521">
        <v>680</v>
      </c>
      <c r="H2521">
        <v>0</v>
      </c>
      <c r="J2521" t="s">
        <v>55</v>
      </c>
      <c r="K2521">
        <v>8</v>
      </c>
      <c r="L2521">
        <f t="shared" si="273"/>
        <v>3</v>
      </c>
      <c r="M2521" t="b">
        <f t="shared" si="274"/>
        <v>0</v>
      </c>
      <c r="P2521" s="2">
        <v>0.1318380512271502</v>
      </c>
      <c r="Q2521">
        <f t="shared" si="275"/>
        <v>25</v>
      </c>
      <c r="R2521" t="str">
        <f t="shared" si="276"/>
        <v>Other</v>
      </c>
      <c r="S2521" t="str">
        <f t="shared" si="277"/>
        <v>Off</v>
      </c>
      <c r="T2521">
        <f t="shared" si="278"/>
        <v>226.66666666666666</v>
      </c>
      <c r="U2521">
        <f t="shared" si="279"/>
        <v>3</v>
      </c>
    </row>
    <row r="2522" spans="1:21" x14ac:dyDescent="0.25">
      <c r="A2522">
        <v>36562176</v>
      </c>
      <c r="B2522" t="s">
        <v>492</v>
      </c>
      <c r="C2522" t="s">
        <v>10</v>
      </c>
      <c r="D2522" t="s">
        <v>514</v>
      </c>
      <c r="E2522" s="3">
        <v>45094.178472222222</v>
      </c>
      <c r="F2522">
        <v>680</v>
      </c>
      <c r="H2522">
        <v>0</v>
      </c>
      <c r="J2522" t="s">
        <v>45</v>
      </c>
      <c r="K2522">
        <v>4</v>
      </c>
      <c r="L2522">
        <f t="shared" si="273"/>
        <v>4</v>
      </c>
      <c r="M2522" t="b">
        <f t="shared" si="274"/>
        <v>0</v>
      </c>
      <c r="P2522" s="2">
        <v>0.19879645677663671</v>
      </c>
      <c r="Q2522">
        <f t="shared" si="275"/>
        <v>25</v>
      </c>
      <c r="R2522" t="str">
        <f t="shared" si="276"/>
        <v>Other</v>
      </c>
      <c r="S2522" t="str">
        <f t="shared" si="277"/>
        <v>Off</v>
      </c>
      <c r="T2522">
        <f t="shared" si="278"/>
        <v>226.66666666666666</v>
      </c>
      <c r="U2522">
        <f t="shared" si="279"/>
        <v>1</v>
      </c>
    </row>
    <row r="2523" spans="1:21" x14ac:dyDescent="0.25">
      <c r="A2523">
        <v>36562185</v>
      </c>
      <c r="B2523" t="s">
        <v>492</v>
      </c>
      <c r="C2523" t="s">
        <v>10</v>
      </c>
      <c r="D2523" t="s">
        <v>493</v>
      </c>
      <c r="E2523" s="3">
        <v>45100.261805555558</v>
      </c>
      <c r="F2523">
        <v>2770</v>
      </c>
      <c r="H2523">
        <v>0</v>
      </c>
      <c r="J2523" t="s">
        <v>13</v>
      </c>
      <c r="K2523">
        <v>12</v>
      </c>
      <c r="L2523">
        <f t="shared" si="273"/>
        <v>6</v>
      </c>
      <c r="M2523" t="b">
        <f t="shared" si="274"/>
        <v>0</v>
      </c>
      <c r="P2523" s="2">
        <v>0.7546707032261476</v>
      </c>
      <c r="Q2523">
        <f t="shared" si="275"/>
        <v>26</v>
      </c>
      <c r="R2523" t="str">
        <f t="shared" si="276"/>
        <v>Other</v>
      </c>
      <c r="S2523" t="str">
        <f t="shared" si="277"/>
        <v>Off</v>
      </c>
      <c r="T2523">
        <f t="shared" si="278"/>
        <v>923.33333333333337</v>
      </c>
      <c r="U2523">
        <f t="shared" si="279"/>
        <v>2</v>
      </c>
    </row>
    <row r="2524" spans="1:21" x14ac:dyDescent="0.25">
      <c r="A2524">
        <v>36562192</v>
      </c>
      <c r="B2524" t="s">
        <v>492</v>
      </c>
      <c r="C2524" t="s">
        <v>10</v>
      </c>
      <c r="D2524" t="s">
        <v>494</v>
      </c>
      <c r="E2524" s="3">
        <v>45100.288194444445</v>
      </c>
      <c r="F2524">
        <v>2770</v>
      </c>
      <c r="H2524">
        <v>0</v>
      </c>
      <c r="J2524" t="s">
        <v>12</v>
      </c>
      <c r="K2524">
        <v>8</v>
      </c>
      <c r="L2524">
        <f t="shared" si="273"/>
        <v>6</v>
      </c>
      <c r="M2524" t="b">
        <f t="shared" si="274"/>
        <v>0</v>
      </c>
      <c r="P2524" s="2">
        <v>0.85134107468077791</v>
      </c>
      <c r="Q2524">
        <f t="shared" si="275"/>
        <v>26</v>
      </c>
      <c r="R2524" t="str">
        <f t="shared" si="276"/>
        <v>Other</v>
      </c>
      <c r="S2524" t="str">
        <f t="shared" si="277"/>
        <v>Off</v>
      </c>
      <c r="T2524">
        <f t="shared" si="278"/>
        <v>923.33333333333337</v>
      </c>
      <c r="U2524">
        <f t="shared" si="279"/>
        <v>3</v>
      </c>
    </row>
    <row r="2525" spans="1:21" x14ac:dyDescent="0.25">
      <c r="A2525">
        <v>36562201</v>
      </c>
      <c r="B2525" t="s">
        <v>492</v>
      </c>
      <c r="C2525" t="s">
        <v>10</v>
      </c>
      <c r="D2525" t="s">
        <v>493</v>
      </c>
      <c r="E2525" s="3">
        <v>45100.323611111111</v>
      </c>
      <c r="F2525">
        <v>3190</v>
      </c>
      <c r="H2525">
        <v>0</v>
      </c>
      <c r="J2525" t="s">
        <v>13</v>
      </c>
      <c r="K2525">
        <v>12</v>
      </c>
      <c r="L2525">
        <f t="shared" si="273"/>
        <v>7</v>
      </c>
      <c r="M2525" t="b">
        <f t="shared" si="274"/>
        <v>0</v>
      </c>
      <c r="P2525" s="2">
        <v>1.0680639747141074</v>
      </c>
      <c r="Q2525">
        <f t="shared" si="275"/>
        <v>26</v>
      </c>
      <c r="R2525" t="str">
        <f t="shared" si="276"/>
        <v>Other</v>
      </c>
      <c r="S2525" t="str">
        <f t="shared" si="277"/>
        <v>Off</v>
      </c>
      <c r="T2525">
        <f t="shared" si="278"/>
        <v>1063.3333333333333</v>
      </c>
      <c r="U2525">
        <f t="shared" si="279"/>
        <v>1</v>
      </c>
    </row>
    <row r="2526" spans="1:21" x14ac:dyDescent="0.25">
      <c r="A2526">
        <v>36562206</v>
      </c>
      <c r="B2526" t="s">
        <v>492</v>
      </c>
      <c r="C2526" t="s">
        <v>10</v>
      </c>
      <c r="D2526" t="s">
        <v>494</v>
      </c>
      <c r="E2526" s="3">
        <v>45100.35</v>
      </c>
      <c r="F2526">
        <v>3190</v>
      </c>
      <c r="H2526">
        <v>0</v>
      </c>
      <c r="J2526" t="s">
        <v>12</v>
      </c>
      <c r="K2526">
        <v>10</v>
      </c>
      <c r="L2526">
        <f t="shared" si="273"/>
        <v>8</v>
      </c>
      <c r="M2526" t="b">
        <f t="shared" si="274"/>
        <v>0</v>
      </c>
      <c r="P2526" s="2">
        <v>1.035818737628766</v>
      </c>
      <c r="Q2526">
        <f t="shared" si="275"/>
        <v>26</v>
      </c>
      <c r="R2526" t="str">
        <f t="shared" si="276"/>
        <v>Other</v>
      </c>
      <c r="S2526" t="str">
        <f t="shared" si="277"/>
        <v>Off</v>
      </c>
      <c r="T2526">
        <f t="shared" si="278"/>
        <v>1063.3333333333333</v>
      </c>
      <c r="U2526">
        <f t="shared" si="279"/>
        <v>2</v>
      </c>
    </row>
    <row r="2527" spans="1:21" x14ac:dyDescent="0.25">
      <c r="A2527">
        <v>36562217</v>
      </c>
      <c r="B2527" t="s">
        <v>492</v>
      </c>
      <c r="C2527" t="s">
        <v>10</v>
      </c>
      <c r="D2527" t="s">
        <v>493</v>
      </c>
      <c r="E2527" s="3">
        <v>45100.384722222225</v>
      </c>
      <c r="F2527">
        <v>3190</v>
      </c>
      <c r="H2527">
        <v>0</v>
      </c>
      <c r="J2527" t="s">
        <v>12</v>
      </c>
      <c r="K2527">
        <v>5</v>
      </c>
      <c r="L2527">
        <f t="shared" si="273"/>
        <v>9</v>
      </c>
      <c r="M2527" t="b">
        <f t="shared" si="274"/>
        <v>0</v>
      </c>
      <c r="P2527" s="2">
        <v>1.0006287376287659</v>
      </c>
      <c r="Q2527">
        <f t="shared" si="275"/>
        <v>26</v>
      </c>
      <c r="R2527" t="str">
        <f t="shared" si="276"/>
        <v>Other</v>
      </c>
      <c r="S2527" t="str">
        <f t="shared" si="277"/>
        <v>Off</v>
      </c>
      <c r="T2527">
        <f t="shared" si="278"/>
        <v>1063.3333333333333</v>
      </c>
      <c r="U2527">
        <f t="shared" si="279"/>
        <v>3</v>
      </c>
    </row>
    <row r="2528" spans="1:21" x14ac:dyDescent="0.25">
      <c r="A2528">
        <v>36562224</v>
      </c>
      <c r="B2528" t="s">
        <v>492</v>
      </c>
      <c r="C2528" t="s">
        <v>10</v>
      </c>
      <c r="D2528" t="s">
        <v>496</v>
      </c>
      <c r="E2528" s="3">
        <v>45100.412499999999</v>
      </c>
      <c r="F2528">
        <v>3190</v>
      </c>
      <c r="H2528">
        <v>0</v>
      </c>
      <c r="J2528" t="s">
        <v>12</v>
      </c>
      <c r="K2528">
        <v>5</v>
      </c>
      <c r="L2528">
        <f t="shared" si="273"/>
        <v>9</v>
      </c>
      <c r="M2528" t="b">
        <f t="shared" si="274"/>
        <v>0</v>
      </c>
      <c r="P2528" s="2">
        <v>0.96288873762876592</v>
      </c>
      <c r="Q2528">
        <f t="shared" si="275"/>
        <v>26</v>
      </c>
      <c r="R2528" t="str">
        <f t="shared" si="276"/>
        <v>Other</v>
      </c>
      <c r="S2528" t="str">
        <f t="shared" si="277"/>
        <v>Off</v>
      </c>
      <c r="T2528">
        <f t="shared" si="278"/>
        <v>1063.3333333333333</v>
      </c>
      <c r="U2528">
        <f t="shared" si="279"/>
        <v>1</v>
      </c>
    </row>
    <row r="2529" spans="1:21" x14ac:dyDescent="0.25">
      <c r="A2529">
        <v>36562231</v>
      </c>
      <c r="B2529" t="s">
        <v>492</v>
      </c>
      <c r="C2529" t="s">
        <v>10</v>
      </c>
      <c r="D2529" t="s">
        <v>497</v>
      </c>
      <c r="E2529" s="3">
        <v>45100.451388888891</v>
      </c>
      <c r="F2529">
        <v>2880</v>
      </c>
      <c r="H2529">
        <v>0</v>
      </c>
      <c r="J2529" t="s">
        <v>13</v>
      </c>
      <c r="K2529">
        <v>8</v>
      </c>
      <c r="L2529">
        <f t="shared" si="273"/>
        <v>10</v>
      </c>
      <c r="M2529" t="b">
        <f t="shared" si="274"/>
        <v>0</v>
      </c>
      <c r="P2529" s="2">
        <v>0.86630207591743857</v>
      </c>
      <c r="Q2529">
        <f t="shared" si="275"/>
        <v>26</v>
      </c>
      <c r="R2529" t="str">
        <f t="shared" si="276"/>
        <v>Other</v>
      </c>
      <c r="S2529" t="str">
        <f t="shared" si="277"/>
        <v>Off</v>
      </c>
      <c r="T2529">
        <f t="shared" si="278"/>
        <v>960</v>
      </c>
      <c r="U2529">
        <f t="shared" si="279"/>
        <v>2</v>
      </c>
    </row>
    <row r="2530" spans="1:21" x14ac:dyDescent="0.25">
      <c r="A2530">
        <v>36562240</v>
      </c>
      <c r="B2530" t="s">
        <v>492</v>
      </c>
      <c r="C2530" t="s">
        <v>10</v>
      </c>
      <c r="D2530" t="s">
        <v>495</v>
      </c>
      <c r="E2530" s="3">
        <v>45100.477083333331</v>
      </c>
      <c r="F2530">
        <v>2380</v>
      </c>
      <c r="H2530">
        <v>0</v>
      </c>
      <c r="J2530" t="s">
        <v>18</v>
      </c>
      <c r="K2530">
        <v>6</v>
      </c>
      <c r="L2530">
        <f t="shared" si="273"/>
        <v>11</v>
      </c>
      <c r="M2530" t="b">
        <f t="shared" si="274"/>
        <v>0</v>
      </c>
      <c r="P2530" s="2">
        <v>0.78017017139756739</v>
      </c>
      <c r="Q2530">
        <f t="shared" si="275"/>
        <v>26</v>
      </c>
      <c r="R2530" t="str">
        <f t="shared" si="276"/>
        <v>Other</v>
      </c>
      <c r="S2530" t="str">
        <f t="shared" si="277"/>
        <v>Off</v>
      </c>
      <c r="T2530">
        <f t="shared" si="278"/>
        <v>793.33333333333337</v>
      </c>
      <c r="U2530">
        <f t="shared" si="279"/>
        <v>3</v>
      </c>
    </row>
    <row r="2531" spans="1:21" x14ac:dyDescent="0.25">
      <c r="A2531">
        <v>36562247</v>
      </c>
      <c r="B2531" t="s">
        <v>492</v>
      </c>
      <c r="C2531" t="s">
        <v>10</v>
      </c>
      <c r="D2531" t="s">
        <v>497</v>
      </c>
      <c r="E2531" s="3">
        <v>45100.515277777777</v>
      </c>
      <c r="F2531">
        <v>2380</v>
      </c>
      <c r="H2531">
        <v>0</v>
      </c>
      <c r="J2531" t="s">
        <v>13</v>
      </c>
      <c r="K2531">
        <v>8</v>
      </c>
      <c r="L2531">
        <f t="shared" si="273"/>
        <v>12</v>
      </c>
      <c r="M2531" t="b">
        <f t="shared" si="274"/>
        <v>0</v>
      </c>
      <c r="P2531" s="2">
        <v>0.74829242732066115</v>
      </c>
      <c r="Q2531">
        <f t="shared" si="275"/>
        <v>26</v>
      </c>
      <c r="R2531" t="str">
        <f t="shared" si="276"/>
        <v>Other</v>
      </c>
      <c r="S2531" t="str">
        <f t="shared" si="277"/>
        <v>Off</v>
      </c>
      <c r="T2531">
        <f t="shared" si="278"/>
        <v>793.33333333333337</v>
      </c>
      <c r="U2531">
        <f t="shared" si="279"/>
        <v>1</v>
      </c>
    </row>
    <row r="2532" spans="1:21" x14ac:dyDescent="0.25">
      <c r="A2532">
        <v>36562254</v>
      </c>
      <c r="B2532" t="s">
        <v>492</v>
      </c>
      <c r="C2532" t="s">
        <v>10</v>
      </c>
      <c r="D2532" t="s">
        <v>495</v>
      </c>
      <c r="E2532" s="3">
        <v>45100.540277777778</v>
      </c>
      <c r="F2532">
        <v>2380</v>
      </c>
      <c r="H2532">
        <v>0</v>
      </c>
      <c r="J2532" t="s">
        <v>18</v>
      </c>
      <c r="K2532">
        <v>5</v>
      </c>
      <c r="L2532">
        <f t="shared" si="273"/>
        <v>12</v>
      </c>
      <c r="M2532" t="b">
        <f t="shared" si="274"/>
        <v>0</v>
      </c>
      <c r="P2532" s="2">
        <v>0.7224001713975674</v>
      </c>
      <c r="Q2532">
        <f t="shared" si="275"/>
        <v>26</v>
      </c>
      <c r="R2532" t="str">
        <f t="shared" si="276"/>
        <v>Other</v>
      </c>
      <c r="S2532" t="str">
        <f t="shared" si="277"/>
        <v>Off</v>
      </c>
      <c r="T2532">
        <f t="shared" si="278"/>
        <v>793.33333333333337</v>
      </c>
      <c r="U2532">
        <f t="shared" si="279"/>
        <v>2</v>
      </c>
    </row>
    <row r="2533" spans="1:21" x14ac:dyDescent="0.25">
      <c r="A2533">
        <v>36562259</v>
      </c>
      <c r="B2533" t="s">
        <v>492</v>
      </c>
      <c r="C2533" t="s">
        <v>10</v>
      </c>
      <c r="D2533" t="s">
        <v>497</v>
      </c>
      <c r="E2533" s="3">
        <v>45100.578472222223</v>
      </c>
      <c r="F2533">
        <v>2380</v>
      </c>
      <c r="H2533">
        <v>0</v>
      </c>
      <c r="J2533" t="s">
        <v>12</v>
      </c>
      <c r="K2533">
        <v>8</v>
      </c>
      <c r="L2533">
        <f t="shared" si="273"/>
        <v>13</v>
      </c>
      <c r="M2533" t="b">
        <f t="shared" si="274"/>
        <v>0</v>
      </c>
      <c r="P2533" s="2">
        <v>0.67498592337193197</v>
      </c>
      <c r="Q2533">
        <f t="shared" si="275"/>
        <v>26</v>
      </c>
      <c r="R2533" t="str">
        <f t="shared" si="276"/>
        <v>Other</v>
      </c>
      <c r="S2533" t="str">
        <f t="shared" si="277"/>
        <v>Off</v>
      </c>
      <c r="T2533">
        <f t="shared" si="278"/>
        <v>793.33333333333337</v>
      </c>
      <c r="U2533">
        <f t="shared" si="279"/>
        <v>3</v>
      </c>
    </row>
    <row r="2534" spans="1:21" x14ac:dyDescent="0.25">
      <c r="A2534">
        <v>36562268</v>
      </c>
      <c r="B2534" t="s">
        <v>492</v>
      </c>
      <c r="C2534" t="s">
        <v>10</v>
      </c>
      <c r="D2534" t="s">
        <v>495</v>
      </c>
      <c r="E2534" s="3">
        <v>45100.602777777778</v>
      </c>
      <c r="F2534">
        <v>2380</v>
      </c>
      <c r="H2534">
        <v>0</v>
      </c>
      <c r="J2534" t="s">
        <v>18</v>
      </c>
      <c r="K2534">
        <v>5</v>
      </c>
      <c r="L2534">
        <f t="shared" si="273"/>
        <v>14</v>
      </c>
      <c r="M2534" t="b">
        <f t="shared" si="274"/>
        <v>0</v>
      </c>
      <c r="P2534" s="2">
        <v>0.70862017139756739</v>
      </c>
      <c r="Q2534">
        <f t="shared" si="275"/>
        <v>26</v>
      </c>
      <c r="R2534" t="str">
        <f t="shared" si="276"/>
        <v>Other</v>
      </c>
      <c r="S2534" t="str">
        <f t="shared" si="277"/>
        <v>Off</v>
      </c>
      <c r="T2534">
        <f t="shared" si="278"/>
        <v>793.33333333333337</v>
      </c>
      <c r="U2534">
        <f t="shared" si="279"/>
        <v>1</v>
      </c>
    </row>
    <row r="2535" spans="1:21" x14ac:dyDescent="0.25">
      <c r="A2535">
        <v>36562275</v>
      </c>
      <c r="B2535" t="s">
        <v>492</v>
      </c>
      <c r="C2535" t="s">
        <v>10</v>
      </c>
      <c r="D2535" t="s">
        <v>497</v>
      </c>
      <c r="E2535" s="3">
        <v>45100.656944444447</v>
      </c>
      <c r="F2535">
        <v>3060</v>
      </c>
      <c r="H2535">
        <v>0</v>
      </c>
      <c r="J2535" t="s">
        <v>12</v>
      </c>
      <c r="K2535">
        <v>5</v>
      </c>
      <c r="L2535">
        <f t="shared" si="273"/>
        <v>15</v>
      </c>
      <c r="M2535" t="b">
        <f t="shared" si="274"/>
        <v>0</v>
      </c>
      <c r="P2535" s="2">
        <v>0.88510618719248391</v>
      </c>
      <c r="Q2535">
        <f t="shared" si="275"/>
        <v>26</v>
      </c>
      <c r="R2535" t="str">
        <f t="shared" si="276"/>
        <v>Other</v>
      </c>
      <c r="S2535" t="str">
        <f t="shared" si="277"/>
        <v>Off</v>
      </c>
      <c r="T2535">
        <f t="shared" si="278"/>
        <v>1020</v>
      </c>
      <c r="U2535">
        <f t="shared" si="279"/>
        <v>2</v>
      </c>
    </row>
    <row r="2536" spans="1:21" x14ac:dyDescent="0.25">
      <c r="A2536">
        <v>36562282</v>
      </c>
      <c r="B2536" t="s">
        <v>492</v>
      </c>
      <c r="C2536" t="s">
        <v>10</v>
      </c>
      <c r="D2536" t="s">
        <v>501</v>
      </c>
      <c r="E2536" s="3">
        <v>45100.685416666667</v>
      </c>
      <c r="F2536">
        <v>3060</v>
      </c>
      <c r="H2536">
        <v>0</v>
      </c>
      <c r="J2536" t="s">
        <v>18</v>
      </c>
      <c r="K2536">
        <v>7</v>
      </c>
      <c r="L2536">
        <f t="shared" si="273"/>
        <v>16</v>
      </c>
      <c r="M2536" t="b">
        <f t="shared" si="274"/>
        <v>0</v>
      </c>
      <c r="P2536" s="2">
        <v>0.97771164893972951</v>
      </c>
      <c r="Q2536">
        <f t="shared" si="275"/>
        <v>26</v>
      </c>
      <c r="R2536" t="str">
        <f t="shared" si="276"/>
        <v>Other</v>
      </c>
      <c r="S2536" t="str">
        <f t="shared" si="277"/>
        <v>Off</v>
      </c>
      <c r="T2536">
        <f t="shared" si="278"/>
        <v>1020</v>
      </c>
      <c r="U2536">
        <f t="shared" si="279"/>
        <v>3</v>
      </c>
    </row>
    <row r="2537" spans="1:21" x14ac:dyDescent="0.25">
      <c r="A2537">
        <v>36562287</v>
      </c>
      <c r="B2537" t="s">
        <v>492</v>
      </c>
      <c r="C2537" t="s">
        <v>10</v>
      </c>
      <c r="D2537" t="s">
        <v>503</v>
      </c>
      <c r="E2537" s="3">
        <v>45100.727083333331</v>
      </c>
      <c r="F2537">
        <v>3210</v>
      </c>
      <c r="H2537">
        <v>0</v>
      </c>
      <c r="J2537" t="s">
        <v>55</v>
      </c>
      <c r="K2537">
        <v>5</v>
      </c>
      <c r="L2537">
        <f t="shared" si="273"/>
        <v>17</v>
      </c>
      <c r="M2537" t="b">
        <f t="shared" si="274"/>
        <v>0</v>
      </c>
      <c r="P2537" s="2">
        <v>1.0111399182928709</v>
      </c>
      <c r="Q2537">
        <f t="shared" si="275"/>
        <v>26</v>
      </c>
      <c r="R2537" t="str">
        <f t="shared" si="276"/>
        <v>Other</v>
      </c>
      <c r="S2537" t="str">
        <f t="shared" si="277"/>
        <v>Off</v>
      </c>
      <c r="T2537">
        <f t="shared" si="278"/>
        <v>1070</v>
      </c>
      <c r="U2537">
        <f t="shared" si="279"/>
        <v>1</v>
      </c>
    </row>
    <row r="2538" spans="1:21" x14ac:dyDescent="0.25">
      <c r="A2538">
        <v>36562294</v>
      </c>
      <c r="B2538" t="s">
        <v>492</v>
      </c>
      <c r="C2538" t="s">
        <v>10</v>
      </c>
      <c r="D2538" t="s">
        <v>497</v>
      </c>
      <c r="E2538" s="3">
        <v>45100.760416666664</v>
      </c>
      <c r="F2538">
        <v>3210</v>
      </c>
      <c r="H2538">
        <v>0</v>
      </c>
      <c r="J2538" t="s">
        <v>30</v>
      </c>
      <c r="K2538">
        <v>14</v>
      </c>
      <c r="L2538">
        <f t="shared" si="273"/>
        <v>18</v>
      </c>
      <c r="M2538" t="b">
        <f t="shared" si="274"/>
        <v>1</v>
      </c>
      <c r="P2538" s="2">
        <v>0.98272292830871544</v>
      </c>
      <c r="Q2538">
        <f t="shared" si="275"/>
        <v>26</v>
      </c>
      <c r="R2538" t="str">
        <f t="shared" si="276"/>
        <v>Other</v>
      </c>
      <c r="S2538" t="str">
        <f t="shared" si="277"/>
        <v>Peak</v>
      </c>
      <c r="T2538">
        <f t="shared" si="278"/>
        <v>1070</v>
      </c>
      <c r="U2538">
        <f t="shared" si="279"/>
        <v>2</v>
      </c>
    </row>
    <row r="2539" spans="1:21" x14ac:dyDescent="0.25">
      <c r="A2539">
        <v>36562301</v>
      </c>
      <c r="B2539" t="s">
        <v>492</v>
      </c>
      <c r="C2539" t="s">
        <v>10</v>
      </c>
      <c r="D2539" t="s">
        <v>506</v>
      </c>
      <c r="E2539" s="3">
        <v>45100.780555555553</v>
      </c>
      <c r="F2539">
        <v>3210</v>
      </c>
      <c r="H2539">
        <v>0</v>
      </c>
      <c r="J2539" t="s">
        <v>18</v>
      </c>
      <c r="K2539">
        <v>5</v>
      </c>
      <c r="L2539">
        <f t="shared" si="273"/>
        <v>18</v>
      </c>
      <c r="M2539" t="b">
        <f t="shared" si="274"/>
        <v>1</v>
      </c>
      <c r="P2539" s="2">
        <v>1.0972050210866349</v>
      </c>
      <c r="Q2539">
        <f t="shared" si="275"/>
        <v>26</v>
      </c>
      <c r="R2539" t="str">
        <f t="shared" si="276"/>
        <v>Other</v>
      </c>
      <c r="S2539" t="str">
        <f t="shared" si="277"/>
        <v>Peak</v>
      </c>
      <c r="T2539">
        <f t="shared" si="278"/>
        <v>1070</v>
      </c>
      <c r="U2539">
        <f t="shared" si="279"/>
        <v>3</v>
      </c>
    </row>
    <row r="2540" spans="1:21" x14ac:dyDescent="0.25">
      <c r="A2540">
        <v>36562306</v>
      </c>
      <c r="B2540" t="s">
        <v>492</v>
      </c>
      <c r="C2540" t="s">
        <v>10</v>
      </c>
      <c r="D2540" t="s">
        <v>497</v>
      </c>
      <c r="E2540" s="3">
        <v>45100.866666666669</v>
      </c>
      <c r="F2540">
        <v>3850</v>
      </c>
      <c r="H2540">
        <v>0</v>
      </c>
      <c r="J2540" t="s">
        <v>30</v>
      </c>
      <c r="K2540">
        <v>11</v>
      </c>
      <c r="L2540">
        <f t="shared" si="273"/>
        <v>20</v>
      </c>
      <c r="M2540" t="b">
        <f t="shared" si="274"/>
        <v>1</v>
      </c>
      <c r="P2540" s="2">
        <v>1.0793752765186659</v>
      </c>
      <c r="Q2540">
        <f t="shared" si="275"/>
        <v>26</v>
      </c>
      <c r="R2540" t="str">
        <f t="shared" si="276"/>
        <v>Other</v>
      </c>
      <c r="S2540" t="str">
        <f t="shared" si="277"/>
        <v>Peak</v>
      </c>
      <c r="T2540">
        <f t="shared" si="278"/>
        <v>1283.3333333333333</v>
      </c>
      <c r="U2540">
        <f t="shared" si="279"/>
        <v>1</v>
      </c>
    </row>
    <row r="2541" spans="1:21" x14ac:dyDescent="0.25">
      <c r="A2541">
        <v>36562313</v>
      </c>
      <c r="B2541" t="s">
        <v>492</v>
      </c>
      <c r="C2541" t="s">
        <v>10</v>
      </c>
      <c r="D2541" t="s">
        <v>508</v>
      </c>
      <c r="E2541" s="3">
        <v>45100.911805555559</v>
      </c>
      <c r="F2541">
        <v>3610</v>
      </c>
      <c r="H2541">
        <v>0</v>
      </c>
      <c r="J2541" t="s">
        <v>18</v>
      </c>
      <c r="K2541">
        <v>5</v>
      </c>
      <c r="L2541">
        <f t="shared" si="273"/>
        <v>21</v>
      </c>
      <c r="M2541" t="b">
        <f t="shared" si="274"/>
        <v>1</v>
      </c>
      <c r="P2541" s="2">
        <v>0.90306639443076397</v>
      </c>
      <c r="Q2541">
        <f t="shared" si="275"/>
        <v>26</v>
      </c>
      <c r="R2541" t="str">
        <f t="shared" si="276"/>
        <v>Other</v>
      </c>
      <c r="S2541" t="str">
        <f t="shared" si="277"/>
        <v>Peak</v>
      </c>
      <c r="T2541">
        <f t="shared" si="278"/>
        <v>1203.3333333333333</v>
      </c>
      <c r="U2541">
        <f t="shared" si="279"/>
        <v>2</v>
      </c>
    </row>
    <row r="2542" spans="1:21" x14ac:dyDescent="0.25">
      <c r="A2542">
        <v>36562322</v>
      </c>
      <c r="B2542" t="s">
        <v>492</v>
      </c>
      <c r="C2542" t="s">
        <v>10</v>
      </c>
      <c r="D2542" t="s">
        <v>510</v>
      </c>
      <c r="E2542" s="3">
        <v>45100.943749999999</v>
      </c>
      <c r="F2542">
        <v>3610</v>
      </c>
      <c r="H2542">
        <v>0</v>
      </c>
      <c r="J2542" t="s">
        <v>12</v>
      </c>
      <c r="K2542">
        <v>5</v>
      </c>
      <c r="L2542">
        <f t="shared" si="273"/>
        <v>22</v>
      </c>
      <c r="M2542" t="b">
        <f t="shared" si="274"/>
        <v>1</v>
      </c>
      <c r="P2542" s="2">
        <v>1.181153900576754</v>
      </c>
      <c r="Q2542">
        <f t="shared" si="275"/>
        <v>26</v>
      </c>
      <c r="R2542" t="str">
        <f t="shared" si="276"/>
        <v>Other</v>
      </c>
      <c r="S2542" t="str">
        <f t="shared" si="277"/>
        <v>Peak</v>
      </c>
      <c r="T2542">
        <f t="shared" si="278"/>
        <v>1203.3333333333333</v>
      </c>
      <c r="U2542">
        <f t="shared" si="279"/>
        <v>3</v>
      </c>
    </row>
    <row r="2543" spans="1:21" x14ac:dyDescent="0.25">
      <c r="A2543">
        <v>36562337</v>
      </c>
      <c r="B2543" t="s">
        <v>492</v>
      </c>
      <c r="C2543" t="s">
        <v>10</v>
      </c>
      <c r="D2543" t="s">
        <v>512</v>
      </c>
      <c r="E2543" s="3">
        <v>45100.995833333334</v>
      </c>
      <c r="F2543">
        <v>2800</v>
      </c>
      <c r="H2543">
        <v>0</v>
      </c>
      <c r="J2543" t="s">
        <v>18</v>
      </c>
      <c r="K2543">
        <v>6</v>
      </c>
      <c r="L2543">
        <f t="shared" si="273"/>
        <v>23</v>
      </c>
      <c r="M2543" t="b">
        <f t="shared" si="274"/>
        <v>0</v>
      </c>
      <c r="P2543" s="2">
        <v>0.57111294674223623</v>
      </c>
      <c r="Q2543">
        <f t="shared" si="275"/>
        <v>26</v>
      </c>
      <c r="R2543" t="str">
        <f t="shared" si="276"/>
        <v>Other</v>
      </c>
      <c r="S2543" t="str">
        <f t="shared" si="277"/>
        <v>Off</v>
      </c>
      <c r="T2543">
        <f t="shared" si="278"/>
        <v>933.33333333333337</v>
      </c>
      <c r="U2543">
        <f t="shared" si="279"/>
        <v>1</v>
      </c>
    </row>
    <row r="2544" spans="1:21" x14ac:dyDescent="0.25">
      <c r="A2544">
        <v>36562340</v>
      </c>
      <c r="B2544" t="s">
        <v>492</v>
      </c>
      <c r="C2544" t="s">
        <v>10</v>
      </c>
      <c r="D2544" t="s">
        <v>506</v>
      </c>
      <c r="E2544" s="3">
        <v>45101.063194444447</v>
      </c>
      <c r="F2544">
        <v>680</v>
      </c>
      <c r="H2544">
        <v>0</v>
      </c>
      <c r="J2544" t="s">
        <v>18</v>
      </c>
      <c r="K2544">
        <v>6</v>
      </c>
      <c r="L2544">
        <f t="shared" si="273"/>
        <v>1</v>
      </c>
      <c r="M2544" t="b">
        <f t="shared" si="274"/>
        <v>0</v>
      </c>
      <c r="P2544" s="2">
        <v>0.17911766801835258</v>
      </c>
      <c r="Q2544">
        <f t="shared" si="275"/>
        <v>26</v>
      </c>
      <c r="R2544" t="str">
        <f t="shared" si="276"/>
        <v>Other</v>
      </c>
      <c r="S2544" t="str">
        <f t="shared" si="277"/>
        <v>Off</v>
      </c>
      <c r="T2544">
        <f t="shared" si="278"/>
        <v>226.66666666666666</v>
      </c>
      <c r="U2544">
        <f t="shared" si="279"/>
        <v>2</v>
      </c>
    </row>
    <row r="2545" spans="1:21" x14ac:dyDescent="0.25">
      <c r="A2545">
        <v>36562343</v>
      </c>
      <c r="B2545" t="s">
        <v>492</v>
      </c>
      <c r="C2545" t="s">
        <v>10</v>
      </c>
      <c r="D2545" t="s">
        <v>514</v>
      </c>
      <c r="E2545" s="3">
        <v>45101.11041666667</v>
      </c>
      <c r="F2545">
        <v>680</v>
      </c>
      <c r="H2545">
        <v>0</v>
      </c>
      <c r="J2545" t="s">
        <v>12</v>
      </c>
      <c r="K2545">
        <v>6</v>
      </c>
      <c r="L2545">
        <f t="shared" si="273"/>
        <v>2</v>
      </c>
      <c r="M2545" t="b">
        <f t="shared" si="274"/>
        <v>0</v>
      </c>
      <c r="P2545" s="2">
        <v>0.120360263820552</v>
      </c>
      <c r="Q2545">
        <f t="shared" si="275"/>
        <v>26</v>
      </c>
      <c r="R2545" t="str">
        <f t="shared" si="276"/>
        <v>Other</v>
      </c>
      <c r="S2545" t="str">
        <f t="shared" si="277"/>
        <v>Off</v>
      </c>
      <c r="T2545">
        <f t="shared" si="278"/>
        <v>226.66666666666666</v>
      </c>
      <c r="U2545">
        <f t="shared" si="279"/>
        <v>3</v>
      </c>
    </row>
    <row r="2546" spans="1:21" x14ac:dyDescent="0.25">
      <c r="A2546">
        <v>36562354</v>
      </c>
      <c r="B2546" t="s">
        <v>492</v>
      </c>
      <c r="C2546" t="s">
        <v>10</v>
      </c>
      <c r="D2546" t="s">
        <v>510</v>
      </c>
      <c r="E2546" s="3">
        <v>45101.166666666664</v>
      </c>
      <c r="F2546">
        <v>680</v>
      </c>
      <c r="H2546">
        <v>0</v>
      </c>
      <c r="J2546" t="s">
        <v>12</v>
      </c>
      <c r="K2546">
        <v>5</v>
      </c>
      <c r="L2546">
        <f t="shared" si="273"/>
        <v>4</v>
      </c>
      <c r="M2546" t="b">
        <f t="shared" si="274"/>
        <v>0</v>
      </c>
      <c r="P2546" s="2">
        <v>0.11067026382055199</v>
      </c>
      <c r="Q2546">
        <f t="shared" si="275"/>
        <v>26</v>
      </c>
      <c r="R2546" t="str">
        <f t="shared" si="276"/>
        <v>Other</v>
      </c>
      <c r="S2546" t="str">
        <f t="shared" si="277"/>
        <v>Off</v>
      </c>
      <c r="T2546">
        <f t="shared" si="278"/>
        <v>226.66666666666666</v>
      </c>
      <c r="U2546">
        <f t="shared" si="279"/>
        <v>1</v>
      </c>
    </row>
    <row r="2547" spans="1:21" x14ac:dyDescent="0.25">
      <c r="A2547">
        <v>36562363</v>
      </c>
      <c r="B2547" t="s">
        <v>492</v>
      </c>
      <c r="C2547" t="s">
        <v>10</v>
      </c>
      <c r="D2547" t="s">
        <v>512</v>
      </c>
      <c r="E2547" s="3">
        <v>45101.22152777778</v>
      </c>
      <c r="F2547">
        <v>680</v>
      </c>
      <c r="H2547">
        <v>0</v>
      </c>
      <c r="J2547" t="s">
        <v>15</v>
      </c>
      <c r="K2547">
        <v>6</v>
      </c>
      <c r="L2547">
        <f t="shared" si="273"/>
        <v>5</v>
      </c>
      <c r="M2547" t="b">
        <f t="shared" si="274"/>
        <v>0</v>
      </c>
      <c r="P2547" s="2">
        <v>0.12402229925278561</v>
      </c>
      <c r="Q2547">
        <f t="shared" si="275"/>
        <v>26</v>
      </c>
      <c r="R2547" t="str">
        <f t="shared" si="276"/>
        <v>Other</v>
      </c>
      <c r="S2547" t="str">
        <f t="shared" si="277"/>
        <v>Off</v>
      </c>
      <c r="T2547">
        <f t="shared" si="278"/>
        <v>226.66666666666666</v>
      </c>
      <c r="U2547">
        <f t="shared" si="279"/>
        <v>2</v>
      </c>
    </row>
    <row r="2548" spans="1:21" x14ac:dyDescent="0.25">
      <c r="A2548">
        <v>36562372</v>
      </c>
      <c r="B2548" t="s">
        <v>492</v>
      </c>
      <c r="C2548" t="s">
        <v>10</v>
      </c>
      <c r="D2548" t="s">
        <v>493</v>
      </c>
      <c r="E2548" s="3">
        <v>45107.281944444447</v>
      </c>
      <c r="F2548">
        <v>2770</v>
      </c>
      <c r="H2548">
        <v>0</v>
      </c>
      <c r="J2548" t="s">
        <v>13</v>
      </c>
      <c r="K2548">
        <v>12</v>
      </c>
      <c r="L2548">
        <f t="shared" si="273"/>
        <v>6</v>
      </c>
      <c r="M2548" t="b">
        <f t="shared" si="274"/>
        <v>0</v>
      </c>
      <c r="P2548" s="2">
        <v>0.84357903655948097</v>
      </c>
      <c r="Q2548">
        <f t="shared" si="275"/>
        <v>27</v>
      </c>
      <c r="R2548" t="str">
        <f t="shared" si="276"/>
        <v>Other</v>
      </c>
      <c r="S2548" t="str">
        <f t="shared" si="277"/>
        <v>Off</v>
      </c>
      <c r="T2548">
        <f t="shared" si="278"/>
        <v>923.33333333333337</v>
      </c>
      <c r="U2548">
        <f t="shared" si="279"/>
        <v>3</v>
      </c>
    </row>
    <row r="2549" spans="1:21" x14ac:dyDescent="0.25">
      <c r="A2549">
        <v>36562379</v>
      </c>
      <c r="B2549" t="s">
        <v>492</v>
      </c>
      <c r="C2549" t="s">
        <v>10</v>
      </c>
      <c r="D2549" t="s">
        <v>494</v>
      </c>
      <c r="E2549" s="3">
        <v>45107.308333333334</v>
      </c>
      <c r="F2549">
        <v>3190</v>
      </c>
      <c r="H2549">
        <v>0</v>
      </c>
      <c r="J2549" t="s">
        <v>12</v>
      </c>
      <c r="K2549">
        <v>5</v>
      </c>
      <c r="L2549">
        <f t="shared" si="273"/>
        <v>7</v>
      </c>
      <c r="M2549" t="b">
        <f t="shared" si="274"/>
        <v>0</v>
      </c>
      <c r="P2549" s="2">
        <v>1.0108287376287659</v>
      </c>
      <c r="Q2549">
        <f t="shared" si="275"/>
        <v>27</v>
      </c>
      <c r="R2549" t="str">
        <f t="shared" si="276"/>
        <v>Other</v>
      </c>
      <c r="S2549" t="str">
        <f t="shared" si="277"/>
        <v>Off</v>
      </c>
      <c r="T2549">
        <f t="shared" si="278"/>
        <v>1063.3333333333333</v>
      </c>
      <c r="U2549">
        <f t="shared" si="279"/>
        <v>1</v>
      </c>
    </row>
    <row r="2550" spans="1:21" x14ac:dyDescent="0.25">
      <c r="A2550">
        <v>36562386</v>
      </c>
      <c r="B2550" t="s">
        <v>492</v>
      </c>
      <c r="C2550" t="s">
        <v>10</v>
      </c>
      <c r="D2550" t="s">
        <v>493</v>
      </c>
      <c r="E2550" s="3">
        <v>45107.343055555553</v>
      </c>
      <c r="F2550">
        <v>3190</v>
      </c>
      <c r="H2550">
        <v>0</v>
      </c>
      <c r="J2550" t="s">
        <v>30</v>
      </c>
      <c r="K2550">
        <v>17</v>
      </c>
      <c r="L2550">
        <f t="shared" si="273"/>
        <v>8</v>
      </c>
      <c r="M2550" t="b">
        <f t="shared" si="274"/>
        <v>0</v>
      </c>
      <c r="P2550" s="2">
        <v>0.95373470199552723</v>
      </c>
      <c r="Q2550">
        <f t="shared" si="275"/>
        <v>27</v>
      </c>
      <c r="R2550" t="str">
        <f t="shared" si="276"/>
        <v>Other</v>
      </c>
      <c r="S2550" t="str">
        <f t="shared" si="277"/>
        <v>Off</v>
      </c>
      <c r="T2550">
        <f t="shared" si="278"/>
        <v>1063.3333333333333</v>
      </c>
      <c r="U2550">
        <f t="shared" si="279"/>
        <v>2</v>
      </c>
    </row>
    <row r="2551" spans="1:21" x14ac:dyDescent="0.25">
      <c r="A2551">
        <v>36562393</v>
      </c>
      <c r="B2551" t="s">
        <v>492</v>
      </c>
      <c r="C2551" t="s">
        <v>10</v>
      </c>
      <c r="D2551" t="s">
        <v>494</v>
      </c>
      <c r="E2551" s="3">
        <v>45107.370138888888</v>
      </c>
      <c r="F2551">
        <v>3190</v>
      </c>
      <c r="H2551">
        <v>0</v>
      </c>
      <c r="J2551" t="s">
        <v>12</v>
      </c>
      <c r="K2551">
        <v>7</v>
      </c>
      <c r="L2551">
        <f t="shared" si="273"/>
        <v>8</v>
      </c>
      <c r="M2551" t="b">
        <f t="shared" si="274"/>
        <v>0</v>
      </c>
      <c r="P2551" s="2">
        <v>0.9778973090573374</v>
      </c>
      <c r="Q2551">
        <f t="shared" si="275"/>
        <v>27</v>
      </c>
      <c r="R2551" t="str">
        <f t="shared" si="276"/>
        <v>Other</v>
      </c>
      <c r="S2551" t="str">
        <f t="shared" si="277"/>
        <v>Off</v>
      </c>
      <c r="T2551">
        <f t="shared" si="278"/>
        <v>1063.3333333333333</v>
      </c>
      <c r="U2551">
        <f t="shared" si="279"/>
        <v>3</v>
      </c>
    </row>
    <row r="2552" spans="1:21" x14ac:dyDescent="0.25">
      <c r="A2552">
        <v>36562404</v>
      </c>
      <c r="B2552" t="s">
        <v>492</v>
      </c>
      <c r="C2552" t="s">
        <v>10</v>
      </c>
      <c r="D2552" t="s">
        <v>493</v>
      </c>
      <c r="E2552" s="3">
        <v>45107.404861111114</v>
      </c>
      <c r="F2552">
        <v>3190</v>
      </c>
      <c r="H2552">
        <v>0</v>
      </c>
      <c r="J2552" t="s">
        <v>36</v>
      </c>
      <c r="K2552">
        <v>6</v>
      </c>
      <c r="L2552">
        <f t="shared" si="273"/>
        <v>9</v>
      </c>
      <c r="M2552" t="b">
        <f t="shared" si="274"/>
        <v>0</v>
      </c>
      <c r="P2552" s="2">
        <v>0.9534499858614468</v>
      </c>
      <c r="Q2552">
        <f t="shared" si="275"/>
        <v>27</v>
      </c>
      <c r="R2552" t="str">
        <f t="shared" si="276"/>
        <v>Other</v>
      </c>
      <c r="S2552" t="str">
        <f t="shared" si="277"/>
        <v>Off</v>
      </c>
      <c r="T2552">
        <f t="shared" si="278"/>
        <v>1063.3333333333333</v>
      </c>
      <c r="U2552">
        <f t="shared" si="279"/>
        <v>1</v>
      </c>
    </row>
    <row r="2553" spans="1:21" x14ac:dyDescent="0.25">
      <c r="A2553">
        <v>36562411</v>
      </c>
      <c r="B2553" t="s">
        <v>492</v>
      </c>
      <c r="C2553" t="s">
        <v>10</v>
      </c>
      <c r="D2553" t="s">
        <v>495</v>
      </c>
      <c r="E2553" s="3">
        <v>45107.435416666667</v>
      </c>
      <c r="F2553">
        <v>2880</v>
      </c>
      <c r="H2553">
        <v>0</v>
      </c>
      <c r="J2553" t="s">
        <v>18</v>
      </c>
      <c r="K2553">
        <v>6</v>
      </c>
      <c r="L2553">
        <f t="shared" si="273"/>
        <v>10</v>
      </c>
      <c r="M2553" t="b">
        <f t="shared" si="274"/>
        <v>0</v>
      </c>
      <c r="P2553" s="2">
        <v>0.87095522141106196</v>
      </c>
      <c r="Q2553">
        <f t="shared" si="275"/>
        <v>27</v>
      </c>
      <c r="R2553" t="str">
        <f t="shared" si="276"/>
        <v>Other</v>
      </c>
      <c r="S2553" t="str">
        <f t="shared" si="277"/>
        <v>Off</v>
      </c>
      <c r="T2553">
        <f t="shared" si="278"/>
        <v>960</v>
      </c>
      <c r="U2553">
        <f t="shared" si="279"/>
        <v>2</v>
      </c>
    </row>
    <row r="2554" spans="1:21" x14ac:dyDescent="0.25">
      <c r="A2554">
        <v>36562418</v>
      </c>
      <c r="B2554" t="s">
        <v>492</v>
      </c>
      <c r="C2554" t="s">
        <v>10</v>
      </c>
      <c r="D2554" t="s">
        <v>497</v>
      </c>
      <c r="E2554" s="3">
        <v>45107.473611111112</v>
      </c>
      <c r="F2554">
        <v>2380</v>
      </c>
      <c r="H2554">
        <v>0</v>
      </c>
      <c r="J2554" t="s">
        <v>12</v>
      </c>
      <c r="K2554">
        <v>7</v>
      </c>
      <c r="L2554">
        <f t="shared" si="273"/>
        <v>11</v>
      </c>
      <c r="M2554" t="b">
        <f t="shared" si="274"/>
        <v>0</v>
      </c>
      <c r="P2554" s="2">
        <v>0.78827878051478917</v>
      </c>
      <c r="Q2554">
        <f t="shared" si="275"/>
        <v>27</v>
      </c>
      <c r="R2554" t="str">
        <f t="shared" si="276"/>
        <v>Other</v>
      </c>
      <c r="S2554" t="str">
        <f t="shared" si="277"/>
        <v>Off</v>
      </c>
      <c r="T2554">
        <f t="shared" si="278"/>
        <v>793.33333333333337</v>
      </c>
      <c r="U2554">
        <f t="shared" si="279"/>
        <v>3</v>
      </c>
    </row>
    <row r="2555" spans="1:21" x14ac:dyDescent="0.25">
      <c r="A2555">
        <v>36562425</v>
      </c>
      <c r="B2555" t="s">
        <v>492</v>
      </c>
      <c r="C2555" t="s">
        <v>10</v>
      </c>
      <c r="D2555" t="s">
        <v>498</v>
      </c>
      <c r="E2555" s="3">
        <v>45107.495833333334</v>
      </c>
      <c r="F2555">
        <v>2380</v>
      </c>
      <c r="H2555">
        <v>0</v>
      </c>
      <c r="J2555" t="s">
        <v>12</v>
      </c>
      <c r="K2555">
        <v>8</v>
      </c>
      <c r="L2555">
        <f t="shared" si="273"/>
        <v>11</v>
      </c>
      <c r="M2555" t="b">
        <f t="shared" si="274"/>
        <v>0</v>
      </c>
      <c r="P2555" s="2">
        <v>0.7878234233719319</v>
      </c>
      <c r="Q2555">
        <f t="shared" si="275"/>
        <v>27</v>
      </c>
      <c r="R2555" t="str">
        <f t="shared" si="276"/>
        <v>Other</v>
      </c>
      <c r="S2555" t="str">
        <f t="shared" si="277"/>
        <v>Off</v>
      </c>
      <c r="T2555">
        <f t="shared" si="278"/>
        <v>793.33333333333337</v>
      </c>
      <c r="U2555">
        <f t="shared" si="279"/>
        <v>1</v>
      </c>
    </row>
    <row r="2556" spans="1:21" x14ac:dyDescent="0.25">
      <c r="A2556">
        <v>36562432</v>
      </c>
      <c r="B2556" t="s">
        <v>492</v>
      </c>
      <c r="C2556" t="s">
        <v>10</v>
      </c>
      <c r="D2556" t="s">
        <v>497</v>
      </c>
      <c r="E2556" s="3">
        <v>45107.537499999999</v>
      </c>
      <c r="F2556">
        <v>2380</v>
      </c>
      <c r="H2556">
        <v>0</v>
      </c>
      <c r="J2556" t="s">
        <v>12</v>
      </c>
      <c r="K2556">
        <v>10</v>
      </c>
      <c r="L2556">
        <f t="shared" si="273"/>
        <v>12</v>
      </c>
      <c r="M2556" t="b">
        <f t="shared" si="274"/>
        <v>0</v>
      </c>
      <c r="P2556" s="2">
        <v>0.72751592337193194</v>
      </c>
      <c r="Q2556">
        <f t="shared" si="275"/>
        <v>27</v>
      </c>
      <c r="R2556" t="str">
        <f t="shared" si="276"/>
        <v>Other</v>
      </c>
      <c r="S2556" t="str">
        <f t="shared" si="277"/>
        <v>Off</v>
      </c>
      <c r="T2556">
        <f t="shared" si="278"/>
        <v>793.33333333333337</v>
      </c>
      <c r="U2556">
        <f t="shared" si="279"/>
        <v>2</v>
      </c>
    </row>
    <row r="2557" spans="1:21" x14ac:dyDescent="0.25">
      <c r="A2557">
        <v>36562439</v>
      </c>
      <c r="B2557" t="s">
        <v>492</v>
      </c>
      <c r="C2557" t="s">
        <v>10</v>
      </c>
      <c r="D2557" t="s">
        <v>495</v>
      </c>
      <c r="E2557" s="3">
        <v>45107.561111111114</v>
      </c>
      <c r="F2557">
        <v>2380</v>
      </c>
      <c r="H2557">
        <v>0</v>
      </c>
      <c r="J2557" t="s">
        <v>12</v>
      </c>
      <c r="K2557">
        <v>6</v>
      </c>
      <c r="L2557">
        <f t="shared" si="273"/>
        <v>13</v>
      </c>
      <c r="M2557" t="b">
        <f t="shared" si="274"/>
        <v>0</v>
      </c>
      <c r="P2557" s="2">
        <v>0.77188592337193196</v>
      </c>
      <c r="Q2557">
        <f t="shared" si="275"/>
        <v>27</v>
      </c>
      <c r="R2557" t="str">
        <f t="shared" si="276"/>
        <v>Other</v>
      </c>
      <c r="S2557" t="str">
        <f t="shared" si="277"/>
        <v>Off</v>
      </c>
      <c r="T2557">
        <f t="shared" si="278"/>
        <v>793.33333333333337</v>
      </c>
      <c r="U2557">
        <f t="shared" si="279"/>
        <v>3</v>
      </c>
    </row>
    <row r="2558" spans="1:21" x14ac:dyDescent="0.25">
      <c r="A2558">
        <v>36562446</v>
      </c>
      <c r="B2558" t="s">
        <v>492</v>
      </c>
      <c r="C2558" t="s">
        <v>10</v>
      </c>
      <c r="D2558" t="s">
        <v>497</v>
      </c>
      <c r="E2558" s="3">
        <v>45107.600694444445</v>
      </c>
      <c r="F2558">
        <v>2380</v>
      </c>
      <c r="H2558">
        <v>0</v>
      </c>
      <c r="J2558" t="s">
        <v>12</v>
      </c>
      <c r="K2558">
        <v>10</v>
      </c>
      <c r="L2558">
        <f t="shared" si="273"/>
        <v>14</v>
      </c>
      <c r="M2558" t="b">
        <f t="shared" si="274"/>
        <v>0</v>
      </c>
      <c r="P2558" s="2">
        <v>0.70609592337193205</v>
      </c>
      <c r="Q2558">
        <f t="shared" si="275"/>
        <v>27</v>
      </c>
      <c r="R2558" t="str">
        <f t="shared" si="276"/>
        <v>Other</v>
      </c>
      <c r="S2558" t="str">
        <f t="shared" si="277"/>
        <v>Off</v>
      </c>
      <c r="T2558">
        <f t="shared" si="278"/>
        <v>793.33333333333337</v>
      </c>
      <c r="U2558">
        <f t="shared" si="279"/>
        <v>1</v>
      </c>
    </row>
    <row r="2559" spans="1:21" x14ac:dyDescent="0.25">
      <c r="A2559">
        <v>36562455</v>
      </c>
      <c r="B2559" t="s">
        <v>492</v>
      </c>
      <c r="C2559" t="s">
        <v>10</v>
      </c>
      <c r="D2559" t="s">
        <v>499</v>
      </c>
      <c r="E2559" s="3">
        <v>45107.623611111114</v>
      </c>
      <c r="F2559">
        <v>2380</v>
      </c>
      <c r="H2559">
        <v>0</v>
      </c>
      <c r="J2559" t="s">
        <v>12</v>
      </c>
      <c r="K2559">
        <v>5</v>
      </c>
      <c r="L2559">
        <f t="shared" si="273"/>
        <v>14</v>
      </c>
      <c r="M2559" t="b">
        <f t="shared" si="274"/>
        <v>0</v>
      </c>
      <c r="P2559" s="2">
        <v>0.76015592337193205</v>
      </c>
      <c r="Q2559">
        <f t="shared" si="275"/>
        <v>27</v>
      </c>
      <c r="R2559" t="str">
        <f t="shared" si="276"/>
        <v>Other</v>
      </c>
      <c r="S2559" t="str">
        <f t="shared" si="277"/>
        <v>Off</v>
      </c>
      <c r="T2559">
        <f t="shared" si="278"/>
        <v>793.33333333333337</v>
      </c>
      <c r="U2559">
        <f t="shared" si="279"/>
        <v>2</v>
      </c>
    </row>
    <row r="2560" spans="1:21" x14ac:dyDescent="0.25">
      <c r="A2560">
        <v>36562460</v>
      </c>
      <c r="B2560" t="s">
        <v>492</v>
      </c>
      <c r="C2560" t="s">
        <v>10</v>
      </c>
      <c r="D2560" t="s">
        <v>497</v>
      </c>
      <c r="E2560" s="3">
        <v>45107.681944444441</v>
      </c>
      <c r="F2560">
        <v>3060</v>
      </c>
      <c r="H2560">
        <v>0</v>
      </c>
      <c r="J2560" t="s">
        <v>13</v>
      </c>
      <c r="K2560">
        <v>9</v>
      </c>
      <c r="L2560">
        <f t="shared" si="273"/>
        <v>16</v>
      </c>
      <c r="M2560" t="b">
        <f t="shared" si="274"/>
        <v>0</v>
      </c>
      <c r="P2560" s="2">
        <v>0.94204066052338975</v>
      </c>
      <c r="Q2560">
        <f t="shared" si="275"/>
        <v>27</v>
      </c>
      <c r="R2560" t="str">
        <f t="shared" si="276"/>
        <v>Other</v>
      </c>
      <c r="S2560" t="str">
        <f t="shared" si="277"/>
        <v>Off</v>
      </c>
      <c r="T2560">
        <f t="shared" si="278"/>
        <v>1020</v>
      </c>
      <c r="U2560">
        <f t="shared" si="279"/>
        <v>3</v>
      </c>
    </row>
    <row r="2561" spans="1:21" x14ac:dyDescent="0.25">
      <c r="A2561">
        <v>36562465</v>
      </c>
      <c r="B2561" t="s">
        <v>492</v>
      </c>
      <c r="C2561" t="s">
        <v>10</v>
      </c>
      <c r="D2561" t="s">
        <v>497</v>
      </c>
      <c r="E2561" s="3">
        <v>45107.723611111112</v>
      </c>
      <c r="F2561">
        <v>3210</v>
      </c>
      <c r="H2561">
        <v>0</v>
      </c>
      <c r="J2561" t="s">
        <v>13</v>
      </c>
      <c r="K2561">
        <v>8</v>
      </c>
      <c r="L2561">
        <f t="shared" si="273"/>
        <v>17</v>
      </c>
      <c r="M2561" t="b">
        <f t="shared" si="274"/>
        <v>0</v>
      </c>
      <c r="P2561" s="2">
        <v>0.97794619399131177</v>
      </c>
      <c r="Q2561">
        <f t="shared" si="275"/>
        <v>27</v>
      </c>
      <c r="R2561" t="str">
        <f t="shared" si="276"/>
        <v>Other</v>
      </c>
      <c r="S2561" t="str">
        <f t="shared" si="277"/>
        <v>Off</v>
      </c>
      <c r="T2561">
        <f t="shared" si="278"/>
        <v>1070</v>
      </c>
      <c r="U2561">
        <f t="shared" si="279"/>
        <v>1</v>
      </c>
    </row>
    <row r="2562" spans="1:21" x14ac:dyDescent="0.25">
      <c r="A2562">
        <v>36562474</v>
      </c>
      <c r="B2562" t="s">
        <v>492</v>
      </c>
      <c r="C2562" t="s">
        <v>10</v>
      </c>
      <c r="D2562" t="s">
        <v>504</v>
      </c>
      <c r="E2562" s="3">
        <v>45107.747916666667</v>
      </c>
      <c r="F2562">
        <v>3210</v>
      </c>
      <c r="H2562">
        <v>0</v>
      </c>
      <c r="J2562" t="s">
        <v>18</v>
      </c>
      <c r="K2562">
        <v>6</v>
      </c>
      <c r="L2562">
        <f t="shared" ref="L2562:L2625" si="280">HOUR(E2562)</f>
        <v>17</v>
      </c>
      <c r="M2562" t="b">
        <f t="shared" ref="M2562:M2625" si="281">AND(L2562&gt;=18,L2562&lt;23)</f>
        <v>0</v>
      </c>
      <c r="P2562" s="2">
        <v>0.95516502108663504</v>
      </c>
      <c r="Q2562">
        <f t="shared" ref="Q2562:Q2625" si="282">WEEKNUM(E2562,2)</f>
        <v>27</v>
      </c>
      <c r="R2562" t="str">
        <f t="shared" ref="R2562:R2625" si="283">VLOOKUP(B2562,slownik_channelGroups,2,0)</f>
        <v>Other</v>
      </c>
      <c r="S2562" t="str">
        <f t="shared" ref="S2562:S2625" si="284">IF(M2562,"Peak","Off")</f>
        <v>Off</v>
      </c>
      <c r="T2562">
        <f t="shared" ref="T2562:T2625" si="285">F2562*1/3</f>
        <v>1070</v>
      </c>
      <c r="U2562">
        <f t="shared" ref="U2562:U2625" si="286">IF(U2561=3,1,U2561+1)</f>
        <v>2</v>
      </c>
    </row>
    <row r="2563" spans="1:21" x14ac:dyDescent="0.25">
      <c r="A2563">
        <v>36562479</v>
      </c>
      <c r="B2563" t="s">
        <v>492</v>
      </c>
      <c r="C2563" t="s">
        <v>10</v>
      </c>
      <c r="D2563" t="s">
        <v>497</v>
      </c>
      <c r="E2563" s="3">
        <v>45107.77847222222</v>
      </c>
      <c r="F2563">
        <v>3210</v>
      </c>
      <c r="H2563">
        <v>0</v>
      </c>
      <c r="J2563" t="s">
        <v>12</v>
      </c>
      <c r="K2563">
        <v>9</v>
      </c>
      <c r="L2563">
        <f t="shared" si="280"/>
        <v>18</v>
      </c>
      <c r="M2563" t="b">
        <f t="shared" si="281"/>
        <v>1</v>
      </c>
      <c r="P2563" s="2">
        <v>1.0905337453881938</v>
      </c>
      <c r="Q2563">
        <f t="shared" si="282"/>
        <v>27</v>
      </c>
      <c r="R2563" t="str">
        <f t="shared" si="283"/>
        <v>Other</v>
      </c>
      <c r="S2563" t="str">
        <f t="shared" si="284"/>
        <v>Peak</v>
      </c>
      <c r="T2563">
        <f t="shared" si="285"/>
        <v>1070</v>
      </c>
      <c r="U2563">
        <f t="shared" si="286"/>
        <v>3</v>
      </c>
    </row>
    <row r="2564" spans="1:21" x14ac:dyDescent="0.25">
      <c r="A2564">
        <v>36562486</v>
      </c>
      <c r="B2564" t="s">
        <v>492</v>
      </c>
      <c r="C2564" t="s">
        <v>10</v>
      </c>
      <c r="D2564" t="s">
        <v>495</v>
      </c>
      <c r="E2564" s="3">
        <v>45107.797222222223</v>
      </c>
      <c r="F2564">
        <v>3210</v>
      </c>
      <c r="H2564">
        <v>0</v>
      </c>
      <c r="J2564" t="s">
        <v>18</v>
      </c>
      <c r="K2564">
        <v>6</v>
      </c>
      <c r="L2564">
        <f t="shared" si="280"/>
        <v>19</v>
      </c>
      <c r="M2564" t="b">
        <f t="shared" si="281"/>
        <v>1</v>
      </c>
      <c r="P2564" s="2">
        <v>0.66808168775330168</v>
      </c>
      <c r="Q2564">
        <f t="shared" si="282"/>
        <v>27</v>
      </c>
      <c r="R2564" t="str">
        <f t="shared" si="283"/>
        <v>Other</v>
      </c>
      <c r="S2564" t="str">
        <f t="shared" si="284"/>
        <v>Peak</v>
      </c>
      <c r="T2564">
        <f t="shared" si="285"/>
        <v>1070</v>
      </c>
      <c r="U2564">
        <f t="shared" si="286"/>
        <v>1</v>
      </c>
    </row>
    <row r="2565" spans="1:21" x14ac:dyDescent="0.25">
      <c r="A2565">
        <v>36562491</v>
      </c>
      <c r="B2565" t="s">
        <v>492</v>
      </c>
      <c r="C2565" t="s">
        <v>10</v>
      </c>
      <c r="D2565" t="s">
        <v>497</v>
      </c>
      <c r="E2565" s="3">
        <v>45107.905555555553</v>
      </c>
      <c r="F2565">
        <v>3610</v>
      </c>
      <c r="H2565">
        <v>0</v>
      </c>
      <c r="J2565" t="s">
        <v>12</v>
      </c>
      <c r="K2565">
        <v>6</v>
      </c>
      <c r="L2565">
        <f t="shared" si="280"/>
        <v>21</v>
      </c>
      <c r="M2565" t="b">
        <f t="shared" si="281"/>
        <v>1</v>
      </c>
      <c r="P2565" s="2">
        <v>0.91408390057675382</v>
      </c>
      <c r="Q2565">
        <f t="shared" si="282"/>
        <v>27</v>
      </c>
      <c r="R2565" t="str">
        <f t="shared" si="283"/>
        <v>Other</v>
      </c>
      <c r="S2565" t="str">
        <f t="shared" si="284"/>
        <v>Peak</v>
      </c>
      <c r="T2565">
        <f t="shared" si="285"/>
        <v>1203.3333333333333</v>
      </c>
      <c r="U2565">
        <f t="shared" si="286"/>
        <v>2</v>
      </c>
    </row>
    <row r="2566" spans="1:21" x14ac:dyDescent="0.25">
      <c r="A2566">
        <v>36562500</v>
      </c>
      <c r="B2566" t="s">
        <v>492</v>
      </c>
      <c r="C2566" t="s">
        <v>10</v>
      </c>
      <c r="D2566" t="s">
        <v>509</v>
      </c>
      <c r="E2566" s="3">
        <v>45107.929166666669</v>
      </c>
      <c r="F2566">
        <v>3610</v>
      </c>
      <c r="H2566">
        <v>0</v>
      </c>
      <c r="J2566" t="s">
        <v>18</v>
      </c>
      <c r="K2566">
        <v>9</v>
      </c>
      <c r="L2566">
        <f t="shared" si="280"/>
        <v>22</v>
      </c>
      <c r="M2566" t="b">
        <f t="shared" si="281"/>
        <v>1</v>
      </c>
      <c r="P2566" s="2">
        <v>1.2038708388752084</v>
      </c>
      <c r="Q2566">
        <f t="shared" si="282"/>
        <v>27</v>
      </c>
      <c r="R2566" t="str">
        <f t="shared" si="283"/>
        <v>Other</v>
      </c>
      <c r="S2566" t="str">
        <f t="shared" si="284"/>
        <v>Peak</v>
      </c>
      <c r="T2566">
        <f t="shared" si="285"/>
        <v>1203.3333333333333</v>
      </c>
      <c r="U2566">
        <f t="shared" si="286"/>
        <v>3</v>
      </c>
    </row>
    <row r="2567" spans="1:21" x14ac:dyDescent="0.25">
      <c r="A2567">
        <v>36562515</v>
      </c>
      <c r="B2567" t="s">
        <v>492</v>
      </c>
      <c r="C2567" t="s">
        <v>10</v>
      </c>
      <c r="D2567" t="s">
        <v>497</v>
      </c>
      <c r="E2567" s="3">
        <v>45107.990277777775</v>
      </c>
      <c r="F2567">
        <v>2800</v>
      </c>
      <c r="H2567">
        <v>0</v>
      </c>
      <c r="J2567" t="s">
        <v>12</v>
      </c>
      <c r="K2567">
        <v>6</v>
      </c>
      <c r="L2567">
        <f t="shared" si="280"/>
        <v>23</v>
      </c>
      <c r="M2567" t="b">
        <f t="shared" si="281"/>
        <v>0</v>
      </c>
      <c r="P2567" s="2">
        <v>0.60170108631991992</v>
      </c>
      <c r="Q2567">
        <f t="shared" si="282"/>
        <v>27</v>
      </c>
      <c r="R2567" t="str">
        <f t="shared" si="283"/>
        <v>Other</v>
      </c>
      <c r="S2567" t="str">
        <f t="shared" si="284"/>
        <v>Off</v>
      </c>
      <c r="T2567">
        <f t="shared" si="285"/>
        <v>933.33333333333337</v>
      </c>
      <c r="U2567">
        <f t="shared" si="286"/>
        <v>1</v>
      </c>
    </row>
    <row r="2568" spans="1:21" x14ac:dyDescent="0.25">
      <c r="A2568">
        <v>36562520</v>
      </c>
      <c r="B2568" t="s">
        <v>492</v>
      </c>
      <c r="C2568" t="s">
        <v>10</v>
      </c>
      <c r="D2568" t="s">
        <v>517</v>
      </c>
      <c r="E2568" s="3">
        <v>45108.025000000001</v>
      </c>
      <c r="F2568">
        <v>1560</v>
      </c>
      <c r="H2568">
        <v>0</v>
      </c>
      <c r="J2568" t="s">
        <v>15</v>
      </c>
      <c r="K2568">
        <v>6</v>
      </c>
      <c r="L2568">
        <f t="shared" si="280"/>
        <v>0</v>
      </c>
      <c r="M2568" t="b">
        <f t="shared" si="281"/>
        <v>0</v>
      </c>
      <c r="P2568" s="2">
        <v>0.32030998063874344</v>
      </c>
      <c r="Q2568">
        <f t="shared" si="282"/>
        <v>27</v>
      </c>
      <c r="R2568" t="str">
        <f t="shared" si="283"/>
        <v>Other</v>
      </c>
      <c r="S2568" t="str">
        <f t="shared" si="284"/>
        <v>Off</v>
      </c>
      <c r="T2568">
        <f t="shared" si="285"/>
        <v>520</v>
      </c>
      <c r="U2568">
        <f t="shared" si="286"/>
        <v>2</v>
      </c>
    </row>
    <row r="2569" spans="1:21" x14ac:dyDescent="0.25">
      <c r="A2569">
        <v>36562523</v>
      </c>
      <c r="B2569" t="s">
        <v>492</v>
      </c>
      <c r="C2569" t="s">
        <v>10</v>
      </c>
      <c r="D2569" t="s">
        <v>506</v>
      </c>
      <c r="E2569" s="3">
        <v>45108.09652777778</v>
      </c>
      <c r="F2569">
        <v>680</v>
      </c>
      <c r="H2569">
        <v>0</v>
      </c>
      <c r="J2569" t="s">
        <v>55</v>
      </c>
      <c r="K2569">
        <v>5</v>
      </c>
      <c r="L2569">
        <f t="shared" si="280"/>
        <v>2</v>
      </c>
      <c r="M2569" t="b">
        <f t="shared" si="281"/>
        <v>0</v>
      </c>
      <c r="P2569" s="2">
        <v>0.1381380512271502</v>
      </c>
      <c r="Q2569">
        <f t="shared" si="282"/>
        <v>27</v>
      </c>
      <c r="R2569" t="str">
        <f t="shared" si="283"/>
        <v>Other</v>
      </c>
      <c r="S2569" t="str">
        <f t="shared" si="284"/>
        <v>Off</v>
      </c>
      <c r="T2569">
        <f t="shared" si="285"/>
        <v>226.66666666666666</v>
      </c>
      <c r="U2569">
        <f t="shared" si="286"/>
        <v>3</v>
      </c>
    </row>
    <row r="2570" spans="1:21" x14ac:dyDescent="0.25">
      <c r="A2570">
        <v>36562532</v>
      </c>
      <c r="B2570" t="s">
        <v>492</v>
      </c>
      <c r="C2570" t="s">
        <v>10</v>
      </c>
      <c r="D2570" t="s">
        <v>509</v>
      </c>
      <c r="E2570" s="3">
        <v>45108.149305555555</v>
      </c>
      <c r="F2570">
        <v>680</v>
      </c>
      <c r="H2570">
        <v>0</v>
      </c>
      <c r="J2570" t="s">
        <v>15</v>
      </c>
      <c r="K2570">
        <v>5</v>
      </c>
      <c r="L2570">
        <f t="shared" si="280"/>
        <v>3</v>
      </c>
      <c r="M2570" t="b">
        <f t="shared" si="281"/>
        <v>0</v>
      </c>
      <c r="P2570" s="2">
        <v>0.12142229925278562</v>
      </c>
      <c r="Q2570">
        <f t="shared" si="282"/>
        <v>27</v>
      </c>
      <c r="R2570" t="str">
        <f t="shared" si="283"/>
        <v>Other</v>
      </c>
      <c r="S2570" t="str">
        <f t="shared" si="284"/>
        <v>Off</v>
      </c>
      <c r="T2570">
        <f t="shared" si="285"/>
        <v>226.66666666666666</v>
      </c>
      <c r="U2570">
        <f t="shared" si="286"/>
        <v>1</v>
      </c>
    </row>
    <row r="2571" spans="1:21" x14ac:dyDescent="0.25">
      <c r="A2571">
        <v>36562543</v>
      </c>
      <c r="B2571" t="s">
        <v>492</v>
      </c>
      <c r="C2571" t="s">
        <v>10</v>
      </c>
      <c r="D2571" t="s">
        <v>497</v>
      </c>
      <c r="E2571" s="3">
        <v>45108.21597222222</v>
      </c>
      <c r="F2571">
        <v>680</v>
      </c>
      <c r="H2571">
        <v>0</v>
      </c>
      <c r="J2571" t="s">
        <v>12</v>
      </c>
      <c r="K2571">
        <v>10</v>
      </c>
      <c r="L2571">
        <f t="shared" si="280"/>
        <v>5</v>
      </c>
      <c r="M2571" t="b">
        <f t="shared" si="281"/>
        <v>0</v>
      </c>
      <c r="P2571" s="2">
        <v>0.12801026382055197</v>
      </c>
      <c r="Q2571">
        <f t="shared" si="282"/>
        <v>27</v>
      </c>
      <c r="R2571" t="str">
        <f t="shared" si="283"/>
        <v>Other</v>
      </c>
      <c r="S2571" t="str">
        <f t="shared" si="284"/>
        <v>Off</v>
      </c>
      <c r="T2571">
        <f t="shared" si="285"/>
        <v>226.66666666666666</v>
      </c>
      <c r="U2571">
        <f t="shared" si="286"/>
        <v>2</v>
      </c>
    </row>
    <row r="2572" spans="1:21" x14ac:dyDescent="0.25">
      <c r="A2572">
        <v>36562547</v>
      </c>
      <c r="B2572" t="s">
        <v>492</v>
      </c>
      <c r="C2572" t="s">
        <v>10</v>
      </c>
      <c r="D2572" t="s">
        <v>493</v>
      </c>
      <c r="E2572" s="3">
        <v>45080.261805555558</v>
      </c>
      <c r="F2572">
        <v>1340</v>
      </c>
      <c r="H2572">
        <v>0</v>
      </c>
      <c r="J2572" t="s">
        <v>12</v>
      </c>
      <c r="K2572">
        <v>6</v>
      </c>
      <c r="L2572">
        <f t="shared" si="280"/>
        <v>6</v>
      </c>
      <c r="M2572" t="b">
        <f t="shared" si="281"/>
        <v>0</v>
      </c>
      <c r="P2572" s="2">
        <v>0.372155519881676</v>
      </c>
      <c r="Q2572">
        <f t="shared" si="282"/>
        <v>23</v>
      </c>
      <c r="R2572" t="str">
        <f t="shared" si="283"/>
        <v>Other</v>
      </c>
      <c r="S2572" t="str">
        <f t="shared" si="284"/>
        <v>Off</v>
      </c>
      <c r="T2572">
        <f t="shared" si="285"/>
        <v>446.66666666666669</v>
      </c>
      <c r="U2572">
        <f t="shared" si="286"/>
        <v>3</v>
      </c>
    </row>
    <row r="2573" spans="1:21" x14ac:dyDescent="0.25">
      <c r="A2573">
        <v>36562554</v>
      </c>
      <c r="B2573" t="s">
        <v>492</v>
      </c>
      <c r="C2573" t="s">
        <v>10</v>
      </c>
      <c r="D2573" t="s">
        <v>494</v>
      </c>
      <c r="E2573" s="3">
        <v>45080.288194444445</v>
      </c>
      <c r="F2573">
        <v>1340</v>
      </c>
      <c r="H2573">
        <v>0</v>
      </c>
      <c r="J2573" t="s">
        <v>12</v>
      </c>
      <c r="K2573">
        <v>6</v>
      </c>
      <c r="L2573">
        <f t="shared" si="280"/>
        <v>6</v>
      </c>
      <c r="M2573" t="b">
        <f t="shared" si="281"/>
        <v>0</v>
      </c>
      <c r="P2573" s="2">
        <v>0.48690551988167591</v>
      </c>
      <c r="Q2573">
        <f t="shared" si="282"/>
        <v>23</v>
      </c>
      <c r="R2573" t="str">
        <f t="shared" si="283"/>
        <v>Other</v>
      </c>
      <c r="S2573" t="str">
        <f t="shared" si="284"/>
        <v>Off</v>
      </c>
      <c r="T2573">
        <f t="shared" si="285"/>
        <v>446.66666666666669</v>
      </c>
      <c r="U2573">
        <f t="shared" si="286"/>
        <v>1</v>
      </c>
    </row>
    <row r="2574" spans="1:21" x14ac:dyDescent="0.25">
      <c r="A2574">
        <v>36562565</v>
      </c>
      <c r="B2574" t="s">
        <v>492</v>
      </c>
      <c r="C2574" t="s">
        <v>10</v>
      </c>
      <c r="D2574" t="s">
        <v>493</v>
      </c>
      <c r="E2574" s="3">
        <v>45080.324305555558</v>
      </c>
      <c r="F2574">
        <v>2030</v>
      </c>
      <c r="H2574">
        <v>0</v>
      </c>
      <c r="J2574" t="s">
        <v>12</v>
      </c>
      <c r="K2574">
        <v>6</v>
      </c>
      <c r="L2574">
        <f t="shared" si="280"/>
        <v>7</v>
      </c>
      <c r="M2574" t="b">
        <f t="shared" si="281"/>
        <v>0</v>
      </c>
      <c r="P2574" s="2">
        <v>0.78464828758194194</v>
      </c>
      <c r="Q2574">
        <f t="shared" si="282"/>
        <v>23</v>
      </c>
      <c r="R2574" t="str">
        <f t="shared" si="283"/>
        <v>Other</v>
      </c>
      <c r="S2574" t="str">
        <f t="shared" si="284"/>
        <v>Off</v>
      </c>
      <c r="T2574">
        <f t="shared" si="285"/>
        <v>676.66666666666663</v>
      </c>
      <c r="U2574">
        <f t="shared" si="286"/>
        <v>2</v>
      </c>
    </row>
    <row r="2575" spans="1:21" x14ac:dyDescent="0.25">
      <c r="A2575">
        <v>36562817</v>
      </c>
      <c r="B2575" t="s">
        <v>492</v>
      </c>
      <c r="C2575" t="s">
        <v>10</v>
      </c>
      <c r="D2575" t="s">
        <v>494</v>
      </c>
      <c r="E2575" s="3">
        <v>45080.35</v>
      </c>
      <c r="F2575">
        <v>2490</v>
      </c>
      <c r="H2575">
        <v>0</v>
      </c>
      <c r="J2575" t="s">
        <v>12</v>
      </c>
      <c r="K2575">
        <v>8</v>
      </c>
      <c r="L2575">
        <f t="shared" si="280"/>
        <v>8</v>
      </c>
      <c r="M2575" t="b">
        <f t="shared" si="281"/>
        <v>0</v>
      </c>
      <c r="P2575" s="2">
        <v>0.87115596604878598</v>
      </c>
      <c r="Q2575">
        <f t="shared" si="282"/>
        <v>23</v>
      </c>
      <c r="R2575" t="str">
        <f t="shared" si="283"/>
        <v>Other</v>
      </c>
      <c r="S2575" t="str">
        <f t="shared" si="284"/>
        <v>Off</v>
      </c>
      <c r="T2575">
        <f t="shared" si="285"/>
        <v>830</v>
      </c>
      <c r="U2575">
        <f t="shared" si="286"/>
        <v>3</v>
      </c>
    </row>
    <row r="2576" spans="1:21" x14ac:dyDescent="0.25">
      <c r="A2576">
        <v>36563192</v>
      </c>
      <c r="B2576" t="s">
        <v>492</v>
      </c>
      <c r="C2576" t="s">
        <v>10</v>
      </c>
      <c r="D2576" t="s">
        <v>493</v>
      </c>
      <c r="E2576" s="3">
        <v>45080.38958333333</v>
      </c>
      <c r="F2576">
        <v>3130</v>
      </c>
      <c r="H2576">
        <v>0</v>
      </c>
      <c r="J2576" t="s">
        <v>12</v>
      </c>
      <c r="K2576">
        <v>7</v>
      </c>
      <c r="L2576">
        <f t="shared" si="280"/>
        <v>9</v>
      </c>
      <c r="M2576" t="b">
        <f t="shared" si="281"/>
        <v>0</v>
      </c>
      <c r="P2576" s="2">
        <v>0.99844514292191044</v>
      </c>
      <c r="Q2576">
        <f t="shared" si="282"/>
        <v>23</v>
      </c>
      <c r="R2576" t="str">
        <f t="shared" si="283"/>
        <v>Other</v>
      </c>
      <c r="S2576" t="str">
        <f t="shared" si="284"/>
        <v>Off</v>
      </c>
      <c r="T2576">
        <f t="shared" si="285"/>
        <v>1043.3333333333333</v>
      </c>
      <c r="U2576">
        <f t="shared" si="286"/>
        <v>1</v>
      </c>
    </row>
    <row r="2577" spans="1:21" x14ac:dyDescent="0.25">
      <c r="A2577">
        <v>36563672</v>
      </c>
      <c r="B2577" t="s">
        <v>492</v>
      </c>
      <c r="C2577" t="s">
        <v>10</v>
      </c>
      <c r="D2577" t="s">
        <v>495</v>
      </c>
      <c r="E2577" s="3">
        <v>45080.414583333331</v>
      </c>
      <c r="F2577">
        <v>3130</v>
      </c>
      <c r="H2577">
        <v>0</v>
      </c>
      <c r="J2577" t="s">
        <v>12</v>
      </c>
      <c r="K2577">
        <v>6</v>
      </c>
      <c r="L2577">
        <f t="shared" si="280"/>
        <v>9</v>
      </c>
      <c r="M2577" t="b">
        <f t="shared" si="281"/>
        <v>0</v>
      </c>
      <c r="P2577" s="2">
        <v>0.9473237143504819</v>
      </c>
      <c r="Q2577">
        <f t="shared" si="282"/>
        <v>23</v>
      </c>
      <c r="R2577" t="str">
        <f t="shared" si="283"/>
        <v>Other</v>
      </c>
      <c r="S2577" t="str">
        <f t="shared" si="284"/>
        <v>Off</v>
      </c>
      <c r="T2577">
        <f t="shared" si="285"/>
        <v>1043.3333333333333</v>
      </c>
      <c r="U2577">
        <f t="shared" si="286"/>
        <v>2</v>
      </c>
    </row>
    <row r="2578" spans="1:21" x14ac:dyDescent="0.25">
      <c r="A2578">
        <v>36564344</v>
      </c>
      <c r="B2578" t="s">
        <v>492</v>
      </c>
      <c r="C2578" t="s">
        <v>10</v>
      </c>
      <c r="D2578" t="s">
        <v>493</v>
      </c>
      <c r="E2578" s="3">
        <v>45080.446527777778</v>
      </c>
      <c r="F2578">
        <v>3130</v>
      </c>
      <c r="H2578">
        <v>0</v>
      </c>
      <c r="J2578" t="s">
        <v>13</v>
      </c>
      <c r="K2578">
        <v>6</v>
      </c>
      <c r="L2578">
        <f t="shared" si="280"/>
        <v>10</v>
      </c>
      <c r="M2578" t="b">
        <f t="shared" si="281"/>
        <v>0</v>
      </c>
      <c r="P2578" s="2">
        <v>0.92755898354916078</v>
      </c>
      <c r="Q2578">
        <f t="shared" si="282"/>
        <v>23</v>
      </c>
      <c r="R2578" t="str">
        <f t="shared" si="283"/>
        <v>Other</v>
      </c>
      <c r="S2578" t="str">
        <f t="shared" si="284"/>
        <v>Off</v>
      </c>
      <c r="T2578">
        <f t="shared" si="285"/>
        <v>1043.3333333333333</v>
      </c>
      <c r="U2578">
        <f t="shared" si="286"/>
        <v>3</v>
      </c>
    </row>
    <row r="2579" spans="1:21" x14ac:dyDescent="0.25">
      <c r="A2579">
        <v>36564512</v>
      </c>
      <c r="B2579" t="s">
        <v>492</v>
      </c>
      <c r="C2579" t="s">
        <v>10</v>
      </c>
      <c r="D2579" t="s">
        <v>495</v>
      </c>
      <c r="E2579" s="3">
        <v>45080.477083333331</v>
      </c>
      <c r="F2579">
        <v>3210</v>
      </c>
      <c r="H2579">
        <v>0</v>
      </c>
      <c r="J2579" t="s">
        <v>12</v>
      </c>
      <c r="K2579">
        <v>8</v>
      </c>
      <c r="L2579">
        <f t="shared" si="280"/>
        <v>11</v>
      </c>
      <c r="M2579" t="b">
        <f t="shared" si="281"/>
        <v>0</v>
      </c>
      <c r="P2579" s="2">
        <v>0.87484624538819389</v>
      </c>
      <c r="Q2579">
        <f t="shared" si="282"/>
        <v>23</v>
      </c>
      <c r="R2579" t="str">
        <f t="shared" si="283"/>
        <v>Other</v>
      </c>
      <c r="S2579" t="str">
        <f t="shared" si="284"/>
        <v>Off</v>
      </c>
      <c r="T2579">
        <f t="shared" si="285"/>
        <v>1070</v>
      </c>
      <c r="U2579">
        <f t="shared" si="286"/>
        <v>1</v>
      </c>
    </row>
    <row r="2580" spans="1:21" x14ac:dyDescent="0.25">
      <c r="A2580">
        <v>36564517</v>
      </c>
      <c r="B2580" t="s">
        <v>492</v>
      </c>
      <c r="C2580" t="s">
        <v>10</v>
      </c>
      <c r="D2580" t="s">
        <v>497</v>
      </c>
      <c r="E2580" s="3">
        <v>45080.51458333333</v>
      </c>
      <c r="F2580">
        <v>2880</v>
      </c>
      <c r="H2580">
        <v>0</v>
      </c>
      <c r="J2580" t="s">
        <v>12</v>
      </c>
      <c r="K2580">
        <v>6</v>
      </c>
      <c r="L2580">
        <f t="shared" si="280"/>
        <v>12</v>
      </c>
      <c r="M2580" t="b">
        <f t="shared" si="281"/>
        <v>0</v>
      </c>
      <c r="P2580" s="2">
        <v>0.80441111735763193</v>
      </c>
      <c r="Q2580">
        <f t="shared" si="282"/>
        <v>23</v>
      </c>
      <c r="R2580" t="str">
        <f t="shared" si="283"/>
        <v>Other</v>
      </c>
      <c r="S2580" t="str">
        <f t="shared" si="284"/>
        <v>Off</v>
      </c>
      <c r="T2580">
        <f t="shared" si="285"/>
        <v>960</v>
      </c>
      <c r="U2580">
        <f t="shared" si="286"/>
        <v>2</v>
      </c>
    </row>
    <row r="2581" spans="1:21" x14ac:dyDescent="0.25">
      <c r="A2581">
        <v>36564524</v>
      </c>
      <c r="B2581" t="s">
        <v>492</v>
      </c>
      <c r="C2581" t="s">
        <v>10</v>
      </c>
      <c r="D2581" t="s">
        <v>495</v>
      </c>
      <c r="E2581" s="3">
        <v>45080.540277777778</v>
      </c>
      <c r="F2581">
        <v>2880</v>
      </c>
      <c r="H2581">
        <v>0</v>
      </c>
      <c r="J2581" t="s">
        <v>18</v>
      </c>
      <c r="K2581">
        <v>5</v>
      </c>
      <c r="L2581">
        <f t="shared" si="280"/>
        <v>12</v>
      </c>
      <c r="M2581" t="b">
        <f t="shared" si="281"/>
        <v>0</v>
      </c>
      <c r="P2581" s="2">
        <v>0.80700188807772855</v>
      </c>
      <c r="Q2581">
        <f t="shared" si="282"/>
        <v>23</v>
      </c>
      <c r="R2581" t="str">
        <f t="shared" si="283"/>
        <v>Other</v>
      </c>
      <c r="S2581" t="str">
        <f t="shared" si="284"/>
        <v>Off</v>
      </c>
      <c r="T2581">
        <f t="shared" si="285"/>
        <v>960</v>
      </c>
      <c r="U2581">
        <f t="shared" si="286"/>
        <v>3</v>
      </c>
    </row>
    <row r="2582" spans="1:21" x14ac:dyDescent="0.25">
      <c r="A2582">
        <v>36564529</v>
      </c>
      <c r="B2582" t="s">
        <v>492</v>
      </c>
      <c r="C2582" t="s">
        <v>10</v>
      </c>
      <c r="D2582" t="s">
        <v>497</v>
      </c>
      <c r="E2582" s="3">
        <v>45080.57916666667</v>
      </c>
      <c r="F2582">
        <v>2400</v>
      </c>
      <c r="H2582">
        <v>0</v>
      </c>
      <c r="J2582" t="s">
        <v>12</v>
      </c>
      <c r="K2582">
        <v>8</v>
      </c>
      <c r="L2582">
        <f t="shared" si="280"/>
        <v>13</v>
      </c>
      <c r="M2582" t="b">
        <f t="shared" si="281"/>
        <v>0</v>
      </c>
      <c r="P2582" s="2">
        <v>0.74478843113135995</v>
      </c>
      <c r="Q2582">
        <f t="shared" si="282"/>
        <v>23</v>
      </c>
      <c r="R2582" t="str">
        <f t="shared" si="283"/>
        <v>Other</v>
      </c>
      <c r="S2582" t="str">
        <f t="shared" si="284"/>
        <v>Off</v>
      </c>
      <c r="T2582">
        <f t="shared" si="285"/>
        <v>800</v>
      </c>
      <c r="U2582">
        <f t="shared" si="286"/>
        <v>1</v>
      </c>
    </row>
    <row r="2583" spans="1:21" x14ac:dyDescent="0.25">
      <c r="A2583">
        <v>36564536</v>
      </c>
      <c r="B2583" t="s">
        <v>492</v>
      </c>
      <c r="C2583" t="s">
        <v>10</v>
      </c>
      <c r="D2583" t="s">
        <v>495</v>
      </c>
      <c r="E2583" s="3">
        <v>45080.602777777778</v>
      </c>
      <c r="F2583">
        <v>2400</v>
      </c>
      <c r="H2583">
        <v>0</v>
      </c>
      <c r="J2583" t="s">
        <v>18</v>
      </c>
      <c r="K2583">
        <v>5</v>
      </c>
      <c r="L2583">
        <f t="shared" si="280"/>
        <v>14</v>
      </c>
      <c r="M2583" t="b">
        <f t="shared" si="281"/>
        <v>0</v>
      </c>
      <c r="P2583" s="2">
        <v>0.75376824006477383</v>
      </c>
      <c r="Q2583">
        <f t="shared" si="282"/>
        <v>23</v>
      </c>
      <c r="R2583" t="str">
        <f t="shared" si="283"/>
        <v>Other</v>
      </c>
      <c r="S2583" t="str">
        <f t="shared" si="284"/>
        <v>Off</v>
      </c>
      <c r="T2583">
        <f t="shared" si="285"/>
        <v>800</v>
      </c>
      <c r="U2583">
        <f t="shared" si="286"/>
        <v>2</v>
      </c>
    </row>
    <row r="2584" spans="1:21" x14ac:dyDescent="0.25">
      <c r="A2584">
        <v>36564541</v>
      </c>
      <c r="B2584" t="s">
        <v>492</v>
      </c>
      <c r="C2584" t="s">
        <v>10</v>
      </c>
      <c r="D2584" t="s">
        <v>497</v>
      </c>
      <c r="E2584" s="3">
        <v>45080.638888888891</v>
      </c>
      <c r="F2584">
        <v>2400</v>
      </c>
      <c r="H2584">
        <v>0</v>
      </c>
      <c r="J2584" t="s">
        <v>12</v>
      </c>
      <c r="K2584">
        <v>7</v>
      </c>
      <c r="L2584">
        <f t="shared" si="280"/>
        <v>15</v>
      </c>
      <c r="M2584" t="b">
        <f t="shared" si="281"/>
        <v>0</v>
      </c>
      <c r="P2584" s="2">
        <v>0.72047235970278856</v>
      </c>
      <c r="Q2584">
        <f t="shared" si="282"/>
        <v>23</v>
      </c>
      <c r="R2584" t="str">
        <f t="shared" si="283"/>
        <v>Other</v>
      </c>
      <c r="S2584" t="str">
        <f t="shared" si="284"/>
        <v>Off</v>
      </c>
      <c r="T2584">
        <f t="shared" si="285"/>
        <v>800</v>
      </c>
      <c r="U2584">
        <f t="shared" si="286"/>
        <v>3</v>
      </c>
    </row>
    <row r="2585" spans="1:21" x14ac:dyDescent="0.25">
      <c r="A2585">
        <v>36564550</v>
      </c>
      <c r="B2585" t="s">
        <v>492</v>
      </c>
      <c r="C2585" t="s">
        <v>10</v>
      </c>
      <c r="D2585" t="s">
        <v>500</v>
      </c>
      <c r="E2585" s="3">
        <v>45080.665972222225</v>
      </c>
      <c r="F2585">
        <v>2400</v>
      </c>
      <c r="H2585">
        <v>0</v>
      </c>
      <c r="J2585" t="s">
        <v>18</v>
      </c>
      <c r="K2585">
        <v>6</v>
      </c>
      <c r="L2585">
        <f t="shared" si="280"/>
        <v>15</v>
      </c>
      <c r="M2585" t="b">
        <f t="shared" si="281"/>
        <v>0</v>
      </c>
      <c r="P2585" s="2">
        <v>0.83326824006477374</v>
      </c>
      <c r="Q2585">
        <f t="shared" si="282"/>
        <v>23</v>
      </c>
      <c r="R2585" t="str">
        <f t="shared" si="283"/>
        <v>Other</v>
      </c>
      <c r="S2585" t="str">
        <f t="shared" si="284"/>
        <v>Off</v>
      </c>
      <c r="T2585">
        <f t="shared" si="285"/>
        <v>800</v>
      </c>
      <c r="U2585">
        <f t="shared" si="286"/>
        <v>1</v>
      </c>
    </row>
    <row r="2586" spans="1:21" x14ac:dyDescent="0.25">
      <c r="A2586">
        <v>36564555</v>
      </c>
      <c r="B2586" t="s">
        <v>492</v>
      </c>
      <c r="C2586" t="s">
        <v>10</v>
      </c>
      <c r="D2586" t="s">
        <v>502</v>
      </c>
      <c r="E2586" s="3">
        <v>45080.704861111109</v>
      </c>
      <c r="F2586">
        <v>2800</v>
      </c>
      <c r="H2586">
        <v>0</v>
      </c>
      <c r="J2586" t="s">
        <v>18</v>
      </c>
      <c r="K2586">
        <v>6</v>
      </c>
      <c r="L2586">
        <f t="shared" si="280"/>
        <v>16</v>
      </c>
      <c r="M2586" t="b">
        <f t="shared" si="281"/>
        <v>0</v>
      </c>
      <c r="P2586" s="2">
        <v>0.80872961340890281</v>
      </c>
      <c r="Q2586">
        <f t="shared" si="282"/>
        <v>23</v>
      </c>
      <c r="R2586" t="str">
        <f t="shared" si="283"/>
        <v>Other</v>
      </c>
      <c r="S2586" t="str">
        <f t="shared" si="284"/>
        <v>Off</v>
      </c>
      <c r="T2586">
        <f t="shared" si="285"/>
        <v>933.33333333333337</v>
      </c>
      <c r="U2586">
        <f t="shared" si="286"/>
        <v>2</v>
      </c>
    </row>
    <row r="2587" spans="1:21" x14ac:dyDescent="0.25">
      <c r="A2587">
        <v>36564562</v>
      </c>
      <c r="B2587" t="s">
        <v>492</v>
      </c>
      <c r="C2587" t="s">
        <v>10</v>
      </c>
      <c r="D2587" t="s">
        <v>497</v>
      </c>
      <c r="E2587" s="3">
        <v>45080.745138888888</v>
      </c>
      <c r="F2587">
        <v>2400</v>
      </c>
      <c r="H2587">
        <v>0</v>
      </c>
      <c r="J2587" t="s">
        <v>12</v>
      </c>
      <c r="K2587">
        <v>14</v>
      </c>
      <c r="L2587">
        <f t="shared" si="280"/>
        <v>17</v>
      </c>
      <c r="M2587" t="b">
        <f t="shared" si="281"/>
        <v>0</v>
      </c>
      <c r="P2587" s="2">
        <v>0.74706521684564564</v>
      </c>
      <c r="Q2587">
        <f t="shared" si="282"/>
        <v>23</v>
      </c>
      <c r="R2587" t="str">
        <f t="shared" si="283"/>
        <v>Other</v>
      </c>
      <c r="S2587" t="str">
        <f t="shared" si="284"/>
        <v>Off</v>
      </c>
      <c r="T2587">
        <f t="shared" si="285"/>
        <v>800</v>
      </c>
      <c r="U2587">
        <f t="shared" si="286"/>
        <v>3</v>
      </c>
    </row>
    <row r="2588" spans="1:21" x14ac:dyDescent="0.25">
      <c r="A2588">
        <v>36564569</v>
      </c>
      <c r="B2588" t="s">
        <v>492</v>
      </c>
      <c r="C2588" t="s">
        <v>10</v>
      </c>
      <c r="D2588" t="s">
        <v>495</v>
      </c>
      <c r="E2588" s="3">
        <v>45080.76666666667</v>
      </c>
      <c r="F2588">
        <v>2400</v>
      </c>
      <c r="H2588">
        <v>0</v>
      </c>
      <c r="J2588" t="s">
        <v>18</v>
      </c>
      <c r="K2588">
        <v>6</v>
      </c>
      <c r="L2588">
        <f t="shared" si="280"/>
        <v>18</v>
      </c>
      <c r="M2588" t="b">
        <f t="shared" si="281"/>
        <v>1</v>
      </c>
      <c r="P2588" s="2">
        <v>0.72550157339810717</v>
      </c>
      <c r="Q2588">
        <f t="shared" si="282"/>
        <v>23</v>
      </c>
      <c r="R2588" t="str">
        <f t="shared" si="283"/>
        <v>Other</v>
      </c>
      <c r="S2588" t="str">
        <f t="shared" si="284"/>
        <v>Peak</v>
      </c>
      <c r="T2588">
        <f t="shared" si="285"/>
        <v>800</v>
      </c>
      <c r="U2588">
        <f t="shared" si="286"/>
        <v>1</v>
      </c>
    </row>
    <row r="2589" spans="1:21" x14ac:dyDescent="0.25">
      <c r="A2589">
        <v>36564574</v>
      </c>
      <c r="B2589" t="s">
        <v>492</v>
      </c>
      <c r="C2589" t="s">
        <v>10</v>
      </c>
      <c r="D2589" t="s">
        <v>497</v>
      </c>
      <c r="E2589" s="3">
        <v>45080.82916666667</v>
      </c>
      <c r="F2589">
        <v>2400</v>
      </c>
      <c r="H2589">
        <v>0</v>
      </c>
      <c r="J2589" t="s">
        <v>12</v>
      </c>
      <c r="K2589">
        <v>14</v>
      </c>
      <c r="L2589">
        <f t="shared" si="280"/>
        <v>19</v>
      </c>
      <c r="M2589" t="b">
        <f t="shared" si="281"/>
        <v>1</v>
      </c>
      <c r="P2589" s="2">
        <v>0.93758664541707426</v>
      </c>
      <c r="Q2589">
        <f t="shared" si="282"/>
        <v>23</v>
      </c>
      <c r="R2589" t="str">
        <f t="shared" si="283"/>
        <v>Other</v>
      </c>
      <c r="S2589" t="str">
        <f t="shared" si="284"/>
        <v>Peak</v>
      </c>
      <c r="T2589">
        <f t="shared" si="285"/>
        <v>800</v>
      </c>
      <c r="U2589">
        <f t="shared" si="286"/>
        <v>2</v>
      </c>
    </row>
    <row r="2590" spans="1:21" x14ac:dyDescent="0.25">
      <c r="A2590">
        <v>36564581</v>
      </c>
      <c r="B2590" t="s">
        <v>492</v>
      </c>
      <c r="C2590" t="s">
        <v>10</v>
      </c>
      <c r="D2590" t="s">
        <v>495</v>
      </c>
      <c r="E2590" s="3">
        <v>45080.871527777781</v>
      </c>
      <c r="F2590">
        <v>2400</v>
      </c>
      <c r="H2590">
        <v>0</v>
      </c>
      <c r="J2590" t="s">
        <v>18</v>
      </c>
      <c r="K2590">
        <v>7</v>
      </c>
      <c r="L2590">
        <f t="shared" si="280"/>
        <v>20</v>
      </c>
      <c r="M2590" t="b">
        <f t="shared" si="281"/>
        <v>1</v>
      </c>
      <c r="P2590" s="2">
        <v>0.65912538292191658</v>
      </c>
      <c r="Q2590">
        <f t="shared" si="282"/>
        <v>23</v>
      </c>
      <c r="R2590" t="str">
        <f t="shared" si="283"/>
        <v>Other</v>
      </c>
      <c r="S2590" t="str">
        <f t="shared" si="284"/>
        <v>Peak</v>
      </c>
      <c r="T2590">
        <f t="shared" si="285"/>
        <v>800</v>
      </c>
      <c r="U2590">
        <f t="shared" si="286"/>
        <v>3</v>
      </c>
    </row>
    <row r="2591" spans="1:21" x14ac:dyDescent="0.25">
      <c r="A2591">
        <v>36564586</v>
      </c>
      <c r="B2591" t="s">
        <v>492</v>
      </c>
      <c r="C2591" t="s">
        <v>10</v>
      </c>
      <c r="D2591" t="s">
        <v>518</v>
      </c>
      <c r="E2591" s="3">
        <v>45080.90625</v>
      </c>
      <c r="F2591">
        <v>2900</v>
      </c>
      <c r="H2591">
        <v>0</v>
      </c>
      <c r="J2591" t="s">
        <v>18</v>
      </c>
      <c r="K2591">
        <v>7</v>
      </c>
      <c r="L2591">
        <f t="shared" si="280"/>
        <v>21</v>
      </c>
      <c r="M2591" t="b">
        <f t="shared" si="281"/>
        <v>1</v>
      </c>
      <c r="P2591" s="2">
        <v>0.77931281388779228</v>
      </c>
      <c r="Q2591">
        <f t="shared" si="282"/>
        <v>23</v>
      </c>
      <c r="R2591" t="str">
        <f t="shared" si="283"/>
        <v>Other</v>
      </c>
      <c r="S2591" t="str">
        <f t="shared" si="284"/>
        <v>Peak</v>
      </c>
      <c r="T2591">
        <f t="shared" si="285"/>
        <v>966.66666666666663</v>
      </c>
      <c r="U2591">
        <f t="shared" si="286"/>
        <v>1</v>
      </c>
    </row>
    <row r="2592" spans="1:21" x14ac:dyDescent="0.25">
      <c r="A2592">
        <v>36564597</v>
      </c>
      <c r="B2592" t="s">
        <v>492</v>
      </c>
      <c r="C2592" t="s">
        <v>10</v>
      </c>
      <c r="D2592" t="s">
        <v>509</v>
      </c>
      <c r="E2592" s="3">
        <v>45080.929166666669</v>
      </c>
      <c r="F2592">
        <v>2900</v>
      </c>
      <c r="H2592">
        <v>0</v>
      </c>
      <c r="J2592" t="s">
        <v>18</v>
      </c>
      <c r="K2592">
        <v>11</v>
      </c>
      <c r="L2592">
        <f t="shared" si="280"/>
        <v>22</v>
      </c>
      <c r="M2592" t="b">
        <f t="shared" si="281"/>
        <v>1</v>
      </c>
      <c r="P2592" s="2">
        <v>1.0277245021994805</v>
      </c>
      <c r="Q2592">
        <f t="shared" si="282"/>
        <v>23</v>
      </c>
      <c r="R2592" t="str">
        <f t="shared" si="283"/>
        <v>Other</v>
      </c>
      <c r="S2592" t="str">
        <f t="shared" si="284"/>
        <v>Peak</v>
      </c>
      <c r="T2592">
        <f t="shared" si="285"/>
        <v>966.66666666666663</v>
      </c>
      <c r="U2592">
        <f t="shared" si="286"/>
        <v>2</v>
      </c>
    </row>
    <row r="2593" spans="1:21" x14ac:dyDescent="0.25">
      <c r="A2593">
        <v>36564608</v>
      </c>
      <c r="B2593" t="s">
        <v>492</v>
      </c>
      <c r="C2593" t="s">
        <v>10</v>
      </c>
      <c r="D2593" t="s">
        <v>497</v>
      </c>
      <c r="E2593" s="3">
        <v>45080.990277777775</v>
      </c>
      <c r="F2593">
        <v>2290</v>
      </c>
      <c r="H2593">
        <v>0</v>
      </c>
      <c r="J2593" t="s">
        <v>12</v>
      </c>
      <c r="K2593">
        <v>7</v>
      </c>
      <c r="L2593">
        <f t="shared" si="280"/>
        <v>23</v>
      </c>
      <c r="M2593" t="b">
        <f t="shared" si="281"/>
        <v>0</v>
      </c>
      <c r="P2593" s="2">
        <v>0.53568624559736311</v>
      </c>
      <c r="Q2593">
        <f t="shared" si="282"/>
        <v>23</v>
      </c>
      <c r="R2593" t="str">
        <f t="shared" si="283"/>
        <v>Other</v>
      </c>
      <c r="S2593" t="str">
        <f t="shared" si="284"/>
        <v>Off</v>
      </c>
      <c r="T2593">
        <f t="shared" si="285"/>
        <v>763.33333333333337</v>
      </c>
      <c r="U2593">
        <f t="shared" si="286"/>
        <v>3</v>
      </c>
    </row>
    <row r="2594" spans="1:21" x14ac:dyDescent="0.25">
      <c r="A2594">
        <v>36564613</v>
      </c>
      <c r="B2594" t="s">
        <v>492</v>
      </c>
      <c r="C2594" t="s">
        <v>10</v>
      </c>
      <c r="D2594" t="s">
        <v>521</v>
      </c>
      <c r="E2594" s="3">
        <v>45081.02847222222</v>
      </c>
      <c r="F2594">
        <v>1340</v>
      </c>
      <c r="H2594">
        <v>0</v>
      </c>
      <c r="J2594" t="s">
        <v>18</v>
      </c>
      <c r="K2594">
        <v>7</v>
      </c>
      <c r="L2594">
        <f t="shared" si="280"/>
        <v>0</v>
      </c>
      <c r="M2594" t="b">
        <f t="shared" si="281"/>
        <v>0</v>
      </c>
      <c r="P2594" s="2">
        <v>0.30072060070283207</v>
      </c>
      <c r="Q2594">
        <f t="shared" si="282"/>
        <v>23</v>
      </c>
      <c r="R2594" t="str">
        <f t="shared" si="283"/>
        <v>Other</v>
      </c>
      <c r="S2594" t="str">
        <f t="shared" si="284"/>
        <v>Off</v>
      </c>
      <c r="T2594">
        <f t="shared" si="285"/>
        <v>446.66666666666669</v>
      </c>
      <c r="U2594">
        <f t="shared" si="286"/>
        <v>1</v>
      </c>
    </row>
    <row r="2595" spans="1:21" x14ac:dyDescent="0.25">
      <c r="A2595">
        <v>36564618</v>
      </c>
      <c r="B2595" t="s">
        <v>492</v>
      </c>
      <c r="C2595" t="s">
        <v>10</v>
      </c>
      <c r="D2595" t="s">
        <v>497</v>
      </c>
      <c r="E2595" s="3">
        <v>45081.095833333333</v>
      </c>
      <c r="F2595">
        <v>680</v>
      </c>
      <c r="H2595">
        <v>0</v>
      </c>
      <c r="J2595" t="s">
        <v>12</v>
      </c>
      <c r="K2595">
        <v>6</v>
      </c>
      <c r="L2595">
        <f t="shared" si="280"/>
        <v>2</v>
      </c>
      <c r="M2595" t="b">
        <f t="shared" si="281"/>
        <v>0</v>
      </c>
      <c r="P2595" s="2">
        <v>0.13736026382055197</v>
      </c>
      <c r="Q2595">
        <f t="shared" si="282"/>
        <v>23</v>
      </c>
      <c r="R2595" t="str">
        <f t="shared" si="283"/>
        <v>Other</v>
      </c>
      <c r="S2595" t="str">
        <f t="shared" si="284"/>
        <v>Off</v>
      </c>
      <c r="T2595">
        <f t="shared" si="285"/>
        <v>226.66666666666666</v>
      </c>
      <c r="U2595">
        <f t="shared" si="286"/>
        <v>2</v>
      </c>
    </row>
    <row r="2596" spans="1:21" x14ac:dyDescent="0.25">
      <c r="A2596">
        <v>36564627</v>
      </c>
      <c r="B2596" t="s">
        <v>492</v>
      </c>
      <c r="C2596" t="s">
        <v>10</v>
      </c>
      <c r="D2596" t="s">
        <v>509</v>
      </c>
      <c r="E2596" s="3">
        <v>45081.161805555559</v>
      </c>
      <c r="F2596">
        <v>680</v>
      </c>
      <c r="H2596">
        <v>0</v>
      </c>
      <c r="J2596" t="s">
        <v>18</v>
      </c>
      <c r="K2596">
        <v>6</v>
      </c>
      <c r="L2596">
        <f t="shared" si="280"/>
        <v>3</v>
      </c>
      <c r="M2596" t="b">
        <f t="shared" si="281"/>
        <v>0</v>
      </c>
      <c r="P2596" s="2">
        <v>0.12523433468501927</v>
      </c>
      <c r="Q2596">
        <f t="shared" si="282"/>
        <v>23</v>
      </c>
      <c r="R2596" t="str">
        <f t="shared" si="283"/>
        <v>Other</v>
      </c>
      <c r="S2596" t="str">
        <f t="shared" si="284"/>
        <v>Off</v>
      </c>
      <c r="T2596">
        <f t="shared" si="285"/>
        <v>226.66666666666666</v>
      </c>
      <c r="U2596">
        <f t="shared" si="286"/>
        <v>3</v>
      </c>
    </row>
    <row r="2597" spans="1:21" x14ac:dyDescent="0.25">
      <c r="A2597">
        <v>36564638</v>
      </c>
      <c r="B2597" t="s">
        <v>492</v>
      </c>
      <c r="C2597" t="s">
        <v>10</v>
      </c>
      <c r="D2597" t="s">
        <v>497</v>
      </c>
      <c r="E2597" s="3">
        <v>45081.213888888888</v>
      </c>
      <c r="F2597">
        <v>680</v>
      </c>
      <c r="H2597">
        <v>0</v>
      </c>
      <c r="J2597" t="s">
        <v>12</v>
      </c>
      <c r="K2597">
        <v>8</v>
      </c>
      <c r="L2597">
        <f t="shared" si="280"/>
        <v>5</v>
      </c>
      <c r="M2597" t="b">
        <f t="shared" si="281"/>
        <v>0</v>
      </c>
      <c r="P2597" s="2">
        <v>0.11143526382055197</v>
      </c>
      <c r="Q2597">
        <f t="shared" si="282"/>
        <v>23</v>
      </c>
      <c r="R2597" t="str">
        <f t="shared" si="283"/>
        <v>Other</v>
      </c>
      <c r="S2597" t="str">
        <f t="shared" si="284"/>
        <v>Off</v>
      </c>
      <c r="T2597">
        <f t="shared" si="285"/>
        <v>226.66666666666666</v>
      </c>
      <c r="U2597">
        <f t="shared" si="286"/>
        <v>1</v>
      </c>
    </row>
    <row r="2598" spans="1:21" x14ac:dyDescent="0.25">
      <c r="A2598">
        <v>36564643</v>
      </c>
      <c r="B2598" t="s">
        <v>492</v>
      </c>
      <c r="C2598" t="s">
        <v>10</v>
      </c>
      <c r="D2598" t="s">
        <v>494</v>
      </c>
      <c r="E2598" s="3">
        <v>45081.265972222223</v>
      </c>
      <c r="F2598">
        <v>1340</v>
      </c>
      <c r="H2598">
        <v>0</v>
      </c>
      <c r="J2598" t="s">
        <v>12</v>
      </c>
      <c r="K2598">
        <v>7</v>
      </c>
      <c r="L2598">
        <f t="shared" si="280"/>
        <v>6</v>
      </c>
      <c r="M2598" t="b">
        <f t="shared" si="281"/>
        <v>0</v>
      </c>
      <c r="P2598" s="2">
        <v>0.34932694845310452</v>
      </c>
      <c r="Q2598">
        <f t="shared" si="282"/>
        <v>23</v>
      </c>
      <c r="R2598" t="str">
        <f t="shared" si="283"/>
        <v>Other</v>
      </c>
      <c r="S2598" t="str">
        <f t="shared" si="284"/>
        <v>Off</v>
      </c>
      <c r="T2598">
        <f t="shared" si="285"/>
        <v>446.66666666666669</v>
      </c>
      <c r="U2598">
        <f t="shared" si="286"/>
        <v>2</v>
      </c>
    </row>
    <row r="2599" spans="1:21" x14ac:dyDescent="0.25">
      <c r="A2599">
        <v>36564654</v>
      </c>
      <c r="B2599" t="s">
        <v>492</v>
      </c>
      <c r="C2599" t="s">
        <v>10</v>
      </c>
      <c r="D2599" t="s">
        <v>518</v>
      </c>
      <c r="E2599" s="3">
        <v>45081.3</v>
      </c>
      <c r="F2599">
        <v>2030</v>
      </c>
      <c r="H2599">
        <v>0</v>
      </c>
      <c r="J2599" t="s">
        <v>15</v>
      </c>
      <c r="K2599">
        <v>7</v>
      </c>
      <c r="L2599">
        <f t="shared" si="280"/>
        <v>7</v>
      </c>
      <c r="M2599" t="b">
        <f t="shared" si="281"/>
        <v>0</v>
      </c>
      <c r="P2599" s="2">
        <v>0.55749220008026967</v>
      </c>
      <c r="Q2599">
        <f t="shared" si="282"/>
        <v>23</v>
      </c>
      <c r="R2599" t="str">
        <f t="shared" si="283"/>
        <v>Other</v>
      </c>
      <c r="S2599" t="str">
        <f t="shared" si="284"/>
        <v>Off</v>
      </c>
      <c r="T2599">
        <f t="shared" si="285"/>
        <v>676.66666666666663</v>
      </c>
      <c r="U2599">
        <f t="shared" si="286"/>
        <v>3</v>
      </c>
    </row>
    <row r="2600" spans="1:21" x14ac:dyDescent="0.25">
      <c r="A2600">
        <v>36564663</v>
      </c>
      <c r="B2600" t="s">
        <v>492</v>
      </c>
      <c r="C2600" t="s">
        <v>10</v>
      </c>
      <c r="D2600" t="s">
        <v>494</v>
      </c>
      <c r="E2600" s="3">
        <v>45081.328472222223</v>
      </c>
      <c r="F2600">
        <v>2030</v>
      </c>
      <c r="H2600">
        <v>0</v>
      </c>
      <c r="J2600" t="s">
        <v>12</v>
      </c>
      <c r="K2600">
        <v>7</v>
      </c>
      <c r="L2600">
        <f t="shared" si="280"/>
        <v>7</v>
      </c>
      <c r="M2600" t="b">
        <f t="shared" si="281"/>
        <v>0</v>
      </c>
      <c r="P2600" s="2">
        <v>0.72648400186765627</v>
      </c>
      <c r="Q2600">
        <f t="shared" si="282"/>
        <v>23</v>
      </c>
      <c r="R2600" t="str">
        <f t="shared" si="283"/>
        <v>Other</v>
      </c>
      <c r="S2600" t="str">
        <f t="shared" si="284"/>
        <v>Off</v>
      </c>
      <c r="T2600">
        <f t="shared" si="285"/>
        <v>676.66666666666663</v>
      </c>
      <c r="U2600">
        <f t="shared" si="286"/>
        <v>1</v>
      </c>
    </row>
    <row r="2601" spans="1:21" x14ac:dyDescent="0.25">
      <c r="A2601">
        <v>36564674</v>
      </c>
      <c r="B2601" t="s">
        <v>492</v>
      </c>
      <c r="C2601" t="s">
        <v>10</v>
      </c>
      <c r="D2601" t="s">
        <v>493</v>
      </c>
      <c r="E2601" s="3">
        <v>45081.363194444442</v>
      </c>
      <c r="F2601">
        <v>2490</v>
      </c>
      <c r="H2601">
        <v>0</v>
      </c>
      <c r="J2601" t="s">
        <v>12</v>
      </c>
      <c r="K2601">
        <v>5</v>
      </c>
      <c r="L2601">
        <f t="shared" si="280"/>
        <v>8</v>
      </c>
      <c r="M2601" t="b">
        <f t="shared" si="281"/>
        <v>0</v>
      </c>
      <c r="P2601" s="2">
        <v>0.89117346604878589</v>
      </c>
      <c r="Q2601">
        <f t="shared" si="282"/>
        <v>23</v>
      </c>
      <c r="R2601" t="str">
        <f t="shared" si="283"/>
        <v>Other</v>
      </c>
      <c r="S2601" t="str">
        <f t="shared" si="284"/>
        <v>Off</v>
      </c>
      <c r="T2601">
        <f t="shared" si="285"/>
        <v>830</v>
      </c>
      <c r="U2601">
        <f t="shared" si="286"/>
        <v>2</v>
      </c>
    </row>
    <row r="2602" spans="1:21" x14ac:dyDescent="0.25">
      <c r="A2602">
        <v>36564681</v>
      </c>
      <c r="B2602" t="s">
        <v>492</v>
      </c>
      <c r="C2602" t="s">
        <v>10</v>
      </c>
      <c r="D2602" t="s">
        <v>494</v>
      </c>
      <c r="E2602" s="3">
        <v>45081.390972222223</v>
      </c>
      <c r="F2602">
        <v>3130</v>
      </c>
      <c r="H2602">
        <v>0</v>
      </c>
      <c r="J2602" t="s">
        <v>12</v>
      </c>
      <c r="K2602">
        <v>9</v>
      </c>
      <c r="L2602">
        <f t="shared" si="280"/>
        <v>9</v>
      </c>
      <c r="M2602" t="b">
        <f t="shared" si="281"/>
        <v>0</v>
      </c>
      <c r="P2602" s="2">
        <v>1.0105070476838152</v>
      </c>
      <c r="Q2602">
        <f t="shared" si="282"/>
        <v>23</v>
      </c>
      <c r="R2602" t="str">
        <f t="shared" si="283"/>
        <v>Other</v>
      </c>
      <c r="S2602" t="str">
        <f t="shared" si="284"/>
        <v>Off</v>
      </c>
      <c r="T2602">
        <f t="shared" si="285"/>
        <v>1043.3333333333333</v>
      </c>
      <c r="U2602">
        <f t="shared" si="286"/>
        <v>3</v>
      </c>
    </row>
    <row r="2603" spans="1:21" x14ac:dyDescent="0.25">
      <c r="A2603">
        <v>36564690</v>
      </c>
      <c r="B2603" t="s">
        <v>492</v>
      </c>
      <c r="C2603" t="s">
        <v>10</v>
      </c>
      <c r="D2603" t="s">
        <v>493</v>
      </c>
      <c r="E2603" s="3">
        <v>45081.425000000003</v>
      </c>
      <c r="F2603">
        <v>3130</v>
      </c>
      <c r="H2603">
        <v>0</v>
      </c>
      <c r="J2603" t="s">
        <v>12</v>
      </c>
      <c r="K2603">
        <v>5</v>
      </c>
      <c r="L2603">
        <f t="shared" si="280"/>
        <v>10</v>
      </c>
      <c r="M2603" t="b">
        <f t="shared" si="281"/>
        <v>0</v>
      </c>
      <c r="P2603" s="2">
        <v>0.96959371435048181</v>
      </c>
      <c r="Q2603">
        <f t="shared" si="282"/>
        <v>23</v>
      </c>
      <c r="R2603" t="str">
        <f t="shared" si="283"/>
        <v>Other</v>
      </c>
      <c r="S2603" t="str">
        <f t="shared" si="284"/>
        <v>Off</v>
      </c>
      <c r="T2603">
        <f t="shared" si="285"/>
        <v>1043.3333333333333</v>
      </c>
      <c r="U2603">
        <f t="shared" si="286"/>
        <v>1</v>
      </c>
    </row>
    <row r="2604" spans="1:21" x14ac:dyDescent="0.25">
      <c r="A2604">
        <v>36564697</v>
      </c>
      <c r="B2604" t="s">
        <v>492</v>
      </c>
      <c r="C2604" t="s">
        <v>10</v>
      </c>
      <c r="D2604" t="s">
        <v>519</v>
      </c>
      <c r="E2604" s="3">
        <v>45081.489583333336</v>
      </c>
      <c r="F2604">
        <v>3210</v>
      </c>
      <c r="H2604">
        <v>0</v>
      </c>
      <c r="J2604" t="s">
        <v>12</v>
      </c>
      <c r="K2604">
        <v>9</v>
      </c>
      <c r="L2604">
        <f t="shared" si="280"/>
        <v>11</v>
      </c>
      <c r="M2604" t="b">
        <f t="shared" si="281"/>
        <v>0</v>
      </c>
      <c r="P2604" s="2">
        <v>1.2645004120548606</v>
      </c>
      <c r="Q2604">
        <f t="shared" si="282"/>
        <v>23</v>
      </c>
      <c r="R2604" t="str">
        <f t="shared" si="283"/>
        <v>Other</v>
      </c>
      <c r="S2604" t="str">
        <f t="shared" si="284"/>
        <v>Off</v>
      </c>
      <c r="T2604">
        <f t="shared" si="285"/>
        <v>1070</v>
      </c>
      <c r="U2604">
        <f t="shared" si="286"/>
        <v>2</v>
      </c>
    </row>
    <row r="2605" spans="1:21" x14ac:dyDescent="0.25">
      <c r="A2605">
        <v>36564704</v>
      </c>
      <c r="B2605" t="s">
        <v>492</v>
      </c>
      <c r="C2605" t="s">
        <v>10</v>
      </c>
      <c r="D2605" t="s">
        <v>495</v>
      </c>
      <c r="E2605" s="3">
        <v>45081.579861111109</v>
      </c>
      <c r="F2605">
        <v>2400</v>
      </c>
      <c r="H2605">
        <v>0</v>
      </c>
      <c r="J2605" t="s">
        <v>18</v>
      </c>
      <c r="K2605">
        <v>6</v>
      </c>
      <c r="L2605">
        <f t="shared" si="280"/>
        <v>13</v>
      </c>
      <c r="M2605" t="b">
        <f t="shared" si="281"/>
        <v>0</v>
      </c>
      <c r="P2605" s="2">
        <v>0.70165157339810713</v>
      </c>
      <c r="Q2605">
        <f t="shared" si="282"/>
        <v>23</v>
      </c>
      <c r="R2605" t="str">
        <f t="shared" si="283"/>
        <v>Other</v>
      </c>
      <c r="S2605" t="str">
        <f t="shared" si="284"/>
        <v>Off</v>
      </c>
      <c r="T2605">
        <f t="shared" si="285"/>
        <v>800</v>
      </c>
      <c r="U2605">
        <f t="shared" si="286"/>
        <v>3</v>
      </c>
    </row>
    <row r="2606" spans="1:21" x14ac:dyDescent="0.25">
      <c r="A2606">
        <v>36564709</v>
      </c>
      <c r="B2606" t="s">
        <v>492</v>
      </c>
      <c r="C2606" t="s">
        <v>10</v>
      </c>
      <c r="D2606" t="s">
        <v>497</v>
      </c>
      <c r="E2606" s="3">
        <v>45081.620138888888</v>
      </c>
      <c r="F2606">
        <v>2400</v>
      </c>
      <c r="H2606">
        <v>0</v>
      </c>
      <c r="J2606" t="s">
        <v>12</v>
      </c>
      <c r="K2606">
        <v>11</v>
      </c>
      <c r="L2606">
        <f t="shared" si="280"/>
        <v>14</v>
      </c>
      <c r="M2606" t="b">
        <f t="shared" si="281"/>
        <v>0</v>
      </c>
      <c r="P2606" s="2">
        <v>0.69848274931317811</v>
      </c>
      <c r="Q2606">
        <f t="shared" si="282"/>
        <v>23</v>
      </c>
      <c r="R2606" t="str">
        <f t="shared" si="283"/>
        <v>Other</v>
      </c>
      <c r="S2606" t="str">
        <f t="shared" si="284"/>
        <v>Off</v>
      </c>
      <c r="T2606">
        <f t="shared" si="285"/>
        <v>800</v>
      </c>
      <c r="U2606">
        <f t="shared" si="286"/>
        <v>1</v>
      </c>
    </row>
    <row r="2607" spans="1:21" x14ac:dyDescent="0.25">
      <c r="A2607">
        <v>36564716</v>
      </c>
      <c r="B2607" t="s">
        <v>492</v>
      </c>
      <c r="C2607" t="s">
        <v>10</v>
      </c>
      <c r="D2607" t="s">
        <v>495</v>
      </c>
      <c r="E2607" s="3">
        <v>45081.644444444442</v>
      </c>
      <c r="F2607">
        <v>2400</v>
      </c>
      <c r="H2607">
        <v>0</v>
      </c>
      <c r="J2607" t="s">
        <v>18</v>
      </c>
      <c r="K2607">
        <v>6</v>
      </c>
      <c r="L2607">
        <f t="shared" si="280"/>
        <v>15</v>
      </c>
      <c r="M2607" t="b">
        <f t="shared" si="281"/>
        <v>0</v>
      </c>
      <c r="P2607" s="2">
        <v>0.65748490673144044</v>
      </c>
      <c r="Q2607">
        <f t="shared" si="282"/>
        <v>23</v>
      </c>
      <c r="R2607" t="str">
        <f t="shared" si="283"/>
        <v>Other</v>
      </c>
      <c r="S2607" t="str">
        <f t="shared" si="284"/>
        <v>Off</v>
      </c>
      <c r="T2607">
        <f t="shared" si="285"/>
        <v>800</v>
      </c>
      <c r="U2607">
        <f t="shared" si="286"/>
        <v>2</v>
      </c>
    </row>
    <row r="2608" spans="1:21" x14ac:dyDescent="0.25">
      <c r="A2608">
        <v>36564723</v>
      </c>
      <c r="B2608" t="s">
        <v>492</v>
      </c>
      <c r="C2608" t="s">
        <v>10</v>
      </c>
      <c r="D2608" t="s">
        <v>497</v>
      </c>
      <c r="E2608" s="3">
        <v>45081.681944444441</v>
      </c>
      <c r="F2608">
        <v>2800</v>
      </c>
      <c r="H2608">
        <v>0</v>
      </c>
      <c r="J2608" t="s">
        <v>13</v>
      </c>
      <c r="K2608">
        <v>9</v>
      </c>
      <c r="L2608">
        <f t="shared" si="280"/>
        <v>16</v>
      </c>
      <c r="M2608" t="b">
        <f t="shared" si="281"/>
        <v>0</v>
      </c>
      <c r="P2608" s="2">
        <v>0.71636625436417645</v>
      </c>
      <c r="Q2608">
        <f t="shared" si="282"/>
        <v>23</v>
      </c>
      <c r="R2608" t="str">
        <f t="shared" si="283"/>
        <v>Other</v>
      </c>
      <c r="S2608" t="str">
        <f t="shared" si="284"/>
        <v>Off</v>
      </c>
      <c r="T2608">
        <f t="shared" si="285"/>
        <v>933.33333333333337</v>
      </c>
      <c r="U2608">
        <f t="shared" si="286"/>
        <v>3</v>
      </c>
    </row>
    <row r="2609" spans="1:21" x14ac:dyDescent="0.25">
      <c r="A2609">
        <v>36564728</v>
      </c>
      <c r="B2609" t="s">
        <v>492</v>
      </c>
      <c r="C2609" t="s">
        <v>10</v>
      </c>
      <c r="D2609" t="s">
        <v>497</v>
      </c>
      <c r="E2609" s="3">
        <v>45081.723611111112</v>
      </c>
      <c r="F2609">
        <v>2400</v>
      </c>
      <c r="H2609">
        <v>0</v>
      </c>
      <c r="J2609" t="s">
        <v>13</v>
      </c>
      <c r="K2609">
        <v>11</v>
      </c>
      <c r="L2609">
        <f t="shared" si="280"/>
        <v>17</v>
      </c>
      <c r="M2609" t="b">
        <f t="shared" si="281"/>
        <v>0</v>
      </c>
      <c r="P2609" s="2">
        <v>0.69787540417362304</v>
      </c>
      <c r="Q2609">
        <f t="shared" si="282"/>
        <v>23</v>
      </c>
      <c r="R2609" t="str">
        <f t="shared" si="283"/>
        <v>Other</v>
      </c>
      <c r="S2609" t="str">
        <f t="shared" si="284"/>
        <v>Off</v>
      </c>
      <c r="T2609">
        <f t="shared" si="285"/>
        <v>800</v>
      </c>
      <c r="U2609">
        <f t="shared" si="286"/>
        <v>1</v>
      </c>
    </row>
    <row r="2610" spans="1:21" x14ac:dyDescent="0.25">
      <c r="A2610">
        <v>36564737</v>
      </c>
      <c r="B2610" t="s">
        <v>492</v>
      </c>
      <c r="C2610" t="s">
        <v>10</v>
      </c>
      <c r="D2610" t="s">
        <v>495</v>
      </c>
      <c r="E2610" s="3">
        <v>45081.747916666667</v>
      </c>
      <c r="F2610">
        <v>2400</v>
      </c>
      <c r="H2610">
        <v>0</v>
      </c>
      <c r="J2610" t="s">
        <v>18</v>
      </c>
      <c r="K2610">
        <v>6</v>
      </c>
      <c r="L2610">
        <f t="shared" si="280"/>
        <v>17</v>
      </c>
      <c r="M2610" t="b">
        <f t="shared" si="281"/>
        <v>0</v>
      </c>
      <c r="P2610" s="2">
        <v>0.7475849067314404</v>
      </c>
      <c r="Q2610">
        <f t="shared" si="282"/>
        <v>23</v>
      </c>
      <c r="R2610" t="str">
        <f t="shared" si="283"/>
        <v>Other</v>
      </c>
      <c r="S2610" t="str">
        <f t="shared" si="284"/>
        <v>Off</v>
      </c>
      <c r="T2610">
        <f t="shared" si="285"/>
        <v>800</v>
      </c>
      <c r="U2610">
        <f t="shared" si="286"/>
        <v>2</v>
      </c>
    </row>
    <row r="2611" spans="1:21" x14ac:dyDescent="0.25">
      <c r="A2611">
        <v>36564744</v>
      </c>
      <c r="B2611" t="s">
        <v>492</v>
      </c>
      <c r="C2611" t="s">
        <v>10</v>
      </c>
      <c r="D2611" t="s">
        <v>497</v>
      </c>
      <c r="E2611" s="3">
        <v>45081.791666666664</v>
      </c>
      <c r="F2611">
        <v>2400</v>
      </c>
      <c r="H2611">
        <v>0</v>
      </c>
      <c r="J2611" t="s">
        <v>12</v>
      </c>
      <c r="K2611">
        <v>7</v>
      </c>
      <c r="L2611">
        <f t="shared" si="280"/>
        <v>19</v>
      </c>
      <c r="M2611" t="b">
        <f t="shared" si="281"/>
        <v>1</v>
      </c>
      <c r="P2611" s="2">
        <v>0.65344378827421712</v>
      </c>
      <c r="Q2611">
        <f t="shared" si="282"/>
        <v>23</v>
      </c>
      <c r="R2611" t="str">
        <f t="shared" si="283"/>
        <v>Other</v>
      </c>
      <c r="S2611" t="str">
        <f t="shared" si="284"/>
        <v>Peak</v>
      </c>
      <c r="T2611">
        <f t="shared" si="285"/>
        <v>800</v>
      </c>
      <c r="U2611">
        <f t="shared" si="286"/>
        <v>3</v>
      </c>
    </row>
    <row r="2612" spans="1:21" x14ac:dyDescent="0.25">
      <c r="A2612">
        <v>36564751</v>
      </c>
      <c r="B2612" t="s">
        <v>492</v>
      </c>
      <c r="C2612" t="s">
        <v>10</v>
      </c>
      <c r="D2612" t="s">
        <v>522</v>
      </c>
      <c r="E2612" s="3">
        <v>45081.831944444442</v>
      </c>
      <c r="F2612">
        <v>2400</v>
      </c>
      <c r="H2612">
        <v>0</v>
      </c>
      <c r="J2612" t="s">
        <v>18</v>
      </c>
      <c r="K2612">
        <v>6</v>
      </c>
      <c r="L2612">
        <f t="shared" si="280"/>
        <v>19</v>
      </c>
      <c r="M2612" t="b">
        <f t="shared" si="281"/>
        <v>1</v>
      </c>
      <c r="P2612" s="2">
        <v>0.92601824006477385</v>
      </c>
      <c r="Q2612">
        <f t="shared" si="282"/>
        <v>23</v>
      </c>
      <c r="R2612" t="str">
        <f t="shared" si="283"/>
        <v>Other</v>
      </c>
      <c r="S2612" t="str">
        <f t="shared" si="284"/>
        <v>Peak</v>
      </c>
      <c r="T2612">
        <f t="shared" si="285"/>
        <v>800</v>
      </c>
      <c r="U2612">
        <f t="shared" si="286"/>
        <v>1</v>
      </c>
    </row>
    <row r="2613" spans="1:21" x14ac:dyDescent="0.25">
      <c r="A2613">
        <v>36564756</v>
      </c>
      <c r="B2613" t="s">
        <v>492</v>
      </c>
      <c r="C2613" t="s">
        <v>10</v>
      </c>
      <c r="D2613" t="s">
        <v>508</v>
      </c>
      <c r="E2613" s="3">
        <v>45081.914583333331</v>
      </c>
      <c r="F2613">
        <v>2900</v>
      </c>
      <c r="H2613">
        <v>0</v>
      </c>
      <c r="J2613" t="s">
        <v>18</v>
      </c>
      <c r="K2613">
        <v>7</v>
      </c>
      <c r="L2613">
        <f t="shared" si="280"/>
        <v>21</v>
      </c>
      <c r="M2613" t="b">
        <f t="shared" si="281"/>
        <v>1</v>
      </c>
      <c r="P2613" s="2">
        <v>0.82549852817350655</v>
      </c>
      <c r="Q2613">
        <f t="shared" si="282"/>
        <v>23</v>
      </c>
      <c r="R2613" t="str">
        <f t="shared" si="283"/>
        <v>Other</v>
      </c>
      <c r="S2613" t="str">
        <f t="shared" si="284"/>
        <v>Peak</v>
      </c>
      <c r="T2613">
        <f t="shared" si="285"/>
        <v>966.66666666666663</v>
      </c>
      <c r="U2613">
        <f t="shared" si="286"/>
        <v>2</v>
      </c>
    </row>
    <row r="2614" spans="1:21" x14ac:dyDescent="0.25">
      <c r="A2614">
        <v>36564765</v>
      </c>
      <c r="B2614" t="s">
        <v>492</v>
      </c>
      <c r="C2614" t="s">
        <v>10</v>
      </c>
      <c r="D2614" t="s">
        <v>510</v>
      </c>
      <c r="E2614" s="3">
        <v>45081.943749999999</v>
      </c>
      <c r="F2614">
        <v>2900</v>
      </c>
      <c r="H2614">
        <v>0</v>
      </c>
      <c r="J2614" t="s">
        <v>12</v>
      </c>
      <c r="K2614">
        <v>7</v>
      </c>
      <c r="L2614">
        <f t="shared" si="280"/>
        <v>22</v>
      </c>
      <c r="M2614" t="b">
        <f t="shared" si="281"/>
        <v>1</v>
      </c>
      <c r="P2614" s="2">
        <v>1.0463689822599171</v>
      </c>
      <c r="Q2614">
        <f t="shared" si="282"/>
        <v>23</v>
      </c>
      <c r="R2614" t="str">
        <f t="shared" si="283"/>
        <v>Other</v>
      </c>
      <c r="S2614" t="str">
        <f t="shared" si="284"/>
        <v>Peak</v>
      </c>
      <c r="T2614">
        <f t="shared" si="285"/>
        <v>966.66666666666663</v>
      </c>
      <c r="U2614">
        <f t="shared" si="286"/>
        <v>3</v>
      </c>
    </row>
    <row r="2615" spans="1:21" x14ac:dyDescent="0.25">
      <c r="A2615">
        <v>36564774</v>
      </c>
      <c r="B2615" t="s">
        <v>492</v>
      </c>
      <c r="C2615" t="s">
        <v>10</v>
      </c>
      <c r="D2615" t="s">
        <v>512</v>
      </c>
      <c r="E2615" s="3">
        <v>45081.995138888888</v>
      </c>
      <c r="F2615">
        <v>2290</v>
      </c>
      <c r="H2615">
        <v>0</v>
      </c>
      <c r="J2615" t="s">
        <v>18</v>
      </c>
      <c r="K2615">
        <v>7</v>
      </c>
      <c r="L2615">
        <f t="shared" si="280"/>
        <v>23</v>
      </c>
      <c r="M2615" t="b">
        <f t="shared" si="281"/>
        <v>0</v>
      </c>
      <c r="P2615" s="2">
        <v>0.47516814810942409</v>
      </c>
      <c r="Q2615">
        <f t="shared" si="282"/>
        <v>23</v>
      </c>
      <c r="R2615" t="str">
        <f t="shared" si="283"/>
        <v>Other</v>
      </c>
      <c r="S2615" t="str">
        <f t="shared" si="284"/>
        <v>Off</v>
      </c>
      <c r="T2615">
        <f t="shared" si="285"/>
        <v>763.33333333333337</v>
      </c>
      <c r="U2615">
        <f t="shared" si="286"/>
        <v>1</v>
      </c>
    </row>
    <row r="2616" spans="1:21" x14ac:dyDescent="0.25">
      <c r="A2616">
        <v>36564777</v>
      </c>
      <c r="B2616" t="s">
        <v>492</v>
      </c>
      <c r="C2616" t="s">
        <v>10</v>
      </c>
      <c r="D2616" t="s">
        <v>497</v>
      </c>
      <c r="E2616" s="3">
        <v>45082.073611111111</v>
      </c>
      <c r="F2616">
        <v>680</v>
      </c>
      <c r="H2616">
        <v>0</v>
      </c>
      <c r="J2616" t="s">
        <v>12</v>
      </c>
      <c r="K2616">
        <v>8</v>
      </c>
      <c r="L2616">
        <f t="shared" si="280"/>
        <v>1</v>
      </c>
      <c r="M2616" t="b">
        <f t="shared" si="281"/>
        <v>0</v>
      </c>
      <c r="P2616" s="2">
        <v>0.15478526382055199</v>
      </c>
      <c r="Q2616">
        <f t="shared" si="282"/>
        <v>24</v>
      </c>
      <c r="R2616" t="str">
        <f t="shared" si="283"/>
        <v>Other</v>
      </c>
      <c r="S2616" t="str">
        <f t="shared" si="284"/>
        <v>Off</v>
      </c>
      <c r="T2616">
        <f t="shared" si="285"/>
        <v>226.66666666666666</v>
      </c>
      <c r="U2616">
        <f t="shared" si="286"/>
        <v>2</v>
      </c>
    </row>
    <row r="2617" spans="1:21" x14ac:dyDescent="0.25">
      <c r="A2617">
        <v>36564784</v>
      </c>
      <c r="B2617" t="s">
        <v>492</v>
      </c>
      <c r="C2617" t="s">
        <v>10</v>
      </c>
      <c r="D2617" t="s">
        <v>523</v>
      </c>
      <c r="E2617" s="3">
        <v>45082.104861111111</v>
      </c>
      <c r="F2617">
        <v>680</v>
      </c>
      <c r="H2617">
        <v>0</v>
      </c>
      <c r="J2617" t="s">
        <v>18</v>
      </c>
      <c r="K2617">
        <v>5</v>
      </c>
      <c r="L2617">
        <f t="shared" si="280"/>
        <v>2</v>
      </c>
      <c r="M2617" t="b">
        <f t="shared" si="281"/>
        <v>0</v>
      </c>
      <c r="P2617" s="2">
        <v>0.11887433468501926</v>
      </c>
      <c r="Q2617">
        <f t="shared" si="282"/>
        <v>24</v>
      </c>
      <c r="R2617" t="str">
        <f t="shared" si="283"/>
        <v>Other</v>
      </c>
      <c r="S2617" t="str">
        <f t="shared" si="284"/>
        <v>Off</v>
      </c>
      <c r="T2617">
        <f t="shared" si="285"/>
        <v>226.66666666666666</v>
      </c>
      <c r="U2617">
        <f t="shared" si="286"/>
        <v>3</v>
      </c>
    </row>
    <row r="2618" spans="1:21" x14ac:dyDescent="0.25">
      <c r="A2618">
        <v>36564791</v>
      </c>
      <c r="B2618" t="s">
        <v>492</v>
      </c>
      <c r="C2618" t="s">
        <v>10</v>
      </c>
      <c r="D2618" t="s">
        <v>510</v>
      </c>
      <c r="E2618" s="3">
        <v>45082.175000000003</v>
      </c>
      <c r="F2618">
        <v>680</v>
      </c>
      <c r="H2618">
        <v>0</v>
      </c>
      <c r="J2618" t="s">
        <v>18</v>
      </c>
      <c r="K2618">
        <v>5</v>
      </c>
      <c r="L2618">
        <f t="shared" si="280"/>
        <v>4</v>
      </c>
      <c r="M2618" t="b">
        <f t="shared" si="281"/>
        <v>0</v>
      </c>
      <c r="P2618" s="2">
        <v>0.12523433468501927</v>
      </c>
      <c r="Q2618">
        <f t="shared" si="282"/>
        <v>24</v>
      </c>
      <c r="R2618" t="str">
        <f t="shared" si="283"/>
        <v>Other</v>
      </c>
      <c r="S2618" t="str">
        <f t="shared" si="284"/>
        <v>Off</v>
      </c>
      <c r="T2618">
        <f t="shared" si="285"/>
        <v>226.66666666666666</v>
      </c>
      <c r="U2618">
        <f t="shared" si="286"/>
        <v>1</v>
      </c>
    </row>
    <row r="2619" spans="1:21" x14ac:dyDescent="0.25">
      <c r="A2619">
        <v>36564807</v>
      </c>
      <c r="B2619" t="s">
        <v>492</v>
      </c>
      <c r="C2619" t="s">
        <v>10</v>
      </c>
      <c r="D2619" t="s">
        <v>493</v>
      </c>
      <c r="E2619" s="3">
        <v>45088.28125</v>
      </c>
      <c r="F2619">
        <v>1340</v>
      </c>
      <c r="H2619">
        <v>0</v>
      </c>
      <c r="J2619" t="s">
        <v>12</v>
      </c>
      <c r="K2619">
        <v>7</v>
      </c>
      <c r="L2619">
        <f t="shared" si="280"/>
        <v>6</v>
      </c>
      <c r="M2619" t="b">
        <f t="shared" si="281"/>
        <v>0</v>
      </c>
      <c r="P2619" s="2">
        <v>0.37555551988167596</v>
      </c>
      <c r="Q2619">
        <f t="shared" si="282"/>
        <v>24</v>
      </c>
      <c r="R2619" t="str">
        <f t="shared" si="283"/>
        <v>Other</v>
      </c>
      <c r="S2619" t="str">
        <f t="shared" si="284"/>
        <v>Off</v>
      </c>
      <c r="T2619">
        <f t="shared" si="285"/>
        <v>446.66666666666669</v>
      </c>
      <c r="U2619">
        <f t="shared" si="286"/>
        <v>2</v>
      </c>
    </row>
    <row r="2620" spans="1:21" x14ac:dyDescent="0.25">
      <c r="A2620">
        <v>36564816</v>
      </c>
      <c r="B2620" t="s">
        <v>492</v>
      </c>
      <c r="C2620" t="s">
        <v>10</v>
      </c>
      <c r="D2620" t="s">
        <v>494</v>
      </c>
      <c r="E2620" s="3">
        <v>45088.307638888888</v>
      </c>
      <c r="F2620">
        <v>2030</v>
      </c>
      <c r="H2620">
        <v>0</v>
      </c>
      <c r="J2620" t="s">
        <v>12</v>
      </c>
      <c r="K2620">
        <v>7</v>
      </c>
      <c r="L2620">
        <f t="shared" si="280"/>
        <v>7</v>
      </c>
      <c r="M2620" t="b">
        <f t="shared" si="281"/>
        <v>0</v>
      </c>
      <c r="P2620" s="2">
        <v>0.54725543043908487</v>
      </c>
      <c r="Q2620">
        <f t="shared" si="282"/>
        <v>24</v>
      </c>
      <c r="R2620" t="str">
        <f t="shared" si="283"/>
        <v>Other</v>
      </c>
      <c r="S2620" t="str">
        <f t="shared" si="284"/>
        <v>Off</v>
      </c>
      <c r="T2620">
        <f t="shared" si="285"/>
        <v>676.66666666666663</v>
      </c>
      <c r="U2620">
        <f t="shared" si="286"/>
        <v>3</v>
      </c>
    </row>
    <row r="2621" spans="1:21" x14ac:dyDescent="0.25">
      <c r="A2621">
        <v>36564827</v>
      </c>
      <c r="B2621" t="s">
        <v>492</v>
      </c>
      <c r="C2621" t="s">
        <v>10</v>
      </c>
      <c r="D2621" t="s">
        <v>493</v>
      </c>
      <c r="E2621" s="3">
        <v>45088.342361111114</v>
      </c>
      <c r="F2621">
        <v>2490</v>
      </c>
      <c r="H2621">
        <v>0</v>
      </c>
      <c r="J2621" t="s">
        <v>12</v>
      </c>
      <c r="K2621">
        <v>5</v>
      </c>
      <c r="L2621">
        <f t="shared" si="280"/>
        <v>8</v>
      </c>
      <c r="M2621" t="b">
        <f t="shared" si="281"/>
        <v>0</v>
      </c>
      <c r="P2621" s="2">
        <v>0.81263346604878606</v>
      </c>
      <c r="Q2621">
        <f t="shared" si="282"/>
        <v>24</v>
      </c>
      <c r="R2621" t="str">
        <f t="shared" si="283"/>
        <v>Other</v>
      </c>
      <c r="S2621" t="str">
        <f t="shared" si="284"/>
        <v>Off</v>
      </c>
      <c r="T2621">
        <f t="shared" si="285"/>
        <v>830</v>
      </c>
      <c r="U2621">
        <f t="shared" si="286"/>
        <v>1</v>
      </c>
    </row>
    <row r="2622" spans="1:21" x14ac:dyDescent="0.25">
      <c r="A2622">
        <v>36564834</v>
      </c>
      <c r="B2622" t="s">
        <v>492</v>
      </c>
      <c r="C2622" t="s">
        <v>10</v>
      </c>
      <c r="D2622" t="s">
        <v>494</v>
      </c>
      <c r="E2622" s="3">
        <v>45088.369444444441</v>
      </c>
      <c r="F2622">
        <v>2490</v>
      </c>
      <c r="H2622">
        <v>0</v>
      </c>
      <c r="J2622" t="s">
        <v>12</v>
      </c>
      <c r="K2622">
        <v>8</v>
      </c>
      <c r="L2622">
        <f t="shared" si="280"/>
        <v>8</v>
      </c>
      <c r="M2622" t="b">
        <f t="shared" si="281"/>
        <v>0</v>
      </c>
      <c r="P2622" s="2">
        <v>0.88900596604878601</v>
      </c>
      <c r="Q2622">
        <f t="shared" si="282"/>
        <v>24</v>
      </c>
      <c r="R2622" t="str">
        <f t="shared" si="283"/>
        <v>Other</v>
      </c>
      <c r="S2622" t="str">
        <f t="shared" si="284"/>
        <v>Off</v>
      </c>
      <c r="T2622">
        <f t="shared" si="285"/>
        <v>830</v>
      </c>
      <c r="U2622">
        <f t="shared" si="286"/>
        <v>2</v>
      </c>
    </row>
    <row r="2623" spans="1:21" x14ac:dyDescent="0.25">
      <c r="A2623">
        <v>36564845</v>
      </c>
      <c r="B2623" t="s">
        <v>492</v>
      </c>
      <c r="C2623" t="s">
        <v>10</v>
      </c>
      <c r="D2623" t="s">
        <v>493</v>
      </c>
      <c r="E2623" s="3">
        <v>45088.405555555553</v>
      </c>
      <c r="F2623">
        <v>3130</v>
      </c>
      <c r="H2623">
        <v>0</v>
      </c>
      <c r="J2623" t="s">
        <v>13</v>
      </c>
      <c r="K2623">
        <v>5</v>
      </c>
      <c r="L2623">
        <f t="shared" si="280"/>
        <v>9</v>
      </c>
      <c r="M2623" t="b">
        <f t="shared" si="281"/>
        <v>0</v>
      </c>
      <c r="P2623" s="2">
        <v>1.0423956502158276</v>
      </c>
      <c r="Q2623">
        <f t="shared" si="282"/>
        <v>24</v>
      </c>
      <c r="R2623" t="str">
        <f t="shared" si="283"/>
        <v>Other</v>
      </c>
      <c r="S2623" t="str">
        <f t="shared" si="284"/>
        <v>Off</v>
      </c>
      <c r="T2623">
        <f t="shared" si="285"/>
        <v>1043.3333333333333</v>
      </c>
      <c r="U2623">
        <f t="shared" si="286"/>
        <v>3</v>
      </c>
    </row>
    <row r="2624" spans="1:21" x14ac:dyDescent="0.25">
      <c r="A2624">
        <v>36564850</v>
      </c>
      <c r="B2624" t="s">
        <v>492</v>
      </c>
      <c r="C2624" t="s">
        <v>10</v>
      </c>
      <c r="D2624" t="s">
        <v>494</v>
      </c>
      <c r="E2624" s="3">
        <v>45088.431944444441</v>
      </c>
      <c r="F2624">
        <v>3130</v>
      </c>
      <c r="H2624">
        <v>0</v>
      </c>
      <c r="J2624" t="s">
        <v>12</v>
      </c>
      <c r="K2624">
        <v>6</v>
      </c>
      <c r="L2624">
        <f t="shared" si="280"/>
        <v>10</v>
      </c>
      <c r="M2624" t="b">
        <f t="shared" si="281"/>
        <v>0</v>
      </c>
      <c r="P2624" s="2">
        <v>0.97537371435048192</v>
      </c>
      <c r="Q2624">
        <f t="shared" si="282"/>
        <v>24</v>
      </c>
      <c r="R2624" t="str">
        <f t="shared" si="283"/>
        <v>Other</v>
      </c>
      <c r="S2624" t="str">
        <f t="shared" si="284"/>
        <v>Off</v>
      </c>
      <c r="T2624">
        <f t="shared" si="285"/>
        <v>1043.3333333333333</v>
      </c>
      <c r="U2624">
        <f t="shared" si="286"/>
        <v>1</v>
      </c>
    </row>
    <row r="2625" spans="1:21" x14ac:dyDescent="0.25">
      <c r="A2625">
        <v>36564859</v>
      </c>
      <c r="B2625" t="s">
        <v>492</v>
      </c>
      <c r="C2625" t="s">
        <v>10</v>
      </c>
      <c r="D2625" t="s">
        <v>523</v>
      </c>
      <c r="E2625" s="3">
        <v>45088.493055555555</v>
      </c>
      <c r="F2625">
        <v>3210</v>
      </c>
      <c r="H2625">
        <v>0</v>
      </c>
      <c r="J2625" t="s">
        <v>18</v>
      </c>
      <c r="K2625">
        <v>7</v>
      </c>
      <c r="L2625">
        <f t="shared" si="280"/>
        <v>11</v>
      </c>
      <c r="M2625" t="b">
        <f t="shared" si="281"/>
        <v>0</v>
      </c>
      <c r="P2625" s="2">
        <v>1.2004793068009207</v>
      </c>
      <c r="Q2625">
        <f t="shared" si="282"/>
        <v>24</v>
      </c>
      <c r="R2625" t="str">
        <f t="shared" si="283"/>
        <v>Other</v>
      </c>
      <c r="S2625" t="str">
        <f t="shared" si="284"/>
        <v>Off</v>
      </c>
      <c r="T2625">
        <f t="shared" si="285"/>
        <v>1070</v>
      </c>
      <c r="U2625">
        <f t="shared" si="286"/>
        <v>2</v>
      </c>
    </row>
    <row r="2626" spans="1:21" x14ac:dyDescent="0.25">
      <c r="A2626">
        <v>36564864</v>
      </c>
      <c r="B2626" t="s">
        <v>492</v>
      </c>
      <c r="C2626" t="s">
        <v>10</v>
      </c>
      <c r="D2626" t="s">
        <v>519</v>
      </c>
      <c r="E2626" s="3">
        <v>45088.598611111112</v>
      </c>
      <c r="F2626">
        <v>2400</v>
      </c>
      <c r="H2626">
        <v>0</v>
      </c>
      <c r="J2626" t="s">
        <v>13</v>
      </c>
      <c r="K2626">
        <v>8</v>
      </c>
      <c r="L2626">
        <f t="shared" ref="L2626:L2689" si="287">HOUR(E2626)</f>
        <v>14</v>
      </c>
      <c r="M2626" t="b">
        <f t="shared" ref="M2626:M2689" si="288">AND(L2626&gt;=18,L2626&lt;23)</f>
        <v>0</v>
      </c>
      <c r="P2626" s="2">
        <v>0.65034131326453215</v>
      </c>
      <c r="Q2626">
        <f t="shared" ref="Q2626:Q2689" si="289">WEEKNUM(E2626,2)</f>
        <v>24</v>
      </c>
      <c r="R2626" t="str">
        <f t="shared" ref="R2626:R2689" si="290">VLOOKUP(B2626,slownik_channelGroups,2,0)</f>
        <v>Other</v>
      </c>
      <c r="S2626" t="str">
        <f t="shared" ref="S2626:S2689" si="291">IF(M2626,"Peak","Off")</f>
        <v>Off</v>
      </c>
      <c r="T2626">
        <f t="shared" ref="T2626:T2689" si="292">F2626*1/3</f>
        <v>800</v>
      </c>
      <c r="U2626">
        <f t="shared" ref="U2626:U2689" si="293">IF(U2625=3,1,U2625+1)</f>
        <v>3</v>
      </c>
    </row>
    <row r="2627" spans="1:21" x14ac:dyDescent="0.25">
      <c r="A2627">
        <v>36564871</v>
      </c>
      <c r="B2627" t="s">
        <v>492</v>
      </c>
      <c r="C2627" t="s">
        <v>10</v>
      </c>
      <c r="D2627" t="s">
        <v>495</v>
      </c>
      <c r="E2627" s="3">
        <v>45088.622916666667</v>
      </c>
      <c r="F2627">
        <v>2400</v>
      </c>
      <c r="H2627">
        <v>0</v>
      </c>
      <c r="J2627" t="s">
        <v>18</v>
      </c>
      <c r="K2627">
        <v>5</v>
      </c>
      <c r="L2627">
        <f t="shared" si="287"/>
        <v>14</v>
      </c>
      <c r="M2627" t="b">
        <f t="shared" si="288"/>
        <v>0</v>
      </c>
      <c r="P2627" s="2">
        <v>0.66896824006477373</v>
      </c>
      <c r="Q2627">
        <f t="shared" si="289"/>
        <v>24</v>
      </c>
      <c r="R2627" t="str">
        <f t="shared" si="290"/>
        <v>Other</v>
      </c>
      <c r="S2627" t="str">
        <f t="shared" si="291"/>
        <v>Off</v>
      </c>
      <c r="T2627">
        <f t="shared" si="292"/>
        <v>800</v>
      </c>
      <c r="U2627">
        <f t="shared" si="293"/>
        <v>1</v>
      </c>
    </row>
    <row r="2628" spans="1:21" x14ac:dyDescent="0.25">
      <c r="A2628">
        <v>36564876</v>
      </c>
      <c r="B2628" t="s">
        <v>492</v>
      </c>
      <c r="C2628" t="s">
        <v>10</v>
      </c>
      <c r="D2628" t="s">
        <v>518</v>
      </c>
      <c r="E2628" s="3">
        <v>45088.655555555553</v>
      </c>
      <c r="F2628">
        <v>2400</v>
      </c>
      <c r="H2628">
        <v>0</v>
      </c>
      <c r="J2628" t="s">
        <v>18</v>
      </c>
      <c r="K2628">
        <v>6</v>
      </c>
      <c r="L2628">
        <f t="shared" si="287"/>
        <v>15</v>
      </c>
      <c r="M2628" t="b">
        <f t="shared" si="288"/>
        <v>0</v>
      </c>
      <c r="P2628" s="2">
        <v>0.64600157339810715</v>
      </c>
      <c r="Q2628">
        <f t="shared" si="289"/>
        <v>24</v>
      </c>
      <c r="R2628" t="str">
        <f t="shared" si="290"/>
        <v>Other</v>
      </c>
      <c r="S2628" t="str">
        <f t="shared" si="291"/>
        <v>Off</v>
      </c>
      <c r="T2628">
        <f t="shared" si="292"/>
        <v>800</v>
      </c>
      <c r="U2628">
        <f t="shared" si="293"/>
        <v>2</v>
      </c>
    </row>
    <row r="2629" spans="1:21" x14ac:dyDescent="0.25">
      <c r="A2629">
        <v>36564885</v>
      </c>
      <c r="B2629" t="s">
        <v>492</v>
      </c>
      <c r="C2629" t="s">
        <v>10</v>
      </c>
      <c r="D2629" t="s">
        <v>501</v>
      </c>
      <c r="E2629" s="3">
        <v>45088.685416666667</v>
      </c>
      <c r="F2629">
        <v>2800</v>
      </c>
      <c r="H2629">
        <v>0</v>
      </c>
      <c r="J2629" t="s">
        <v>18</v>
      </c>
      <c r="K2629">
        <v>6</v>
      </c>
      <c r="L2629">
        <f t="shared" si="287"/>
        <v>16</v>
      </c>
      <c r="M2629" t="b">
        <f t="shared" si="288"/>
        <v>0</v>
      </c>
      <c r="P2629" s="2">
        <v>0.73629628007556958</v>
      </c>
      <c r="Q2629">
        <f t="shared" si="289"/>
        <v>24</v>
      </c>
      <c r="R2629" t="str">
        <f t="shared" si="290"/>
        <v>Other</v>
      </c>
      <c r="S2629" t="str">
        <f t="shared" si="291"/>
        <v>Off</v>
      </c>
      <c r="T2629">
        <f t="shared" si="292"/>
        <v>933.33333333333337</v>
      </c>
      <c r="U2629">
        <f t="shared" si="293"/>
        <v>3</v>
      </c>
    </row>
    <row r="2630" spans="1:21" x14ac:dyDescent="0.25">
      <c r="A2630">
        <v>36564890</v>
      </c>
      <c r="B2630" t="s">
        <v>492</v>
      </c>
      <c r="C2630" t="s">
        <v>10</v>
      </c>
      <c r="D2630" t="s">
        <v>503</v>
      </c>
      <c r="E2630" s="3">
        <v>45088.727083333331</v>
      </c>
      <c r="F2630">
        <v>2400</v>
      </c>
      <c r="H2630">
        <v>0</v>
      </c>
      <c r="J2630" t="s">
        <v>55</v>
      </c>
      <c r="K2630">
        <v>7</v>
      </c>
      <c r="L2630">
        <f t="shared" si="287"/>
        <v>17</v>
      </c>
      <c r="M2630" t="b">
        <f t="shared" si="288"/>
        <v>0</v>
      </c>
      <c r="P2630" s="2">
        <v>0.68804186147397539</v>
      </c>
      <c r="Q2630">
        <f t="shared" si="289"/>
        <v>24</v>
      </c>
      <c r="R2630" t="str">
        <f t="shared" si="290"/>
        <v>Other</v>
      </c>
      <c r="S2630" t="str">
        <f t="shared" si="291"/>
        <v>Off</v>
      </c>
      <c r="T2630">
        <f t="shared" si="292"/>
        <v>800</v>
      </c>
      <c r="U2630">
        <f t="shared" si="293"/>
        <v>1</v>
      </c>
    </row>
    <row r="2631" spans="1:21" x14ac:dyDescent="0.25">
      <c r="A2631">
        <v>36564897</v>
      </c>
      <c r="B2631" t="s">
        <v>492</v>
      </c>
      <c r="C2631" t="s">
        <v>10</v>
      </c>
      <c r="D2631" t="s">
        <v>497</v>
      </c>
      <c r="E2631" s="3">
        <v>45088.762499999997</v>
      </c>
      <c r="F2631">
        <v>2400</v>
      </c>
      <c r="H2631">
        <v>0</v>
      </c>
      <c r="J2631" t="s">
        <v>12</v>
      </c>
      <c r="K2631">
        <v>7</v>
      </c>
      <c r="L2631">
        <f t="shared" si="287"/>
        <v>18</v>
      </c>
      <c r="M2631" t="b">
        <f t="shared" si="288"/>
        <v>1</v>
      </c>
      <c r="P2631" s="2">
        <v>0.75252950255993145</v>
      </c>
      <c r="Q2631">
        <f t="shared" si="289"/>
        <v>24</v>
      </c>
      <c r="R2631" t="str">
        <f t="shared" si="290"/>
        <v>Other</v>
      </c>
      <c r="S2631" t="str">
        <f t="shared" si="291"/>
        <v>Peak</v>
      </c>
      <c r="T2631">
        <f t="shared" si="292"/>
        <v>800</v>
      </c>
      <c r="U2631">
        <f t="shared" si="293"/>
        <v>2</v>
      </c>
    </row>
    <row r="2632" spans="1:21" x14ac:dyDescent="0.25">
      <c r="A2632">
        <v>36564906</v>
      </c>
      <c r="B2632" t="s">
        <v>492</v>
      </c>
      <c r="C2632" t="s">
        <v>10</v>
      </c>
      <c r="D2632" t="s">
        <v>495</v>
      </c>
      <c r="E2632" s="3">
        <v>45088.796527777777</v>
      </c>
      <c r="F2632">
        <v>2400</v>
      </c>
      <c r="H2632">
        <v>0</v>
      </c>
      <c r="J2632" t="s">
        <v>18</v>
      </c>
      <c r="K2632">
        <v>7</v>
      </c>
      <c r="L2632">
        <f t="shared" si="287"/>
        <v>19</v>
      </c>
      <c r="M2632" t="b">
        <f t="shared" si="288"/>
        <v>1</v>
      </c>
      <c r="P2632" s="2">
        <v>0.58871109720763093</v>
      </c>
      <c r="Q2632">
        <f t="shared" si="289"/>
        <v>24</v>
      </c>
      <c r="R2632" t="str">
        <f t="shared" si="290"/>
        <v>Other</v>
      </c>
      <c r="S2632" t="str">
        <f t="shared" si="291"/>
        <v>Peak</v>
      </c>
      <c r="T2632">
        <f t="shared" si="292"/>
        <v>800</v>
      </c>
      <c r="U2632">
        <f t="shared" si="293"/>
        <v>3</v>
      </c>
    </row>
    <row r="2633" spans="1:21" x14ac:dyDescent="0.25">
      <c r="A2633">
        <v>36564911</v>
      </c>
      <c r="B2633" t="s">
        <v>492</v>
      </c>
      <c r="C2633" t="s">
        <v>10</v>
      </c>
      <c r="D2633" t="s">
        <v>523</v>
      </c>
      <c r="E2633" s="3">
        <v>45088.875</v>
      </c>
      <c r="F2633">
        <v>2900</v>
      </c>
      <c r="H2633">
        <v>0</v>
      </c>
      <c r="J2633" t="s">
        <v>18</v>
      </c>
      <c r="K2633">
        <v>6</v>
      </c>
      <c r="L2633">
        <f t="shared" si="287"/>
        <v>21</v>
      </c>
      <c r="M2633" t="b">
        <f t="shared" si="288"/>
        <v>1</v>
      </c>
      <c r="P2633" s="2">
        <v>0.75798662341160172</v>
      </c>
      <c r="Q2633">
        <f t="shared" si="289"/>
        <v>24</v>
      </c>
      <c r="R2633" t="str">
        <f t="shared" si="290"/>
        <v>Other</v>
      </c>
      <c r="S2633" t="str">
        <f t="shared" si="291"/>
        <v>Peak</v>
      </c>
      <c r="T2633">
        <f t="shared" si="292"/>
        <v>966.66666666666663</v>
      </c>
      <c r="U2633">
        <f t="shared" si="293"/>
        <v>1</v>
      </c>
    </row>
    <row r="2634" spans="1:21" x14ac:dyDescent="0.25">
      <c r="A2634">
        <v>36564918</v>
      </c>
      <c r="B2634" t="s">
        <v>492</v>
      </c>
      <c r="C2634" t="s">
        <v>10</v>
      </c>
      <c r="D2634" t="s">
        <v>497</v>
      </c>
      <c r="E2634" s="3">
        <v>45088.927083333336</v>
      </c>
      <c r="F2634">
        <v>2900</v>
      </c>
      <c r="H2634">
        <v>0</v>
      </c>
      <c r="J2634" t="s">
        <v>12</v>
      </c>
      <c r="K2634">
        <v>14</v>
      </c>
      <c r="L2634">
        <f t="shared" si="287"/>
        <v>22</v>
      </c>
      <c r="M2634" t="b">
        <f t="shared" si="288"/>
        <v>1</v>
      </c>
      <c r="P2634" s="2">
        <v>1.05802612511706</v>
      </c>
      <c r="Q2634">
        <f t="shared" si="289"/>
        <v>24</v>
      </c>
      <c r="R2634" t="str">
        <f t="shared" si="290"/>
        <v>Other</v>
      </c>
      <c r="S2634" t="str">
        <f t="shared" si="291"/>
        <v>Peak</v>
      </c>
      <c r="T2634">
        <f t="shared" si="292"/>
        <v>966.66666666666663</v>
      </c>
      <c r="U2634">
        <f t="shared" si="293"/>
        <v>2</v>
      </c>
    </row>
    <row r="2635" spans="1:21" x14ac:dyDescent="0.25">
      <c r="A2635">
        <v>36564929</v>
      </c>
      <c r="B2635" t="s">
        <v>492</v>
      </c>
      <c r="C2635" t="s">
        <v>10</v>
      </c>
      <c r="D2635" t="s">
        <v>511</v>
      </c>
      <c r="E2635" s="3">
        <v>45088.954861111109</v>
      </c>
      <c r="F2635">
        <v>2900</v>
      </c>
      <c r="H2635">
        <v>0</v>
      </c>
      <c r="J2635" t="s">
        <v>18</v>
      </c>
      <c r="K2635">
        <v>7</v>
      </c>
      <c r="L2635">
        <f t="shared" si="287"/>
        <v>22</v>
      </c>
      <c r="M2635" t="b">
        <f t="shared" si="288"/>
        <v>1</v>
      </c>
      <c r="P2635" s="2">
        <v>0.84594138531636365</v>
      </c>
      <c r="Q2635">
        <f t="shared" si="289"/>
        <v>24</v>
      </c>
      <c r="R2635" t="str">
        <f t="shared" si="290"/>
        <v>Other</v>
      </c>
      <c r="S2635" t="str">
        <f t="shared" si="291"/>
        <v>Peak</v>
      </c>
      <c r="T2635">
        <f t="shared" si="292"/>
        <v>966.66666666666663</v>
      </c>
      <c r="U2635">
        <f t="shared" si="293"/>
        <v>3</v>
      </c>
    </row>
    <row r="2636" spans="1:21" x14ac:dyDescent="0.25">
      <c r="A2636">
        <v>36564934</v>
      </c>
      <c r="B2636" t="s">
        <v>492</v>
      </c>
      <c r="C2636" t="s">
        <v>10</v>
      </c>
      <c r="D2636" t="s">
        <v>497</v>
      </c>
      <c r="E2636" s="3">
        <v>45089.022222222222</v>
      </c>
      <c r="F2636">
        <v>1340</v>
      </c>
      <c r="H2636">
        <v>0</v>
      </c>
      <c r="J2636" t="s">
        <v>12</v>
      </c>
      <c r="K2636">
        <v>7</v>
      </c>
      <c r="L2636">
        <f t="shared" si="287"/>
        <v>0</v>
      </c>
      <c r="M2636" t="b">
        <f t="shared" si="288"/>
        <v>0</v>
      </c>
      <c r="P2636" s="2">
        <v>0.29978409131024741</v>
      </c>
      <c r="Q2636">
        <f t="shared" si="289"/>
        <v>25</v>
      </c>
      <c r="R2636" t="str">
        <f t="shared" si="290"/>
        <v>Other</v>
      </c>
      <c r="S2636" t="str">
        <f t="shared" si="291"/>
        <v>Off</v>
      </c>
      <c r="T2636">
        <f t="shared" si="292"/>
        <v>446.66666666666669</v>
      </c>
      <c r="U2636">
        <f t="shared" si="293"/>
        <v>1</v>
      </c>
    </row>
    <row r="2637" spans="1:21" x14ac:dyDescent="0.25">
      <c r="A2637">
        <v>36564937</v>
      </c>
      <c r="B2637" t="s">
        <v>492</v>
      </c>
      <c r="C2637" t="s">
        <v>10</v>
      </c>
      <c r="D2637" t="s">
        <v>514</v>
      </c>
      <c r="E2637" s="3">
        <v>45089.078472222223</v>
      </c>
      <c r="F2637">
        <v>680</v>
      </c>
      <c r="H2637">
        <v>0</v>
      </c>
      <c r="J2637" t="s">
        <v>13</v>
      </c>
      <c r="K2637">
        <v>10</v>
      </c>
      <c r="L2637">
        <f t="shared" si="287"/>
        <v>1</v>
      </c>
      <c r="M2637" t="b">
        <f t="shared" si="288"/>
        <v>0</v>
      </c>
      <c r="P2637" s="2">
        <v>0.15471212209161744</v>
      </c>
      <c r="Q2637">
        <f t="shared" si="289"/>
        <v>25</v>
      </c>
      <c r="R2637" t="str">
        <f t="shared" si="290"/>
        <v>Other</v>
      </c>
      <c r="S2637" t="str">
        <f t="shared" si="291"/>
        <v>Off</v>
      </c>
      <c r="T2637">
        <f t="shared" si="292"/>
        <v>226.66666666666666</v>
      </c>
      <c r="U2637">
        <f t="shared" si="293"/>
        <v>2</v>
      </c>
    </row>
    <row r="2638" spans="1:21" x14ac:dyDescent="0.25">
      <c r="A2638">
        <v>36564944</v>
      </c>
      <c r="B2638" t="s">
        <v>492</v>
      </c>
      <c r="C2638" t="s">
        <v>10</v>
      </c>
      <c r="D2638" t="s">
        <v>508</v>
      </c>
      <c r="E2638" s="3">
        <v>45089.145138888889</v>
      </c>
      <c r="F2638">
        <v>680</v>
      </c>
      <c r="H2638">
        <v>0</v>
      </c>
      <c r="J2638" t="s">
        <v>18</v>
      </c>
      <c r="K2638">
        <v>5</v>
      </c>
      <c r="L2638">
        <f t="shared" si="287"/>
        <v>3</v>
      </c>
      <c r="M2638" t="b">
        <f t="shared" si="288"/>
        <v>0</v>
      </c>
      <c r="P2638" s="2">
        <v>0.12311433468501926</v>
      </c>
      <c r="Q2638">
        <f t="shared" si="289"/>
        <v>25</v>
      </c>
      <c r="R2638" t="str">
        <f t="shared" si="290"/>
        <v>Other</v>
      </c>
      <c r="S2638" t="str">
        <f t="shared" si="291"/>
        <v>Off</v>
      </c>
      <c r="T2638">
        <f t="shared" si="292"/>
        <v>226.66666666666666</v>
      </c>
      <c r="U2638">
        <f t="shared" si="293"/>
        <v>3</v>
      </c>
    </row>
    <row r="2639" spans="1:21" x14ac:dyDescent="0.25">
      <c r="A2639">
        <v>36564953</v>
      </c>
      <c r="B2639" t="s">
        <v>492</v>
      </c>
      <c r="C2639" t="s">
        <v>10</v>
      </c>
      <c r="D2639" t="s">
        <v>514</v>
      </c>
      <c r="E2639" s="3">
        <v>45089.184027777781</v>
      </c>
      <c r="F2639">
        <v>680</v>
      </c>
      <c r="H2639">
        <v>0</v>
      </c>
      <c r="J2639" t="s">
        <v>18</v>
      </c>
      <c r="K2639">
        <v>5</v>
      </c>
      <c r="L2639">
        <f t="shared" si="287"/>
        <v>4</v>
      </c>
      <c r="M2639" t="b">
        <f t="shared" si="288"/>
        <v>0</v>
      </c>
      <c r="P2639" s="2">
        <v>0.11887433468501926</v>
      </c>
      <c r="Q2639">
        <f t="shared" si="289"/>
        <v>25</v>
      </c>
      <c r="R2639" t="str">
        <f t="shared" si="290"/>
        <v>Other</v>
      </c>
      <c r="S2639" t="str">
        <f t="shared" si="291"/>
        <v>Off</v>
      </c>
      <c r="T2639">
        <f t="shared" si="292"/>
        <v>226.66666666666666</v>
      </c>
      <c r="U2639">
        <f t="shared" si="293"/>
        <v>1</v>
      </c>
    </row>
    <row r="2640" spans="1:21" x14ac:dyDescent="0.25">
      <c r="A2640">
        <v>36564961</v>
      </c>
      <c r="B2640" t="s">
        <v>492</v>
      </c>
      <c r="C2640" t="s">
        <v>10</v>
      </c>
      <c r="D2640" t="s">
        <v>494</v>
      </c>
      <c r="E2640" s="3">
        <v>45095.265972222223</v>
      </c>
      <c r="F2640">
        <v>1340</v>
      </c>
      <c r="H2640">
        <v>0</v>
      </c>
      <c r="J2640" t="s">
        <v>12</v>
      </c>
      <c r="K2640">
        <v>7</v>
      </c>
      <c r="L2640">
        <f t="shared" si="287"/>
        <v>6</v>
      </c>
      <c r="M2640" t="b">
        <f t="shared" si="288"/>
        <v>0</v>
      </c>
      <c r="P2640" s="2">
        <v>0.34932694845310452</v>
      </c>
      <c r="Q2640">
        <f t="shared" si="289"/>
        <v>25</v>
      </c>
      <c r="R2640" t="str">
        <f t="shared" si="290"/>
        <v>Other</v>
      </c>
      <c r="S2640" t="str">
        <f t="shared" si="291"/>
        <v>Off</v>
      </c>
      <c r="T2640">
        <f t="shared" si="292"/>
        <v>446.66666666666669</v>
      </c>
      <c r="U2640">
        <f t="shared" si="293"/>
        <v>2</v>
      </c>
    </row>
    <row r="2641" spans="1:21" x14ac:dyDescent="0.25">
      <c r="A2641">
        <v>36564972</v>
      </c>
      <c r="B2641" t="s">
        <v>492</v>
      </c>
      <c r="C2641" t="s">
        <v>10</v>
      </c>
      <c r="D2641" t="s">
        <v>518</v>
      </c>
      <c r="E2641" s="3">
        <v>45095.3</v>
      </c>
      <c r="F2641">
        <v>2030</v>
      </c>
      <c r="H2641">
        <v>0</v>
      </c>
      <c r="J2641" t="s">
        <v>15</v>
      </c>
      <c r="K2641">
        <v>7</v>
      </c>
      <c r="L2641">
        <f t="shared" si="287"/>
        <v>7</v>
      </c>
      <c r="M2641" t="b">
        <f t="shared" si="288"/>
        <v>0</v>
      </c>
      <c r="P2641" s="2">
        <v>0.55749220008026967</v>
      </c>
      <c r="Q2641">
        <f t="shared" si="289"/>
        <v>25</v>
      </c>
      <c r="R2641" t="str">
        <f t="shared" si="290"/>
        <v>Other</v>
      </c>
      <c r="S2641" t="str">
        <f t="shared" si="291"/>
        <v>Off</v>
      </c>
      <c r="T2641">
        <f t="shared" si="292"/>
        <v>676.66666666666663</v>
      </c>
      <c r="U2641">
        <f t="shared" si="293"/>
        <v>3</v>
      </c>
    </row>
    <row r="2642" spans="1:21" x14ac:dyDescent="0.25">
      <c r="A2642">
        <v>36564981</v>
      </c>
      <c r="B2642" t="s">
        <v>492</v>
      </c>
      <c r="C2642" t="s">
        <v>10</v>
      </c>
      <c r="D2642" t="s">
        <v>494</v>
      </c>
      <c r="E2642" s="3">
        <v>45095.328472222223</v>
      </c>
      <c r="F2642">
        <v>2030</v>
      </c>
      <c r="H2642">
        <v>0</v>
      </c>
      <c r="J2642" t="s">
        <v>12</v>
      </c>
      <c r="K2642">
        <v>7</v>
      </c>
      <c r="L2642">
        <f t="shared" si="287"/>
        <v>7</v>
      </c>
      <c r="M2642" t="b">
        <f t="shared" si="288"/>
        <v>0</v>
      </c>
      <c r="P2642" s="2">
        <v>0.72648400186765627</v>
      </c>
      <c r="Q2642">
        <f t="shared" si="289"/>
        <v>25</v>
      </c>
      <c r="R2642" t="str">
        <f t="shared" si="290"/>
        <v>Other</v>
      </c>
      <c r="S2642" t="str">
        <f t="shared" si="291"/>
        <v>Off</v>
      </c>
      <c r="T2642">
        <f t="shared" si="292"/>
        <v>676.66666666666663</v>
      </c>
      <c r="U2642">
        <f t="shared" si="293"/>
        <v>1</v>
      </c>
    </row>
    <row r="2643" spans="1:21" x14ac:dyDescent="0.25">
      <c r="A2643">
        <v>36564992</v>
      </c>
      <c r="B2643" t="s">
        <v>492</v>
      </c>
      <c r="C2643" t="s">
        <v>10</v>
      </c>
      <c r="D2643" t="s">
        <v>493</v>
      </c>
      <c r="E2643" s="3">
        <v>45095.363194444442</v>
      </c>
      <c r="F2643">
        <v>2490</v>
      </c>
      <c r="H2643">
        <v>0</v>
      </c>
      <c r="J2643" t="s">
        <v>12</v>
      </c>
      <c r="K2643">
        <v>5</v>
      </c>
      <c r="L2643">
        <f t="shared" si="287"/>
        <v>8</v>
      </c>
      <c r="M2643" t="b">
        <f t="shared" si="288"/>
        <v>0</v>
      </c>
      <c r="P2643" s="2">
        <v>0.89117346604878589</v>
      </c>
      <c r="Q2643">
        <f t="shared" si="289"/>
        <v>25</v>
      </c>
      <c r="R2643" t="str">
        <f t="shared" si="290"/>
        <v>Other</v>
      </c>
      <c r="S2643" t="str">
        <f t="shared" si="291"/>
        <v>Off</v>
      </c>
      <c r="T2643">
        <f t="shared" si="292"/>
        <v>830</v>
      </c>
      <c r="U2643">
        <f t="shared" si="293"/>
        <v>2</v>
      </c>
    </row>
    <row r="2644" spans="1:21" x14ac:dyDescent="0.25">
      <c r="A2644">
        <v>36564999</v>
      </c>
      <c r="B2644" t="s">
        <v>492</v>
      </c>
      <c r="C2644" t="s">
        <v>10</v>
      </c>
      <c r="D2644" t="s">
        <v>494</v>
      </c>
      <c r="E2644" s="3">
        <v>45095.390972222223</v>
      </c>
      <c r="F2644">
        <v>3130</v>
      </c>
      <c r="H2644">
        <v>0</v>
      </c>
      <c r="J2644" t="s">
        <v>12</v>
      </c>
      <c r="K2644">
        <v>9</v>
      </c>
      <c r="L2644">
        <f t="shared" si="287"/>
        <v>9</v>
      </c>
      <c r="M2644" t="b">
        <f t="shared" si="288"/>
        <v>0</v>
      </c>
      <c r="P2644" s="2">
        <v>1.0105070476838152</v>
      </c>
      <c r="Q2644">
        <f t="shared" si="289"/>
        <v>25</v>
      </c>
      <c r="R2644" t="str">
        <f t="shared" si="290"/>
        <v>Other</v>
      </c>
      <c r="S2644" t="str">
        <f t="shared" si="291"/>
        <v>Off</v>
      </c>
      <c r="T2644">
        <f t="shared" si="292"/>
        <v>1043.3333333333333</v>
      </c>
      <c r="U2644">
        <f t="shared" si="293"/>
        <v>3</v>
      </c>
    </row>
    <row r="2645" spans="1:21" x14ac:dyDescent="0.25">
      <c r="A2645">
        <v>36565008</v>
      </c>
      <c r="B2645" t="s">
        <v>492</v>
      </c>
      <c r="C2645" t="s">
        <v>10</v>
      </c>
      <c r="D2645" t="s">
        <v>493</v>
      </c>
      <c r="E2645" s="3">
        <v>45095.425000000003</v>
      </c>
      <c r="F2645">
        <v>3130</v>
      </c>
      <c r="H2645">
        <v>0</v>
      </c>
      <c r="J2645" t="s">
        <v>12</v>
      </c>
      <c r="K2645">
        <v>5</v>
      </c>
      <c r="L2645">
        <f t="shared" si="287"/>
        <v>10</v>
      </c>
      <c r="M2645" t="b">
        <f t="shared" si="288"/>
        <v>0</v>
      </c>
      <c r="P2645" s="2">
        <v>0.96959371435048181</v>
      </c>
      <c r="Q2645">
        <f t="shared" si="289"/>
        <v>25</v>
      </c>
      <c r="R2645" t="str">
        <f t="shared" si="290"/>
        <v>Other</v>
      </c>
      <c r="S2645" t="str">
        <f t="shared" si="291"/>
        <v>Off</v>
      </c>
      <c r="T2645">
        <f t="shared" si="292"/>
        <v>1043.3333333333333</v>
      </c>
      <c r="U2645">
        <f t="shared" si="293"/>
        <v>1</v>
      </c>
    </row>
    <row r="2646" spans="1:21" x14ac:dyDescent="0.25">
      <c r="A2646">
        <v>36565015</v>
      </c>
      <c r="B2646" t="s">
        <v>492</v>
      </c>
      <c r="C2646" t="s">
        <v>10</v>
      </c>
      <c r="D2646" t="s">
        <v>497</v>
      </c>
      <c r="E2646" s="3">
        <v>45095.489583333336</v>
      </c>
      <c r="F2646">
        <v>3210</v>
      </c>
      <c r="H2646">
        <v>0</v>
      </c>
      <c r="J2646" t="s">
        <v>12</v>
      </c>
      <c r="K2646">
        <v>9</v>
      </c>
      <c r="L2646">
        <f t="shared" si="287"/>
        <v>11</v>
      </c>
      <c r="M2646" t="b">
        <f t="shared" si="288"/>
        <v>0</v>
      </c>
      <c r="P2646" s="2">
        <v>1.2645004120548606</v>
      </c>
      <c r="Q2646">
        <f t="shared" si="289"/>
        <v>25</v>
      </c>
      <c r="R2646" t="str">
        <f t="shared" si="290"/>
        <v>Other</v>
      </c>
      <c r="S2646" t="str">
        <f t="shared" si="291"/>
        <v>Off</v>
      </c>
      <c r="T2646">
        <f t="shared" si="292"/>
        <v>1070</v>
      </c>
      <c r="U2646">
        <f t="shared" si="293"/>
        <v>2</v>
      </c>
    </row>
    <row r="2647" spans="1:21" x14ac:dyDescent="0.25">
      <c r="A2647">
        <v>36565022</v>
      </c>
      <c r="B2647" t="s">
        <v>492</v>
      </c>
      <c r="C2647" t="s">
        <v>10</v>
      </c>
      <c r="D2647" t="s">
        <v>495</v>
      </c>
      <c r="E2647" s="3">
        <v>45095.579861111109</v>
      </c>
      <c r="F2647">
        <v>2400</v>
      </c>
      <c r="H2647">
        <v>0</v>
      </c>
      <c r="J2647" t="s">
        <v>18</v>
      </c>
      <c r="K2647">
        <v>6</v>
      </c>
      <c r="L2647">
        <f t="shared" si="287"/>
        <v>13</v>
      </c>
      <c r="M2647" t="b">
        <f t="shared" si="288"/>
        <v>0</v>
      </c>
      <c r="P2647" s="2">
        <v>0.70165157339810713</v>
      </c>
      <c r="Q2647">
        <f t="shared" si="289"/>
        <v>25</v>
      </c>
      <c r="R2647" t="str">
        <f t="shared" si="290"/>
        <v>Other</v>
      </c>
      <c r="S2647" t="str">
        <f t="shared" si="291"/>
        <v>Off</v>
      </c>
      <c r="T2647">
        <f t="shared" si="292"/>
        <v>800</v>
      </c>
      <c r="U2647">
        <f t="shared" si="293"/>
        <v>3</v>
      </c>
    </row>
    <row r="2648" spans="1:21" x14ac:dyDescent="0.25">
      <c r="A2648">
        <v>36565027</v>
      </c>
      <c r="B2648" t="s">
        <v>492</v>
      </c>
      <c r="C2648" t="s">
        <v>10</v>
      </c>
      <c r="D2648" t="s">
        <v>497</v>
      </c>
      <c r="E2648" s="3">
        <v>45095.620138888888</v>
      </c>
      <c r="F2648">
        <v>2400</v>
      </c>
      <c r="H2648">
        <v>0</v>
      </c>
      <c r="J2648" t="s">
        <v>12</v>
      </c>
      <c r="K2648">
        <v>11</v>
      </c>
      <c r="L2648">
        <f t="shared" si="287"/>
        <v>14</v>
      </c>
      <c r="M2648" t="b">
        <f t="shared" si="288"/>
        <v>0</v>
      </c>
      <c r="P2648" s="2">
        <v>0.69848274931317811</v>
      </c>
      <c r="Q2648">
        <f t="shared" si="289"/>
        <v>25</v>
      </c>
      <c r="R2648" t="str">
        <f t="shared" si="290"/>
        <v>Other</v>
      </c>
      <c r="S2648" t="str">
        <f t="shared" si="291"/>
        <v>Off</v>
      </c>
      <c r="T2648">
        <f t="shared" si="292"/>
        <v>800</v>
      </c>
      <c r="U2648">
        <f t="shared" si="293"/>
        <v>1</v>
      </c>
    </row>
    <row r="2649" spans="1:21" x14ac:dyDescent="0.25">
      <c r="A2649">
        <v>36565034</v>
      </c>
      <c r="B2649" t="s">
        <v>492</v>
      </c>
      <c r="C2649" t="s">
        <v>10</v>
      </c>
      <c r="D2649" t="s">
        <v>495</v>
      </c>
      <c r="E2649" s="3">
        <v>45095.644444444442</v>
      </c>
      <c r="F2649">
        <v>2400</v>
      </c>
      <c r="H2649">
        <v>0</v>
      </c>
      <c r="J2649" t="s">
        <v>18</v>
      </c>
      <c r="K2649">
        <v>6</v>
      </c>
      <c r="L2649">
        <f t="shared" si="287"/>
        <v>15</v>
      </c>
      <c r="M2649" t="b">
        <f t="shared" si="288"/>
        <v>0</v>
      </c>
      <c r="P2649" s="2">
        <v>0.65748490673144044</v>
      </c>
      <c r="Q2649">
        <f t="shared" si="289"/>
        <v>25</v>
      </c>
      <c r="R2649" t="str">
        <f t="shared" si="290"/>
        <v>Other</v>
      </c>
      <c r="S2649" t="str">
        <f t="shared" si="291"/>
        <v>Off</v>
      </c>
      <c r="T2649">
        <f t="shared" si="292"/>
        <v>800</v>
      </c>
      <c r="U2649">
        <f t="shared" si="293"/>
        <v>2</v>
      </c>
    </row>
    <row r="2650" spans="1:21" x14ac:dyDescent="0.25">
      <c r="A2650">
        <v>36565041</v>
      </c>
      <c r="B2650" t="s">
        <v>492</v>
      </c>
      <c r="C2650" t="s">
        <v>10</v>
      </c>
      <c r="D2650" t="s">
        <v>497</v>
      </c>
      <c r="E2650" s="3">
        <v>45095.681944444441</v>
      </c>
      <c r="F2650">
        <v>2800</v>
      </c>
      <c r="H2650">
        <v>0</v>
      </c>
      <c r="J2650" t="s">
        <v>13</v>
      </c>
      <c r="K2650">
        <v>9</v>
      </c>
      <c r="L2650">
        <f t="shared" si="287"/>
        <v>16</v>
      </c>
      <c r="M2650" t="b">
        <f t="shared" si="288"/>
        <v>0</v>
      </c>
      <c r="P2650" s="2">
        <v>0.71636625436417645</v>
      </c>
      <c r="Q2650">
        <f t="shared" si="289"/>
        <v>25</v>
      </c>
      <c r="R2650" t="str">
        <f t="shared" si="290"/>
        <v>Other</v>
      </c>
      <c r="S2650" t="str">
        <f t="shared" si="291"/>
        <v>Off</v>
      </c>
      <c r="T2650">
        <f t="shared" si="292"/>
        <v>933.33333333333337</v>
      </c>
      <c r="U2650">
        <f t="shared" si="293"/>
        <v>3</v>
      </c>
    </row>
    <row r="2651" spans="1:21" x14ac:dyDescent="0.25">
      <c r="A2651">
        <v>36565046</v>
      </c>
      <c r="B2651" t="s">
        <v>492</v>
      </c>
      <c r="C2651" t="s">
        <v>10</v>
      </c>
      <c r="D2651" t="s">
        <v>497</v>
      </c>
      <c r="E2651" s="3">
        <v>45095.723611111112</v>
      </c>
      <c r="F2651">
        <v>2400</v>
      </c>
      <c r="H2651">
        <v>0</v>
      </c>
      <c r="J2651" t="s">
        <v>13</v>
      </c>
      <c r="K2651">
        <v>11</v>
      </c>
      <c r="L2651">
        <f t="shared" si="287"/>
        <v>17</v>
      </c>
      <c r="M2651" t="b">
        <f t="shared" si="288"/>
        <v>0</v>
      </c>
      <c r="P2651" s="2">
        <v>0.69787540417362304</v>
      </c>
      <c r="Q2651">
        <f t="shared" si="289"/>
        <v>25</v>
      </c>
      <c r="R2651" t="str">
        <f t="shared" si="290"/>
        <v>Other</v>
      </c>
      <c r="S2651" t="str">
        <f t="shared" si="291"/>
        <v>Off</v>
      </c>
      <c r="T2651">
        <f t="shared" si="292"/>
        <v>800</v>
      </c>
      <c r="U2651">
        <f t="shared" si="293"/>
        <v>1</v>
      </c>
    </row>
    <row r="2652" spans="1:21" x14ac:dyDescent="0.25">
      <c r="A2652">
        <v>36565055</v>
      </c>
      <c r="B2652" t="s">
        <v>492</v>
      </c>
      <c r="C2652" t="s">
        <v>10</v>
      </c>
      <c r="D2652" t="s">
        <v>495</v>
      </c>
      <c r="E2652" s="3">
        <v>45095.747916666667</v>
      </c>
      <c r="F2652">
        <v>2400</v>
      </c>
      <c r="H2652">
        <v>0</v>
      </c>
      <c r="J2652" t="s">
        <v>18</v>
      </c>
      <c r="K2652">
        <v>6</v>
      </c>
      <c r="L2652">
        <f t="shared" si="287"/>
        <v>17</v>
      </c>
      <c r="M2652" t="b">
        <f t="shared" si="288"/>
        <v>0</v>
      </c>
      <c r="P2652" s="2">
        <v>0.7475849067314404</v>
      </c>
      <c r="Q2652">
        <f t="shared" si="289"/>
        <v>25</v>
      </c>
      <c r="R2652" t="str">
        <f t="shared" si="290"/>
        <v>Other</v>
      </c>
      <c r="S2652" t="str">
        <f t="shared" si="291"/>
        <v>Off</v>
      </c>
      <c r="T2652">
        <f t="shared" si="292"/>
        <v>800</v>
      </c>
      <c r="U2652">
        <f t="shared" si="293"/>
        <v>2</v>
      </c>
    </row>
    <row r="2653" spans="1:21" x14ac:dyDescent="0.25">
      <c r="A2653">
        <v>36565062</v>
      </c>
      <c r="B2653" t="s">
        <v>492</v>
      </c>
      <c r="C2653" t="s">
        <v>10</v>
      </c>
      <c r="D2653" t="s">
        <v>497</v>
      </c>
      <c r="E2653" s="3">
        <v>45095.791666666664</v>
      </c>
      <c r="F2653">
        <v>2400</v>
      </c>
      <c r="H2653">
        <v>0</v>
      </c>
      <c r="J2653" t="s">
        <v>12</v>
      </c>
      <c r="K2653">
        <v>7</v>
      </c>
      <c r="L2653">
        <f t="shared" si="287"/>
        <v>19</v>
      </c>
      <c r="M2653" t="b">
        <f t="shared" si="288"/>
        <v>1</v>
      </c>
      <c r="P2653" s="2">
        <v>0.65344378827421712</v>
      </c>
      <c r="Q2653">
        <f t="shared" si="289"/>
        <v>25</v>
      </c>
      <c r="R2653" t="str">
        <f t="shared" si="290"/>
        <v>Other</v>
      </c>
      <c r="S2653" t="str">
        <f t="shared" si="291"/>
        <v>Peak</v>
      </c>
      <c r="T2653">
        <f t="shared" si="292"/>
        <v>800</v>
      </c>
      <c r="U2653">
        <f t="shared" si="293"/>
        <v>3</v>
      </c>
    </row>
    <row r="2654" spans="1:21" x14ac:dyDescent="0.25">
      <c r="A2654">
        <v>36565069</v>
      </c>
      <c r="B2654" t="s">
        <v>492</v>
      </c>
      <c r="C2654" t="s">
        <v>10</v>
      </c>
      <c r="D2654" t="s">
        <v>522</v>
      </c>
      <c r="E2654" s="3">
        <v>45095.831944444442</v>
      </c>
      <c r="F2654">
        <v>2400</v>
      </c>
      <c r="H2654">
        <v>0</v>
      </c>
      <c r="J2654" t="s">
        <v>18</v>
      </c>
      <c r="K2654">
        <v>6</v>
      </c>
      <c r="L2654">
        <f t="shared" si="287"/>
        <v>19</v>
      </c>
      <c r="M2654" t="b">
        <f t="shared" si="288"/>
        <v>1</v>
      </c>
      <c r="P2654" s="2">
        <v>0.92601824006477385</v>
      </c>
      <c r="Q2654">
        <f t="shared" si="289"/>
        <v>25</v>
      </c>
      <c r="R2654" t="str">
        <f t="shared" si="290"/>
        <v>Other</v>
      </c>
      <c r="S2654" t="str">
        <f t="shared" si="291"/>
        <v>Peak</v>
      </c>
      <c r="T2654">
        <f t="shared" si="292"/>
        <v>800</v>
      </c>
      <c r="U2654">
        <f t="shared" si="293"/>
        <v>1</v>
      </c>
    </row>
    <row r="2655" spans="1:21" x14ac:dyDescent="0.25">
      <c r="A2655">
        <v>36565074</v>
      </c>
      <c r="B2655" t="s">
        <v>492</v>
      </c>
      <c r="C2655" t="s">
        <v>10</v>
      </c>
      <c r="D2655" t="s">
        <v>508</v>
      </c>
      <c r="E2655" s="3">
        <v>45095.914583333331</v>
      </c>
      <c r="F2655">
        <v>2900</v>
      </c>
      <c r="H2655">
        <v>0</v>
      </c>
      <c r="J2655" t="s">
        <v>18</v>
      </c>
      <c r="K2655">
        <v>7</v>
      </c>
      <c r="L2655">
        <f t="shared" si="287"/>
        <v>21</v>
      </c>
      <c r="M2655" t="b">
        <f t="shared" si="288"/>
        <v>1</v>
      </c>
      <c r="P2655" s="2">
        <v>0.82549852817350655</v>
      </c>
      <c r="Q2655">
        <f t="shared" si="289"/>
        <v>25</v>
      </c>
      <c r="R2655" t="str">
        <f t="shared" si="290"/>
        <v>Other</v>
      </c>
      <c r="S2655" t="str">
        <f t="shared" si="291"/>
        <v>Peak</v>
      </c>
      <c r="T2655">
        <f t="shared" si="292"/>
        <v>966.66666666666663</v>
      </c>
      <c r="U2655">
        <f t="shared" si="293"/>
        <v>2</v>
      </c>
    </row>
    <row r="2656" spans="1:21" x14ac:dyDescent="0.25">
      <c r="A2656">
        <v>36565083</v>
      </c>
      <c r="B2656" t="s">
        <v>492</v>
      </c>
      <c r="C2656" t="s">
        <v>10</v>
      </c>
      <c r="D2656" t="s">
        <v>510</v>
      </c>
      <c r="E2656" s="3">
        <v>45095.943749999999</v>
      </c>
      <c r="F2656">
        <v>2900</v>
      </c>
      <c r="H2656">
        <v>0</v>
      </c>
      <c r="J2656" t="s">
        <v>12</v>
      </c>
      <c r="K2656">
        <v>7</v>
      </c>
      <c r="L2656">
        <f t="shared" si="287"/>
        <v>22</v>
      </c>
      <c r="M2656" t="b">
        <f t="shared" si="288"/>
        <v>1</v>
      </c>
      <c r="P2656" s="2">
        <v>1.0463689822599171</v>
      </c>
      <c r="Q2656">
        <f t="shared" si="289"/>
        <v>25</v>
      </c>
      <c r="R2656" t="str">
        <f t="shared" si="290"/>
        <v>Other</v>
      </c>
      <c r="S2656" t="str">
        <f t="shared" si="291"/>
        <v>Peak</v>
      </c>
      <c r="T2656">
        <f t="shared" si="292"/>
        <v>966.66666666666663</v>
      </c>
      <c r="U2656">
        <f t="shared" si="293"/>
        <v>3</v>
      </c>
    </row>
    <row r="2657" spans="1:21" x14ac:dyDescent="0.25">
      <c r="A2657">
        <v>36565092</v>
      </c>
      <c r="B2657" t="s">
        <v>492</v>
      </c>
      <c r="C2657" t="s">
        <v>10</v>
      </c>
      <c r="D2657" t="s">
        <v>512</v>
      </c>
      <c r="E2657" s="3">
        <v>45095.995138888888</v>
      </c>
      <c r="F2657">
        <v>2290</v>
      </c>
      <c r="H2657">
        <v>0</v>
      </c>
      <c r="J2657" t="s">
        <v>18</v>
      </c>
      <c r="K2657">
        <v>7</v>
      </c>
      <c r="L2657">
        <f t="shared" si="287"/>
        <v>23</v>
      </c>
      <c r="M2657" t="b">
        <f t="shared" si="288"/>
        <v>0</v>
      </c>
      <c r="P2657" s="2">
        <v>0.47516814810942409</v>
      </c>
      <c r="Q2657">
        <f t="shared" si="289"/>
        <v>25</v>
      </c>
      <c r="R2657" t="str">
        <f t="shared" si="290"/>
        <v>Other</v>
      </c>
      <c r="S2657" t="str">
        <f t="shared" si="291"/>
        <v>Off</v>
      </c>
      <c r="T2657">
        <f t="shared" si="292"/>
        <v>763.33333333333337</v>
      </c>
      <c r="U2657">
        <f t="shared" si="293"/>
        <v>1</v>
      </c>
    </row>
    <row r="2658" spans="1:21" x14ac:dyDescent="0.25">
      <c r="A2658">
        <v>36565095</v>
      </c>
      <c r="B2658" t="s">
        <v>492</v>
      </c>
      <c r="C2658" t="s">
        <v>10</v>
      </c>
      <c r="D2658" t="s">
        <v>497</v>
      </c>
      <c r="E2658" s="3">
        <v>45096.073611111111</v>
      </c>
      <c r="F2658">
        <v>680</v>
      </c>
      <c r="H2658">
        <v>0</v>
      </c>
      <c r="J2658" t="s">
        <v>12</v>
      </c>
      <c r="K2658">
        <v>8</v>
      </c>
      <c r="L2658">
        <f t="shared" si="287"/>
        <v>1</v>
      </c>
      <c r="M2658" t="b">
        <f t="shared" si="288"/>
        <v>0</v>
      </c>
      <c r="P2658" s="2">
        <v>0.15478526382055199</v>
      </c>
      <c r="Q2658">
        <f t="shared" si="289"/>
        <v>26</v>
      </c>
      <c r="R2658" t="str">
        <f t="shared" si="290"/>
        <v>Other</v>
      </c>
      <c r="S2658" t="str">
        <f t="shared" si="291"/>
        <v>Off</v>
      </c>
      <c r="T2658">
        <f t="shared" si="292"/>
        <v>226.66666666666666</v>
      </c>
      <c r="U2658">
        <f t="shared" si="293"/>
        <v>2</v>
      </c>
    </row>
    <row r="2659" spans="1:21" x14ac:dyDescent="0.25">
      <c r="A2659">
        <v>36565102</v>
      </c>
      <c r="B2659" t="s">
        <v>492</v>
      </c>
      <c r="C2659" t="s">
        <v>10</v>
      </c>
      <c r="D2659" t="s">
        <v>523</v>
      </c>
      <c r="E2659" s="3">
        <v>45096.104861111111</v>
      </c>
      <c r="F2659">
        <v>680</v>
      </c>
      <c r="H2659">
        <v>0</v>
      </c>
      <c r="J2659" t="s">
        <v>18</v>
      </c>
      <c r="K2659">
        <v>5</v>
      </c>
      <c r="L2659">
        <f t="shared" si="287"/>
        <v>2</v>
      </c>
      <c r="M2659" t="b">
        <f t="shared" si="288"/>
        <v>0</v>
      </c>
      <c r="P2659" s="2">
        <v>0.11887433468501926</v>
      </c>
      <c r="Q2659">
        <f t="shared" si="289"/>
        <v>26</v>
      </c>
      <c r="R2659" t="str">
        <f t="shared" si="290"/>
        <v>Other</v>
      </c>
      <c r="S2659" t="str">
        <f t="shared" si="291"/>
        <v>Off</v>
      </c>
      <c r="T2659">
        <f t="shared" si="292"/>
        <v>226.66666666666666</v>
      </c>
      <c r="U2659">
        <f t="shared" si="293"/>
        <v>3</v>
      </c>
    </row>
    <row r="2660" spans="1:21" x14ac:dyDescent="0.25">
      <c r="A2660">
        <v>36565109</v>
      </c>
      <c r="B2660" t="s">
        <v>492</v>
      </c>
      <c r="C2660" t="s">
        <v>10</v>
      </c>
      <c r="D2660" t="s">
        <v>510</v>
      </c>
      <c r="E2660" s="3">
        <v>45096.175000000003</v>
      </c>
      <c r="F2660">
        <v>680</v>
      </c>
      <c r="H2660">
        <v>0</v>
      </c>
      <c r="J2660" t="s">
        <v>18</v>
      </c>
      <c r="K2660">
        <v>5</v>
      </c>
      <c r="L2660">
        <f t="shared" si="287"/>
        <v>4</v>
      </c>
      <c r="M2660" t="b">
        <f t="shared" si="288"/>
        <v>0</v>
      </c>
      <c r="P2660" s="2">
        <v>0.12523433468501927</v>
      </c>
      <c r="Q2660">
        <f t="shared" si="289"/>
        <v>26</v>
      </c>
      <c r="R2660" t="str">
        <f t="shared" si="290"/>
        <v>Other</v>
      </c>
      <c r="S2660" t="str">
        <f t="shared" si="291"/>
        <v>Off</v>
      </c>
      <c r="T2660">
        <f t="shared" si="292"/>
        <v>226.66666666666666</v>
      </c>
      <c r="U2660">
        <f t="shared" si="293"/>
        <v>1</v>
      </c>
    </row>
    <row r="2661" spans="1:21" x14ac:dyDescent="0.25">
      <c r="A2661">
        <v>36565119</v>
      </c>
      <c r="B2661" t="s">
        <v>492</v>
      </c>
      <c r="C2661" t="s">
        <v>10</v>
      </c>
      <c r="D2661" t="s">
        <v>493</v>
      </c>
      <c r="E2661" s="3">
        <v>45102.260416666664</v>
      </c>
      <c r="F2661">
        <v>1340</v>
      </c>
      <c r="H2661">
        <v>0</v>
      </c>
      <c r="J2661" t="s">
        <v>12</v>
      </c>
      <c r="K2661">
        <v>7</v>
      </c>
      <c r="L2661">
        <f t="shared" si="287"/>
        <v>6</v>
      </c>
      <c r="M2661" t="b">
        <f t="shared" si="288"/>
        <v>0</v>
      </c>
      <c r="P2661" s="2">
        <v>0.32819837702453314</v>
      </c>
      <c r="Q2661">
        <f t="shared" si="289"/>
        <v>26</v>
      </c>
      <c r="R2661" t="str">
        <f t="shared" si="290"/>
        <v>Other</v>
      </c>
      <c r="S2661" t="str">
        <f t="shared" si="291"/>
        <v>Off</v>
      </c>
      <c r="T2661">
        <f t="shared" si="292"/>
        <v>446.66666666666669</v>
      </c>
      <c r="U2661">
        <f t="shared" si="293"/>
        <v>2</v>
      </c>
    </row>
    <row r="2662" spans="1:21" x14ac:dyDescent="0.25">
      <c r="A2662">
        <v>36565126</v>
      </c>
      <c r="B2662" t="s">
        <v>492</v>
      </c>
      <c r="C2662" t="s">
        <v>10</v>
      </c>
      <c r="D2662" t="s">
        <v>494</v>
      </c>
      <c r="E2662" s="3">
        <v>45102.286805555559</v>
      </c>
      <c r="F2662">
        <v>1340</v>
      </c>
      <c r="H2662">
        <v>0</v>
      </c>
      <c r="J2662" t="s">
        <v>12</v>
      </c>
      <c r="K2662">
        <v>7</v>
      </c>
      <c r="L2662">
        <f t="shared" si="287"/>
        <v>6</v>
      </c>
      <c r="M2662" t="b">
        <f t="shared" si="288"/>
        <v>0</v>
      </c>
      <c r="P2662" s="2">
        <v>0.40032694845310457</v>
      </c>
      <c r="Q2662">
        <f t="shared" si="289"/>
        <v>26</v>
      </c>
      <c r="R2662" t="str">
        <f t="shared" si="290"/>
        <v>Other</v>
      </c>
      <c r="S2662" t="str">
        <f t="shared" si="291"/>
        <v>Off</v>
      </c>
      <c r="T2662">
        <f t="shared" si="292"/>
        <v>446.66666666666669</v>
      </c>
      <c r="U2662">
        <f t="shared" si="293"/>
        <v>3</v>
      </c>
    </row>
    <row r="2663" spans="1:21" x14ac:dyDescent="0.25">
      <c r="A2663">
        <v>36565139</v>
      </c>
      <c r="B2663" t="s">
        <v>492</v>
      </c>
      <c r="C2663" t="s">
        <v>10</v>
      </c>
      <c r="D2663" t="s">
        <v>493</v>
      </c>
      <c r="E2663" s="3">
        <v>45102.322916666664</v>
      </c>
      <c r="F2663">
        <v>2030</v>
      </c>
      <c r="H2663">
        <v>0</v>
      </c>
      <c r="J2663" t="s">
        <v>12</v>
      </c>
      <c r="K2663">
        <v>7</v>
      </c>
      <c r="L2663">
        <f t="shared" si="287"/>
        <v>7</v>
      </c>
      <c r="M2663" t="b">
        <f t="shared" si="288"/>
        <v>0</v>
      </c>
      <c r="P2663" s="2">
        <v>0.67256971615337058</v>
      </c>
      <c r="Q2663">
        <f t="shared" si="289"/>
        <v>26</v>
      </c>
      <c r="R2663" t="str">
        <f t="shared" si="290"/>
        <v>Other</v>
      </c>
      <c r="S2663" t="str">
        <f t="shared" si="291"/>
        <v>Off</v>
      </c>
      <c r="T2663">
        <f t="shared" si="292"/>
        <v>676.66666666666663</v>
      </c>
      <c r="U2663">
        <f t="shared" si="293"/>
        <v>1</v>
      </c>
    </row>
    <row r="2664" spans="1:21" x14ac:dyDescent="0.25">
      <c r="A2664">
        <v>36565146</v>
      </c>
      <c r="B2664" t="s">
        <v>492</v>
      </c>
      <c r="C2664" t="s">
        <v>10</v>
      </c>
      <c r="D2664" t="s">
        <v>494</v>
      </c>
      <c r="E2664" s="3">
        <v>45102.349305555559</v>
      </c>
      <c r="F2664">
        <v>2490</v>
      </c>
      <c r="H2664">
        <v>0</v>
      </c>
      <c r="J2664" t="s">
        <v>12</v>
      </c>
      <c r="K2664">
        <v>8</v>
      </c>
      <c r="L2664">
        <f t="shared" si="287"/>
        <v>8</v>
      </c>
      <c r="M2664" t="b">
        <f t="shared" si="288"/>
        <v>0</v>
      </c>
      <c r="P2664" s="2">
        <v>0.84884346604878602</v>
      </c>
      <c r="Q2664">
        <f t="shared" si="289"/>
        <v>26</v>
      </c>
      <c r="R2664" t="str">
        <f t="shared" si="290"/>
        <v>Other</v>
      </c>
      <c r="S2664" t="str">
        <f t="shared" si="291"/>
        <v>Off</v>
      </c>
      <c r="T2664">
        <f t="shared" si="292"/>
        <v>830</v>
      </c>
      <c r="U2664">
        <f t="shared" si="293"/>
        <v>2</v>
      </c>
    </row>
    <row r="2665" spans="1:21" x14ac:dyDescent="0.25">
      <c r="A2665">
        <v>36565157</v>
      </c>
      <c r="B2665" t="s">
        <v>492</v>
      </c>
      <c r="C2665" t="s">
        <v>10</v>
      </c>
      <c r="D2665" t="s">
        <v>493</v>
      </c>
      <c r="E2665" s="3">
        <v>45102.384027777778</v>
      </c>
      <c r="F2665">
        <v>3130</v>
      </c>
      <c r="H2665">
        <v>0</v>
      </c>
      <c r="J2665" t="s">
        <v>13</v>
      </c>
      <c r="K2665">
        <v>5</v>
      </c>
      <c r="L2665">
        <f t="shared" si="287"/>
        <v>9</v>
      </c>
      <c r="M2665" t="b">
        <f t="shared" si="288"/>
        <v>0</v>
      </c>
      <c r="P2665" s="2">
        <v>0.99445565021582749</v>
      </c>
      <c r="Q2665">
        <f t="shared" si="289"/>
        <v>26</v>
      </c>
      <c r="R2665" t="str">
        <f t="shared" si="290"/>
        <v>Other</v>
      </c>
      <c r="S2665" t="str">
        <f t="shared" si="291"/>
        <v>Off</v>
      </c>
      <c r="T2665">
        <f t="shared" si="292"/>
        <v>1043.3333333333333</v>
      </c>
      <c r="U2665">
        <f t="shared" si="293"/>
        <v>3</v>
      </c>
    </row>
    <row r="2666" spans="1:21" x14ac:dyDescent="0.25">
      <c r="A2666">
        <v>36565164</v>
      </c>
      <c r="B2666" t="s">
        <v>492</v>
      </c>
      <c r="C2666" t="s">
        <v>10</v>
      </c>
      <c r="D2666" t="s">
        <v>495</v>
      </c>
      <c r="E2666" s="3">
        <v>45102.414583333331</v>
      </c>
      <c r="F2666">
        <v>3130</v>
      </c>
      <c r="H2666">
        <v>0</v>
      </c>
      <c r="J2666" t="s">
        <v>18</v>
      </c>
      <c r="K2666">
        <v>7</v>
      </c>
      <c r="L2666">
        <f t="shared" si="287"/>
        <v>9</v>
      </c>
      <c r="M2666" t="b">
        <f t="shared" si="288"/>
        <v>0</v>
      </c>
      <c r="P2666" s="2">
        <v>1.0327584607035234</v>
      </c>
      <c r="Q2666">
        <f t="shared" si="289"/>
        <v>26</v>
      </c>
      <c r="R2666" t="str">
        <f t="shared" si="290"/>
        <v>Other</v>
      </c>
      <c r="S2666" t="str">
        <f t="shared" si="291"/>
        <v>Off</v>
      </c>
      <c r="T2666">
        <f t="shared" si="292"/>
        <v>1043.3333333333333</v>
      </c>
      <c r="U2666">
        <f t="shared" si="293"/>
        <v>1</v>
      </c>
    </row>
    <row r="2667" spans="1:21" x14ac:dyDescent="0.25">
      <c r="A2667">
        <v>36565173</v>
      </c>
      <c r="B2667" t="s">
        <v>492</v>
      </c>
      <c r="C2667" t="s">
        <v>10</v>
      </c>
      <c r="D2667" t="s">
        <v>522</v>
      </c>
      <c r="E2667" s="3">
        <v>45102.445138888892</v>
      </c>
      <c r="F2667">
        <v>3130</v>
      </c>
      <c r="H2667">
        <v>0</v>
      </c>
      <c r="J2667" t="s">
        <v>18</v>
      </c>
      <c r="K2667">
        <v>7</v>
      </c>
      <c r="L2667">
        <f t="shared" si="287"/>
        <v>10</v>
      </c>
      <c r="M2667" t="b">
        <f t="shared" si="288"/>
        <v>0</v>
      </c>
      <c r="P2667" s="2">
        <v>1.0463870321320949</v>
      </c>
      <c r="Q2667">
        <f t="shared" si="289"/>
        <v>26</v>
      </c>
      <c r="R2667" t="str">
        <f t="shared" si="290"/>
        <v>Other</v>
      </c>
      <c r="S2667" t="str">
        <f t="shared" si="291"/>
        <v>Off</v>
      </c>
      <c r="T2667">
        <f t="shared" si="292"/>
        <v>1043.3333333333333</v>
      </c>
      <c r="U2667">
        <f t="shared" si="293"/>
        <v>2</v>
      </c>
    </row>
    <row r="2668" spans="1:21" x14ac:dyDescent="0.25">
      <c r="A2668">
        <v>36565178</v>
      </c>
      <c r="B2668" t="s">
        <v>492</v>
      </c>
      <c r="C2668" t="s">
        <v>10</v>
      </c>
      <c r="D2668" t="s">
        <v>497</v>
      </c>
      <c r="E2668" s="3">
        <v>45102.574999999997</v>
      </c>
      <c r="F2668">
        <v>2400</v>
      </c>
      <c r="H2668">
        <v>0</v>
      </c>
      <c r="J2668" t="s">
        <v>12</v>
      </c>
      <c r="K2668">
        <v>9</v>
      </c>
      <c r="L2668">
        <f t="shared" si="287"/>
        <v>13</v>
      </c>
      <c r="M2668" t="b">
        <f t="shared" si="288"/>
        <v>0</v>
      </c>
      <c r="P2668" s="2">
        <v>0.70873426446469334</v>
      </c>
      <c r="Q2668">
        <f t="shared" si="289"/>
        <v>26</v>
      </c>
      <c r="R2668" t="str">
        <f t="shared" si="290"/>
        <v>Other</v>
      </c>
      <c r="S2668" t="str">
        <f t="shared" si="291"/>
        <v>Off</v>
      </c>
      <c r="T2668">
        <f t="shared" si="292"/>
        <v>800</v>
      </c>
      <c r="U2668">
        <f t="shared" si="293"/>
        <v>3</v>
      </c>
    </row>
    <row r="2669" spans="1:21" x14ac:dyDescent="0.25">
      <c r="A2669">
        <v>36565185</v>
      </c>
      <c r="B2669" t="s">
        <v>492</v>
      </c>
      <c r="C2669" t="s">
        <v>10</v>
      </c>
      <c r="D2669" t="s">
        <v>495</v>
      </c>
      <c r="E2669" s="3">
        <v>45102.602083333331</v>
      </c>
      <c r="F2669">
        <v>2400</v>
      </c>
      <c r="H2669">
        <v>0</v>
      </c>
      <c r="J2669" t="s">
        <v>12</v>
      </c>
      <c r="K2669">
        <v>8</v>
      </c>
      <c r="L2669">
        <f t="shared" si="287"/>
        <v>14</v>
      </c>
      <c r="M2669" t="b">
        <f t="shared" si="288"/>
        <v>0</v>
      </c>
      <c r="P2669" s="2">
        <v>0.64597593113135998</v>
      </c>
      <c r="Q2669">
        <f t="shared" si="289"/>
        <v>26</v>
      </c>
      <c r="R2669" t="str">
        <f t="shared" si="290"/>
        <v>Other</v>
      </c>
      <c r="S2669" t="str">
        <f t="shared" si="291"/>
        <v>Off</v>
      </c>
      <c r="T2669">
        <f t="shared" si="292"/>
        <v>800</v>
      </c>
      <c r="U2669">
        <f t="shared" si="293"/>
        <v>1</v>
      </c>
    </row>
    <row r="2670" spans="1:21" x14ac:dyDescent="0.25">
      <c r="A2670">
        <v>36565190</v>
      </c>
      <c r="B2670" t="s">
        <v>492</v>
      </c>
      <c r="C2670" t="s">
        <v>10</v>
      </c>
      <c r="D2670" t="s">
        <v>497</v>
      </c>
      <c r="E2670" s="3">
        <v>45102.64166666667</v>
      </c>
      <c r="F2670">
        <v>2400</v>
      </c>
      <c r="H2670">
        <v>0</v>
      </c>
      <c r="J2670" t="s">
        <v>12</v>
      </c>
      <c r="K2670">
        <v>12</v>
      </c>
      <c r="L2670">
        <f t="shared" si="287"/>
        <v>15</v>
      </c>
      <c r="M2670" t="b">
        <f t="shared" si="288"/>
        <v>0</v>
      </c>
      <c r="P2670" s="2">
        <v>0.66552593113136005</v>
      </c>
      <c r="Q2670">
        <f t="shared" si="289"/>
        <v>26</v>
      </c>
      <c r="R2670" t="str">
        <f t="shared" si="290"/>
        <v>Other</v>
      </c>
      <c r="S2670" t="str">
        <f t="shared" si="291"/>
        <v>Off</v>
      </c>
      <c r="T2670">
        <f t="shared" si="292"/>
        <v>800</v>
      </c>
      <c r="U2670">
        <f t="shared" si="293"/>
        <v>2</v>
      </c>
    </row>
    <row r="2671" spans="1:21" x14ac:dyDescent="0.25">
      <c r="A2671">
        <v>36565199</v>
      </c>
      <c r="B2671" t="s">
        <v>492</v>
      </c>
      <c r="C2671" t="s">
        <v>10</v>
      </c>
      <c r="D2671" t="s">
        <v>500</v>
      </c>
      <c r="E2671" s="3">
        <v>45102.663888888892</v>
      </c>
      <c r="F2671">
        <v>2400</v>
      </c>
      <c r="H2671">
        <v>0</v>
      </c>
      <c r="J2671" t="s">
        <v>18</v>
      </c>
      <c r="K2671">
        <v>5</v>
      </c>
      <c r="L2671">
        <f t="shared" si="287"/>
        <v>15</v>
      </c>
      <c r="M2671" t="b">
        <f t="shared" si="288"/>
        <v>0</v>
      </c>
      <c r="P2671" s="2">
        <v>0.62762824006477391</v>
      </c>
      <c r="Q2671">
        <f t="shared" si="289"/>
        <v>26</v>
      </c>
      <c r="R2671" t="str">
        <f t="shared" si="290"/>
        <v>Other</v>
      </c>
      <c r="S2671" t="str">
        <f t="shared" si="291"/>
        <v>Off</v>
      </c>
      <c r="T2671">
        <f t="shared" si="292"/>
        <v>800</v>
      </c>
      <c r="U2671">
        <f t="shared" si="293"/>
        <v>3</v>
      </c>
    </row>
    <row r="2672" spans="1:21" x14ac:dyDescent="0.25">
      <c r="A2672">
        <v>36565204</v>
      </c>
      <c r="B2672" t="s">
        <v>492</v>
      </c>
      <c r="C2672" t="s">
        <v>10</v>
      </c>
      <c r="D2672" t="s">
        <v>502</v>
      </c>
      <c r="E2672" s="3">
        <v>45102.70416666667</v>
      </c>
      <c r="F2672">
        <v>2800</v>
      </c>
      <c r="H2672">
        <v>0</v>
      </c>
      <c r="J2672" t="s">
        <v>15</v>
      </c>
      <c r="K2672">
        <v>5</v>
      </c>
      <c r="L2672">
        <f t="shared" si="287"/>
        <v>16</v>
      </c>
      <c r="M2672" t="b">
        <f t="shared" si="288"/>
        <v>0</v>
      </c>
      <c r="P2672" s="2">
        <v>0.72675534986441137</v>
      </c>
      <c r="Q2672">
        <f t="shared" si="289"/>
        <v>26</v>
      </c>
      <c r="R2672" t="str">
        <f t="shared" si="290"/>
        <v>Other</v>
      </c>
      <c r="S2672" t="str">
        <f t="shared" si="291"/>
        <v>Off</v>
      </c>
      <c r="T2672">
        <f t="shared" si="292"/>
        <v>933.33333333333337</v>
      </c>
      <c r="U2672">
        <f t="shared" si="293"/>
        <v>1</v>
      </c>
    </row>
    <row r="2673" spans="1:21" x14ac:dyDescent="0.25">
      <c r="A2673">
        <v>36565211</v>
      </c>
      <c r="B2673" t="s">
        <v>492</v>
      </c>
      <c r="C2673" t="s">
        <v>10</v>
      </c>
      <c r="D2673" t="s">
        <v>497</v>
      </c>
      <c r="E2673" s="3">
        <v>45102.744444444441</v>
      </c>
      <c r="F2673">
        <v>2400</v>
      </c>
      <c r="H2673">
        <v>0</v>
      </c>
      <c r="J2673" t="s">
        <v>12</v>
      </c>
      <c r="K2673">
        <v>5</v>
      </c>
      <c r="L2673">
        <f t="shared" si="287"/>
        <v>17</v>
      </c>
      <c r="M2673" t="b">
        <f t="shared" si="288"/>
        <v>0</v>
      </c>
      <c r="P2673" s="2">
        <v>0.73344093113136</v>
      </c>
      <c r="Q2673">
        <f t="shared" si="289"/>
        <v>26</v>
      </c>
      <c r="R2673" t="str">
        <f t="shared" si="290"/>
        <v>Other</v>
      </c>
      <c r="S2673" t="str">
        <f t="shared" si="291"/>
        <v>Off</v>
      </c>
      <c r="T2673">
        <f t="shared" si="292"/>
        <v>800</v>
      </c>
      <c r="U2673">
        <f t="shared" si="293"/>
        <v>2</v>
      </c>
    </row>
    <row r="2674" spans="1:21" x14ac:dyDescent="0.25">
      <c r="A2674">
        <v>36565218</v>
      </c>
      <c r="B2674" t="s">
        <v>492</v>
      </c>
      <c r="C2674" t="s">
        <v>10</v>
      </c>
      <c r="D2674" t="s">
        <v>520</v>
      </c>
      <c r="E2674" s="3">
        <v>45102.768750000003</v>
      </c>
      <c r="F2674">
        <v>2400</v>
      </c>
      <c r="H2674">
        <v>0</v>
      </c>
      <c r="J2674" t="s">
        <v>18</v>
      </c>
      <c r="K2674">
        <v>7</v>
      </c>
      <c r="L2674">
        <f t="shared" si="287"/>
        <v>18</v>
      </c>
      <c r="M2674" t="b">
        <f t="shared" si="288"/>
        <v>1</v>
      </c>
      <c r="P2674" s="2">
        <v>0.77193966863620245</v>
      </c>
      <c r="Q2674">
        <f t="shared" si="289"/>
        <v>26</v>
      </c>
      <c r="R2674" t="str">
        <f t="shared" si="290"/>
        <v>Other</v>
      </c>
      <c r="S2674" t="str">
        <f t="shared" si="291"/>
        <v>Peak</v>
      </c>
      <c r="T2674">
        <f t="shared" si="292"/>
        <v>800</v>
      </c>
      <c r="U2674">
        <f t="shared" si="293"/>
        <v>3</v>
      </c>
    </row>
    <row r="2675" spans="1:21" x14ac:dyDescent="0.25">
      <c r="A2675">
        <v>36565225</v>
      </c>
      <c r="B2675" t="s">
        <v>492</v>
      </c>
      <c r="C2675" t="s">
        <v>10</v>
      </c>
      <c r="D2675" t="s">
        <v>497</v>
      </c>
      <c r="E2675" s="3">
        <v>45102.82916666667</v>
      </c>
      <c r="F2675">
        <v>2400</v>
      </c>
      <c r="H2675">
        <v>0</v>
      </c>
      <c r="J2675" t="s">
        <v>12</v>
      </c>
      <c r="K2675">
        <v>13</v>
      </c>
      <c r="L2675">
        <f t="shared" si="287"/>
        <v>19</v>
      </c>
      <c r="M2675" t="b">
        <f t="shared" si="288"/>
        <v>1</v>
      </c>
      <c r="P2675" s="2">
        <v>0.91774708497751389</v>
      </c>
      <c r="Q2675">
        <f t="shared" si="289"/>
        <v>26</v>
      </c>
      <c r="R2675" t="str">
        <f t="shared" si="290"/>
        <v>Other</v>
      </c>
      <c r="S2675" t="str">
        <f t="shared" si="291"/>
        <v>Peak</v>
      </c>
      <c r="T2675">
        <f t="shared" si="292"/>
        <v>800</v>
      </c>
      <c r="U2675">
        <f t="shared" si="293"/>
        <v>1</v>
      </c>
    </row>
    <row r="2676" spans="1:21" x14ac:dyDescent="0.25">
      <c r="A2676">
        <v>36565230</v>
      </c>
      <c r="B2676" t="s">
        <v>492</v>
      </c>
      <c r="C2676" t="s">
        <v>10</v>
      </c>
      <c r="D2676" t="s">
        <v>497</v>
      </c>
      <c r="E2676" s="3">
        <v>45102.913194444445</v>
      </c>
      <c r="F2676">
        <v>2900</v>
      </c>
      <c r="H2676">
        <v>0</v>
      </c>
      <c r="J2676" t="s">
        <v>12</v>
      </c>
      <c r="K2676">
        <v>13</v>
      </c>
      <c r="L2676">
        <f t="shared" si="287"/>
        <v>21</v>
      </c>
      <c r="M2676" t="b">
        <f t="shared" si="288"/>
        <v>1</v>
      </c>
      <c r="P2676" s="2">
        <v>0.81636458665552158</v>
      </c>
      <c r="Q2676">
        <f t="shared" si="289"/>
        <v>26</v>
      </c>
      <c r="R2676" t="str">
        <f t="shared" si="290"/>
        <v>Other</v>
      </c>
      <c r="S2676" t="str">
        <f t="shared" si="291"/>
        <v>Peak</v>
      </c>
      <c r="T2676">
        <f t="shared" si="292"/>
        <v>966.66666666666663</v>
      </c>
      <c r="U2676">
        <f t="shared" si="293"/>
        <v>2</v>
      </c>
    </row>
    <row r="2677" spans="1:21" x14ac:dyDescent="0.25">
      <c r="A2677">
        <v>36565239</v>
      </c>
      <c r="B2677" t="s">
        <v>492</v>
      </c>
      <c r="C2677" t="s">
        <v>10</v>
      </c>
      <c r="D2677" t="s">
        <v>509</v>
      </c>
      <c r="E2677" s="3">
        <v>45102.929166666669</v>
      </c>
      <c r="F2677">
        <v>2900</v>
      </c>
      <c r="H2677">
        <v>0</v>
      </c>
      <c r="J2677" t="s">
        <v>18</v>
      </c>
      <c r="K2677">
        <v>10</v>
      </c>
      <c r="L2677">
        <f t="shared" si="287"/>
        <v>22</v>
      </c>
      <c r="M2677" t="b">
        <f t="shared" si="288"/>
        <v>1</v>
      </c>
      <c r="P2677" s="2">
        <v>1.0392399567449351</v>
      </c>
      <c r="Q2677">
        <f t="shared" si="289"/>
        <v>26</v>
      </c>
      <c r="R2677" t="str">
        <f t="shared" si="290"/>
        <v>Other</v>
      </c>
      <c r="S2677" t="str">
        <f t="shared" si="291"/>
        <v>Peak</v>
      </c>
      <c r="T2677">
        <f t="shared" si="292"/>
        <v>966.66666666666663</v>
      </c>
      <c r="U2677">
        <f t="shared" si="293"/>
        <v>3</v>
      </c>
    </row>
    <row r="2678" spans="1:21" x14ac:dyDescent="0.25">
      <c r="A2678">
        <v>36565248</v>
      </c>
      <c r="B2678" t="s">
        <v>492</v>
      </c>
      <c r="C2678" t="s">
        <v>10</v>
      </c>
      <c r="D2678" t="s">
        <v>497</v>
      </c>
      <c r="E2678" s="3">
        <v>45102.988888888889</v>
      </c>
      <c r="F2678">
        <v>2290</v>
      </c>
      <c r="H2678">
        <v>0</v>
      </c>
      <c r="J2678" t="s">
        <v>12</v>
      </c>
      <c r="K2678">
        <v>7</v>
      </c>
      <c r="L2678">
        <f t="shared" si="287"/>
        <v>23</v>
      </c>
      <c r="M2678" t="b">
        <f t="shared" si="288"/>
        <v>0</v>
      </c>
      <c r="P2678" s="2">
        <v>0.51820053131164878</v>
      </c>
      <c r="Q2678">
        <f t="shared" si="289"/>
        <v>26</v>
      </c>
      <c r="R2678" t="str">
        <f t="shared" si="290"/>
        <v>Other</v>
      </c>
      <c r="S2678" t="str">
        <f t="shared" si="291"/>
        <v>Off</v>
      </c>
      <c r="T2678">
        <f t="shared" si="292"/>
        <v>763.33333333333337</v>
      </c>
      <c r="U2678">
        <f t="shared" si="293"/>
        <v>1</v>
      </c>
    </row>
    <row r="2679" spans="1:21" x14ac:dyDescent="0.25">
      <c r="A2679">
        <v>36565253</v>
      </c>
      <c r="B2679" t="s">
        <v>492</v>
      </c>
      <c r="C2679" t="s">
        <v>10</v>
      </c>
      <c r="D2679" t="s">
        <v>522</v>
      </c>
      <c r="E2679" s="3">
        <v>45103.027083333334</v>
      </c>
      <c r="F2679">
        <v>1340</v>
      </c>
      <c r="H2679">
        <v>0</v>
      </c>
      <c r="J2679" t="s">
        <v>18</v>
      </c>
      <c r="K2679">
        <v>7</v>
      </c>
      <c r="L2679">
        <f t="shared" si="287"/>
        <v>0</v>
      </c>
      <c r="M2679" t="b">
        <f t="shared" si="288"/>
        <v>0</v>
      </c>
      <c r="P2679" s="2">
        <v>0.28482060070283205</v>
      </c>
      <c r="Q2679">
        <f t="shared" si="289"/>
        <v>27</v>
      </c>
      <c r="R2679" t="str">
        <f t="shared" si="290"/>
        <v>Other</v>
      </c>
      <c r="S2679" t="str">
        <f t="shared" si="291"/>
        <v>Off</v>
      </c>
      <c r="T2679">
        <f t="shared" si="292"/>
        <v>446.66666666666669</v>
      </c>
      <c r="U2679">
        <f t="shared" si="293"/>
        <v>2</v>
      </c>
    </row>
    <row r="2680" spans="1:21" x14ac:dyDescent="0.25">
      <c r="A2680">
        <v>36565260</v>
      </c>
      <c r="B2680" t="s">
        <v>492</v>
      </c>
      <c r="C2680" t="s">
        <v>10</v>
      </c>
      <c r="D2680" t="s">
        <v>497</v>
      </c>
      <c r="E2680" s="3">
        <v>45103.100694444445</v>
      </c>
      <c r="F2680">
        <v>680</v>
      </c>
      <c r="H2680">
        <v>0</v>
      </c>
      <c r="J2680" t="s">
        <v>12</v>
      </c>
      <c r="K2680">
        <v>5</v>
      </c>
      <c r="L2680">
        <f t="shared" si="287"/>
        <v>2</v>
      </c>
      <c r="M2680" t="b">
        <f t="shared" si="288"/>
        <v>0</v>
      </c>
      <c r="P2680" s="2">
        <v>0.12087026382055199</v>
      </c>
      <c r="Q2680">
        <f t="shared" si="289"/>
        <v>27</v>
      </c>
      <c r="R2680" t="str">
        <f t="shared" si="290"/>
        <v>Other</v>
      </c>
      <c r="S2680" t="str">
        <f t="shared" si="291"/>
        <v>Off</v>
      </c>
      <c r="T2680">
        <f t="shared" si="292"/>
        <v>226.66666666666666</v>
      </c>
      <c r="U2680">
        <f t="shared" si="293"/>
        <v>3</v>
      </c>
    </row>
    <row r="2681" spans="1:21" x14ac:dyDescent="0.25">
      <c r="A2681">
        <v>36565265</v>
      </c>
      <c r="B2681" t="s">
        <v>492</v>
      </c>
      <c r="C2681" t="s">
        <v>10</v>
      </c>
      <c r="D2681" t="s">
        <v>509</v>
      </c>
      <c r="E2681" s="3">
        <v>45103.15902777778</v>
      </c>
      <c r="F2681">
        <v>680</v>
      </c>
      <c r="H2681">
        <v>0</v>
      </c>
      <c r="J2681" t="s">
        <v>18</v>
      </c>
      <c r="K2681">
        <v>5</v>
      </c>
      <c r="L2681">
        <f t="shared" si="287"/>
        <v>3</v>
      </c>
      <c r="M2681" t="b">
        <f t="shared" si="288"/>
        <v>0</v>
      </c>
      <c r="P2681" s="2">
        <v>0.13371433468501925</v>
      </c>
      <c r="Q2681">
        <f t="shared" si="289"/>
        <v>27</v>
      </c>
      <c r="R2681" t="str">
        <f t="shared" si="290"/>
        <v>Other</v>
      </c>
      <c r="S2681" t="str">
        <f t="shared" si="291"/>
        <v>Off</v>
      </c>
      <c r="T2681">
        <f t="shared" si="292"/>
        <v>226.66666666666666</v>
      </c>
      <c r="U2681">
        <f t="shared" si="293"/>
        <v>1</v>
      </c>
    </row>
    <row r="2682" spans="1:21" x14ac:dyDescent="0.25">
      <c r="A2682">
        <v>36565279</v>
      </c>
      <c r="B2682" t="s">
        <v>492</v>
      </c>
      <c r="C2682" t="s">
        <v>10</v>
      </c>
      <c r="D2682" t="s">
        <v>494</v>
      </c>
      <c r="E2682" s="3">
        <v>45082.26666666667</v>
      </c>
      <c r="F2682">
        <v>2770</v>
      </c>
      <c r="H2682">
        <v>0</v>
      </c>
      <c r="J2682" t="s">
        <v>12</v>
      </c>
      <c r="K2682">
        <v>7</v>
      </c>
      <c r="L2682">
        <f t="shared" si="287"/>
        <v>6</v>
      </c>
      <c r="M2682" t="b">
        <f t="shared" si="288"/>
        <v>0</v>
      </c>
      <c r="P2682" s="2">
        <v>0.69114643182363511</v>
      </c>
      <c r="Q2682">
        <f t="shared" si="289"/>
        <v>24</v>
      </c>
      <c r="R2682" t="str">
        <f t="shared" si="290"/>
        <v>Other</v>
      </c>
      <c r="S2682" t="str">
        <f t="shared" si="291"/>
        <v>Off</v>
      </c>
      <c r="T2682">
        <f t="shared" si="292"/>
        <v>923.33333333333337</v>
      </c>
      <c r="U2682">
        <f t="shared" si="293"/>
        <v>2</v>
      </c>
    </row>
    <row r="2683" spans="1:21" x14ac:dyDescent="0.25">
      <c r="A2683">
        <v>36565290</v>
      </c>
      <c r="B2683" t="s">
        <v>492</v>
      </c>
      <c r="C2683" t="s">
        <v>10</v>
      </c>
      <c r="D2683" t="s">
        <v>493</v>
      </c>
      <c r="E2683" s="3">
        <v>45082.302777777775</v>
      </c>
      <c r="F2683">
        <v>3190</v>
      </c>
      <c r="H2683">
        <v>0</v>
      </c>
      <c r="J2683" t="s">
        <v>12</v>
      </c>
      <c r="K2683">
        <v>6</v>
      </c>
      <c r="L2683">
        <f t="shared" si="287"/>
        <v>7</v>
      </c>
      <c r="M2683" t="b">
        <f t="shared" si="288"/>
        <v>0</v>
      </c>
      <c r="P2683" s="2">
        <v>0.96016873762876598</v>
      </c>
      <c r="Q2683">
        <f t="shared" si="289"/>
        <v>24</v>
      </c>
      <c r="R2683" t="str">
        <f t="shared" si="290"/>
        <v>Other</v>
      </c>
      <c r="S2683" t="str">
        <f t="shared" si="291"/>
        <v>Off</v>
      </c>
      <c r="T2683">
        <f t="shared" si="292"/>
        <v>1063.3333333333333</v>
      </c>
      <c r="U2683">
        <f t="shared" si="293"/>
        <v>3</v>
      </c>
    </row>
    <row r="2684" spans="1:21" x14ac:dyDescent="0.25">
      <c r="A2684">
        <v>36565295</v>
      </c>
      <c r="B2684" t="s">
        <v>492</v>
      </c>
      <c r="C2684" t="s">
        <v>10</v>
      </c>
      <c r="D2684" t="s">
        <v>495</v>
      </c>
      <c r="E2684" s="3">
        <v>45082.331944444442</v>
      </c>
      <c r="F2684">
        <v>3190</v>
      </c>
      <c r="H2684">
        <v>0</v>
      </c>
      <c r="J2684" t="s">
        <v>13</v>
      </c>
      <c r="K2684">
        <v>9</v>
      </c>
      <c r="L2684">
        <f t="shared" si="287"/>
        <v>7</v>
      </c>
      <c r="M2684" t="b">
        <f t="shared" si="288"/>
        <v>0</v>
      </c>
      <c r="P2684" s="2">
        <v>0.98725008582521856</v>
      </c>
      <c r="Q2684">
        <f t="shared" si="289"/>
        <v>24</v>
      </c>
      <c r="R2684" t="str">
        <f t="shared" si="290"/>
        <v>Other</v>
      </c>
      <c r="S2684" t="str">
        <f t="shared" si="291"/>
        <v>Off</v>
      </c>
      <c r="T2684">
        <f t="shared" si="292"/>
        <v>1063.3333333333333</v>
      </c>
      <c r="U2684">
        <f t="shared" si="293"/>
        <v>1</v>
      </c>
    </row>
    <row r="2685" spans="1:21" x14ac:dyDescent="0.25">
      <c r="A2685">
        <v>36565304</v>
      </c>
      <c r="B2685" t="s">
        <v>492</v>
      </c>
      <c r="C2685" t="s">
        <v>10</v>
      </c>
      <c r="D2685" t="s">
        <v>493</v>
      </c>
      <c r="E2685" s="3">
        <v>45082.363888888889</v>
      </c>
      <c r="F2685">
        <v>3190</v>
      </c>
      <c r="H2685">
        <v>0</v>
      </c>
      <c r="J2685" t="s">
        <v>13</v>
      </c>
      <c r="K2685">
        <v>5</v>
      </c>
      <c r="L2685">
        <f t="shared" si="287"/>
        <v>8</v>
      </c>
      <c r="M2685" t="b">
        <f t="shared" si="288"/>
        <v>0</v>
      </c>
      <c r="P2685" s="2">
        <v>0.93419230804744069</v>
      </c>
      <c r="Q2685">
        <f t="shared" si="289"/>
        <v>24</v>
      </c>
      <c r="R2685" t="str">
        <f t="shared" si="290"/>
        <v>Other</v>
      </c>
      <c r="S2685" t="str">
        <f t="shared" si="291"/>
        <v>Off</v>
      </c>
      <c r="T2685">
        <f t="shared" si="292"/>
        <v>1063.3333333333333</v>
      </c>
      <c r="U2685">
        <f t="shared" si="293"/>
        <v>2</v>
      </c>
    </row>
    <row r="2686" spans="1:21" x14ac:dyDescent="0.25">
      <c r="A2686">
        <v>36565311</v>
      </c>
      <c r="B2686" t="s">
        <v>492</v>
      </c>
      <c r="C2686" t="s">
        <v>10</v>
      </c>
      <c r="D2686" t="s">
        <v>494</v>
      </c>
      <c r="E2686" s="3">
        <v>45082.39166666667</v>
      </c>
      <c r="F2686">
        <v>3190</v>
      </c>
      <c r="H2686">
        <v>0</v>
      </c>
      <c r="J2686" t="s">
        <v>12</v>
      </c>
      <c r="K2686">
        <v>8</v>
      </c>
      <c r="L2686">
        <f t="shared" si="287"/>
        <v>9</v>
      </c>
      <c r="M2686" t="b">
        <f t="shared" si="288"/>
        <v>0</v>
      </c>
      <c r="P2686" s="2">
        <v>0.9618687376287659</v>
      </c>
      <c r="Q2686">
        <f t="shared" si="289"/>
        <v>24</v>
      </c>
      <c r="R2686" t="str">
        <f t="shared" si="290"/>
        <v>Other</v>
      </c>
      <c r="S2686" t="str">
        <f t="shared" si="291"/>
        <v>Off</v>
      </c>
      <c r="T2686">
        <f t="shared" si="292"/>
        <v>1063.3333333333333</v>
      </c>
      <c r="U2686">
        <f t="shared" si="293"/>
        <v>3</v>
      </c>
    </row>
    <row r="2687" spans="1:21" x14ac:dyDescent="0.25">
      <c r="A2687">
        <v>36565320</v>
      </c>
      <c r="B2687" t="s">
        <v>492</v>
      </c>
      <c r="C2687" t="s">
        <v>10</v>
      </c>
      <c r="D2687" t="s">
        <v>497</v>
      </c>
      <c r="E2687" s="3">
        <v>45082.431944444441</v>
      </c>
      <c r="F2687">
        <v>2880</v>
      </c>
      <c r="H2687">
        <v>0</v>
      </c>
      <c r="J2687" t="s">
        <v>13</v>
      </c>
      <c r="K2687">
        <v>9</v>
      </c>
      <c r="L2687">
        <f t="shared" si="287"/>
        <v>10</v>
      </c>
      <c r="M2687" t="b">
        <f t="shared" si="288"/>
        <v>0</v>
      </c>
      <c r="P2687" s="2">
        <v>0.84365068702854984</v>
      </c>
      <c r="Q2687">
        <f t="shared" si="289"/>
        <v>24</v>
      </c>
      <c r="R2687" t="str">
        <f t="shared" si="290"/>
        <v>Other</v>
      </c>
      <c r="S2687" t="str">
        <f t="shared" si="291"/>
        <v>Off</v>
      </c>
      <c r="T2687">
        <f t="shared" si="292"/>
        <v>960</v>
      </c>
      <c r="U2687">
        <f t="shared" si="293"/>
        <v>1</v>
      </c>
    </row>
    <row r="2688" spans="1:21" x14ac:dyDescent="0.25">
      <c r="A2688">
        <v>36565327</v>
      </c>
      <c r="B2688" t="s">
        <v>492</v>
      </c>
      <c r="C2688" t="s">
        <v>10</v>
      </c>
      <c r="D2688" t="s">
        <v>498</v>
      </c>
      <c r="E2688" s="3">
        <v>45082.45416666667</v>
      </c>
      <c r="F2688">
        <v>2880</v>
      </c>
      <c r="H2688">
        <v>0</v>
      </c>
      <c r="J2688" t="s">
        <v>12</v>
      </c>
      <c r="K2688">
        <v>9</v>
      </c>
      <c r="L2688">
        <f t="shared" si="287"/>
        <v>10</v>
      </c>
      <c r="M2688" t="b">
        <f t="shared" si="288"/>
        <v>0</v>
      </c>
      <c r="P2688" s="2">
        <v>0.84549445069096518</v>
      </c>
      <c r="Q2688">
        <f t="shared" si="289"/>
        <v>24</v>
      </c>
      <c r="R2688" t="str">
        <f t="shared" si="290"/>
        <v>Other</v>
      </c>
      <c r="S2688" t="str">
        <f t="shared" si="291"/>
        <v>Off</v>
      </c>
      <c r="T2688">
        <f t="shared" si="292"/>
        <v>960</v>
      </c>
      <c r="U2688">
        <f t="shared" si="293"/>
        <v>2</v>
      </c>
    </row>
    <row r="2689" spans="1:21" x14ac:dyDescent="0.25">
      <c r="A2689">
        <v>36565334</v>
      </c>
      <c r="B2689" t="s">
        <v>492</v>
      </c>
      <c r="C2689" t="s">
        <v>10</v>
      </c>
      <c r="D2689" t="s">
        <v>497</v>
      </c>
      <c r="E2689" s="3">
        <v>45082.493055555555</v>
      </c>
      <c r="F2689">
        <v>2380</v>
      </c>
      <c r="H2689">
        <v>0</v>
      </c>
      <c r="J2689" t="s">
        <v>12</v>
      </c>
      <c r="K2689">
        <v>8</v>
      </c>
      <c r="L2689">
        <f t="shared" si="287"/>
        <v>11</v>
      </c>
      <c r="M2689" t="b">
        <f t="shared" si="288"/>
        <v>0</v>
      </c>
      <c r="P2689" s="2">
        <v>0.70622342337193189</v>
      </c>
      <c r="Q2689">
        <f t="shared" si="289"/>
        <v>24</v>
      </c>
      <c r="R2689" t="str">
        <f t="shared" si="290"/>
        <v>Other</v>
      </c>
      <c r="S2689" t="str">
        <f t="shared" si="291"/>
        <v>Off</v>
      </c>
      <c r="T2689">
        <f t="shared" si="292"/>
        <v>793.33333333333337</v>
      </c>
      <c r="U2689">
        <f t="shared" si="293"/>
        <v>3</v>
      </c>
    </row>
    <row r="2690" spans="1:21" x14ac:dyDescent="0.25">
      <c r="A2690">
        <v>36565343</v>
      </c>
      <c r="B2690" t="s">
        <v>492</v>
      </c>
      <c r="C2690" t="s">
        <v>10</v>
      </c>
      <c r="D2690" t="s">
        <v>495</v>
      </c>
      <c r="E2690" s="3">
        <v>45082.518750000003</v>
      </c>
      <c r="F2690">
        <v>2380</v>
      </c>
      <c r="H2690">
        <v>0</v>
      </c>
      <c r="J2690" t="s">
        <v>18</v>
      </c>
      <c r="K2690">
        <v>5</v>
      </c>
      <c r="L2690">
        <f t="shared" ref="L2690:L2753" si="294">HOUR(E2690)</f>
        <v>12</v>
      </c>
      <c r="M2690" t="b">
        <f t="shared" ref="M2690:M2753" si="295">AND(L2690&gt;=18,L2690&lt;23)</f>
        <v>0</v>
      </c>
      <c r="P2690" s="2">
        <v>0.69696017139756739</v>
      </c>
      <c r="Q2690">
        <f t="shared" ref="Q2690:Q2753" si="296">WEEKNUM(E2690,2)</f>
        <v>24</v>
      </c>
      <c r="R2690" t="str">
        <f t="shared" ref="R2690:R2753" si="297">VLOOKUP(B2690,slownik_channelGroups,2,0)</f>
        <v>Other</v>
      </c>
      <c r="S2690" t="str">
        <f t="shared" ref="S2690:S2753" si="298">IF(M2690,"Peak","Off")</f>
        <v>Off</v>
      </c>
      <c r="T2690">
        <f t="shared" ref="T2690:T2753" si="299">F2690*1/3</f>
        <v>793.33333333333337</v>
      </c>
      <c r="U2690">
        <f t="shared" ref="U2690:U2753" si="300">IF(U2689=3,1,U2689+1)</f>
        <v>1</v>
      </c>
    </row>
    <row r="2691" spans="1:21" x14ac:dyDescent="0.25">
      <c r="A2691">
        <v>36565348</v>
      </c>
      <c r="B2691" t="s">
        <v>492</v>
      </c>
      <c r="C2691" t="s">
        <v>10</v>
      </c>
      <c r="D2691" t="s">
        <v>497</v>
      </c>
      <c r="E2691" s="3">
        <v>45082.559027777781</v>
      </c>
      <c r="F2691">
        <v>2380</v>
      </c>
      <c r="H2691">
        <v>0</v>
      </c>
      <c r="J2691" t="s">
        <v>12</v>
      </c>
      <c r="K2691">
        <v>6</v>
      </c>
      <c r="L2691">
        <f t="shared" si="294"/>
        <v>13</v>
      </c>
      <c r="M2691" t="b">
        <f t="shared" si="295"/>
        <v>0</v>
      </c>
      <c r="P2691" s="2">
        <v>0.68603592337193198</v>
      </c>
      <c r="Q2691">
        <f t="shared" si="296"/>
        <v>24</v>
      </c>
      <c r="R2691" t="str">
        <f t="shared" si="297"/>
        <v>Other</v>
      </c>
      <c r="S2691" t="str">
        <f t="shared" si="298"/>
        <v>Off</v>
      </c>
      <c r="T2691">
        <f t="shared" si="299"/>
        <v>793.33333333333337</v>
      </c>
      <c r="U2691">
        <f t="shared" si="300"/>
        <v>2</v>
      </c>
    </row>
    <row r="2692" spans="1:21" x14ac:dyDescent="0.25">
      <c r="A2692">
        <v>36565355</v>
      </c>
      <c r="B2692" t="s">
        <v>492</v>
      </c>
      <c r="C2692" t="s">
        <v>10</v>
      </c>
      <c r="D2692" t="s">
        <v>498</v>
      </c>
      <c r="E2692" s="3">
        <v>45082.579861111109</v>
      </c>
      <c r="F2692">
        <v>2380</v>
      </c>
      <c r="H2692">
        <v>0</v>
      </c>
      <c r="J2692" t="s">
        <v>12</v>
      </c>
      <c r="K2692">
        <v>10</v>
      </c>
      <c r="L2692">
        <f t="shared" si="294"/>
        <v>13</v>
      </c>
      <c r="M2692" t="b">
        <f t="shared" si="295"/>
        <v>0</v>
      </c>
      <c r="P2692" s="2">
        <v>0.68569592337193197</v>
      </c>
      <c r="Q2692">
        <f t="shared" si="296"/>
        <v>24</v>
      </c>
      <c r="R2692" t="str">
        <f t="shared" si="297"/>
        <v>Other</v>
      </c>
      <c r="S2692" t="str">
        <f t="shared" si="298"/>
        <v>Off</v>
      </c>
      <c r="T2692">
        <f t="shared" si="299"/>
        <v>793.33333333333337</v>
      </c>
      <c r="U2692">
        <f t="shared" si="300"/>
        <v>3</v>
      </c>
    </row>
    <row r="2693" spans="1:21" x14ac:dyDescent="0.25">
      <c r="A2693">
        <v>36565364</v>
      </c>
      <c r="B2693" t="s">
        <v>492</v>
      </c>
      <c r="C2693" t="s">
        <v>10</v>
      </c>
      <c r="D2693" t="s">
        <v>498</v>
      </c>
      <c r="E2693" s="3">
        <v>45082.620833333334</v>
      </c>
      <c r="F2693">
        <v>2380</v>
      </c>
      <c r="H2693">
        <v>0</v>
      </c>
      <c r="J2693" t="s">
        <v>12</v>
      </c>
      <c r="K2693">
        <v>10</v>
      </c>
      <c r="L2693">
        <f t="shared" si="294"/>
        <v>14</v>
      </c>
      <c r="M2693" t="b">
        <f t="shared" si="295"/>
        <v>0</v>
      </c>
      <c r="P2693" s="2">
        <v>0.72139592337193192</v>
      </c>
      <c r="Q2693">
        <f t="shared" si="296"/>
        <v>24</v>
      </c>
      <c r="R2693" t="str">
        <f t="shared" si="297"/>
        <v>Other</v>
      </c>
      <c r="S2693" t="str">
        <f t="shared" si="298"/>
        <v>Off</v>
      </c>
      <c r="T2693">
        <f t="shared" si="299"/>
        <v>793.33333333333337</v>
      </c>
      <c r="U2693">
        <f t="shared" si="300"/>
        <v>1</v>
      </c>
    </row>
    <row r="2694" spans="1:21" x14ac:dyDescent="0.25">
      <c r="A2694">
        <v>36565371</v>
      </c>
      <c r="B2694" t="s">
        <v>492</v>
      </c>
      <c r="C2694" t="s">
        <v>10</v>
      </c>
      <c r="D2694" t="s">
        <v>500</v>
      </c>
      <c r="E2694" s="3">
        <v>45082.662499999999</v>
      </c>
      <c r="F2694">
        <v>3060</v>
      </c>
      <c r="H2694">
        <v>0</v>
      </c>
      <c r="J2694" t="s">
        <v>18</v>
      </c>
      <c r="K2694">
        <v>6</v>
      </c>
      <c r="L2694">
        <f t="shared" si="294"/>
        <v>15</v>
      </c>
      <c r="M2694" t="b">
        <f t="shared" si="295"/>
        <v>0</v>
      </c>
      <c r="P2694" s="2">
        <v>0.78438783941591994</v>
      </c>
      <c r="Q2694">
        <f t="shared" si="296"/>
        <v>24</v>
      </c>
      <c r="R2694" t="str">
        <f t="shared" si="297"/>
        <v>Other</v>
      </c>
      <c r="S2694" t="str">
        <f t="shared" si="298"/>
        <v>Off</v>
      </c>
      <c r="T2694">
        <f t="shared" si="299"/>
        <v>1020</v>
      </c>
      <c r="U2694">
        <f t="shared" si="300"/>
        <v>2</v>
      </c>
    </row>
    <row r="2695" spans="1:21" x14ac:dyDescent="0.25">
      <c r="A2695">
        <v>36565376</v>
      </c>
      <c r="B2695" t="s">
        <v>492</v>
      </c>
      <c r="C2695" t="s">
        <v>10</v>
      </c>
      <c r="D2695" t="s">
        <v>502</v>
      </c>
      <c r="E2695" s="3">
        <v>45082.70416666667</v>
      </c>
      <c r="F2695">
        <v>3060</v>
      </c>
      <c r="H2695">
        <v>0</v>
      </c>
      <c r="J2695" t="s">
        <v>12</v>
      </c>
      <c r="K2695">
        <v>5</v>
      </c>
      <c r="L2695">
        <f t="shared" si="294"/>
        <v>16</v>
      </c>
      <c r="M2695" t="b">
        <f t="shared" si="295"/>
        <v>0</v>
      </c>
      <c r="P2695" s="2">
        <v>0.89530618719248389</v>
      </c>
      <c r="Q2695">
        <f t="shared" si="296"/>
        <v>24</v>
      </c>
      <c r="R2695" t="str">
        <f t="shared" si="297"/>
        <v>Other</v>
      </c>
      <c r="S2695" t="str">
        <f t="shared" si="298"/>
        <v>Off</v>
      </c>
      <c r="T2695">
        <f t="shared" si="299"/>
        <v>1020</v>
      </c>
      <c r="U2695">
        <f t="shared" si="300"/>
        <v>3</v>
      </c>
    </row>
    <row r="2696" spans="1:21" x14ac:dyDescent="0.25">
      <c r="A2696">
        <v>36565383</v>
      </c>
      <c r="B2696" t="s">
        <v>492</v>
      </c>
      <c r="C2696" t="s">
        <v>10</v>
      </c>
      <c r="D2696" t="s">
        <v>497</v>
      </c>
      <c r="E2696" s="3">
        <v>45082.744444444441</v>
      </c>
      <c r="F2696">
        <v>3210</v>
      </c>
      <c r="H2696">
        <v>0</v>
      </c>
      <c r="J2696" t="s">
        <v>13</v>
      </c>
      <c r="K2696">
        <v>6</v>
      </c>
      <c r="L2696">
        <f t="shared" si="294"/>
        <v>17</v>
      </c>
      <c r="M2696" t="b">
        <f t="shared" si="295"/>
        <v>0</v>
      </c>
      <c r="P2696" s="2">
        <v>0.83968786065797851</v>
      </c>
      <c r="Q2696">
        <f t="shared" si="296"/>
        <v>24</v>
      </c>
      <c r="R2696" t="str">
        <f t="shared" si="297"/>
        <v>Other</v>
      </c>
      <c r="S2696" t="str">
        <f t="shared" si="298"/>
        <v>Off</v>
      </c>
      <c r="T2696">
        <f t="shared" si="299"/>
        <v>1070</v>
      </c>
      <c r="U2696">
        <f t="shared" si="300"/>
        <v>1</v>
      </c>
    </row>
    <row r="2697" spans="1:21" x14ac:dyDescent="0.25">
      <c r="A2697">
        <v>36565390</v>
      </c>
      <c r="B2697" t="s">
        <v>492</v>
      </c>
      <c r="C2697" t="s">
        <v>10</v>
      </c>
      <c r="D2697" t="s">
        <v>505</v>
      </c>
      <c r="E2697" s="3">
        <v>45082.763194444444</v>
      </c>
      <c r="F2697">
        <v>3210</v>
      </c>
      <c r="H2697">
        <v>0</v>
      </c>
      <c r="J2697" t="s">
        <v>13</v>
      </c>
      <c r="K2697">
        <v>6</v>
      </c>
      <c r="L2697">
        <f t="shared" si="294"/>
        <v>18</v>
      </c>
      <c r="M2697" t="b">
        <f t="shared" si="295"/>
        <v>1</v>
      </c>
      <c r="P2697" s="2">
        <v>0.96815452732464524</v>
      </c>
      <c r="Q2697">
        <f t="shared" si="296"/>
        <v>24</v>
      </c>
      <c r="R2697" t="str">
        <f t="shared" si="297"/>
        <v>Other</v>
      </c>
      <c r="S2697" t="str">
        <f t="shared" si="298"/>
        <v>Peak</v>
      </c>
      <c r="T2697">
        <f t="shared" si="299"/>
        <v>1070</v>
      </c>
      <c r="U2697">
        <f t="shared" si="300"/>
        <v>2</v>
      </c>
    </row>
    <row r="2698" spans="1:21" x14ac:dyDescent="0.25">
      <c r="A2698">
        <v>36565395</v>
      </c>
      <c r="B2698" t="s">
        <v>492</v>
      </c>
      <c r="C2698" t="s">
        <v>10</v>
      </c>
      <c r="D2698" t="s">
        <v>497</v>
      </c>
      <c r="E2698" s="3">
        <v>45082.791666666664</v>
      </c>
      <c r="F2698">
        <v>3210</v>
      </c>
      <c r="H2698">
        <v>0</v>
      </c>
      <c r="J2698" t="s">
        <v>12</v>
      </c>
      <c r="K2698">
        <v>6</v>
      </c>
      <c r="L2698">
        <f t="shared" si="294"/>
        <v>19</v>
      </c>
      <c r="M2698" t="b">
        <f t="shared" si="295"/>
        <v>1</v>
      </c>
      <c r="P2698" s="2">
        <v>0.75648374538819385</v>
      </c>
      <c r="Q2698">
        <f t="shared" si="296"/>
        <v>24</v>
      </c>
      <c r="R2698" t="str">
        <f t="shared" si="297"/>
        <v>Other</v>
      </c>
      <c r="S2698" t="str">
        <f t="shared" si="298"/>
        <v>Peak</v>
      </c>
      <c r="T2698">
        <f t="shared" si="299"/>
        <v>1070</v>
      </c>
      <c r="U2698">
        <f t="shared" si="300"/>
        <v>3</v>
      </c>
    </row>
    <row r="2699" spans="1:21" x14ac:dyDescent="0.25">
      <c r="A2699">
        <v>36565402</v>
      </c>
      <c r="B2699" t="s">
        <v>492</v>
      </c>
      <c r="C2699" t="s">
        <v>10</v>
      </c>
      <c r="D2699" t="s">
        <v>507</v>
      </c>
      <c r="E2699" s="3">
        <v>45082.852083333331</v>
      </c>
      <c r="F2699">
        <v>3850</v>
      </c>
      <c r="H2699">
        <v>0</v>
      </c>
      <c r="J2699" t="s">
        <v>12</v>
      </c>
      <c r="K2699">
        <v>8</v>
      </c>
      <c r="L2699">
        <f t="shared" si="294"/>
        <v>20</v>
      </c>
      <c r="M2699" t="b">
        <f t="shared" si="295"/>
        <v>1</v>
      </c>
      <c r="P2699" s="2">
        <v>1.0800014936898898</v>
      </c>
      <c r="Q2699">
        <f t="shared" si="296"/>
        <v>24</v>
      </c>
      <c r="R2699" t="str">
        <f t="shared" si="297"/>
        <v>Other</v>
      </c>
      <c r="S2699" t="str">
        <f t="shared" si="298"/>
        <v>Peak</v>
      </c>
      <c r="T2699">
        <f t="shared" si="299"/>
        <v>1283.3333333333333</v>
      </c>
      <c r="U2699">
        <f t="shared" si="300"/>
        <v>1</v>
      </c>
    </row>
    <row r="2700" spans="1:21" x14ac:dyDescent="0.25">
      <c r="A2700">
        <v>36565409</v>
      </c>
      <c r="B2700" t="s">
        <v>492</v>
      </c>
      <c r="C2700" t="s">
        <v>10</v>
      </c>
      <c r="D2700" t="s">
        <v>497</v>
      </c>
      <c r="E2700" s="3">
        <v>45082.927083333336</v>
      </c>
      <c r="F2700">
        <v>3610</v>
      </c>
      <c r="H2700">
        <v>0</v>
      </c>
      <c r="J2700" t="s">
        <v>12</v>
      </c>
      <c r="K2700">
        <v>12</v>
      </c>
      <c r="L2700">
        <f t="shared" si="294"/>
        <v>22</v>
      </c>
      <c r="M2700" t="b">
        <f t="shared" si="295"/>
        <v>1</v>
      </c>
      <c r="P2700" s="2">
        <v>1.236233900576754</v>
      </c>
      <c r="Q2700">
        <f t="shared" si="296"/>
        <v>24</v>
      </c>
      <c r="R2700" t="str">
        <f t="shared" si="297"/>
        <v>Other</v>
      </c>
      <c r="S2700" t="str">
        <f t="shared" si="298"/>
        <v>Peak</v>
      </c>
      <c r="T2700">
        <f t="shared" si="299"/>
        <v>1203.3333333333333</v>
      </c>
      <c r="U2700">
        <f t="shared" si="300"/>
        <v>2</v>
      </c>
    </row>
    <row r="2701" spans="1:21" x14ac:dyDescent="0.25">
      <c r="A2701">
        <v>36565420</v>
      </c>
      <c r="B2701" t="s">
        <v>492</v>
      </c>
      <c r="C2701" t="s">
        <v>10</v>
      </c>
      <c r="D2701" t="s">
        <v>511</v>
      </c>
      <c r="E2701" s="3">
        <v>45082.955555555556</v>
      </c>
      <c r="F2701">
        <v>3610</v>
      </c>
      <c r="H2701">
        <v>0</v>
      </c>
      <c r="J2701" t="s">
        <v>18</v>
      </c>
      <c r="K2701">
        <v>6</v>
      </c>
      <c r="L2701">
        <f t="shared" si="294"/>
        <v>22</v>
      </c>
      <c r="M2701" t="b">
        <f t="shared" si="295"/>
        <v>1</v>
      </c>
      <c r="P2701" s="2">
        <v>1.0207263944307641</v>
      </c>
      <c r="Q2701">
        <f t="shared" si="296"/>
        <v>24</v>
      </c>
      <c r="R2701" t="str">
        <f t="shared" si="297"/>
        <v>Other</v>
      </c>
      <c r="S2701" t="str">
        <f t="shared" si="298"/>
        <v>Peak</v>
      </c>
      <c r="T2701">
        <f t="shared" si="299"/>
        <v>1203.3333333333333</v>
      </c>
      <c r="U2701">
        <f t="shared" si="300"/>
        <v>3</v>
      </c>
    </row>
    <row r="2702" spans="1:21" x14ac:dyDescent="0.25">
      <c r="A2702">
        <v>36565431</v>
      </c>
      <c r="B2702" t="s">
        <v>492</v>
      </c>
      <c r="C2702" t="s">
        <v>10</v>
      </c>
      <c r="D2702" t="s">
        <v>497</v>
      </c>
      <c r="E2702" s="3">
        <v>45083.020138888889</v>
      </c>
      <c r="F2702">
        <v>1560</v>
      </c>
      <c r="H2702">
        <v>0</v>
      </c>
      <c r="J2702" t="s">
        <v>12</v>
      </c>
      <c r="K2702">
        <v>7</v>
      </c>
      <c r="L2702">
        <f t="shared" si="294"/>
        <v>0</v>
      </c>
      <c r="M2702" t="b">
        <f t="shared" si="295"/>
        <v>0</v>
      </c>
      <c r="P2702" s="2">
        <v>0.31964203380681255</v>
      </c>
      <c r="Q2702">
        <f t="shared" si="296"/>
        <v>24</v>
      </c>
      <c r="R2702" t="str">
        <f t="shared" si="297"/>
        <v>Other</v>
      </c>
      <c r="S2702" t="str">
        <f t="shared" si="298"/>
        <v>Off</v>
      </c>
      <c r="T2702">
        <f t="shared" si="299"/>
        <v>520</v>
      </c>
      <c r="U2702">
        <f t="shared" si="300"/>
        <v>1</v>
      </c>
    </row>
    <row r="2703" spans="1:21" x14ac:dyDescent="0.25">
      <c r="A2703">
        <v>36565434</v>
      </c>
      <c r="B2703" t="s">
        <v>492</v>
      </c>
      <c r="C2703" t="s">
        <v>10</v>
      </c>
      <c r="D2703" t="s">
        <v>506</v>
      </c>
      <c r="E2703" s="3">
        <v>45083.072916666664</v>
      </c>
      <c r="F2703">
        <v>680</v>
      </c>
      <c r="H2703">
        <v>0</v>
      </c>
      <c r="J2703" t="s">
        <v>36</v>
      </c>
      <c r="K2703">
        <v>17</v>
      </c>
      <c r="L2703">
        <f t="shared" si="294"/>
        <v>1</v>
      </c>
      <c r="M2703" t="b">
        <f t="shared" si="295"/>
        <v>0</v>
      </c>
      <c r="P2703" s="2">
        <v>0.16619660403021067</v>
      </c>
      <c r="Q2703">
        <f t="shared" si="296"/>
        <v>24</v>
      </c>
      <c r="R2703" t="str">
        <f t="shared" si="297"/>
        <v>Other</v>
      </c>
      <c r="S2703" t="str">
        <f t="shared" si="298"/>
        <v>Off</v>
      </c>
      <c r="T2703">
        <f t="shared" si="299"/>
        <v>226.66666666666666</v>
      </c>
      <c r="U2703">
        <f t="shared" si="300"/>
        <v>2</v>
      </c>
    </row>
    <row r="2704" spans="1:21" x14ac:dyDescent="0.25">
      <c r="A2704">
        <v>36565443</v>
      </c>
      <c r="B2704" t="s">
        <v>492</v>
      </c>
      <c r="C2704" t="s">
        <v>10</v>
      </c>
      <c r="D2704" t="s">
        <v>509</v>
      </c>
      <c r="E2704" s="3">
        <v>45083.125</v>
      </c>
      <c r="F2704">
        <v>680</v>
      </c>
      <c r="H2704">
        <v>0</v>
      </c>
      <c r="J2704" t="s">
        <v>55</v>
      </c>
      <c r="K2704">
        <v>6</v>
      </c>
      <c r="L2704">
        <f t="shared" si="294"/>
        <v>3</v>
      </c>
      <c r="M2704" t="b">
        <f t="shared" si="295"/>
        <v>0</v>
      </c>
      <c r="P2704" s="2">
        <v>0.1325880512271502</v>
      </c>
      <c r="Q2704">
        <f t="shared" si="296"/>
        <v>24</v>
      </c>
      <c r="R2704" t="str">
        <f t="shared" si="297"/>
        <v>Other</v>
      </c>
      <c r="S2704" t="str">
        <f t="shared" si="298"/>
        <v>Off</v>
      </c>
      <c r="T2704">
        <f t="shared" si="299"/>
        <v>226.66666666666666</v>
      </c>
      <c r="U2704">
        <f t="shared" si="300"/>
        <v>3</v>
      </c>
    </row>
    <row r="2705" spans="1:21" x14ac:dyDescent="0.25">
      <c r="A2705">
        <v>36565454</v>
      </c>
      <c r="B2705" t="s">
        <v>492</v>
      </c>
      <c r="C2705" t="s">
        <v>10</v>
      </c>
      <c r="D2705" t="s">
        <v>515</v>
      </c>
      <c r="E2705" s="3">
        <v>45083.188888888886</v>
      </c>
      <c r="F2705">
        <v>680</v>
      </c>
      <c r="H2705">
        <v>0</v>
      </c>
      <c r="J2705" t="s">
        <v>13</v>
      </c>
      <c r="K2705">
        <v>6</v>
      </c>
      <c r="L2705">
        <f t="shared" si="294"/>
        <v>4</v>
      </c>
      <c r="M2705" t="b">
        <f t="shared" si="295"/>
        <v>0</v>
      </c>
      <c r="P2705" s="2">
        <v>0.12651212209161744</v>
      </c>
      <c r="Q2705">
        <f t="shared" si="296"/>
        <v>24</v>
      </c>
      <c r="R2705" t="str">
        <f t="shared" si="297"/>
        <v>Other</v>
      </c>
      <c r="S2705" t="str">
        <f t="shared" si="298"/>
        <v>Off</v>
      </c>
      <c r="T2705">
        <f t="shared" si="299"/>
        <v>226.66666666666666</v>
      </c>
      <c r="U2705">
        <f t="shared" si="300"/>
        <v>1</v>
      </c>
    </row>
    <row r="2706" spans="1:21" x14ac:dyDescent="0.25">
      <c r="A2706">
        <v>36565459</v>
      </c>
      <c r="B2706" t="s">
        <v>492</v>
      </c>
      <c r="C2706" t="s">
        <v>10</v>
      </c>
      <c r="D2706" t="s">
        <v>493</v>
      </c>
      <c r="E2706" s="3">
        <v>45083.261805555558</v>
      </c>
      <c r="F2706">
        <v>2770</v>
      </c>
      <c r="H2706">
        <v>0</v>
      </c>
      <c r="J2706" t="s">
        <v>12</v>
      </c>
      <c r="K2706">
        <v>6</v>
      </c>
      <c r="L2706">
        <f t="shared" si="294"/>
        <v>6</v>
      </c>
      <c r="M2706" t="b">
        <f t="shared" si="295"/>
        <v>0</v>
      </c>
      <c r="P2706" s="2">
        <v>0.70280357468077792</v>
      </c>
      <c r="Q2706">
        <f t="shared" si="296"/>
        <v>24</v>
      </c>
      <c r="R2706" t="str">
        <f t="shared" si="297"/>
        <v>Other</v>
      </c>
      <c r="S2706" t="str">
        <f t="shared" si="298"/>
        <v>Off</v>
      </c>
      <c r="T2706">
        <f t="shared" si="299"/>
        <v>923.33333333333337</v>
      </c>
      <c r="U2706">
        <f t="shared" si="300"/>
        <v>2</v>
      </c>
    </row>
    <row r="2707" spans="1:21" x14ac:dyDescent="0.25">
      <c r="A2707">
        <v>36565466</v>
      </c>
      <c r="B2707" t="s">
        <v>492</v>
      </c>
      <c r="C2707" t="s">
        <v>10</v>
      </c>
      <c r="D2707" t="s">
        <v>494</v>
      </c>
      <c r="E2707" s="3">
        <v>45083.288194444445</v>
      </c>
      <c r="F2707">
        <v>2770</v>
      </c>
      <c r="H2707">
        <v>0</v>
      </c>
      <c r="J2707" t="s">
        <v>12</v>
      </c>
      <c r="K2707">
        <v>7</v>
      </c>
      <c r="L2707">
        <f t="shared" si="294"/>
        <v>6</v>
      </c>
      <c r="M2707" t="b">
        <f t="shared" si="295"/>
        <v>0</v>
      </c>
      <c r="P2707" s="2">
        <v>0.8040750032522066</v>
      </c>
      <c r="Q2707">
        <f t="shared" si="296"/>
        <v>24</v>
      </c>
      <c r="R2707" t="str">
        <f t="shared" si="297"/>
        <v>Other</v>
      </c>
      <c r="S2707" t="str">
        <f t="shared" si="298"/>
        <v>Off</v>
      </c>
      <c r="T2707">
        <f t="shared" si="299"/>
        <v>923.33333333333337</v>
      </c>
      <c r="U2707">
        <f t="shared" si="300"/>
        <v>3</v>
      </c>
    </row>
    <row r="2708" spans="1:21" x14ac:dyDescent="0.25">
      <c r="A2708">
        <v>36565475</v>
      </c>
      <c r="B2708" t="s">
        <v>492</v>
      </c>
      <c r="C2708" t="s">
        <v>10</v>
      </c>
      <c r="D2708" t="s">
        <v>493</v>
      </c>
      <c r="E2708" s="3">
        <v>45083.323611111111</v>
      </c>
      <c r="F2708">
        <v>3190</v>
      </c>
      <c r="H2708">
        <v>0</v>
      </c>
      <c r="J2708" t="s">
        <v>13</v>
      </c>
      <c r="K2708">
        <v>12</v>
      </c>
      <c r="L2708">
        <f t="shared" si="294"/>
        <v>7</v>
      </c>
      <c r="M2708" t="b">
        <f t="shared" si="295"/>
        <v>0</v>
      </c>
      <c r="P2708" s="2">
        <v>1.0406473080474405</v>
      </c>
      <c r="Q2708">
        <f t="shared" si="296"/>
        <v>24</v>
      </c>
      <c r="R2708" t="str">
        <f t="shared" si="297"/>
        <v>Other</v>
      </c>
      <c r="S2708" t="str">
        <f t="shared" si="298"/>
        <v>Off</v>
      </c>
      <c r="T2708">
        <f t="shared" si="299"/>
        <v>1063.3333333333333</v>
      </c>
      <c r="U2708">
        <f t="shared" si="300"/>
        <v>1</v>
      </c>
    </row>
    <row r="2709" spans="1:21" x14ac:dyDescent="0.25">
      <c r="A2709">
        <v>36565480</v>
      </c>
      <c r="B2709" t="s">
        <v>492</v>
      </c>
      <c r="C2709" t="s">
        <v>10</v>
      </c>
      <c r="D2709" t="s">
        <v>494</v>
      </c>
      <c r="E2709" s="3">
        <v>45083.35</v>
      </c>
      <c r="F2709">
        <v>3190</v>
      </c>
      <c r="H2709">
        <v>0</v>
      </c>
      <c r="J2709" t="s">
        <v>12</v>
      </c>
      <c r="K2709">
        <v>7</v>
      </c>
      <c r="L2709">
        <f t="shared" si="294"/>
        <v>8</v>
      </c>
      <c r="M2709" t="b">
        <f t="shared" si="295"/>
        <v>0</v>
      </c>
      <c r="P2709" s="2">
        <v>1.0070401662001944</v>
      </c>
      <c r="Q2709">
        <f t="shared" si="296"/>
        <v>24</v>
      </c>
      <c r="R2709" t="str">
        <f t="shared" si="297"/>
        <v>Other</v>
      </c>
      <c r="S2709" t="str">
        <f t="shared" si="298"/>
        <v>Off</v>
      </c>
      <c r="T2709">
        <f t="shared" si="299"/>
        <v>1063.3333333333333</v>
      </c>
      <c r="U2709">
        <f t="shared" si="300"/>
        <v>2</v>
      </c>
    </row>
    <row r="2710" spans="1:21" x14ac:dyDescent="0.25">
      <c r="A2710">
        <v>36565491</v>
      </c>
      <c r="B2710" t="s">
        <v>492</v>
      </c>
      <c r="C2710" t="s">
        <v>10</v>
      </c>
      <c r="D2710" t="s">
        <v>493</v>
      </c>
      <c r="E2710" s="3">
        <v>45083.384722222225</v>
      </c>
      <c r="F2710">
        <v>3190</v>
      </c>
      <c r="H2710">
        <v>0</v>
      </c>
      <c r="J2710" t="s">
        <v>13</v>
      </c>
      <c r="K2710">
        <v>5</v>
      </c>
      <c r="L2710">
        <f t="shared" si="294"/>
        <v>9</v>
      </c>
      <c r="M2710" t="b">
        <f t="shared" si="295"/>
        <v>0</v>
      </c>
      <c r="P2710" s="2">
        <v>1.0046923080474406</v>
      </c>
      <c r="Q2710">
        <f t="shared" si="296"/>
        <v>24</v>
      </c>
      <c r="R2710" t="str">
        <f t="shared" si="297"/>
        <v>Other</v>
      </c>
      <c r="S2710" t="str">
        <f t="shared" si="298"/>
        <v>Off</v>
      </c>
      <c r="T2710">
        <f t="shared" si="299"/>
        <v>1063.3333333333333</v>
      </c>
      <c r="U2710">
        <f t="shared" si="300"/>
        <v>3</v>
      </c>
    </row>
    <row r="2711" spans="1:21" x14ac:dyDescent="0.25">
      <c r="A2711">
        <v>36565498</v>
      </c>
      <c r="B2711" t="s">
        <v>492</v>
      </c>
      <c r="C2711" t="s">
        <v>10</v>
      </c>
      <c r="D2711" t="s">
        <v>496</v>
      </c>
      <c r="E2711" s="3">
        <v>45083.412499999999</v>
      </c>
      <c r="F2711">
        <v>3190</v>
      </c>
      <c r="H2711">
        <v>0</v>
      </c>
      <c r="J2711" t="s">
        <v>12</v>
      </c>
      <c r="K2711">
        <v>6</v>
      </c>
      <c r="L2711">
        <f t="shared" si="294"/>
        <v>9</v>
      </c>
      <c r="M2711" t="b">
        <f t="shared" si="295"/>
        <v>0</v>
      </c>
      <c r="P2711" s="2">
        <v>0.96611873762876599</v>
      </c>
      <c r="Q2711">
        <f t="shared" si="296"/>
        <v>24</v>
      </c>
      <c r="R2711" t="str">
        <f t="shared" si="297"/>
        <v>Other</v>
      </c>
      <c r="S2711" t="str">
        <f t="shared" si="298"/>
        <v>Off</v>
      </c>
      <c r="T2711">
        <f t="shared" si="299"/>
        <v>1063.3333333333333</v>
      </c>
      <c r="U2711">
        <f t="shared" si="300"/>
        <v>1</v>
      </c>
    </row>
    <row r="2712" spans="1:21" x14ac:dyDescent="0.25">
      <c r="A2712">
        <v>36565505</v>
      </c>
      <c r="B2712" t="s">
        <v>492</v>
      </c>
      <c r="C2712" t="s">
        <v>10</v>
      </c>
      <c r="D2712" t="s">
        <v>497</v>
      </c>
      <c r="E2712" s="3">
        <v>45083.451388888891</v>
      </c>
      <c r="F2712">
        <v>2880</v>
      </c>
      <c r="H2712">
        <v>0</v>
      </c>
      <c r="J2712" t="s">
        <v>12</v>
      </c>
      <c r="K2712">
        <v>6</v>
      </c>
      <c r="L2712">
        <f t="shared" si="294"/>
        <v>10</v>
      </c>
      <c r="M2712" t="b">
        <f t="shared" si="295"/>
        <v>0</v>
      </c>
      <c r="P2712" s="2">
        <v>0.84011111735763189</v>
      </c>
      <c r="Q2712">
        <f t="shared" si="296"/>
        <v>24</v>
      </c>
      <c r="R2712" t="str">
        <f t="shared" si="297"/>
        <v>Other</v>
      </c>
      <c r="S2712" t="str">
        <f t="shared" si="298"/>
        <v>Off</v>
      </c>
      <c r="T2712">
        <f t="shared" si="299"/>
        <v>960</v>
      </c>
      <c r="U2712">
        <f t="shared" si="300"/>
        <v>2</v>
      </c>
    </row>
    <row r="2713" spans="1:21" x14ac:dyDescent="0.25">
      <c r="A2713">
        <v>36565514</v>
      </c>
      <c r="B2713" t="s">
        <v>492</v>
      </c>
      <c r="C2713" t="s">
        <v>10</v>
      </c>
      <c r="D2713" t="s">
        <v>495</v>
      </c>
      <c r="E2713" s="3">
        <v>45083.477083333331</v>
      </c>
      <c r="F2713">
        <v>2380</v>
      </c>
      <c r="H2713">
        <v>0</v>
      </c>
      <c r="J2713" t="s">
        <v>12</v>
      </c>
      <c r="K2713">
        <v>7</v>
      </c>
      <c r="L2713">
        <f t="shared" si="294"/>
        <v>11</v>
      </c>
      <c r="M2713" t="b">
        <f t="shared" si="295"/>
        <v>0</v>
      </c>
      <c r="P2713" s="2">
        <v>0.66515020908621769</v>
      </c>
      <c r="Q2713">
        <f t="shared" si="296"/>
        <v>24</v>
      </c>
      <c r="R2713" t="str">
        <f t="shared" si="297"/>
        <v>Other</v>
      </c>
      <c r="S2713" t="str">
        <f t="shared" si="298"/>
        <v>Off</v>
      </c>
      <c r="T2713">
        <f t="shared" si="299"/>
        <v>793.33333333333337</v>
      </c>
      <c r="U2713">
        <f t="shared" si="300"/>
        <v>3</v>
      </c>
    </row>
    <row r="2714" spans="1:21" x14ac:dyDescent="0.25">
      <c r="A2714">
        <v>36565521</v>
      </c>
      <c r="B2714" t="s">
        <v>492</v>
      </c>
      <c r="C2714" t="s">
        <v>10</v>
      </c>
      <c r="D2714" t="s">
        <v>497</v>
      </c>
      <c r="E2714" s="3">
        <v>45083.515277777777</v>
      </c>
      <c r="F2714">
        <v>2380</v>
      </c>
      <c r="H2714">
        <v>0</v>
      </c>
      <c r="J2714" t="s">
        <v>12</v>
      </c>
      <c r="K2714">
        <v>6</v>
      </c>
      <c r="L2714">
        <f t="shared" si="294"/>
        <v>12</v>
      </c>
      <c r="M2714" t="b">
        <f t="shared" si="295"/>
        <v>0</v>
      </c>
      <c r="P2714" s="2">
        <v>0.66648592337193191</v>
      </c>
      <c r="Q2714">
        <f t="shared" si="296"/>
        <v>24</v>
      </c>
      <c r="R2714" t="str">
        <f t="shared" si="297"/>
        <v>Other</v>
      </c>
      <c r="S2714" t="str">
        <f t="shared" si="298"/>
        <v>Off</v>
      </c>
      <c r="T2714">
        <f t="shared" si="299"/>
        <v>793.33333333333337</v>
      </c>
      <c r="U2714">
        <f t="shared" si="300"/>
        <v>1</v>
      </c>
    </row>
    <row r="2715" spans="1:21" x14ac:dyDescent="0.25">
      <c r="A2715">
        <v>36565528</v>
      </c>
      <c r="B2715" t="s">
        <v>492</v>
      </c>
      <c r="C2715" t="s">
        <v>10</v>
      </c>
      <c r="D2715" t="s">
        <v>495</v>
      </c>
      <c r="E2715" s="3">
        <v>45083.540277777778</v>
      </c>
      <c r="F2715">
        <v>2380</v>
      </c>
      <c r="H2715">
        <v>0</v>
      </c>
      <c r="J2715" t="s">
        <v>18</v>
      </c>
      <c r="K2715">
        <v>5</v>
      </c>
      <c r="L2715">
        <f t="shared" si="294"/>
        <v>12</v>
      </c>
      <c r="M2715" t="b">
        <f t="shared" si="295"/>
        <v>0</v>
      </c>
      <c r="P2715" s="2">
        <v>0.65138017139756743</v>
      </c>
      <c r="Q2715">
        <f t="shared" si="296"/>
        <v>24</v>
      </c>
      <c r="R2715" t="str">
        <f t="shared" si="297"/>
        <v>Other</v>
      </c>
      <c r="S2715" t="str">
        <f t="shared" si="298"/>
        <v>Off</v>
      </c>
      <c r="T2715">
        <f t="shared" si="299"/>
        <v>793.33333333333337</v>
      </c>
      <c r="U2715">
        <f t="shared" si="300"/>
        <v>2</v>
      </c>
    </row>
    <row r="2716" spans="1:21" x14ac:dyDescent="0.25">
      <c r="A2716">
        <v>36565533</v>
      </c>
      <c r="B2716" t="s">
        <v>492</v>
      </c>
      <c r="C2716" t="s">
        <v>10</v>
      </c>
      <c r="D2716" t="s">
        <v>497</v>
      </c>
      <c r="E2716" s="3">
        <v>45083.578472222223</v>
      </c>
      <c r="F2716">
        <v>2380</v>
      </c>
      <c r="H2716">
        <v>0</v>
      </c>
      <c r="J2716" t="s">
        <v>12</v>
      </c>
      <c r="K2716">
        <v>8</v>
      </c>
      <c r="L2716">
        <f t="shared" si="294"/>
        <v>13</v>
      </c>
      <c r="M2716" t="b">
        <f t="shared" si="295"/>
        <v>0</v>
      </c>
      <c r="P2716" s="2">
        <v>0.66159842337193198</v>
      </c>
      <c r="Q2716">
        <f t="shared" si="296"/>
        <v>24</v>
      </c>
      <c r="R2716" t="str">
        <f t="shared" si="297"/>
        <v>Other</v>
      </c>
      <c r="S2716" t="str">
        <f t="shared" si="298"/>
        <v>Off</v>
      </c>
      <c r="T2716">
        <f t="shared" si="299"/>
        <v>793.33333333333337</v>
      </c>
      <c r="U2716">
        <f t="shared" si="300"/>
        <v>3</v>
      </c>
    </row>
    <row r="2717" spans="1:21" x14ac:dyDescent="0.25">
      <c r="A2717">
        <v>36565542</v>
      </c>
      <c r="B2717" t="s">
        <v>492</v>
      </c>
      <c r="C2717" t="s">
        <v>10</v>
      </c>
      <c r="D2717" t="s">
        <v>495</v>
      </c>
      <c r="E2717" s="3">
        <v>45083.602777777778</v>
      </c>
      <c r="F2717">
        <v>2380</v>
      </c>
      <c r="H2717">
        <v>0</v>
      </c>
      <c r="J2717" t="s">
        <v>12</v>
      </c>
      <c r="K2717">
        <v>6</v>
      </c>
      <c r="L2717">
        <f t="shared" si="294"/>
        <v>14</v>
      </c>
      <c r="M2717" t="b">
        <f t="shared" si="295"/>
        <v>0</v>
      </c>
      <c r="P2717" s="2">
        <v>0.69368592337193202</v>
      </c>
      <c r="Q2717">
        <f t="shared" si="296"/>
        <v>24</v>
      </c>
      <c r="R2717" t="str">
        <f t="shared" si="297"/>
        <v>Other</v>
      </c>
      <c r="S2717" t="str">
        <f t="shared" si="298"/>
        <v>Off</v>
      </c>
      <c r="T2717">
        <f t="shared" si="299"/>
        <v>793.33333333333337</v>
      </c>
      <c r="U2717">
        <f t="shared" si="300"/>
        <v>1</v>
      </c>
    </row>
    <row r="2718" spans="1:21" x14ac:dyDescent="0.25">
      <c r="A2718">
        <v>36565549</v>
      </c>
      <c r="B2718" t="s">
        <v>492</v>
      </c>
      <c r="C2718" t="s">
        <v>10</v>
      </c>
      <c r="D2718" t="s">
        <v>497</v>
      </c>
      <c r="E2718" s="3">
        <v>45083.656944444447</v>
      </c>
      <c r="F2718">
        <v>3060</v>
      </c>
      <c r="H2718">
        <v>0</v>
      </c>
      <c r="J2718" t="s">
        <v>13</v>
      </c>
      <c r="K2718">
        <v>10</v>
      </c>
      <c r="L2718">
        <f t="shared" si="294"/>
        <v>15</v>
      </c>
      <c r="M2718" t="b">
        <f t="shared" si="295"/>
        <v>0</v>
      </c>
      <c r="P2718" s="2">
        <v>0.85811954941227853</v>
      </c>
      <c r="Q2718">
        <f t="shared" si="296"/>
        <v>24</v>
      </c>
      <c r="R2718" t="str">
        <f t="shared" si="297"/>
        <v>Other</v>
      </c>
      <c r="S2718" t="str">
        <f t="shared" si="298"/>
        <v>Off</v>
      </c>
      <c r="T2718">
        <f t="shared" si="299"/>
        <v>1020</v>
      </c>
      <c r="U2718">
        <f t="shared" si="300"/>
        <v>2</v>
      </c>
    </row>
    <row r="2719" spans="1:21" x14ac:dyDescent="0.25">
      <c r="A2719">
        <v>36565556</v>
      </c>
      <c r="B2719" t="s">
        <v>492</v>
      </c>
      <c r="C2719" t="s">
        <v>10</v>
      </c>
      <c r="D2719" t="s">
        <v>501</v>
      </c>
      <c r="E2719" s="3">
        <v>45083.685416666667</v>
      </c>
      <c r="F2719">
        <v>3060</v>
      </c>
      <c r="H2719">
        <v>0</v>
      </c>
      <c r="J2719" t="s">
        <v>18</v>
      </c>
      <c r="K2719">
        <v>9</v>
      </c>
      <c r="L2719">
        <f t="shared" si="294"/>
        <v>16</v>
      </c>
      <c r="M2719" t="b">
        <f t="shared" si="295"/>
        <v>0</v>
      </c>
      <c r="P2719" s="2">
        <v>0.90746561719369778</v>
      </c>
      <c r="Q2719">
        <f t="shared" si="296"/>
        <v>24</v>
      </c>
      <c r="R2719" t="str">
        <f t="shared" si="297"/>
        <v>Other</v>
      </c>
      <c r="S2719" t="str">
        <f t="shared" si="298"/>
        <v>Off</v>
      </c>
      <c r="T2719">
        <f t="shared" si="299"/>
        <v>1020</v>
      </c>
      <c r="U2719">
        <f t="shared" si="300"/>
        <v>3</v>
      </c>
    </row>
    <row r="2720" spans="1:21" x14ac:dyDescent="0.25">
      <c r="A2720">
        <v>36565561</v>
      </c>
      <c r="B2720" t="s">
        <v>492</v>
      </c>
      <c r="C2720" t="s">
        <v>10</v>
      </c>
      <c r="D2720" t="s">
        <v>503</v>
      </c>
      <c r="E2720" s="3">
        <v>45083.727083333331</v>
      </c>
      <c r="F2720">
        <v>3210</v>
      </c>
      <c r="H2720">
        <v>0</v>
      </c>
      <c r="J2720" t="s">
        <v>12</v>
      </c>
      <c r="K2720">
        <v>5</v>
      </c>
      <c r="L2720">
        <f t="shared" si="294"/>
        <v>17</v>
      </c>
      <c r="M2720" t="b">
        <f t="shared" si="295"/>
        <v>0</v>
      </c>
      <c r="P2720" s="2">
        <v>1.000433745388194</v>
      </c>
      <c r="Q2720">
        <f t="shared" si="296"/>
        <v>24</v>
      </c>
      <c r="R2720" t="str">
        <f t="shared" si="297"/>
        <v>Other</v>
      </c>
      <c r="S2720" t="str">
        <f t="shared" si="298"/>
        <v>Off</v>
      </c>
      <c r="T2720">
        <f t="shared" si="299"/>
        <v>1070</v>
      </c>
      <c r="U2720">
        <f t="shared" si="300"/>
        <v>1</v>
      </c>
    </row>
    <row r="2721" spans="1:21" x14ac:dyDescent="0.25">
      <c r="A2721">
        <v>36565568</v>
      </c>
      <c r="B2721" t="s">
        <v>492</v>
      </c>
      <c r="C2721" t="s">
        <v>10</v>
      </c>
      <c r="D2721" t="s">
        <v>497</v>
      </c>
      <c r="E2721" s="3">
        <v>45083.760416666664</v>
      </c>
      <c r="F2721">
        <v>3210</v>
      </c>
      <c r="H2721">
        <v>0</v>
      </c>
      <c r="J2721" t="s">
        <v>30</v>
      </c>
      <c r="K2721">
        <v>14</v>
      </c>
      <c r="L2721">
        <f t="shared" si="294"/>
        <v>18</v>
      </c>
      <c r="M2721" t="b">
        <f t="shared" si="295"/>
        <v>1</v>
      </c>
      <c r="P2721" s="2">
        <v>0.98272292830871544</v>
      </c>
      <c r="Q2721">
        <f t="shared" si="296"/>
        <v>24</v>
      </c>
      <c r="R2721" t="str">
        <f t="shared" si="297"/>
        <v>Other</v>
      </c>
      <c r="S2721" t="str">
        <f t="shared" si="298"/>
        <v>Peak</v>
      </c>
      <c r="T2721">
        <f t="shared" si="299"/>
        <v>1070</v>
      </c>
      <c r="U2721">
        <f t="shared" si="300"/>
        <v>2</v>
      </c>
    </row>
    <row r="2722" spans="1:21" x14ac:dyDescent="0.25">
      <c r="A2722">
        <v>36565575</v>
      </c>
      <c r="B2722" t="s">
        <v>492</v>
      </c>
      <c r="C2722" t="s">
        <v>10</v>
      </c>
      <c r="D2722" t="s">
        <v>506</v>
      </c>
      <c r="E2722" s="3">
        <v>45083.780555555553</v>
      </c>
      <c r="F2722">
        <v>3210</v>
      </c>
      <c r="H2722">
        <v>0</v>
      </c>
      <c r="J2722" t="s">
        <v>15</v>
      </c>
      <c r="K2722">
        <v>6</v>
      </c>
      <c r="L2722">
        <f t="shared" si="294"/>
        <v>18</v>
      </c>
      <c r="M2722" t="b">
        <f t="shared" si="295"/>
        <v>1</v>
      </c>
      <c r="P2722" s="2">
        <v>1.1186493832374145</v>
      </c>
      <c r="Q2722">
        <f t="shared" si="296"/>
        <v>24</v>
      </c>
      <c r="R2722" t="str">
        <f t="shared" si="297"/>
        <v>Other</v>
      </c>
      <c r="S2722" t="str">
        <f t="shared" si="298"/>
        <v>Peak</v>
      </c>
      <c r="T2722">
        <f t="shared" si="299"/>
        <v>1070</v>
      </c>
      <c r="U2722">
        <f t="shared" si="300"/>
        <v>3</v>
      </c>
    </row>
    <row r="2723" spans="1:21" x14ac:dyDescent="0.25">
      <c r="A2723">
        <v>36565580</v>
      </c>
      <c r="B2723" t="s">
        <v>492</v>
      </c>
      <c r="C2723" t="s">
        <v>10</v>
      </c>
      <c r="D2723" t="s">
        <v>497</v>
      </c>
      <c r="E2723" s="3">
        <v>45083.847222222219</v>
      </c>
      <c r="F2723">
        <v>3850</v>
      </c>
      <c r="H2723">
        <v>0</v>
      </c>
      <c r="J2723" t="s">
        <v>13</v>
      </c>
      <c r="K2723">
        <v>6</v>
      </c>
      <c r="L2723">
        <f t="shared" si="294"/>
        <v>20</v>
      </c>
      <c r="M2723" t="b">
        <f t="shared" si="295"/>
        <v>1</v>
      </c>
      <c r="P2723" s="2">
        <v>1.0963022108618539</v>
      </c>
      <c r="Q2723">
        <f t="shared" si="296"/>
        <v>24</v>
      </c>
      <c r="R2723" t="str">
        <f t="shared" si="297"/>
        <v>Other</v>
      </c>
      <c r="S2723" t="str">
        <f t="shared" si="298"/>
        <v>Peak</v>
      </c>
      <c r="T2723">
        <f t="shared" si="299"/>
        <v>1283.3333333333333</v>
      </c>
      <c r="U2723">
        <f t="shared" si="300"/>
        <v>1</v>
      </c>
    </row>
    <row r="2724" spans="1:21" x14ac:dyDescent="0.25">
      <c r="A2724">
        <v>36565587</v>
      </c>
      <c r="B2724" t="s">
        <v>492</v>
      </c>
      <c r="C2724" t="s">
        <v>10</v>
      </c>
      <c r="D2724" t="s">
        <v>508</v>
      </c>
      <c r="E2724" s="3">
        <v>45083.911805555559</v>
      </c>
      <c r="F2724">
        <v>3610</v>
      </c>
      <c r="H2724">
        <v>0</v>
      </c>
      <c r="J2724" t="s">
        <v>18</v>
      </c>
      <c r="K2724">
        <v>5</v>
      </c>
      <c r="L2724">
        <f t="shared" si="294"/>
        <v>21</v>
      </c>
      <c r="M2724" t="b">
        <f t="shared" si="295"/>
        <v>1</v>
      </c>
      <c r="P2724" s="2">
        <v>0.97832639443076397</v>
      </c>
      <c r="Q2724">
        <f t="shared" si="296"/>
        <v>24</v>
      </c>
      <c r="R2724" t="str">
        <f t="shared" si="297"/>
        <v>Other</v>
      </c>
      <c r="S2724" t="str">
        <f t="shared" si="298"/>
        <v>Peak</v>
      </c>
      <c r="T2724">
        <f t="shared" si="299"/>
        <v>1203.3333333333333</v>
      </c>
      <c r="U2724">
        <f t="shared" si="300"/>
        <v>2</v>
      </c>
    </row>
    <row r="2725" spans="1:21" x14ac:dyDescent="0.25">
      <c r="A2725">
        <v>36565596</v>
      </c>
      <c r="B2725" t="s">
        <v>492</v>
      </c>
      <c r="C2725" t="s">
        <v>10</v>
      </c>
      <c r="D2725" t="s">
        <v>510</v>
      </c>
      <c r="E2725" s="3">
        <v>45083.943749999999</v>
      </c>
      <c r="F2725">
        <v>3610</v>
      </c>
      <c r="H2725">
        <v>0</v>
      </c>
      <c r="J2725" t="s">
        <v>12</v>
      </c>
      <c r="K2725">
        <v>6</v>
      </c>
      <c r="L2725">
        <f t="shared" si="294"/>
        <v>22</v>
      </c>
      <c r="M2725" t="b">
        <f t="shared" si="295"/>
        <v>1</v>
      </c>
      <c r="P2725" s="2">
        <v>1.1750339005767538</v>
      </c>
      <c r="Q2725">
        <f t="shared" si="296"/>
        <v>24</v>
      </c>
      <c r="R2725" t="str">
        <f t="shared" si="297"/>
        <v>Other</v>
      </c>
      <c r="S2725" t="str">
        <f t="shared" si="298"/>
        <v>Peak</v>
      </c>
      <c r="T2725">
        <f t="shared" si="299"/>
        <v>1203.3333333333333</v>
      </c>
      <c r="U2725">
        <f t="shared" si="300"/>
        <v>3</v>
      </c>
    </row>
    <row r="2726" spans="1:21" x14ac:dyDescent="0.25">
      <c r="A2726">
        <v>36565611</v>
      </c>
      <c r="B2726" t="s">
        <v>492</v>
      </c>
      <c r="C2726" t="s">
        <v>10</v>
      </c>
      <c r="D2726" t="s">
        <v>512</v>
      </c>
      <c r="E2726" s="3">
        <v>45083.995833333334</v>
      </c>
      <c r="F2726">
        <v>2800</v>
      </c>
      <c r="H2726">
        <v>0</v>
      </c>
      <c r="J2726" t="s">
        <v>18</v>
      </c>
      <c r="K2726">
        <v>6</v>
      </c>
      <c r="L2726">
        <f t="shared" si="294"/>
        <v>23</v>
      </c>
      <c r="M2726" t="b">
        <f t="shared" si="295"/>
        <v>0</v>
      </c>
      <c r="P2726" s="2">
        <v>0.55786294674223613</v>
      </c>
      <c r="Q2726">
        <f t="shared" si="296"/>
        <v>24</v>
      </c>
      <c r="R2726" t="str">
        <f t="shared" si="297"/>
        <v>Other</v>
      </c>
      <c r="S2726" t="str">
        <f t="shared" si="298"/>
        <v>Off</v>
      </c>
      <c r="T2726">
        <f t="shared" si="299"/>
        <v>933.33333333333337</v>
      </c>
      <c r="U2726">
        <f t="shared" si="300"/>
        <v>1</v>
      </c>
    </row>
    <row r="2727" spans="1:21" x14ac:dyDescent="0.25">
      <c r="A2727">
        <v>36565614</v>
      </c>
      <c r="B2727" t="s">
        <v>492</v>
      </c>
      <c r="C2727" t="s">
        <v>10</v>
      </c>
      <c r="D2727" t="s">
        <v>505</v>
      </c>
      <c r="E2727" s="3">
        <v>45084.054861111108</v>
      </c>
      <c r="F2727">
        <v>680</v>
      </c>
      <c r="H2727">
        <v>0</v>
      </c>
      <c r="J2727" t="s">
        <v>55</v>
      </c>
      <c r="K2727">
        <v>5</v>
      </c>
      <c r="L2727">
        <f t="shared" si="294"/>
        <v>1</v>
      </c>
      <c r="M2727" t="b">
        <f t="shared" si="295"/>
        <v>0</v>
      </c>
      <c r="P2727" s="2">
        <v>0.17413805122715018</v>
      </c>
      <c r="Q2727">
        <f t="shared" si="296"/>
        <v>24</v>
      </c>
      <c r="R2727" t="str">
        <f t="shared" si="297"/>
        <v>Other</v>
      </c>
      <c r="S2727" t="str">
        <f t="shared" si="298"/>
        <v>Off</v>
      </c>
      <c r="T2727">
        <f t="shared" si="299"/>
        <v>226.66666666666666</v>
      </c>
      <c r="U2727">
        <f t="shared" si="300"/>
        <v>2</v>
      </c>
    </row>
    <row r="2728" spans="1:21" x14ac:dyDescent="0.25">
      <c r="A2728">
        <v>36565621</v>
      </c>
      <c r="B2728" t="s">
        <v>492</v>
      </c>
      <c r="C2728" t="s">
        <v>10</v>
      </c>
      <c r="D2728" t="s">
        <v>508</v>
      </c>
      <c r="E2728" s="3">
        <v>45084.109722222223</v>
      </c>
      <c r="F2728">
        <v>680</v>
      </c>
      <c r="H2728">
        <v>0</v>
      </c>
      <c r="J2728" t="s">
        <v>13</v>
      </c>
      <c r="K2728">
        <v>5</v>
      </c>
      <c r="L2728">
        <f t="shared" si="294"/>
        <v>2</v>
      </c>
      <c r="M2728" t="b">
        <f t="shared" si="295"/>
        <v>0</v>
      </c>
      <c r="P2728" s="2">
        <v>0.13544212209161746</v>
      </c>
      <c r="Q2728">
        <f t="shared" si="296"/>
        <v>24</v>
      </c>
      <c r="R2728" t="str">
        <f t="shared" si="297"/>
        <v>Other</v>
      </c>
      <c r="S2728" t="str">
        <f t="shared" si="298"/>
        <v>Off</v>
      </c>
      <c r="T2728">
        <f t="shared" si="299"/>
        <v>226.66666666666666</v>
      </c>
      <c r="U2728">
        <f t="shared" si="300"/>
        <v>3</v>
      </c>
    </row>
    <row r="2729" spans="1:21" x14ac:dyDescent="0.25">
      <c r="A2729">
        <v>36565630</v>
      </c>
      <c r="B2729" t="s">
        <v>492</v>
      </c>
      <c r="C2729" t="s">
        <v>10</v>
      </c>
      <c r="D2729" t="s">
        <v>514</v>
      </c>
      <c r="E2729" s="3">
        <v>45084.166666666664</v>
      </c>
      <c r="F2729">
        <v>680</v>
      </c>
      <c r="H2729">
        <v>0</v>
      </c>
      <c r="J2729" t="s">
        <v>13</v>
      </c>
      <c r="K2729">
        <v>5</v>
      </c>
      <c r="L2729">
        <f t="shared" si="294"/>
        <v>4</v>
      </c>
      <c r="M2729" t="b">
        <f t="shared" si="295"/>
        <v>0</v>
      </c>
      <c r="P2729" s="2">
        <v>0.11476212209161746</v>
      </c>
      <c r="Q2729">
        <f t="shared" si="296"/>
        <v>24</v>
      </c>
      <c r="R2729" t="str">
        <f t="shared" si="297"/>
        <v>Other</v>
      </c>
      <c r="S2729" t="str">
        <f t="shared" si="298"/>
        <v>Off</v>
      </c>
      <c r="T2729">
        <f t="shared" si="299"/>
        <v>226.66666666666666</v>
      </c>
      <c r="U2729">
        <f t="shared" si="300"/>
        <v>1</v>
      </c>
    </row>
    <row r="2730" spans="1:21" x14ac:dyDescent="0.25">
      <c r="A2730">
        <v>36565637</v>
      </c>
      <c r="B2730" t="s">
        <v>492</v>
      </c>
      <c r="C2730" t="s">
        <v>10</v>
      </c>
      <c r="D2730" t="s">
        <v>512</v>
      </c>
      <c r="E2730" s="3">
        <v>45084.22152777778</v>
      </c>
      <c r="F2730">
        <v>680</v>
      </c>
      <c r="H2730">
        <v>0</v>
      </c>
      <c r="J2730" t="s">
        <v>12</v>
      </c>
      <c r="K2730">
        <v>5</v>
      </c>
      <c r="L2730">
        <f t="shared" si="294"/>
        <v>5</v>
      </c>
      <c r="M2730" t="b">
        <f t="shared" si="295"/>
        <v>0</v>
      </c>
      <c r="P2730" s="2">
        <v>0.16371026382055198</v>
      </c>
      <c r="Q2730">
        <f t="shared" si="296"/>
        <v>24</v>
      </c>
      <c r="R2730" t="str">
        <f t="shared" si="297"/>
        <v>Other</v>
      </c>
      <c r="S2730" t="str">
        <f t="shared" si="298"/>
        <v>Off</v>
      </c>
      <c r="T2730">
        <f t="shared" si="299"/>
        <v>226.66666666666666</v>
      </c>
      <c r="U2730">
        <f t="shared" si="300"/>
        <v>2</v>
      </c>
    </row>
    <row r="2731" spans="1:21" x14ac:dyDescent="0.25">
      <c r="A2731">
        <v>36565646</v>
      </c>
      <c r="B2731" t="s">
        <v>492</v>
      </c>
      <c r="C2731" t="s">
        <v>10</v>
      </c>
      <c r="D2731" t="s">
        <v>493</v>
      </c>
      <c r="E2731" s="3">
        <v>45084.281944444447</v>
      </c>
      <c r="F2731">
        <v>2770</v>
      </c>
      <c r="H2731">
        <v>0</v>
      </c>
      <c r="J2731" t="s">
        <v>12</v>
      </c>
      <c r="K2731">
        <v>6</v>
      </c>
      <c r="L2731">
        <f t="shared" si="294"/>
        <v>6</v>
      </c>
      <c r="M2731" t="b">
        <f t="shared" si="295"/>
        <v>0</v>
      </c>
      <c r="P2731" s="2">
        <v>0.77760357468077801</v>
      </c>
      <c r="Q2731">
        <f t="shared" si="296"/>
        <v>24</v>
      </c>
      <c r="R2731" t="str">
        <f t="shared" si="297"/>
        <v>Other</v>
      </c>
      <c r="S2731" t="str">
        <f t="shared" si="298"/>
        <v>Off</v>
      </c>
      <c r="T2731">
        <f t="shared" si="299"/>
        <v>923.33333333333337</v>
      </c>
      <c r="U2731">
        <f t="shared" si="300"/>
        <v>3</v>
      </c>
    </row>
    <row r="2732" spans="1:21" x14ac:dyDescent="0.25">
      <c r="A2732">
        <v>36565653</v>
      </c>
      <c r="B2732" t="s">
        <v>492</v>
      </c>
      <c r="C2732" t="s">
        <v>10</v>
      </c>
      <c r="D2732" t="s">
        <v>494</v>
      </c>
      <c r="E2732" s="3">
        <v>45084.308333333334</v>
      </c>
      <c r="F2732">
        <v>3190</v>
      </c>
      <c r="H2732">
        <v>0</v>
      </c>
      <c r="J2732" t="s">
        <v>12</v>
      </c>
      <c r="K2732">
        <v>6</v>
      </c>
      <c r="L2732">
        <f t="shared" si="294"/>
        <v>7</v>
      </c>
      <c r="M2732" t="b">
        <f t="shared" si="295"/>
        <v>0</v>
      </c>
      <c r="P2732" s="2">
        <v>0.97036873762876596</v>
      </c>
      <c r="Q2732">
        <f t="shared" si="296"/>
        <v>24</v>
      </c>
      <c r="R2732" t="str">
        <f t="shared" si="297"/>
        <v>Other</v>
      </c>
      <c r="S2732" t="str">
        <f t="shared" si="298"/>
        <v>Off</v>
      </c>
      <c r="T2732">
        <f t="shared" si="299"/>
        <v>1063.3333333333333</v>
      </c>
      <c r="U2732">
        <f t="shared" si="300"/>
        <v>1</v>
      </c>
    </row>
    <row r="2733" spans="1:21" x14ac:dyDescent="0.25">
      <c r="A2733">
        <v>36565660</v>
      </c>
      <c r="B2733" t="s">
        <v>492</v>
      </c>
      <c r="C2733" t="s">
        <v>10</v>
      </c>
      <c r="D2733" t="s">
        <v>493</v>
      </c>
      <c r="E2733" s="3">
        <v>45084.343055555553</v>
      </c>
      <c r="F2733">
        <v>3190</v>
      </c>
      <c r="H2733">
        <v>0</v>
      </c>
      <c r="J2733" t="s">
        <v>12</v>
      </c>
      <c r="K2733">
        <v>5</v>
      </c>
      <c r="L2733">
        <f t="shared" si="294"/>
        <v>8</v>
      </c>
      <c r="M2733" t="b">
        <f t="shared" si="295"/>
        <v>0</v>
      </c>
      <c r="P2733" s="2">
        <v>0.9618687376287659</v>
      </c>
      <c r="Q2733">
        <f t="shared" si="296"/>
        <v>24</v>
      </c>
      <c r="R2733" t="str">
        <f t="shared" si="297"/>
        <v>Other</v>
      </c>
      <c r="S2733" t="str">
        <f t="shared" si="298"/>
        <v>Off</v>
      </c>
      <c r="T2733">
        <f t="shared" si="299"/>
        <v>1063.3333333333333</v>
      </c>
      <c r="U2733">
        <f t="shared" si="300"/>
        <v>2</v>
      </c>
    </row>
    <row r="2734" spans="1:21" x14ac:dyDescent="0.25">
      <c r="A2734">
        <v>36565667</v>
      </c>
      <c r="B2734" t="s">
        <v>492</v>
      </c>
      <c r="C2734" t="s">
        <v>10</v>
      </c>
      <c r="D2734" t="s">
        <v>494</v>
      </c>
      <c r="E2734" s="3">
        <v>45084.370833333334</v>
      </c>
      <c r="F2734">
        <v>3190</v>
      </c>
      <c r="H2734">
        <v>0</v>
      </c>
      <c r="J2734" t="s">
        <v>13</v>
      </c>
      <c r="K2734">
        <v>6</v>
      </c>
      <c r="L2734">
        <f t="shared" si="294"/>
        <v>8</v>
      </c>
      <c r="M2734" t="b">
        <f t="shared" si="295"/>
        <v>0</v>
      </c>
      <c r="P2734" s="2">
        <v>0.90865564138077393</v>
      </c>
      <c r="Q2734">
        <f t="shared" si="296"/>
        <v>24</v>
      </c>
      <c r="R2734" t="str">
        <f t="shared" si="297"/>
        <v>Other</v>
      </c>
      <c r="S2734" t="str">
        <f t="shared" si="298"/>
        <v>Off</v>
      </c>
      <c r="T2734">
        <f t="shared" si="299"/>
        <v>1063.3333333333333</v>
      </c>
      <c r="U2734">
        <f t="shared" si="300"/>
        <v>3</v>
      </c>
    </row>
    <row r="2735" spans="1:21" x14ac:dyDescent="0.25">
      <c r="A2735">
        <v>36565678</v>
      </c>
      <c r="B2735" t="s">
        <v>492</v>
      </c>
      <c r="C2735" t="s">
        <v>10</v>
      </c>
      <c r="D2735" t="s">
        <v>493</v>
      </c>
      <c r="E2735" s="3">
        <v>45084.404861111114</v>
      </c>
      <c r="F2735">
        <v>3190</v>
      </c>
      <c r="H2735">
        <v>0</v>
      </c>
      <c r="J2735" t="s">
        <v>12</v>
      </c>
      <c r="K2735">
        <v>5</v>
      </c>
      <c r="L2735">
        <f t="shared" si="294"/>
        <v>9</v>
      </c>
      <c r="M2735" t="b">
        <f t="shared" si="295"/>
        <v>0</v>
      </c>
      <c r="P2735" s="2">
        <v>0.89454873762876597</v>
      </c>
      <c r="Q2735">
        <f t="shared" si="296"/>
        <v>24</v>
      </c>
      <c r="R2735" t="str">
        <f t="shared" si="297"/>
        <v>Other</v>
      </c>
      <c r="S2735" t="str">
        <f t="shared" si="298"/>
        <v>Off</v>
      </c>
      <c r="T2735">
        <f t="shared" si="299"/>
        <v>1063.3333333333333</v>
      </c>
      <c r="U2735">
        <f t="shared" si="300"/>
        <v>1</v>
      </c>
    </row>
    <row r="2736" spans="1:21" x14ac:dyDescent="0.25">
      <c r="A2736">
        <v>36565685</v>
      </c>
      <c r="B2736" t="s">
        <v>492</v>
      </c>
      <c r="C2736" t="s">
        <v>10</v>
      </c>
      <c r="D2736" t="s">
        <v>495</v>
      </c>
      <c r="E2736" s="3">
        <v>45084.435416666667</v>
      </c>
      <c r="F2736">
        <v>2880</v>
      </c>
      <c r="H2736">
        <v>0</v>
      </c>
      <c r="J2736" t="s">
        <v>12</v>
      </c>
      <c r="K2736">
        <v>8</v>
      </c>
      <c r="L2736">
        <f t="shared" si="294"/>
        <v>10</v>
      </c>
      <c r="M2736" t="b">
        <f t="shared" si="295"/>
        <v>0</v>
      </c>
      <c r="P2736" s="2">
        <v>0.81482361735763187</v>
      </c>
      <c r="Q2736">
        <f t="shared" si="296"/>
        <v>24</v>
      </c>
      <c r="R2736" t="str">
        <f t="shared" si="297"/>
        <v>Other</v>
      </c>
      <c r="S2736" t="str">
        <f t="shared" si="298"/>
        <v>Off</v>
      </c>
      <c r="T2736">
        <f t="shared" si="299"/>
        <v>960</v>
      </c>
      <c r="U2736">
        <f t="shared" si="300"/>
        <v>2</v>
      </c>
    </row>
    <row r="2737" spans="1:21" x14ac:dyDescent="0.25">
      <c r="A2737">
        <v>36565692</v>
      </c>
      <c r="B2737" t="s">
        <v>492</v>
      </c>
      <c r="C2737" t="s">
        <v>10</v>
      </c>
      <c r="D2737" t="s">
        <v>497</v>
      </c>
      <c r="E2737" s="3">
        <v>45084.473611111112</v>
      </c>
      <c r="F2737">
        <v>2380</v>
      </c>
      <c r="H2737">
        <v>0</v>
      </c>
      <c r="J2737" t="s">
        <v>13</v>
      </c>
      <c r="K2737">
        <v>6</v>
      </c>
      <c r="L2737">
        <f t="shared" si="294"/>
        <v>11</v>
      </c>
      <c r="M2737" t="b">
        <f t="shared" si="295"/>
        <v>0</v>
      </c>
      <c r="P2737" s="2">
        <v>0.71030076065399439</v>
      </c>
      <c r="Q2737">
        <f t="shared" si="296"/>
        <v>24</v>
      </c>
      <c r="R2737" t="str">
        <f t="shared" si="297"/>
        <v>Other</v>
      </c>
      <c r="S2737" t="str">
        <f t="shared" si="298"/>
        <v>Off</v>
      </c>
      <c r="T2737">
        <f t="shared" si="299"/>
        <v>793.33333333333337</v>
      </c>
      <c r="U2737">
        <f t="shared" si="300"/>
        <v>3</v>
      </c>
    </row>
    <row r="2738" spans="1:21" x14ac:dyDescent="0.25">
      <c r="A2738">
        <v>36565699</v>
      </c>
      <c r="B2738" t="s">
        <v>492</v>
      </c>
      <c r="C2738" t="s">
        <v>10</v>
      </c>
      <c r="D2738" t="s">
        <v>498</v>
      </c>
      <c r="E2738" s="3">
        <v>45084.495833333334</v>
      </c>
      <c r="F2738">
        <v>2380</v>
      </c>
      <c r="H2738">
        <v>0</v>
      </c>
      <c r="J2738" t="s">
        <v>12</v>
      </c>
      <c r="K2738">
        <v>8</v>
      </c>
      <c r="L2738">
        <f t="shared" si="294"/>
        <v>11</v>
      </c>
      <c r="M2738" t="b">
        <f t="shared" si="295"/>
        <v>0</v>
      </c>
      <c r="P2738" s="2">
        <v>0.71451092337193201</v>
      </c>
      <c r="Q2738">
        <f t="shared" si="296"/>
        <v>24</v>
      </c>
      <c r="R2738" t="str">
        <f t="shared" si="297"/>
        <v>Other</v>
      </c>
      <c r="S2738" t="str">
        <f t="shared" si="298"/>
        <v>Off</v>
      </c>
      <c r="T2738">
        <f t="shared" si="299"/>
        <v>793.33333333333337</v>
      </c>
      <c r="U2738">
        <f t="shared" si="300"/>
        <v>1</v>
      </c>
    </row>
    <row r="2739" spans="1:21" x14ac:dyDescent="0.25">
      <c r="A2739">
        <v>36565706</v>
      </c>
      <c r="B2739" t="s">
        <v>492</v>
      </c>
      <c r="C2739" t="s">
        <v>10</v>
      </c>
      <c r="D2739" t="s">
        <v>497</v>
      </c>
      <c r="E2739" s="3">
        <v>45084.537499999999</v>
      </c>
      <c r="F2739">
        <v>2380</v>
      </c>
      <c r="H2739">
        <v>0</v>
      </c>
      <c r="J2739" t="s">
        <v>12</v>
      </c>
      <c r="K2739">
        <v>6</v>
      </c>
      <c r="L2739">
        <f t="shared" si="294"/>
        <v>12</v>
      </c>
      <c r="M2739" t="b">
        <f t="shared" si="295"/>
        <v>0</v>
      </c>
      <c r="P2739" s="2">
        <v>0.66988592337193187</v>
      </c>
      <c r="Q2739">
        <f t="shared" si="296"/>
        <v>24</v>
      </c>
      <c r="R2739" t="str">
        <f t="shared" si="297"/>
        <v>Other</v>
      </c>
      <c r="S2739" t="str">
        <f t="shared" si="298"/>
        <v>Off</v>
      </c>
      <c r="T2739">
        <f t="shared" si="299"/>
        <v>793.33333333333337</v>
      </c>
      <c r="U2739">
        <f t="shared" si="300"/>
        <v>2</v>
      </c>
    </row>
    <row r="2740" spans="1:21" x14ac:dyDescent="0.25">
      <c r="A2740">
        <v>36565713</v>
      </c>
      <c r="B2740" t="s">
        <v>492</v>
      </c>
      <c r="C2740" t="s">
        <v>10</v>
      </c>
      <c r="D2740" t="s">
        <v>495</v>
      </c>
      <c r="E2740" s="3">
        <v>45084.561111111114</v>
      </c>
      <c r="F2740">
        <v>2380</v>
      </c>
      <c r="H2740">
        <v>0</v>
      </c>
      <c r="J2740" t="s">
        <v>12</v>
      </c>
      <c r="K2740">
        <v>5</v>
      </c>
      <c r="L2740">
        <f t="shared" si="294"/>
        <v>13</v>
      </c>
      <c r="M2740" t="b">
        <f t="shared" si="295"/>
        <v>0</v>
      </c>
      <c r="P2740" s="2">
        <v>0.68365592337193193</v>
      </c>
      <c r="Q2740">
        <f t="shared" si="296"/>
        <v>24</v>
      </c>
      <c r="R2740" t="str">
        <f t="shared" si="297"/>
        <v>Other</v>
      </c>
      <c r="S2740" t="str">
        <f t="shared" si="298"/>
        <v>Off</v>
      </c>
      <c r="T2740">
        <f t="shared" si="299"/>
        <v>793.33333333333337</v>
      </c>
      <c r="U2740">
        <f t="shared" si="300"/>
        <v>3</v>
      </c>
    </row>
    <row r="2741" spans="1:21" x14ac:dyDescent="0.25">
      <c r="A2741">
        <v>36565720</v>
      </c>
      <c r="B2741" t="s">
        <v>492</v>
      </c>
      <c r="C2741" t="s">
        <v>10</v>
      </c>
      <c r="D2741" t="s">
        <v>497</v>
      </c>
      <c r="E2741" s="3">
        <v>45084.600694444445</v>
      </c>
      <c r="F2741">
        <v>2380</v>
      </c>
      <c r="H2741">
        <v>0</v>
      </c>
      <c r="J2741" t="s">
        <v>12</v>
      </c>
      <c r="K2741">
        <v>6</v>
      </c>
      <c r="L2741">
        <f t="shared" si="294"/>
        <v>14</v>
      </c>
      <c r="M2741" t="b">
        <f t="shared" si="295"/>
        <v>0</v>
      </c>
      <c r="P2741" s="2">
        <v>0.72088592337193191</v>
      </c>
      <c r="Q2741">
        <f t="shared" si="296"/>
        <v>24</v>
      </c>
      <c r="R2741" t="str">
        <f t="shared" si="297"/>
        <v>Other</v>
      </c>
      <c r="S2741" t="str">
        <f t="shared" si="298"/>
        <v>Off</v>
      </c>
      <c r="T2741">
        <f t="shared" si="299"/>
        <v>793.33333333333337</v>
      </c>
      <c r="U2741">
        <f t="shared" si="300"/>
        <v>1</v>
      </c>
    </row>
    <row r="2742" spans="1:21" x14ac:dyDescent="0.25">
      <c r="A2742">
        <v>36565729</v>
      </c>
      <c r="B2742" t="s">
        <v>492</v>
      </c>
      <c r="C2742" t="s">
        <v>10</v>
      </c>
      <c r="D2742" t="s">
        <v>499</v>
      </c>
      <c r="E2742" s="3">
        <v>45084.623611111114</v>
      </c>
      <c r="F2742">
        <v>2380</v>
      </c>
      <c r="H2742">
        <v>0</v>
      </c>
      <c r="J2742" t="s">
        <v>13</v>
      </c>
      <c r="K2742">
        <v>7</v>
      </c>
      <c r="L2742">
        <f t="shared" si="294"/>
        <v>14</v>
      </c>
      <c r="M2742" t="b">
        <f t="shared" si="295"/>
        <v>0</v>
      </c>
      <c r="P2742" s="2">
        <v>0.74476742732066115</v>
      </c>
      <c r="Q2742">
        <f t="shared" si="296"/>
        <v>24</v>
      </c>
      <c r="R2742" t="str">
        <f t="shared" si="297"/>
        <v>Other</v>
      </c>
      <c r="S2742" t="str">
        <f t="shared" si="298"/>
        <v>Off</v>
      </c>
      <c r="T2742">
        <f t="shared" si="299"/>
        <v>793.33333333333337</v>
      </c>
      <c r="U2742">
        <f t="shared" si="300"/>
        <v>2</v>
      </c>
    </row>
    <row r="2743" spans="1:21" x14ac:dyDescent="0.25">
      <c r="A2743">
        <v>36565734</v>
      </c>
      <c r="B2743" t="s">
        <v>492</v>
      </c>
      <c r="C2743" t="s">
        <v>10</v>
      </c>
      <c r="D2743" t="s">
        <v>497</v>
      </c>
      <c r="E2743" s="3">
        <v>45084.681944444441</v>
      </c>
      <c r="F2743">
        <v>3060</v>
      </c>
      <c r="H2743">
        <v>0</v>
      </c>
      <c r="J2743" t="s">
        <v>13</v>
      </c>
      <c r="K2743">
        <v>10</v>
      </c>
      <c r="L2743">
        <f t="shared" si="294"/>
        <v>16</v>
      </c>
      <c r="M2743" t="b">
        <f t="shared" si="295"/>
        <v>0</v>
      </c>
      <c r="P2743" s="2">
        <v>0.90652954941227859</v>
      </c>
      <c r="Q2743">
        <f t="shared" si="296"/>
        <v>24</v>
      </c>
      <c r="R2743" t="str">
        <f t="shared" si="297"/>
        <v>Other</v>
      </c>
      <c r="S2743" t="str">
        <f t="shared" si="298"/>
        <v>Off</v>
      </c>
      <c r="T2743">
        <f t="shared" si="299"/>
        <v>1020</v>
      </c>
      <c r="U2743">
        <f t="shared" si="300"/>
        <v>3</v>
      </c>
    </row>
    <row r="2744" spans="1:21" x14ac:dyDescent="0.25">
      <c r="A2744">
        <v>36565739</v>
      </c>
      <c r="B2744" t="s">
        <v>492</v>
      </c>
      <c r="C2744" t="s">
        <v>10</v>
      </c>
      <c r="D2744" t="s">
        <v>497</v>
      </c>
      <c r="E2744" s="3">
        <v>45084.723611111112</v>
      </c>
      <c r="F2744">
        <v>3210</v>
      </c>
      <c r="H2744">
        <v>0</v>
      </c>
      <c r="J2744" t="s">
        <v>13</v>
      </c>
      <c r="K2744">
        <v>6</v>
      </c>
      <c r="L2744">
        <f t="shared" si="294"/>
        <v>17</v>
      </c>
      <c r="M2744" t="b">
        <f t="shared" si="295"/>
        <v>0</v>
      </c>
      <c r="P2744" s="2">
        <v>0.95170452732464517</v>
      </c>
      <c r="Q2744">
        <f t="shared" si="296"/>
        <v>24</v>
      </c>
      <c r="R2744" t="str">
        <f t="shared" si="297"/>
        <v>Other</v>
      </c>
      <c r="S2744" t="str">
        <f t="shared" si="298"/>
        <v>Off</v>
      </c>
      <c r="T2744">
        <f t="shared" si="299"/>
        <v>1070</v>
      </c>
      <c r="U2744">
        <f t="shared" si="300"/>
        <v>1</v>
      </c>
    </row>
    <row r="2745" spans="1:21" x14ac:dyDescent="0.25">
      <c r="A2745">
        <v>36565748</v>
      </c>
      <c r="B2745" t="s">
        <v>492</v>
      </c>
      <c r="C2745" t="s">
        <v>10</v>
      </c>
      <c r="D2745" t="s">
        <v>504</v>
      </c>
      <c r="E2745" s="3">
        <v>45084.747916666667</v>
      </c>
      <c r="F2745">
        <v>3210</v>
      </c>
      <c r="H2745">
        <v>0</v>
      </c>
      <c r="J2745" t="s">
        <v>12</v>
      </c>
      <c r="K2745">
        <v>10</v>
      </c>
      <c r="L2745">
        <f t="shared" si="294"/>
        <v>17</v>
      </c>
      <c r="M2745" t="b">
        <f t="shared" si="295"/>
        <v>0</v>
      </c>
      <c r="P2745" s="2">
        <v>0.92750374538819391</v>
      </c>
      <c r="Q2745">
        <f t="shared" si="296"/>
        <v>24</v>
      </c>
      <c r="R2745" t="str">
        <f t="shared" si="297"/>
        <v>Other</v>
      </c>
      <c r="S2745" t="str">
        <f t="shared" si="298"/>
        <v>Off</v>
      </c>
      <c r="T2745">
        <f t="shared" si="299"/>
        <v>1070</v>
      </c>
      <c r="U2745">
        <f t="shared" si="300"/>
        <v>2</v>
      </c>
    </row>
    <row r="2746" spans="1:21" x14ac:dyDescent="0.25">
      <c r="A2746">
        <v>36565753</v>
      </c>
      <c r="B2746" t="s">
        <v>492</v>
      </c>
      <c r="C2746" t="s">
        <v>10</v>
      </c>
      <c r="D2746" t="s">
        <v>497</v>
      </c>
      <c r="E2746" s="3">
        <v>45084.77847222222</v>
      </c>
      <c r="F2746">
        <v>3210</v>
      </c>
      <c r="H2746">
        <v>0</v>
      </c>
      <c r="J2746" t="s">
        <v>12</v>
      </c>
      <c r="K2746">
        <v>8</v>
      </c>
      <c r="L2746">
        <f t="shared" si="294"/>
        <v>18</v>
      </c>
      <c r="M2746" t="b">
        <f t="shared" si="295"/>
        <v>1</v>
      </c>
      <c r="P2746" s="2">
        <v>1.155983745388194</v>
      </c>
      <c r="Q2746">
        <f t="shared" si="296"/>
        <v>24</v>
      </c>
      <c r="R2746" t="str">
        <f t="shared" si="297"/>
        <v>Other</v>
      </c>
      <c r="S2746" t="str">
        <f t="shared" si="298"/>
        <v>Peak</v>
      </c>
      <c r="T2746">
        <f t="shared" si="299"/>
        <v>1070</v>
      </c>
      <c r="U2746">
        <f t="shared" si="300"/>
        <v>3</v>
      </c>
    </row>
    <row r="2747" spans="1:21" x14ac:dyDescent="0.25">
      <c r="A2747">
        <v>36565760</v>
      </c>
      <c r="B2747" t="s">
        <v>492</v>
      </c>
      <c r="C2747" t="s">
        <v>10</v>
      </c>
      <c r="D2747" t="s">
        <v>495</v>
      </c>
      <c r="E2747" s="3">
        <v>45084.797222222223</v>
      </c>
      <c r="F2747">
        <v>3210</v>
      </c>
      <c r="H2747">
        <v>0</v>
      </c>
      <c r="J2747" t="s">
        <v>18</v>
      </c>
      <c r="K2747">
        <v>5</v>
      </c>
      <c r="L2747">
        <f t="shared" si="294"/>
        <v>19</v>
      </c>
      <c r="M2747" t="b">
        <f t="shared" si="295"/>
        <v>1</v>
      </c>
      <c r="P2747" s="2">
        <v>0.664725021086635</v>
      </c>
      <c r="Q2747">
        <f t="shared" si="296"/>
        <v>24</v>
      </c>
      <c r="R2747" t="str">
        <f t="shared" si="297"/>
        <v>Other</v>
      </c>
      <c r="S2747" t="str">
        <f t="shared" si="298"/>
        <v>Peak</v>
      </c>
      <c r="T2747">
        <f t="shared" si="299"/>
        <v>1070</v>
      </c>
      <c r="U2747">
        <f t="shared" si="300"/>
        <v>1</v>
      </c>
    </row>
    <row r="2748" spans="1:21" x14ac:dyDescent="0.25">
      <c r="A2748">
        <v>36565765</v>
      </c>
      <c r="B2748" t="s">
        <v>492</v>
      </c>
      <c r="C2748" t="s">
        <v>10</v>
      </c>
      <c r="D2748" t="s">
        <v>497</v>
      </c>
      <c r="E2748" s="3">
        <v>45084.905555555553</v>
      </c>
      <c r="F2748">
        <v>3610</v>
      </c>
      <c r="H2748">
        <v>0</v>
      </c>
      <c r="J2748" t="s">
        <v>12</v>
      </c>
      <c r="K2748">
        <v>5</v>
      </c>
      <c r="L2748">
        <f t="shared" si="294"/>
        <v>21</v>
      </c>
      <c r="M2748" t="b">
        <f t="shared" si="295"/>
        <v>1</v>
      </c>
      <c r="P2748" s="2">
        <v>1.018973900576754</v>
      </c>
      <c r="Q2748">
        <f t="shared" si="296"/>
        <v>24</v>
      </c>
      <c r="R2748" t="str">
        <f t="shared" si="297"/>
        <v>Other</v>
      </c>
      <c r="S2748" t="str">
        <f t="shared" si="298"/>
        <v>Peak</v>
      </c>
      <c r="T2748">
        <f t="shared" si="299"/>
        <v>1203.3333333333333</v>
      </c>
      <c r="U2748">
        <f t="shared" si="300"/>
        <v>2</v>
      </c>
    </row>
    <row r="2749" spans="1:21" x14ac:dyDescent="0.25">
      <c r="A2749">
        <v>36565774</v>
      </c>
      <c r="B2749" t="s">
        <v>492</v>
      </c>
      <c r="C2749" t="s">
        <v>10</v>
      </c>
      <c r="D2749" t="s">
        <v>509</v>
      </c>
      <c r="E2749" s="3">
        <v>45084.929166666669</v>
      </c>
      <c r="F2749">
        <v>3610</v>
      </c>
      <c r="H2749">
        <v>0</v>
      </c>
      <c r="J2749" t="s">
        <v>18</v>
      </c>
      <c r="K2749">
        <v>11</v>
      </c>
      <c r="L2749">
        <f t="shared" si="294"/>
        <v>22</v>
      </c>
      <c r="M2749" t="b">
        <f t="shared" si="295"/>
        <v>1</v>
      </c>
      <c r="P2749" s="2">
        <v>1.200926394430764</v>
      </c>
      <c r="Q2749">
        <f t="shared" si="296"/>
        <v>24</v>
      </c>
      <c r="R2749" t="str">
        <f t="shared" si="297"/>
        <v>Other</v>
      </c>
      <c r="S2749" t="str">
        <f t="shared" si="298"/>
        <v>Peak</v>
      </c>
      <c r="T2749">
        <f t="shared" si="299"/>
        <v>1203.3333333333333</v>
      </c>
      <c r="U2749">
        <f t="shared" si="300"/>
        <v>3</v>
      </c>
    </row>
    <row r="2750" spans="1:21" x14ac:dyDescent="0.25">
      <c r="A2750">
        <v>36565789</v>
      </c>
      <c r="B2750" t="s">
        <v>492</v>
      </c>
      <c r="C2750" t="s">
        <v>10</v>
      </c>
      <c r="D2750" t="s">
        <v>497</v>
      </c>
      <c r="E2750" s="3">
        <v>45084.990277777775</v>
      </c>
      <c r="F2750">
        <v>2800</v>
      </c>
      <c r="H2750">
        <v>0</v>
      </c>
      <c r="J2750" t="s">
        <v>12</v>
      </c>
      <c r="K2750">
        <v>5</v>
      </c>
      <c r="L2750">
        <f t="shared" si="294"/>
        <v>23</v>
      </c>
      <c r="M2750" t="b">
        <f t="shared" si="295"/>
        <v>0</v>
      </c>
      <c r="P2750" s="2">
        <v>0.62856108631991991</v>
      </c>
      <c r="Q2750">
        <f t="shared" si="296"/>
        <v>24</v>
      </c>
      <c r="R2750" t="str">
        <f t="shared" si="297"/>
        <v>Other</v>
      </c>
      <c r="S2750" t="str">
        <f t="shared" si="298"/>
        <v>Off</v>
      </c>
      <c r="T2750">
        <f t="shared" si="299"/>
        <v>933.33333333333337</v>
      </c>
      <c r="U2750">
        <f t="shared" si="300"/>
        <v>1</v>
      </c>
    </row>
    <row r="2751" spans="1:21" x14ac:dyDescent="0.25">
      <c r="A2751">
        <v>36565794</v>
      </c>
      <c r="B2751" t="s">
        <v>492</v>
      </c>
      <c r="C2751" t="s">
        <v>10</v>
      </c>
      <c r="D2751" t="s">
        <v>513</v>
      </c>
      <c r="E2751" s="3">
        <v>45085.025000000001</v>
      </c>
      <c r="F2751">
        <v>1560</v>
      </c>
      <c r="H2751">
        <v>0</v>
      </c>
      <c r="J2751" t="s">
        <v>12</v>
      </c>
      <c r="K2751">
        <v>5</v>
      </c>
      <c r="L2751">
        <f t="shared" si="294"/>
        <v>0</v>
      </c>
      <c r="M2751" t="b">
        <f t="shared" si="295"/>
        <v>0</v>
      </c>
      <c r="P2751" s="2">
        <v>0.32649060523538398</v>
      </c>
      <c r="Q2751">
        <f t="shared" si="296"/>
        <v>24</v>
      </c>
      <c r="R2751" t="str">
        <f t="shared" si="297"/>
        <v>Other</v>
      </c>
      <c r="S2751" t="str">
        <f t="shared" si="298"/>
        <v>Off</v>
      </c>
      <c r="T2751">
        <f t="shared" si="299"/>
        <v>520</v>
      </c>
      <c r="U2751">
        <f t="shared" si="300"/>
        <v>2</v>
      </c>
    </row>
    <row r="2752" spans="1:21" x14ac:dyDescent="0.25">
      <c r="A2752">
        <v>36565797</v>
      </c>
      <c r="B2752" t="s">
        <v>492</v>
      </c>
      <c r="C2752" t="s">
        <v>10</v>
      </c>
      <c r="D2752" t="s">
        <v>514</v>
      </c>
      <c r="E2752" s="3">
        <v>45085.086111111108</v>
      </c>
      <c r="F2752">
        <v>680</v>
      </c>
      <c r="H2752">
        <v>0</v>
      </c>
      <c r="J2752" t="s">
        <v>12</v>
      </c>
      <c r="K2752">
        <v>5</v>
      </c>
      <c r="L2752">
        <f t="shared" si="294"/>
        <v>2</v>
      </c>
      <c r="M2752" t="b">
        <f t="shared" si="295"/>
        <v>0</v>
      </c>
      <c r="P2752" s="2">
        <v>0.13515026382055198</v>
      </c>
      <c r="Q2752">
        <f t="shared" si="296"/>
        <v>24</v>
      </c>
      <c r="R2752" t="str">
        <f t="shared" si="297"/>
        <v>Other</v>
      </c>
      <c r="S2752" t="str">
        <f t="shared" si="298"/>
        <v>Off</v>
      </c>
      <c r="T2752">
        <f t="shared" si="299"/>
        <v>226.66666666666666</v>
      </c>
      <c r="U2752">
        <f t="shared" si="300"/>
        <v>3</v>
      </c>
    </row>
    <row r="2753" spans="1:21" x14ac:dyDescent="0.25">
      <c r="A2753">
        <v>36565808</v>
      </c>
      <c r="B2753" t="s">
        <v>492</v>
      </c>
      <c r="C2753" t="s">
        <v>10</v>
      </c>
      <c r="D2753" t="s">
        <v>510</v>
      </c>
      <c r="E2753" s="3">
        <v>45085.14166666667</v>
      </c>
      <c r="F2753">
        <v>680</v>
      </c>
      <c r="H2753">
        <v>0</v>
      </c>
      <c r="J2753" t="s">
        <v>15</v>
      </c>
      <c r="K2753">
        <v>5</v>
      </c>
      <c r="L2753">
        <f t="shared" si="294"/>
        <v>3</v>
      </c>
      <c r="M2753" t="b">
        <f t="shared" si="295"/>
        <v>0</v>
      </c>
      <c r="P2753" s="2">
        <v>0.11934229925278562</v>
      </c>
      <c r="Q2753">
        <f t="shared" si="296"/>
        <v>24</v>
      </c>
      <c r="R2753" t="str">
        <f t="shared" si="297"/>
        <v>Other</v>
      </c>
      <c r="S2753" t="str">
        <f t="shared" si="298"/>
        <v>Off</v>
      </c>
      <c r="T2753">
        <f t="shared" si="299"/>
        <v>226.66666666666666</v>
      </c>
      <c r="U2753">
        <f t="shared" si="300"/>
        <v>1</v>
      </c>
    </row>
    <row r="2754" spans="1:21" x14ac:dyDescent="0.25">
      <c r="A2754">
        <v>36565817</v>
      </c>
      <c r="B2754" t="s">
        <v>492</v>
      </c>
      <c r="C2754" t="s">
        <v>10</v>
      </c>
      <c r="D2754" t="s">
        <v>497</v>
      </c>
      <c r="E2754" s="3">
        <v>45085.217361111114</v>
      </c>
      <c r="F2754">
        <v>680</v>
      </c>
      <c r="H2754">
        <v>0</v>
      </c>
      <c r="J2754" t="s">
        <v>12</v>
      </c>
      <c r="K2754">
        <v>10</v>
      </c>
      <c r="L2754">
        <f t="shared" ref="L2754:L2817" si="301">HOUR(E2754)</f>
        <v>5</v>
      </c>
      <c r="M2754" t="b">
        <f t="shared" ref="M2754:M2817" si="302">AND(L2754&gt;=18,L2754&lt;23)</f>
        <v>0</v>
      </c>
      <c r="P2754" s="2">
        <v>0.13566026382055199</v>
      </c>
      <c r="Q2754">
        <f t="shared" ref="Q2754:Q2817" si="303">WEEKNUM(E2754,2)</f>
        <v>24</v>
      </c>
      <c r="R2754" t="str">
        <f t="shared" ref="R2754:R2817" si="304">VLOOKUP(B2754,slownik_channelGroups,2,0)</f>
        <v>Other</v>
      </c>
      <c r="S2754" t="str">
        <f t="shared" ref="S2754:S2817" si="305">IF(M2754,"Peak","Off")</f>
        <v>Off</v>
      </c>
      <c r="T2754">
        <f t="shared" ref="T2754:T2817" si="306">F2754*1/3</f>
        <v>226.66666666666666</v>
      </c>
      <c r="U2754">
        <f t="shared" ref="U2754:U2817" si="307">IF(U2753=3,1,U2753+1)</f>
        <v>2</v>
      </c>
    </row>
    <row r="2755" spans="1:21" x14ac:dyDescent="0.25">
      <c r="A2755">
        <v>36565822</v>
      </c>
      <c r="B2755" t="s">
        <v>492</v>
      </c>
      <c r="C2755" t="s">
        <v>10</v>
      </c>
      <c r="D2755" t="s">
        <v>494</v>
      </c>
      <c r="E2755" s="3">
        <v>45085.267361111109</v>
      </c>
      <c r="F2755">
        <v>2770</v>
      </c>
      <c r="H2755">
        <v>0</v>
      </c>
      <c r="J2755" t="s">
        <v>12</v>
      </c>
      <c r="K2755">
        <v>7</v>
      </c>
      <c r="L2755">
        <f t="shared" si="301"/>
        <v>6</v>
      </c>
      <c r="M2755" t="b">
        <f t="shared" si="302"/>
        <v>0</v>
      </c>
      <c r="P2755" s="2">
        <v>0.76764643182363501</v>
      </c>
      <c r="Q2755">
        <f t="shared" si="303"/>
        <v>24</v>
      </c>
      <c r="R2755" t="str">
        <f t="shared" si="304"/>
        <v>Other</v>
      </c>
      <c r="S2755" t="str">
        <f t="shared" si="305"/>
        <v>Off</v>
      </c>
      <c r="T2755">
        <f t="shared" si="306"/>
        <v>923.33333333333337</v>
      </c>
      <c r="U2755">
        <f t="shared" si="307"/>
        <v>3</v>
      </c>
    </row>
    <row r="2756" spans="1:21" x14ac:dyDescent="0.25">
      <c r="A2756">
        <v>36565833</v>
      </c>
      <c r="B2756" t="s">
        <v>492</v>
      </c>
      <c r="C2756" t="s">
        <v>10</v>
      </c>
      <c r="D2756" t="s">
        <v>493</v>
      </c>
      <c r="E2756" s="3">
        <v>45085.303472222222</v>
      </c>
      <c r="F2756">
        <v>3190</v>
      </c>
      <c r="H2756">
        <v>0</v>
      </c>
      <c r="J2756" t="s">
        <v>12</v>
      </c>
      <c r="K2756">
        <v>6</v>
      </c>
      <c r="L2756">
        <f t="shared" si="301"/>
        <v>7</v>
      </c>
      <c r="M2756" t="b">
        <f t="shared" si="302"/>
        <v>0</v>
      </c>
      <c r="P2756" s="2">
        <v>1.0086187376287661</v>
      </c>
      <c r="Q2756">
        <f t="shared" si="303"/>
        <v>24</v>
      </c>
      <c r="R2756" t="str">
        <f t="shared" si="304"/>
        <v>Other</v>
      </c>
      <c r="S2756" t="str">
        <f t="shared" si="305"/>
        <v>Off</v>
      </c>
      <c r="T2756">
        <f t="shared" si="306"/>
        <v>1063.3333333333333</v>
      </c>
      <c r="U2756">
        <f t="shared" si="307"/>
        <v>1</v>
      </c>
    </row>
    <row r="2757" spans="1:21" x14ac:dyDescent="0.25">
      <c r="A2757">
        <v>36565840</v>
      </c>
      <c r="B2757" t="s">
        <v>492</v>
      </c>
      <c r="C2757" t="s">
        <v>10</v>
      </c>
      <c r="D2757" t="s">
        <v>494</v>
      </c>
      <c r="E2757" s="3">
        <v>45085.32916666667</v>
      </c>
      <c r="F2757">
        <v>3190</v>
      </c>
      <c r="H2757">
        <v>0</v>
      </c>
      <c r="J2757" t="s">
        <v>12</v>
      </c>
      <c r="K2757">
        <v>8</v>
      </c>
      <c r="L2757">
        <f t="shared" si="301"/>
        <v>7</v>
      </c>
      <c r="M2757" t="b">
        <f t="shared" si="302"/>
        <v>0</v>
      </c>
      <c r="P2757" s="2">
        <v>1.0313562376287659</v>
      </c>
      <c r="Q2757">
        <f t="shared" si="303"/>
        <v>24</v>
      </c>
      <c r="R2757" t="str">
        <f t="shared" si="304"/>
        <v>Other</v>
      </c>
      <c r="S2757" t="str">
        <f t="shared" si="305"/>
        <v>Off</v>
      </c>
      <c r="T2757">
        <f t="shared" si="306"/>
        <v>1063.3333333333333</v>
      </c>
      <c r="U2757">
        <f t="shared" si="307"/>
        <v>2</v>
      </c>
    </row>
    <row r="2758" spans="1:21" x14ac:dyDescent="0.25">
      <c r="A2758">
        <v>36565851</v>
      </c>
      <c r="B2758" t="s">
        <v>492</v>
      </c>
      <c r="C2758" t="s">
        <v>10</v>
      </c>
      <c r="D2758" t="s">
        <v>493</v>
      </c>
      <c r="E2758" s="3">
        <v>45085.363888888889</v>
      </c>
      <c r="F2758">
        <v>3190</v>
      </c>
      <c r="H2758">
        <v>0</v>
      </c>
      <c r="J2758" t="s">
        <v>13</v>
      </c>
      <c r="K2758">
        <v>5</v>
      </c>
      <c r="L2758">
        <f t="shared" si="301"/>
        <v>8</v>
      </c>
      <c r="M2758" t="b">
        <f t="shared" si="302"/>
        <v>0</v>
      </c>
      <c r="P2758" s="2">
        <v>0.95675230804744071</v>
      </c>
      <c r="Q2758">
        <f t="shared" si="303"/>
        <v>24</v>
      </c>
      <c r="R2758" t="str">
        <f t="shared" si="304"/>
        <v>Other</v>
      </c>
      <c r="S2758" t="str">
        <f t="shared" si="305"/>
        <v>Off</v>
      </c>
      <c r="T2758">
        <f t="shared" si="306"/>
        <v>1063.3333333333333</v>
      </c>
      <c r="U2758">
        <f t="shared" si="307"/>
        <v>3</v>
      </c>
    </row>
    <row r="2759" spans="1:21" x14ac:dyDescent="0.25">
      <c r="A2759">
        <v>36565858</v>
      </c>
      <c r="B2759" t="s">
        <v>492</v>
      </c>
      <c r="C2759" t="s">
        <v>10</v>
      </c>
      <c r="D2759" t="s">
        <v>494</v>
      </c>
      <c r="E2759" s="3">
        <v>45085.39166666667</v>
      </c>
      <c r="F2759">
        <v>3190</v>
      </c>
      <c r="H2759">
        <v>0</v>
      </c>
      <c r="J2759" t="s">
        <v>12</v>
      </c>
      <c r="K2759">
        <v>7</v>
      </c>
      <c r="L2759">
        <f t="shared" si="301"/>
        <v>9</v>
      </c>
      <c r="M2759" t="b">
        <f t="shared" si="302"/>
        <v>0</v>
      </c>
      <c r="P2759" s="2">
        <v>1.0077687376287661</v>
      </c>
      <c r="Q2759">
        <f t="shared" si="303"/>
        <v>24</v>
      </c>
      <c r="R2759" t="str">
        <f t="shared" si="304"/>
        <v>Other</v>
      </c>
      <c r="S2759" t="str">
        <f t="shared" si="305"/>
        <v>Off</v>
      </c>
      <c r="T2759">
        <f t="shared" si="306"/>
        <v>1063.3333333333333</v>
      </c>
      <c r="U2759">
        <f t="shared" si="307"/>
        <v>1</v>
      </c>
    </row>
    <row r="2760" spans="1:21" x14ac:dyDescent="0.25">
      <c r="A2760">
        <v>36565867</v>
      </c>
      <c r="B2760" t="s">
        <v>492</v>
      </c>
      <c r="C2760" t="s">
        <v>10</v>
      </c>
      <c r="D2760" t="s">
        <v>493</v>
      </c>
      <c r="E2760" s="3">
        <v>45085.425694444442</v>
      </c>
      <c r="F2760">
        <v>2880</v>
      </c>
      <c r="H2760">
        <v>0</v>
      </c>
      <c r="J2760" t="s">
        <v>40</v>
      </c>
      <c r="K2760">
        <v>5</v>
      </c>
      <c r="L2760">
        <f t="shared" si="301"/>
        <v>10</v>
      </c>
      <c r="M2760" t="b">
        <f t="shared" si="302"/>
        <v>0</v>
      </c>
      <c r="P2760" s="2">
        <v>0.8651980344772453</v>
      </c>
      <c r="Q2760">
        <f t="shared" si="303"/>
        <v>24</v>
      </c>
      <c r="R2760" t="str">
        <f t="shared" si="304"/>
        <v>Other</v>
      </c>
      <c r="S2760" t="str">
        <f t="shared" si="305"/>
        <v>Off</v>
      </c>
      <c r="T2760">
        <f t="shared" si="306"/>
        <v>960</v>
      </c>
      <c r="U2760">
        <f t="shared" si="307"/>
        <v>2</v>
      </c>
    </row>
    <row r="2761" spans="1:21" x14ac:dyDescent="0.25">
      <c r="A2761">
        <v>36565874</v>
      </c>
      <c r="B2761" t="s">
        <v>492</v>
      </c>
      <c r="C2761" t="s">
        <v>10</v>
      </c>
      <c r="D2761" t="s">
        <v>494</v>
      </c>
      <c r="E2761" s="3">
        <v>45085.452777777777</v>
      </c>
      <c r="F2761">
        <v>2880</v>
      </c>
      <c r="H2761">
        <v>0</v>
      </c>
      <c r="J2761" t="s">
        <v>12</v>
      </c>
      <c r="K2761">
        <v>8</v>
      </c>
      <c r="L2761">
        <f t="shared" si="301"/>
        <v>10</v>
      </c>
      <c r="M2761" t="b">
        <f t="shared" si="302"/>
        <v>0</v>
      </c>
      <c r="P2761" s="2">
        <v>0.77976111735763198</v>
      </c>
      <c r="Q2761">
        <f t="shared" si="303"/>
        <v>24</v>
      </c>
      <c r="R2761" t="str">
        <f t="shared" si="304"/>
        <v>Other</v>
      </c>
      <c r="S2761" t="str">
        <f t="shared" si="305"/>
        <v>Off</v>
      </c>
      <c r="T2761">
        <f t="shared" si="306"/>
        <v>960</v>
      </c>
      <c r="U2761">
        <f t="shared" si="307"/>
        <v>3</v>
      </c>
    </row>
    <row r="2762" spans="1:21" x14ac:dyDescent="0.25">
      <c r="A2762">
        <v>36565881</v>
      </c>
      <c r="B2762" t="s">
        <v>492</v>
      </c>
      <c r="C2762" t="s">
        <v>10</v>
      </c>
      <c r="D2762" t="s">
        <v>497</v>
      </c>
      <c r="E2762" s="3">
        <v>45085.494444444441</v>
      </c>
      <c r="F2762">
        <v>2380</v>
      </c>
      <c r="H2762">
        <v>0</v>
      </c>
      <c r="J2762" t="s">
        <v>13</v>
      </c>
      <c r="K2762">
        <v>8</v>
      </c>
      <c r="L2762">
        <f t="shared" si="301"/>
        <v>11</v>
      </c>
      <c r="M2762" t="b">
        <f t="shared" si="302"/>
        <v>0</v>
      </c>
      <c r="P2762" s="2">
        <v>0.68249242732066107</v>
      </c>
      <c r="Q2762">
        <f t="shared" si="303"/>
        <v>24</v>
      </c>
      <c r="R2762" t="str">
        <f t="shared" si="304"/>
        <v>Other</v>
      </c>
      <c r="S2762" t="str">
        <f t="shared" si="305"/>
        <v>Off</v>
      </c>
      <c r="T2762">
        <f t="shared" si="306"/>
        <v>793.33333333333337</v>
      </c>
      <c r="U2762">
        <f t="shared" si="307"/>
        <v>1</v>
      </c>
    </row>
    <row r="2763" spans="1:21" x14ac:dyDescent="0.25">
      <c r="A2763">
        <v>36565888</v>
      </c>
      <c r="B2763" t="s">
        <v>492</v>
      </c>
      <c r="C2763" t="s">
        <v>10</v>
      </c>
      <c r="D2763" t="s">
        <v>495</v>
      </c>
      <c r="E2763" s="3">
        <v>45085.518750000003</v>
      </c>
      <c r="F2763">
        <v>2380</v>
      </c>
      <c r="H2763">
        <v>0</v>
      </c>
      <c r="J2763" t="s">
        <v>12</v>
      </c>
      <c r="K2763">
        <v>8</v>
      </c>
      <c r="L2763">
        <f t="shared" si="301"/>
        <v>12</v>
      </c>
      <c r="M2763" t="b">
        <f t="shared" si="302"/>
        <v>0</v>
      </c>
      <c r="P2763" s="2">
        <v>0.70749842337193192</v>
      </c>
      <c r="Q2763">
        <f t="shared" si="303"/>
        <v>24</v>
      </c>
      <c r="R2763" t="str">
        <f t="shared" si="304"/>
        <v>Other</v>
      </c>
      <c r="S2763" t="str">
        <f t="shared" si="305"/>
        <v>Off</v>
      </c>
      <c r="T2763">
        <f t="shared" si="306"/>
        <v>793.33333333333337</v>
      </c>
      <c r="U2763">
        <f t="shared" si="307"/>
        <v>2</v>
      </c>
    </row>
    <row r="2764" spans="1:21" x14ac:dyDescent="0.25">
      <c r="A2764">
        <v>36565893</v>
      </c>
      <c r="B2764" t="s">
        <v>492</v>
      </c>
      <c r="C2764" t="s">
        <v>10</v>
      </c>
      <c r="D2764" t="s">
        <v>497</v>
      </c>
      <c r="E2764" s="3">
        <v>45085.557638888888</v>
      </c>
      <c r="F2764">
        <v>2380</v>
      </c>
      <c r="H2764">
        <v>0</v>
      </c>
      <c r="J2764" t="s">
        <v>12</v>
      </c>
      <c r="K2764">
        <v>8</v>
      </c>
      <c r="L2764">
        <f t="shared" si="301"/>
        <v>13</v>
      </c>
      <c r="M2764" t="b">
        <f t="shared" si="302"/>
        <v>0</v>
      </c>
      <c r="P2764" s="2">
        <v>0.65713592337193205</v>
      </c>
      <c r="Q2764">
        <f t="shared" si="303"/>
        <v>24</v>
      </c>
      <c r="R2764" t="str">
        <f t="shared" si="304"/>
        <v>Other</v>
      </c>
      <c r="S2764" t="str">
        <f t="shared" si="305"/>
        <v>Off</v>
      </c>
      <c r="T2764">
        <f t="shared" si="306"/>
        <v>793.33333333333337</v>
      </c>
      <c r="U2764">
        <f t="shared" si="307"/>
        <v>3</v>
      </c>
    </row>
    <row r="2765" spans="1:21" x14ac:dyDescent="0.25">
      <c r="A2765">
        <v>36565900</v>
      </c>
      <c r="B2765" t="s">
        <v>492</v>
      </c>
      <c r="C2765" t="s">
        <v>10</v>
      </c>
      <c r="D2765" t="s">
        <v>495</v>
      </c>
      <c r="E2765" s="3">
        <v>45085.581944444442</v>
      </c>
      <c r="F2765">
        <v>2380</v>
      </c>
      <c r="H2765">
        <v>0</v>
      </c>
      <c r="J2765" t="s">
        <v>18</v>
      </c>
      <c r="K2765">
        <v>5</v>
      </c>
      <c r="L2765">
        <f t="shared" si="301"/>
        <v>13</v>
      </c>
      <c r="M2765" t="b">
        <f t="shared" si="302"/>
        <v>0</v>
      </c>
      <c r="P2765" s="2">
        <v>0.70014017139756735</v>
      </c>
      <c r="Q2765">
        <f t="shared" si="303"/>
        <v>24</v>
      </c>
      <c r="R2765" t="str">
        <f t="shared" si="304"/>
        <v>Other</v>
      </c>
      <c r="S2765" t="str">
        <f t="shared" si="305"/>
        <v>Off</v>
      </c>
      <c r="T2765">
        <f t="shared" si="306"/>
        <v>793.33333333333337</v>
      </c>
      <c r="U2765">
        <f t="shared" si="307"/>
        <v>1</v>
      </c>
    </row>
    <row r="2766" spans="1:21" x14ac:dyDescent="0.25">
      <c r="A2766">
        <v>36565905</v>
      </c>
      <c r="B2766" t="s">
        <v>492</v>
      </c>
      <c r="C2766" t="s">
        <v>10</v>
      </c>
      <c r="D2766" t="s">
        <v>497</v>
      </c>
      <c r="E2766" s="3">
        <v>45085.620833333334</v>
      </c>
      <c r="F2766">
        <v>2380</v>
      </c>
      <c r="H2766">
        <v>0</v>
      </c>
      <c r="J2766" t="s">
        <v>12</v>
      </c>
      <c r="K2766">
        <v>10</v>
      </c>
      <c r="L2766">
        <f t="shared" si="301"/>
        <v>14</v>
      </c>
      <c r="M2766" t="b">
        <f t="shared" si="302"/>
        <v>0</v>
      </c>
      <c r="P2766" s="2">
        <v>0.74740592337193201</v>
      </c>
      <c r="Q2766">
        <f t="shared" si="303"/>
        <v>24</v>
      </c>
      <c r="R2766" t="str">
        <f t="shared" si="304"/>
        <v>Other</v>
      </c>
      <c r="S2766" t="str">
        <f t="shared" si="305"/>
        <v>Off</v>
      </c>
      <c r="T2766">
        <f t="shared" si="306"/>
        <v>793.33333333333337</v>
      </c>
      <c r="U2766">
        <f t="shared" si="307"/>
        <v>2</v>
      </c>
    </row>
    <row r="2767" spans="1:21" x14ac:dyDescent="0.25">
      <c r="A2767">
        <v>36565912</v>
      </c>
      <c r="B2767" t="s">
        <v>492</v>
      </c>
      <c r="C2767" t="s">
        <v>10</v>
      </c>
      <c r="D2767" t="s">
        <v>495</v>
      </c>
      <c r="E2767" s="3">
        <v>45085.645138888889</v>
      </c>
      <c r="F2767">
        <v>3060</v>
      </c>
      <c r="H2767">
        <v>0</v>
      </c>
      <c r="J2767" t="s">
        <v>40</v>
      </c>
      <c r="K2767">
        <v>6</v>
      </c>
      <c r="L2767">
        <f t="shared" si="301"/>
        <v>15</v>
      </c>
      <c r="M2767" t="b">
        <f t="shared" si="302"/>
        <v>0</v>
      </c>
      <c r="P2767" s="2">
        <v>0.76647957829873981</v>
      </c>
      <c r="Q2767">
        <f t="shared" si="303"/>
        <v>24</v>
      </c>
      <c r="R2767" t="str">
        <f t="shared" si="304"/>
        <v>Other</v>
      </c>
      <c r="S2767" t="str">
        <f t="shared" si="305"/>
        <v>Off</v>
      </c>
      <c r="T2767">
        <f t="shared" si="306"/>
        <v>1020</v>
      </c>
      <c r="U2767">
        <f t="shared" si="307"/>
        <v>3</v>
      </c>
    </row>
    <row r="2768" spans="1:21" x14ac:dyDescent="0.25">
      <c r="A2768">
        <v>36565917</v>
      </c>
      <c r="B2768" t="s">
        <v>492</v>
      </c>
      <c r="C2768" t="s">
        <v>10</v>
      </c>
      <c r="D2768" t="s">
        <v>497</v>
      </c>
      <c r="E2768" s="3">
        <v>45085.681944444441</v>
      </c>
      <c r="F2768">
        <v>3060</v>
      </c>
      <c r="H2768">
        <v>0</v>
      </c>
      <c r="J2768" t="s">
        <v>13</v>
      </c>
      <c r="K2768">
        <v>7</v>
      </c>
      <c r="L2768">
        <f t="shared" si="301"/>
        <v>16</v>
      </c>
      <c r="M2768" t="b">
        <f t="shared" si="302"/>
        <v>0</v>
      </c>
      <c r="P2768" s="2">
        <v>0.90048669226942146</v>
      </c>
      <c r="Q2768">
        <f t="shared" si="303"/>
        <v>24</v>
      </c>
      <c r="R2768" t="str">
        <f t="shared" si="304"/>
        <v>Other</v>
      </c>
      <c r="S2768" t="str">
        <f t="shared" si="305"/>
        <v>Off</v>
      </c>
      <c r="T2768">
        <f t="shared" si="306"/>
        <v>1020</v>
      </c>
      <c r="U2768">
        <f t="shared" si="307"/>
        <v>1</v>
      </c>
    </row>
    <row r="2769" spans="1:21" x14ac:dyDescent="0.25">
      <c r="A2769">
        <v>36565922</v>
      </c>
      <c r="B2769" t="s">
        <v>492</v>
      </c>
      <c r="C2769" t="s">
        <v>10</v>
      </c>
      <c r="D2769" t="s">
        <v>497</v>
      </c>
      <c r="E2769" s="3">
        <v>45085.723611111112</v>
      </c>
      <c r="F2769">
        <v>3210</v>
      </c>
      <c r="H2769">
        <v>0</v>
      </c>
      <c r="J2769" t="s">
        <v>13</v>
      </c>
      <c r="K2769">
        <v>5</v>
      </c>
      <c r="L2769">
        <f t="shared" si="301"/>
        <v>17</v>
      </c>
      <c r="M2769" t="b">
        <f t="shared" si="302"/>
        <v>0</v>
      </c>
      <c r="P2769" s="2">
        <v>0.99933119399131187</v>
      </c>
      <c r="Q2769">
        <f t="shared" si="303"/>
        <v>24</v>
      </c>
      <c r="R2769" t="str">
        <f t="shared" si="304"/>
        <v>Other</v>
      </c>
      <c r="S2769" t="str">
        <f t="shared" si="305"/>
        <v>Off</v>
      </c>
      <c r="T2769">
        <f t="shared" si="306"/>
        <v>1070</v>
      </c>
      <c r="U2769">
        <f t="shared" si="307"/>
        <v>2</v>
      </c>
    </row>
    <row r="2770" spans="1:21" x14ac:dyDescent="0.25">
      <c r="A2770">
        <v>36565931</v>
      </c>
      <c r="B2770" t="s">
        <v>492</v>
      </c>
      <c r="C2770" t="s">
        <v>10</v>
      </c>
      <c r="D2770" t="s">
        <v>495</v>
      </c>
      <c r="E2770" s="3">
        <v>45085.748611111114</v>
      </c>
      <c r="F2770">
        <v>3210</v>
      </c>
      <c r="H2770">
        <v>0</v>
      </c>
      <c r="J2770" t="s">
        <v>13</v>
      </c>
      <c r="K2770">
        <v>8</v>
      </c>
      <c r="L2770">
        <f t="shared" si="301"/>
        <v>17</v>
      </c>
      <c r="M2770" t="b">
        <f t="shared" si="302"/>
        <v>0</v>
      </c>
      <c r="P2770" s="2">
        <v>0.94974619399131177</v>
      </c>
      <c r="Q2770">
        <f t="shared" si="303"/>
        <v>24</v>
      </c>
      <c r="R2770" t="str">
        <f t="shared" si="304"/>
        <v>Other</v>
      </c>
      <c r="S2770" t="str">
        <f t="shared" si="305"/>
        <v>Off</v>
      </c>
      <c r="T2770">
        <f t="shared" si="306"/>
        <v>1070</v>
      </c>
      <c r="U2770">
        <f t="shared" si="307"/>
        <v>3</v>
      </c>
    </row>
    <row r="2771" spans="1:21" x14ac:dyDescent="0.25">
      <c r="A2771">
        <v>36565936</v>
      </c>
      <c r="B2771" t="s">
        <v>492</v>
      </c>
      <c r="C2771" t="s">
        <v>10</v>
      </c>
      <c r="D2771" t="s">
        <v>497</v>
      </c>
      <c r="E2771" s="3">
        <v>45085.791666666664</v>
      </c>
      <c r="F2771">
        <v>3210</v>
      </c>
      <c r="H2771">
        <v>0</v>
      </c>
      <c r="J2771" t="s">
        <v>12</v>
      </c>
      <c r="K2771">
        <v>5</v>
      </c>
      <c r="L2771">
        <f t="shared" si="301"/>
        <v>19</v>
      </c>
      <c r="M2771" t="b">
        <f t="shared" si="302"/>
        <v>1</v>
      </c>
      <c r="P2771" s="2">
        <v>0.74237374538819401</v>
      </c>
      <c r="Q2771">
        <f t="shared" si="303"/>
        <v>24</v>
      </c>
      <c r="R2771" t="str">
        <f t="shared" si="304"/>
        <v>Other</v>
      </c>
      <c r="S2771" t="str">
        <f t="shared" si="305"/>
        <v>Peak</v>
      </c>
      <c r="T2771">
        <f t="shared" si="306"/>
        <v>1070</v>
      </c>
      <c r="U2771">
        <f t="shared" si="307"/>
        <v>1</v>
      </c>
    </row>
    <row r="2772" spans="1:21" x14ac:dyDescent="0.25">
      <c r="A2772">
        <v>36565943</v>
      </c>
      <c r="B2772" t="s">
        <v>492</v>
      </c>
      <c r="C2772" t="s">
        <v>10</v>
      </c>
      <c r="D2772" t="s">
        <v>495</v>
      </c>
      <c r="E2772" s="3">
        <v>45085.831944444442</v>
      </c>
      <c r="F2772">
        <v>3210</v>
      </c>
      <c r="H2772">
        <v>0</v>
      </c>
      <c r="J2772" t="s">
        <v>30</v>
      </c>
      <c r="K2772">
        <v>5</v>
      </c>
      <c r="L2772">
        <f t="shared" si="301"/>
        <v>19</v>
      </c>
      <c r="M2772" t="b">
        <f t="shared" si="302"/>
        <v>1</v>
      </c>
      <c r="P2772" s="2">
        <v>1.0896086425944296</v>
      </c>
      <c r="Q2772">
        <f t="shared" si="303"/>
        <v>24</v>
      </c>
      <c r="R2772" t="str">
        <f t="shared" si="304"/>
        <v>Other</v>
      </c>
      <c r="S2772" t="str">
        <f t="shared" si="305"/>
        <v>Peak</v>
      </c>
      <c r="T2772">
        <f t="shared" si="306"/>
        <v>1070</v>
      </c>
      <c r="U2772">
        <f t="shared" si="307"/>
        <v>2</v>
      </c>
    </row>
    <row r="2773" spans="1:21" x14ac:dyDescent="0.25">
      <c r="A2773">
        <v>36565948</v>
      </c>
      <c r="B2773" t="s">
        <v>492</v>
      </c>
      <c r="C2773" t="s">
        <v>10</v>
      </c>
      <c r="D2773" t="s">
        <v>497</v>
      </c>
      <c r="E2773" s="3">
        <v>45085.88958333333</v>
      </c>
      <c r="F2773">
        <v>3610</v>
      </c>
      <c r="H2773">
        <v>0</v>
      </c>
      <c r="J2773" t="s">
        <v>45</v>
      </c>
      <c r="K2773">
        <v>4</v>
      </c>
      <c r="L2773">
        <f t="shared" si="301"/>
        <v>21</v>
      </c>
      <c r="M2773" t="b">
        <f t="shared" si="302"/>
        <v>1</v>
      </c>
      <c r="P2773" s="2">
        <v>1.0553753072994978</v>
      </c>
      <c r="Q2773">
        <f t="shared" si="303"/>
        <v>24</v>
      </c>
      <c r="R2773" t="str">
        <f t="shared" si="304"/>
        <v>Other</v>
      </c>
      <c r="S2773" t="str">
        <f t="shared" si="305"/>
        <v>Peak</v>
      </c>
      <c r="T2773">
        <f t="shared" si="306"/>
        <v>1203.3333333333333</v>
      </c>
      <c r="U2773">
        <f t="shared" si="307"/>
        <v>3</v>
      </c>
    </row>
    <row r="2774" spans="1:21" x14ac:dyDescent="0.25">
      <c r="A2774">
        <v>36565955</v>
      </c>
      <c r="B2774" t="s">
        <v>492</v>
      </c>
      <c r="C2774" t="s">
        <v>10</v>
      </c>
      <c r="D2774" t="s">
        <v>508</v>
      </c>
      <c r="E2774" s="3">
        <v>45085.913194444445</v>
      </c>
      <c r="F2774">
        <v>3610</v>
      </c>
      <c r="H2774">
        <v>0</v>
      </c>
      <c r="J2774" t="s">
        <v>18</v>
      </c>
      <c r="K2774">
        <v>5</v>
      </c>
      <c r="L2774">
        <f t="shared" si="301"/>
        <v>21</v>
      </c>
      <c r="M2774" t="b">
        <f t="shared" si="302"/>
        <v>1</v>
      </c>
      <c r="P2774" s="2">
        <v>0.973026394430764</v>
      </c>
      <c r="Q2774">
        <f t="shared" si="303"/>
        <v>24</v>
      </c>
      <c r="R2774" t="str">
        <f t="shared" si="304"/>
        <v>Other</v>
      </c>
      <c r="S2774" t="str">
        <f t="shared" si="305"/>
        <v>Peak</v>
      </c>
      <c r="T2774">
        <f t="shared" si="306"/>
        <v>1203.3333333333333</v>
      </c>
      <c r="U2774">
        <f t="shared" si="307"/>
        <v>1</v>
      </c>
    </row>
    <row r="2775" spans="1:21" x14ac:dyDescent="0.25">
      <c r="A2775">
        <v>36565964</v>
      </c>
      <c r="B2775" t="s">
        <v>492</v>
      </c>
      <c r="C2775" t="s">
        <v>10</v>
      </c>
      <c r="D2775" t="s">
        <v>510</v>
      </c>
      <c r="E2775" s="3">
        <v>45085.943749999999</v>
      </c>
      <c r="F2775">
        <v>3610</v>
      </c>
      <c r="H2775">
        <v>0</v>
      </c>
      <c r="J2775" t="s">
        <v>12</v>
      </c>
      <c r="K2775">
        <v>5</v>
      </c>
      <c r="L2775">
        <f t="shared" si="301"/>
        <v>22</v>
      </c>
      <c r="M2775" t="b">
        <f t="shared" si="302"/>
        <v>1</v>
      </c>
      <c r="P2775" s="2">
        <v>1.2086939005767541</v>
      </c>
      <c r="Q2775">
        <f t="shared" si="303"/>
        <v>24</v>
      </c>
      <c r="R2775" t="str">
        <f t="shared" si="304"/>
        <v>Other</v>
      </c>
      <c r="S2775" t="str">
        <f t="shared" si="305"/>
        <v>Peak</v>
      </c>
      <c r="T2775">
        <f t="shared" si="306"/>
        <v>1203.3333333333333</v>
      </c>
      <c r="U2775">
        <f t="shared" si="307"/>
        <v>2</v>
      </c>
    </row>
    <row r="2776" spans="1:21" x14ac:dyDescent="0.25">
      <c r="A2776">
        <v>36565973</v>
      </c>
      <c r="B2776" t="s">
        <v>492</v>
      </c>
      <c r="C2776" t="s">
        <v>10</v>
      </c>
      <c r="D2776" t="s">
        <v>512</v>
      </c>
      <c r="E2776" s="3">
        <v>45085.995833333334</v>
      </c>
      <c r="F2776">
        <v>2800</v>
      </c>
      <c r="H2776">
        <v>0</v>
      </c>
      <c r="J2776" t="s">
        <v>18</v>
      </c>
      <c r="K2776">
        <v>6</v>
      </c>
      <c r="L2776">
        <f t="shared" si="301"/>
        <v>23</v>
      </c>
      <c r="M2776" t="b">
        <f t="shared" si="302"/>
        <v>0</v>
      </c>
      <c r="P2776" s="2">
        <v>0.56757961340890273</v>
      </c>
      <c r="Q2776">
        <f t="shared" si="303"/>
        <v>24</v>
      </c>
      <c r="R2776" t="str">
        <f t="shared" si="304"/>
        <v>Other</v>
      </c>
      <c r="S2776" t="str">
        <f t="shared" si="305"/>
        <v>Off</v>
      </c>
      <c r="T2776">
        <f t="shared" si="306"/>
        <v>933.33333333333337</v>
      </c>
      <c r="U2776">
        <f t="shared" si="307"/>
        <v>3</v>
      </c>
    </row>
    <row r="2777" spans="1:21" x14ac:dyDescent="0.25">
      <c r="A2777">
        <v>36565976</v>
      </c>
      <c r="B2777" t="s">
        <v>492</v>
      </c>
      <c r="C2777" t="s">
        <v>10</v>
      </c>
      <c r="D2777" t="s">
        <v>497</v>
      </c>
      <c r="E2777" s="3">
        <v>45086.066666666666</v>
      </c>
      <c r="F2777">
        <v>680</v>
      </c>
      <c r="H2777">
        <v>0</v>
      </c>
      <c r="J2777" t="s">
        <v>13</v>
      </c>
      <c r="K2777">
        <v>5</v>
      </c>
      <c r="L2777">
        <f t="shared" si="301"/>
        <v>1</v>
      </c>
      <c r="M2777" t="b">
        <f t="shared" si="302"/>
        <v>0</v>
      </c>
      <c r="P2777" s="2">
        <v>0.18338212209161747</v>
      </c>
      <c r="Q2777">
        <f t="shared" si="303"/>
        <v>24</v>
      </c>
      <c r="R2777" t="str">
        <f t="shared" si="304"/>
        <v>Other</v>
      </c>
      <c r="S2777" t="str">
        <f t="shared" si="305"/>
        <v>Off</v>
      </c>
      <c r="T2777">
        <f t="shared" si="306"/>
        <v>226.66666666666666</v>
      </c>
      <c r="U2777">
        <f t="shared" si="307"/>
        <v>1</v>
      </c>
    </row>
    <row r="2778" spans="1:21" x14ac:dyDescent="0.25">
      <c r="A2778">
        <v>36565979</v>
      </c>
      <c r="B2778" t="s">
        <v>492</v>
      </c>
      <c r="C2778" t="s">
        <v>10</v>
      </c>
      <c r="D2778" t="s">
        <v>514</v>
      </c>
      <c r="E2778" s="3">
        <v>45086.101388888892</v>
      </c>
      <c r="F2778">
        <v>680</v>
      </c>
      <c r="H2778">
        <v>0</v>
      </c>
      <c r="J2778" t="s">
        <v>36</v>
      </c>
      <c r="K2778">
        <v>5</v>
      </c>
      <c r="L2778">
        <f t="shared" si="301"/>
        <v>2</v>
      </c>
      <c r="M2778" t="b">
        <f t="shared" si="302"/>
        <v>0</v>
      </c>
      <c r="P2778" s="2">
        <v>0.13684601579491656</v>
      </c>
      <c r="Q2778">
        <f t="shared" si="303"/>
        <v>24</v>
      </c>
      <c r="R2778" t="str">
        <f t="shared" si="304"/>
        <v>Other</v>
      </c>
      <c r="S2778" t="str">
        <f t="shared" si="305"/>
        <v>Off</v>
      </c>
      <c r="T2778">
        <f t="shared" si="306"/>
        <v>226.66666666666666</v>
      </c>
      <c r="U2778">
        <f t="shared" si="307"/>
        <v>2</v>
      </c>
    </row>
    <row r="2779" spans="1:21" x14ac:dyDescent="0.25">
      <c r="A2779">
        <v>36565990</v>
      </c>
      <c r="B2779" t="s">
        <v>492</v>
      </c>
      <c r="C2779" t="s">
        <v>10</v>
      </c>
      <c r="D2779" t="s">
        <v>510</v>
      </c>
      <c r="E2779" s="3">
        <v>45086.179166666669</v>
      </c>
      <c r="F2779">
        <v>680</v>
      </c>
      <c r="H2779">
        <v>0</v>
      </c>
      <c r="J2779" t="s">
        <v>30</v>
      </c>
      <c r="K2779">
        <v>7</v>
      </c>
      <c r="L2779">
        <f t="shared" si="301"/>
        <v>4</v>
      </c>
      <c r="M2779" t="b">
        <f t="shared" si="302"/>
        <v>0</v>
      </c>
      <c r="P2779" s="2">
        <v>0.13727112321982579</v>
      </c>
      <c r="Q2779">
        <f t="shared" si="303"/>
        <v>24</v>
      </c>
      <c r="R2779" t="str">
        <f t="shared" si="304"/>
        <v>Other</v>
      </c>
      <c r="S2779" t="str">
        <f t="shared" si="305"/>
        <v>Off</v>
      </c>
      <c r="T2779">
        <f t="shared" si="306"/>
        <v>226.66666666666666</v>
      </c>
      <c r="U2779">
        <f t="shared" si="307"/>
        <v>3</v>
      </c>
    </row>
    <row r="2780" spans="1:21" x14ac:dyDescent="0.25">
      <c r="A2780">
        <v>36565999</v>
      </c>
      <c r="B2780" t="s">
        <v>492</v>
      </c>
      <c r="C2780" t="s">
        <v>10</v>
      </c>
      <c r="D2780" t="s">
        <v>512</v>
      </c>
      <c r="E2780" s="3">
        <v>45086.219444444447</v>
      </c>
      <c r="F2780">
        <v>680</v>
      </c>
      <c r="H2780">
        <v>0</v>
      </c>
      <c r="J2780" t="s">
        <v>18</v>
      </c>
      <c r="K2780">
        <v>5</v>
      </c>
      <c r="L2780">
        <f t="shared" si="301"/>
        <v>5</v>
      </c>
      <c r="M2780" t="b">
        <f t="shared" si="302"/>
        <v>0</v>
      </c>
      <c r="P2780" s="2">
        <v>0.14431433468501925</v>
      </c>
      <c r="Q2780">
        <f t="shared" si="303"/>
        <v>24</v>
      </c>
      <c r="R2780" t="str">
        <f t="shared" si="304"/>
        <v>Other</v>
      </c>
      <c r="S2780" t="str">
        <f t="shared" si="305"/>
        <v>Off</v>
      </c>
      <c r="T2780">
        <f t="shared" si="306"/>
        <v>226.66666666666666</v>
      </c>
      <c r="U2780">
        <f t="shared" si="307"/>
        <v>1</v>
      </c>
    </row>
    <row r="2781" spans="1:21" x14ac:dyDescent="0.25">
      <c r="A2781">
        <v>36566003</v>
      </c>
      <c r="B2781" t="s">
        <v>492</v>
      </c>
      <c r="C2781" t="s">
        <v>10</v>
      </c>
      <c r="D2781" t="s">
        <v>494</v>
      </c>
      <c r="E2781" s="3">
        <v>45087.267361111109</v>
      </c>
      <c r="F2781">
        <v>1340</v>
      </c>
      <c r="H2781">
        <v>0</v>
      </c>
      <c r="J2781" t="s">
        <v>12</v>
      </c>
      <c r="K2781">
        <v>8</v>
      </c>
      <c r="L2781">
        <f t="shared" si="301"/>
        <v>6</v>
      </c>
      <c r="M2781" t="b">
        <f t="shared" si="302"/>
        <v>0</v>
      </c>
      <c r="P2781" s="2">
        <v>0.39723051988167601</v>
      </c>
      <c r="Q2781">
        <f t="shared" si="303"/>
        <v>24</v>
      </c>
      <c r="R2781" t="str">
        <f t="shared" si="304"/>
        <v>Other</v>
      </c>
      <c r="S2781" t="str">
        <f t="shared" si="305"/>
        <v>Off</v>
      </c>
      <c r="T2781">
        <f t="shared" si="306"/>
        <v>446.66666666666669</v>
      </c>
      <c r="U2781">
        <f t="shared" si="307"/>
        <v>2</v>
      </c>
    </row>
    <row r="2782" spans="1:21" x14ac:dyDescent="0.25">
      <c r="A2782">
        <v>36566014</v>
      </c>
      <c r="B2782" t="s">
        <v>492</v>
      </c>
      <c r="C2782" t="s">
        <v>10</v>
      </c>
      <c r="D2782" t="s">
        <v>493</v>
      </c>
      <c r="E2782" s="3">
        <v>45087.303472222222</v>
      </c>
      <c r="F2782">
        <v>2030</v>
      </c>
      <c r="H2782">
        <v>0</v>
      </c>
      <c r="J2782" t="s">
        <v>12</v>
      </c>
      <c r="K2782">
        <v>7</v>
      </c>
      <c r="L2782">
        <f t="shared" si="301"/>
        <v>7</v>
      </c>
      <c r="M2782" t="b">
        <f t="shared" si="302"/>
        <v>0</v>
      </c>
      <c r="P2782" s="2">
        <v>0.66236971615337048</v>
      </c>
      <c r="Q2782">
        <f t="shared" si="303"/>
        <v>24</v>
      </c>
      <c r="R2782" t="str">
        <f t="shared" si="304"/>
        <v>Other</v>
      </c>
      <c r="S2782" t="str">
        <f t="shared" si="305"/>
        <v>Off</v>
      </c>
      <c r="T2782">
        <f t="shared" si="306"/>
        <v>676.66666666666663</v>
      </c>
      <c r="U2782">
        <f t="shared" si="307"/>
        <v>3</v>
      </c>
    </row>
    <row r="2783" spans="1:21" x14ac:dyDescent="0.25">
      <c r="A2783">
        <v>36566021</v>
      </c>
      <c r="B2783" t="s">
        <v>492</v>
      </c>
      <c r="C2783" t="s">
        <v>10</v>
      </c>
      <c r="D2783" t="s">
        <v>494</v>
      </c>
      <c r="E2783" s="3">
        <v>45087.32916666667</v>
      </c>
      <c r="F2783">
        <v>2030</v>
      </c>
      <c r="H2783">
        <v>0</v>
      </c>
      <c r="J2783" t="s">
        <v>12</v>
      </c>
      <c r="K2783">
        <v>8</v>
      </c>
      <c r="L2783">
        <f t="shared" si="301"/>
        <v>7</v>
      </c>
      <c r="M2783" t="b">
        <f t="shared" si="302"/>
        <v>0</v>
      </c>
      <c r="P2783" s="2">
        <v>0.78039828758194196</v>
      </c>
      <c r="Q2783">
        <f t="shared" si="303"/>
        <v>24</v>
      </c>
      <c r="R2783" t="str">
        <f t="shared" si="304"/>
        <v>Other</v>
      </c>
      <c r="S2783" t="str">
        <f t="shared" si="305"/>
        <v>Off</v>
      </c>
      <c r="T2783">
        <f t="shared" si="306"/>
        <v>676.66666666666663</v>
      </c>
      <c r="U2783">
        <f t="shared" si="307"/>
        <v>1</v>
      </c>
    </row>
    <row r="2784" spans="1:21" x14ac:dyDescent="0.25">
      <c r="A2784">
        <v>36566032</v>
      </c>
      <c r="B2784" t="s">
        <v>492</v>
      </c>
      <c r="C2784" t="s">
        <v>10</v>
      </c>
      <c r="D2784" t="s">
        <v>493</v>
      </c>
      <c r="E2784" s="3">
        <v>45087.363888888889</v>
      </c>
      <c r="F2784">
        <v>2490</v>
      </c>
      <c r="H2784">
        <v>0</v>
      </c>
      <c r="J2784" t="s">
        <v>12</v>
      </c>
      <c r="K2784">
        <v>6</v>
      </c>
      <c r="L2784">
        <f t="shared" si="301"/>
        <v>8</v>
      </c>
      <c r="M2784" t="b">
        <f t="shared" si="302"/>
        <v>0</v>
      </c>
      <c r="P2784" s="2">
        <v>0.9567934660487859</v>
      </c>
      <c r="Q2784">
        <f t="shared" si="303"/>
        <v>24</v>
      </c>
      <c r="R2784" t="str">
        <f t="shared" si="304"/>
        <v>Other</v>
      </c>
      <c r="S2784" t="str">
        <f t="shared" si="305"/>
        <v>Off</v>
      </c>
      <c r="T2784">
        <f t="shared" si="306"/>
        <v>830</v>
      </c>
      <c r="U2784">
        <f t="shared" si="307"/>
        <v>2</v>
      </c>
    </row>
    <row r="2785" spans="1:21" x14ac:dyDescent="0.25">
      <c r="A2785">
        <v>36566037</v>
      </c>
      <c r="B2785" t="s">
        <v>492</v>
      </c>
      <c r="C2785" t="s">
        <v>10</v>
      </c>
      <c r="D2785" t="s">
        <v>495</v>
      </c>
      <c r="E2785" s="3">
        <v>45087.394444444442</v>
      </c>
      <c r="F2785">
        <v>3130</v>
      </c>
      <c r="H2785">
        <v>0</v>
      </c>
      <c r="J2785" t="s">
        <v>15</v>
      </c>
      <c r="K2785">
        <v>9</v>
      </c>
      <c r="L2785">
        <f t="shared" si="301"/>
        <v>9</v>
      </c>
      <c r="M2785" t="b">
        <f t="shared" si="302"/>
        <v>0</v>
      </c>
      <c r="P2785" s="2">
        <v>1.0060232303841454</v>
      </c>
      <c r="Q2785">
        <f t="shared" si="303"/>
        <v>24</v>
      </c>
      <c r="R2785" t="str">
        <f t="shared" si="304"/>
        <v>Other</v>
      </c>
      <c r="S2785" t="str">
        <f t="shared" si="305"/>
        <v>Off</v>
      </c>
      <c r="T2785">
        <f t="shared" si="306"/>
        <v>1043.3333333333333</v>
      </c>
      <c r="U2785">
        <f t="shared" si="307"/>
        <v>3</v>
      </c>
    </row>
    <row r="2786" spans="1:21" x14ac:dyDescent="0.25">
      <c r="A2786">
        <v>36566046</v>
      </c>
      <c r="B2786" t="s">
        <v>492</v>
      </c>
      <c r="C2786" t="s">
        <v>10</v>
      </c>
      <c r="D2786" t="s">
        <v>493</v>
      </c>
      <c r="E2786" s="3">
        <v>45087.425694444442</v>
      </c>
      <c r="F2786">
        <v>3130</v>
      </c>
      <c r="H2786">
        <v>0</v>
      </c>
      <c r="J2786" t="s">
        <v>12</v>
      </c>
      <c r="K2786">
        <v>7</v>
      </c>
      <c r="L2786">
        <f t="shared" si="301"/>
        <v>10</v>
      </c>
      <c r="M2786" t="b">
        <f t="shared" si="302"/>
        <v>0</v>
      </c>
      <c r="P2786" s="2">
        <v>0.9030022857790535</v>
      </c>
      <c r="Q2786">
        <f t="shared" si="303"/>
        <v>24</v>
      </c>
      <c r="R2786" t="str">
        <f t="shared" si="304"/>
        <v>Other</v>
      </c>
      <c r="S2786" t="str">
        <f t="shared" si="305"/>
        <v>Off</v>
      </c>
      <c r="T2786">
        <f t="shared" si="306"/>
        <v>1043.3333333333333</v>
      </c>
      <c r="U2786">
        <f t="shared" si="307"/>
        <v>1</v>
      </c>
    </row>
    <row r="2787" spans="1:21" x14ac:dyDescent="0.25">
      <c r="A2787">
        <v>36566053</v>
      </c>
      <c r="B2787" t="s">
        <v>492</v>
      </c>
      <c r="C2787" t="s">
        <v>10</v>
      </c>
      <c r="D2787" t="s">
        <v>519</v>
      </c>
      <c r="E2787" s="3">
        <v>45087.452777777777</v>
      </c>
      <c r="F2787">
        <v>3130</v>
      </c>
      <c r="H2787">
        <v>0</v>
      </c>
      <c r="J2787" t="s">
        <v>12</v>
      </c>
      <c r="K2787">
        <v>6</v>
      </c>
      <c r="L2787">
        <f t="shared" si="301"/>
        <v>10</v>
      </c>
      <c r="M2787" t="b">
        <f t="shared" si="302"/>
        <v>0</v>
      </c>
      <c r="P2787" s="2">
        <v>0.92267371435048195</v>
      </c>
      <c r="Q2787">
        <f t="shared" si="303"/>
        <v>24</v>
      </c>
      <c r="R2787" t="str">
        <f t="shared" si="304"/>
        <v>Other</v>
      </c>
      <c r="S2787" t="str">
        <f t="shared" si="305"/>
        <v>Off</v>
      </c>
      <c r="T2787">
        <f t="shared" si="306"/>
        <v>1043.3333333333333</v>
      </c>
      <c r="U2787">
        <f t="shared" si="307"/>
        <v>2</v>
      </c>
    </row>
    <row r="2788" spans="1:21" x14ac:dyDescent="0.25">
      <c r="A2788">
        <v>36566060</v>
      </c>
      <c r="B2788" t="s">
        <v>492</v>
      </c>
      <c r="C2788" t="s">
        <v>10</v>
      </c>
      <c r="D2788" t="s">
        <v>519</v>
      </c>
      <c r="E2788" s="3">
        <v>45087.494444444441</v>
      </c>
      <c r="F2788">
        <v>3210</v>
      </c>
      <c r="H2788">
        <v>0</v>
      </c>
      <c r="J2788" t="s">
        <v>13</v>
      </c>
      <c r="K2788">
        <v>6</v>
      </c>
      <c r="L2788">
        <f t="shared" si="301"/>
        <v>11</v>
      </c>
      <c r="M2788" t="b">
        <f t="shared" si="302"/>
        <v>0</v>
      </c>
      <c r="P2788" s="2">
        <v>0.92037119399131184</v>
      </c>
      <c r="Q2788">
        <f t="shared" si="303"/>
        <v>24</v>
      </c>
      <c r="R2788" t="str">
        <f t="shared" si="304"/>
        <v>Other</v>
      </c>
      <c r="S2788" t="str">
        <f t="shared" si="305"/>
        <v>Off</v>
      </c>
      <c r="T2788">
        <f t="shared" si="306"/>
        <v>1070</v>
      </c>
      <c r="U2788">
        <f t="shared" si="307"/>
        <v>3</v>
      </c>
    </row>
    <row r="2789" spans="1:21" x14ac:dyDescent="0.25">
      <c r="A2789">
        <v>36566067</v>
      </c>
      <c r="B2789" t="s">
        <v>492</v>
      </c>
      <c r="C2789" t="s">
        <v>10</v>
      </c>
      <c r="D2789" t="s">
        <v>495</v>
      </c>
      <c r="E2789" s="3">
        <v>45087.517361111109</v>
      </c>
      <c r="F2789">
        <v>2880</v>
      </c>
      <c r="H2789">
        <v>0</v>
      </c>
      <c r="J2789" t="s">
        <v>12</v>
      </c>
      <c r="K2789">
        <v>10</v>
      </c>
      <c r="L2789">
        <f t="shared" si="301"/>
        <v>12</v>
      </c>
      <c r="M2789" t="b">
        <f t="shared" si="302"/>
        <v>0</v>
      </c>
      <c r="P2789" s="2">
        <v>0.81036111735763194</v>
      </c>
      <c r="Q2789">
        <f t="shared" si="303"/>
        <v>24</v>
      </c>
      <c r="R2789" t="str">
        <f t="shared" si="304"/>
        <v>Other</v>
      </c>
      <c r="S2789" t="str">
        <f t="shared" si="305"/>
        <v>Off</v>
      </c>
      <c r="T2789">
        <f t="shared" si="306"/>
        <v>960</v>
      </c>
      <c r="U2789">
        <f t="shared" si="307"/>
        <v>1</v>
      </c>
    </row>
    <row r="2790" spans="1:21" x14ac:dyDescent="0.25">
      <c r="A2790">
        <v>36566072</v>
      </c>
      <c r="B2790" t="s">
        <v>492</v>
      </c>
      <c r="C2790" t="s">
        <v>10</v>
      </c>
      <c r="D2790" t="s">
        <v>519</v>
      </c>
      <c r="E2790" s="3">
        <v>45087.557638888888</v>
      </c>
      <c r="F2790">
        <v>2400</v>
      </c>
      <c r="H2790">
        <v>0</v>
      </c>
      <c r="J2790" t="s">
        <v>12</v>
      </c>
      <c r="K2790">
        <v>11</v>
      </c>
      <c r="L2790">
        <f t="shared" si="301"/>
        <v>13</v>
      </c>
      <c r="M2790" t="b">
        <f t="shared" si="302"/>
        <v>0</v>
      </c>
      <c r="P2790" s="2">
        <v>0.70265547658590544</v>
      </c>
      <c r="Q2790">
        <f t="shared" si="303"/>
        <v>24</v>
      </c>
      <c r="R2790" t="str">
        <f t="shared" si="304"/>
        <v>Other</v>
      </c>
      <c r="S2790" t="str">
        <f t="shared" si="305"/>
        <v>Off</v>
      </c>
      <c r="T2790">
        <f t="shared" si="306"/>
        <v>800</v>
      </c>
      <c r="U2790">
        <f t="shared" si="307"/>
        <v>2</v>
      </c>
    </row>
    <row r="2791" spans="1:21" x14ac:dyDescent="0.25">
      <c r="A2791">
        <v>36566079</v>
      </c>
      <c r="B2791" t="s">
        <v>492</v>
      </c>
      <c r="C2791" t="s">
        <v>10</v>
      </c>
      <c r="D2791" t="s">
        <v>495</v>
      </c>
      <c r="E2791" s="3">
        <v>45087.581944444442</v>
      </c>
      <c r="F2791">
        <v>2400</v>
      </c>
      <c r="H2791">
        <v>0</v>
      </c>
      <c r="J2791" t="s">
        <v>13</v>
      </c>
      <c r="K2791">
        <v>8</v>
      </c>
      <c r="L2791">
        <f t="shared" si="301"/>
        <v>13</v>
      </c>
      <c r="M2791" t="b">
        <f t="shared" si="302"/>
        <v>0</v>
      </c>
      <c r="P2791" s="2">
        <v>0.74140381326453209</v>
      </c>
      <c r="Q2791">
        <f t="shared" si="303"/>
        <v>24</v>
      </c>
      <c r="R2791" t="str">
        <f t="shared" si="304"/>
        <v>Other</v>
      </c>
      <c r="S2791" t="str">
        <f t="shared" si="305"/>
        <v>Off</v>
      </c>
      <c r="T2791">
        <f t="shared" si="306"/>
        <v>800</v>
      </c>
      <c r="U2791">
        <f t="shared" si="307"/>
        <v>3</v>
      </c>
    </row>
    <row r="2792" spans="1:21" x14ac:dyDescent="0.25">
      <c r="A2792">
        <v>36566084</v>
      </c>
      <c r="B2792" t="s">
        <v>492</v>
      </c>
      <c r="C2792" t="s">
        <v>10</v>
      </c>
      <c r="D2792" t="s">
        <v>497</v>
      </c>
      <c r="E2792" s="3">
        <v>45087.620833333334</v>
      </c>
      <c r="F2792">
        <v>2400</v>
      </c>
      <c r="H2792">
        <v>0</v>
      </c>
      <c r="J2792" t="s">
        <v>12</v>
      </c>
      <c r="K2792">
        <v>12</v>
      </c>
      <c r="L2792">
        <f t="shared" si="301"/>
        <v>14</v>
      </c>
      <c r="M2792" t="b">
        <f t="shared" si="302"/>
        <v>0</v>
      </c>
      <c r="P2792" s="2">
        <v>0.70972593113136007</v>
      </c>
      <c r="Q2792">
        <f t="shared" si="303"/>
        <v>24</v>
      </c>
      <c r="R2792" t="str">
        <f t="shared" si="304"/>
        <v>Other</v>
      </c>
      <c r="S2792" t="str">
        <f t="shared" si="305"/>
        <v>Off</v>
      </c>
      <c r="T2792">
        <f t="shared" si="306"/>
        <v>800</v>
      </c>
      <c r="U2792">
        <f t="shared" si="307"/>
        <v>1</v>
      </c>
    </row>
    <row r="2793" spans="1:21" x14ac:dyDescent="0.25">
      <c r="A2793">
        <v>36566091</v>
      </c>
      <c r="B2793" t="s">
        <v>492</v>
      </c>
      <c r="C2793" t="s">
        <v>10</v>
      </c>
      <c r="D2793" t="s">
        <v>520</v>
      </c>
      <c r="E2793" s="3">
        <v>45087.642361111109</v>
      </c>
      <c r="F2793">
        <v>2400</v>
      </c>
      <c r="H2793">
        <v>0</v>
      </c>
      <c r="J2793" t="s">
        <v>18</v>
      </c>
      <c r="K2793">
        <v>6</v>
      </c>
      <c r="L2793">
        <f t="shared" si="301"/>
        <v>15</v>
      </c>
      <c r="M2793" t="b">
        <f t="shared" si="302"/>
        <v>0</v>
      </c>
      <c r="P2793" s="2">
        <v>0.73168490673144049</v>
      </c>
      <c r="Q2793">
        <f t="shared" si="303"/>
        <v>24</v>
      </c>
      <c r="R2793" t="str">
        <f t="shared" si="304"/>
        <v>Other</v>
      </c>
      <c r="S2793" t="str">
        <f t="shared" si="305"/>
        <v>Off</v>
      </c>
      <c r="T2793">
        <f t="shared" si="306"/>
        <v>800</v>
      </c>
      <c r="U2793">
        <f t="shared" si="307"/>
        <v>2</v>
      </c>
    </row>
    <row r="2794" spans="1:21" x14ac:dyDescent="0.25">
      <c r="A2794">
        <v>36566098</v>
      </c>
      <c r="B2794" t="s">
        <v>492</v>
      </c>
      <c r="C2794" t="s">
        <v>10</v>
      </c>
      <c r="D2794" t="s">
        <v>497</v>
      </c>
      <c r="E2794" s="3">
        <v>45087.681944444441</v>
      </c>
      <c r="F2794">
        <v>2800</v>
      </c>
      <c r="H2794">
        <v>0</v>
      </c>
      <c r="J2794" t="s">
        <v>13</v>
      </c>
      <c r="K2794">
        <v>12</v>
      </c>
      <c r="L2794">
        <f t="shared" si="301"/>
        <v>16</v>
      </c>
      <c r="M2794" t="b">
        <f t="shared" si="302"/>
        <v>0</v>
      </c>
      <c r="P2794" s="2">
        <v>0.8490106988086209</v>
      </c>
      <c r="Q2794">
        <f t="shared" si="303"/>
        <v>24</v>
      </c>
      <c r="R2794" t="str">
        <f t="shared" si="304"/>
        <v>Other</v>
      </c>
      <c r="S2794" t="str">
        <f t="shared" si="305"/>
        <v>Off</v>
      </c>
      <c r="T2794">
        <f t="shared" si="306"/>
        <v>933.33333333333337</v>
      </c>
      <c r="U2794">
        <f t="shared" si="307"/>
        <v>3</v>
      </c>
    </row>
    <row r="2795" spans="1:21" x14ac:dyDescent="0.25">
      <c r="A2795">
        <v>36566103</v>
      </c>
      <c r="B2795" t="s">
        <v>492</v>
      </c>
      <c r="C2795" t="s">
        <v>10</v>
      </c>
      <c r="D2795" t="s">
        <v>497</v>
      </c>
      <c r="E2795" s="3">
        <v>45087.723611111112</v>
      </c>
      <c r="F2795">
        <v>2400</v>
      </c>
      <c r="H2795">
        <v>0</v>
      </c>
      <c r="J2795" t="s">
        <v>12</v>
      </c>
      <c r="K2795">
        <v>8</v>
      </c>
      <c r="L2795">
        <f t="shared" si="301"/>
        <v>17</v>
      </c>
      <c r="M2795" t="b">
        <f t="shared" si="302"/>
        <v>0</v>
      </c>
      <c r="P2795" s="2">
        <v>0.75307593113135995</v>
      </c>
      <c r="Q2795">
        <f t="shared" si="303"/>
        <v>24</v>
      </c>
      <c r="R2795" t="str">
        <f t="shared" si="304"/>
        <v>Other</v>
      </c>
      <c r="S2795" t="str">
        <f t="shared" si="305"/>
        <v>Off</v>
      </c>
      <c r="T2795">
        <f t="shared" si="306"/>
        <v>800</v>
      </c>
      <c r="U2795">
        <f t="shared" si="307"/>
        <v>1</v>
      </c>
    </row>
    <row r="2796" spans="1:21" x14ac:dyDescent="0.25">
      <c r="A2796">
        <v>36566112</v>
      </c>
      <c r="B2796" t="s">
        <v>492</v>
      </c>
      <c r="C2796" t="s">
        <v>10</v>
      </c>
      <c r="D2796" t="s">
        <v>495</v>
      </c>
      <c r="E2796" s="3">
        <v>45087.748611111114</v>
      </c>
      <c r="F2796">
        <v>2400</v>
      </c>
      <c r="H2796">
        <v>0</v>
      </c>
      <c r="J2796" t="s">
        <v>18</v>
      </c>
      <c r="K2796">
        <v>7</v>
      </c>
      <c r="L2796">
        <f t="shared" si="301"/>
        <v>17</v>
      </c>
      <c r="M2796" t="b">
        <f t="shared" si="302"/>
        <v>0</v>
      </c>
      <c r="P2796" s="2">
        <v>0.75376824006477383</v>
      </c>
      <c r="Q2796">
        <f t="shared" si="303"/>
        <v>24</v>
      </c>
      <c r="R2796" t="str">
        <f t="shared" si="304"/>
        <v>Other</v>
      </c>
      <c r="S2796" t="str">
        <f t="shared" si="305"/>
        <v>Off</v>
      </c>
      <c r="T2796">
        <f t="shared" si="306"/>
        <v>800</v>
      </c>
      <c r="U2796">
        <f t="shared" si="307"/>
        <v>2</v>
      </c>
    </row>
    <row r="2797" spans="1:21" x14ac:dyDescent="0.25">
      <c r="A2797">
        <v>36566117</v>
      </c>
      <c r="B2797" t="s">
        <v>492</v>
      </c>
      <c r="C2797" t="s">
        <v>10</v>
      </c>
      <c r="D2797" t="s">
        <v>497</v>
      </c>
      <c r="E2797" s="3">
        <v>45087.791666666664</v>
      </c>
      <c r="F2797">
        <v>2400</v>
      </c>
      <c r="H2797">
        <v>0</v>
      </c>
      <c r="J2797" t="s">
        <v>12</v>
      </c>
      <c r="K2797">
        <v>7</v>
      </c>
      <c r="L2797">
        <f t="shared" si="301"/>
        <v>19</v>
      </c>
      <c r="M2797" t="b">
        <f t="shared" si="302"/>
        <v>1</v>
      </c>
      <c r="P2797" s="2">
        <v>0.63377235970278856</v>
      </c>
      <c r="Q2797">
        <f t="shared" si="303"/>
        <v>24</v>
      </c>
      <c r="R2797" t="str">
        <f t="shared" si="304"/>
        <v>Other</v>
      </c>
      <c r="S2797" t="str">
        <f t="shared" si="305"/>
        <v>Peak</v>
      </c>
      <c r="T2797">
        <f t="shared" si="306"/>
        <v>800</v>
      </c>
      <c r="U2797">
        <f t="shared" si="307"/>
        <v>3</v>
      </c>
    </row>
    <row r="2798" spans="1:21" x14ac:dyDescent="0.25">
      <c r="A2798">
        <v>36566124</v>
      </c>
      <c r="B2798" t="s">
        <v>492</v>
      </c>
      <c r="C2798" t="s">
        <v>10</v>
      </c>
      <c r="D2798" t="s">
        <v>521</v>
      </c>
      <c r="E2798" s="3">
        <v>45087.831944444442</v>
      </c>
      <c r="F2798">
        <v>2400</v>
      </c>
      <c r="H2798">
        <v>0</v>
      </c>
      <c r="J2798" t="s">
        <v>18</v>
      </c>
      <c r="K2798">
        <v>7</v>
      </c>
      <c r="L2798">
        <f t="shared" si="301"/>
        <v>19</v>
      </c>
      <c r="M2798" t="b">
        <f t="shared" si="302"/>
        <v>1</v>
      </c>
      <c r="P2798" s="2">
        <v>0.91579681149334524</v>
      </c>
      <c r="Q2798">
        <f t="shared" si="303"/>
        <v>24</v>
      </c>
      <c r="R2798" t="str">
        <f t="shared" si="304"/>
        <v>Other</v>
      </c>
      <c r="S2798" t="str">
        <f t="shared" si="305"/>
        <v>Peak</v>
      </c>
      <c r="T2798">
        <f t="shared" si="306"/>
        <v>800</v>
      </c>
      <c r="U2798">
        <f t="shared" si="307"/>
        <v>1</v>
      </c>
    </row>
    <row r="2799" spans="1:21" x14ac:dyDescent="0.25">
      <c r="A2799">
        <v>36566129</v>
      </c>
      <c r="B2799" t="s">
        <v>492</v>
      </c>
      <c r="C2799" t="s">
        <v>10</v>
      </c>
      <c r="D2799" t="s">
        <v>497</v>
      </c>
      <c r="E2799" s="3">
        <v>45087.88958333333</v>
      </c>
      <c r="F2799">
        <v>2900</v>
      </c>
      <c r="H2799">
        <v>0</v>
      </c>
      <c r="J2799" t="s">
        <v>12</v>
      </c>
      <c r="K2799">
        <v>11</v>
      </c>
      <c r="L2799">
        <f t="shared" si="301"/>
        <v>21</v>
      </c>
      <c r="M2799" t="b">
        <f t="shared" si="302"/>
        <v>1</v>
      </c>
      <c r="P2799" s="2">
        <v>0.77938067057160543</v>
      </c>
      <c r="Q2799">
        <f t="shared" si="303"/>
        <v>24</v>
      </c>
      <c r="R2799" t="str">
        <f t="shared" si="304"/>
        <v>Other</v>
      </c>
      <c r="S2799" t="str">
        <f t="shared" si="305"/>
        <v>Peak</v>
      </c>
      <c r="T2799">
        <f t="shared" si="306"/>
        <v>966.66666666666663</v>
      </c>
      <c r="U2799">
        <f t="shared" si="307"/>
        <v>2</v>
      </c>
    </row>
    <row r="2800" spans="1:21" x14ac:dyDescent="0.25">
      <c r="A2800">
        <v>36566138</v>
      </c>
      <c r="B2800" t="s">
        <v>492</v>
      </c>
      <c r="C2800" t="s">
        <v>10</v>
      </c>
      <c r="D2800" t="s">
        <v>508</v>
      </c>
      <c r="E2800" s="3">
        <v>45087.913194444445</v>
      </c>
      <c r="F2800">
        <v>2900</v>
      </c>
      <c r="H2800">
        <v>0</v>
      </c>
      <c r="J2800" t="s">
        <v>18</v>
      </c>
      <c r="K2800">
        <v>7</v>
      </c>
      <c r="L2800">
        <f t="shared" si="301"/>
        <v>21</v>
      </c>
      <c r="M2800" t="b">
        <f t="shared" si="302"/>
        <v>1</v>
      </c>
      <c r="P2800" s="2">
        <v>0.7936985281735065</v>
      </c>
      <c r="Q2800">
        <f t="shared" si="303"/>
        <v>24</v>
      </c>
      <c r="R2800" t="str">
        <f t="shared" si="304"/>
        <v>Other</v>
      </c>
      <c r="S2800" t="str">
        <f t="shared" si="305"/>
        <v>Peak</v>
      </c>
      <c r="T2800">
        <f t="shared" si="306"/>
        <v>966.66666666666663</v>
      </c>
      <c r="U2800">
        <f t="shared" si="307"/>
        <v>3</v>
      </c>
    </row>
    <row r="2801" spans="1:21" x14ac:dyDescent="0.25">
      <c r="A2801">
        <v>36566147</v>
      </c>
      <c r="B2801" t="s">
        <v>492</v>
      </c>
      <c r="C2801" t="s">
        <v>10</v>
      </c>
      <c r="D2801" t="s">
        <v>510</v>
      </c>
      <c r="E2801" s="3">
        <v>45087.943749999999</v>
      </c>
      <c r="F2801">
        <v>2900</v>
      </c>
      <c r="H2801">
        <v>0</v>
      </c>
      <c r="J2801" t="s">
        <v>12</v>
      </c>
      <c r="K2801">
        <v>7</v>
      </c>
      <c r="L2801">
        <f t="shared" si="301"/>
        <v>22</v>
      </c>
      <c r="M2801" t="b">
        <f t="shared" si="302"/>
        <v>1</v>
      </c>
      <c r="P2801" s="2">
        <v>1.0485546965456314</v>
      </c>
      <c r="Q2801">
        <f t="shared" si="303"/>
        <v>24</v>
      </c>
      <c r="R2801" t="str">
        <f t="shared" si="304"/>
        <v>Other</v>
      </c>
      <c r="S2801" t="str">
        <f t="shared" si="305"/>
        <v>Peak</v>
      </c>
      <c r="T2801">
        <f t="shared" si="306"/>
        <v>966.66666666666663</v>
      </c>
      <c r="U2801">
        <f t="shared" si="307"/>
        <v>1</v>
      </c>
    </row>
    <row r="2802" spans="1:21" x14ac:dyDescent="0.25">
      <c r="A2802">
        <v>36566158</v>
      </c>
      <c r="B2802" t="s">
        <v>492</v>
      </c>
      <c r="C2802" t="s">
        <v>10</v>
      </c>
      <c r="D2802" t="s">
        <v>512</v>
      </c>
      <c r="E2802" s="3">
        <v>45087.995833333334</v>
      </c>
      <c r="F2802">
        <v>2290</v>
      </c>
      <c r="H2802">
        <v>0</v>
      </c>
      <c r="J2802" t="s">
        <v>18</v>
      </c>
      <c r="K2802">
        <v>7</v>
      </c>
      <c r="L2802">
        <f t="shared" si="301"/>
        <v>23</v>
      </c>
      <c r="M2802" t="b">
        <f t="shared" si="302"/>
        <v>0</v>
      </c>
      <c r="P2802" s="2">
        <v>0.50015386239513837</v>
      </c>
      <c r="Q2802">
        <f t="shared" si="303"/>
        <v>24</v>
      </c>
      <c r="R2802" t="str">
        <f t="shared" si="304"/>
        <v>Other</v>
      </c>
      <c r="S2802" t="str">
        <f t="shared" si="305"/>
        <v>Off</v>
      </c>
      <c r="T2802">
        <f t="shared" si="306"/>
        <v>763.33333333333337</v>
      </c>
      <c r="U2802">
        <f t="shared" si="307"/>
        <v>2</v>
      </c>
    </row>
    <row r="2803" spans="1:21" x14ac:dyDescent="0.25">
      <c r="A2803">
        <v>36566161</v>
      </c>
      <c r="B2803" t="s">
        <v>492</v>
      </c>
      <c r="C2803" t="s">
        <v>10</v>
      </c>
      <c r="D2803" t="s">
        <v>497</v>
      </c>
      <c r="E2803" s="3">
        <v>45088.066666666666</v>
      </c>
      <c r="F2803">
        <v>680</v>
      </c>
      <c r="H2803">
        <v>0</v>
      </c>
      <c r="J2803" t="s">
        <v>12</v>
      </c>
      <c r="K2803">
        <v>7</v>
      </c>
      <c r="L2803">
        <f t="shared" si="301"/>
        <v>1</v>
      </c>
      <c r="M2803" t="b">
        <f t="shared" si="302"/>
        <v>0</v>
      </c>
      <c r="P2803" s="2">
        <v>0.17755312096340914</v>
      </c>
      <c r="Q2803">
        <f t="shared" si="303"/>
        <v>24</v>
      </c>
      <c r="R2803" t="str">
        <f t="shared" si="304"/>
        <v>Other</v>
      </c>
      <c r="S2803" t="str">
        <f t="shared" si="305"/>
        <v>Off</v>
      </c>
      <c r="T2803">
        <f t="shared" si="306"/>
        <v>226.66666666666666</v>
      </c>
      <c r="U2803">
        <f t="shared" si="307"/>
        <v>3</v>
      </c>
    </row>
    <row r="2804" spans="1:21" x14ac:dyDescent="0.25">
      <c r="A2804">
        <v>36566166</v>
      </c>
      <c r="B2804" t="s">
        <v>492</v>
      </c>
      <c r="C2804" t="s">
        <v>10</v>
      </c>
      <c r="D2804" t="s">
        <v>514</v>
      </c>
      <c r="E2804" s="3">
        <v>45088.101388888892</v>
      </c>
      <c r="F2804">
        <v>680</v>
      </c>
      <c r="H2804">
        <v>0</v>
      </c>
      <c r="J2804" t="s">
        <v>18</v>
      </c>
      <c r="K2804">
        <v>6</v>
      </c>
      <c r="L2804">
        <f t="shared" si="301"/>
        <v>2</v>
      </c>
      <c r="M2804" t="b">
        <f t="shared" si="302"/>
        <v>0</v>
      </c>
      <c r="P2804" s="2">
        <v>0.12346766801835259</v>
      </c>
      <c r="Q2804">
        <f t="shared" si="303"/>
        <v>24</v>
      </c>
      <c r="R2804" t="str">
        <f t="shared" si="304"/>
        <v>Other</v>
      </c>
      <c r="S2804" t="str">
        <f t="shared" si="305"/>
        <v>Off</v>
      </c>
      <c r="T2804">
        <f t="shared" si="306"/>
        <v>226.66666666666666</v>
      </c>
      <c r="U2804">
        <f t="shared" si="307"/>
        <v>1</v>
      </c>
    </row>
    <row r="2805" spans="1:21" x14ac:dyDescent="0.25">
      <c r="A2805">
        <v>36566177</v>
      </c>
      <c r="B2805" t="s">
        <v>492</v>
      </c>
      <c r="C2805" t="s">
        <v>10</v>
      </c>
      <c r="D2805" t="s">
        <v>510</v>
      </c>
      <c r="E2805" s="3">
        <v>45088.179166666669</v>
      </c>
      <c r="F2805">
        <v>680</v>
      </c>
      <c r="H2805">
        <v>0</v>
      </c>
      <c r="J2805" t="s">
        <v>12</v>
      </c>
      <c r="K2805">
        <v>6</v>
      </c>
      <c r="L2805">
        <f t="shared" si="301"/>
        <v>4</v>
      </c>
      <c r="M2805" t="b">
        <f t="shared" si="302"/>
        <v>0</v>
      </c>
      <c r="P2805" s="2">
        <v>0.12546026382055198</v>
      </c>
      <c r="Q2805">
        <f t="shared" si="303"/>
        <v>24</v>
      </c>
      <c r="R2805" t="str">
        <f t="shared" si="304"/>
        <v>Other</v>
      </c>
      <c r="S2805" t="str">
        <f t="shared" si="305"/>
        <v>Off</v>
      </c>
      <c r="T2805">
        <f t="shared" si="306"/>
        <v>226.66666666666666</v>
      </c>
      <c r="U2805">
        <f t="shared" si="307"/>
        <v>2</v>
      </c>
    </row>
    <row r="2806" spans="1:21" x14ac:dyDescent="0.25">
      <c r="A2806">
        <v>36566186</v>
      </c>
      <c r="B2806" t="s">
        <v>492</v>
      </c>
      <c r="C2806" t="s">
        <v>10</v>
      </c>
      <c r="D2806" t="s">
        <v>512</v>
      </c>
      <c r="E2806" s="3">
        <v>45088.219444444447</v>
      </c>
      <c r="F2806">
        <v>680</v>
      </c>
      <c r="H2806">
        <v>0</v>
      </c>
      <c r="J2806" t="s">
        <v>18</v>
      </c>
      <c r="K2806">
        <v>6</v>
      </c>
      <c r="L2806">
        <f t="shared" si="301"/>
        <v>5</v>
      </c>
      <c r="M2806" t="b">
        <f t="shared" si="302"/>
        <v>0</v>
      </c>
      <c r="P2806" s="2">
        <v>0.11198433468501925</v>
      </c>
      <c r="Q2806">
        <f t="shared" si="303"/>
        <v>24</v>
      </c>
      <c r="R2806" t="str">
        <f t="shared" si="304"/>
        <v>Other</v>
      </c>
      <c r="S2806" t="str">
        <f t="shared" si="305"/>
        <v>Off</v>
      </c>
      <c r="T2806">
        <f t="shared" si="306"/>
        <v>226.66666666666666</v>
      </c>
      <c r="U2806">
        <f t="shared" si="307"/>
        <v>3</v>
      </c>
    </row>
    <row r="2807" spans="1:21" x14ac:dyDescent="0.25">
      <c r="A2807">
        <v>36566195</v>
      </c>
      <c r="B2807" t="s">
        <v>492</v>
      </c>
      <c r="C2807" t="s">
        <v>10</v>
      </c>
      <c r="D2807" t="s">
        <v>493</v>
      </c>
      <c r="E2807" s="3">
        <v>45089.281944444447</v>
      </c>
      <c r="F2807">
        <v>2770</v>
      </c>
      <c r="H2807">
        <v>0</v>
      </c>
      <c r="J2807" t="s">
        <v>12</v>
      </c>
      <c r="K2807">
        <v>6</v>
      </c>
      <c r="L2807">
        <f t="shared" si="301"/>
        <v>6</v>
      </c>
      <c r="M2807" t="b">
        <f t="shared" si="302"/>
        <v>0</v>
      </c>
      <c r="P2807" s="2">
        <v>0.73850357468077799</v>
      </c>
      <c r="Q2807">
        <f t="shared" si="303"/>
        <v>25</v>
      </c>
      <c r="R2807" t="str">
        <f t="shared" si="304"/>
        <v>Other</v>
      </c>
      <c r="S2807" t="str">
        <f t="shared" si="305"/>
        <v>Off</v>
      </c>
      <c r="T2807">
        <f t="shared" si="306"/>
        <v>923.33333333333337</v>
      </c>
      <c r="U2807">
        <f t="shared" si="307"/>
        <v>1</v>
      </c>
    </row>
    <row r="2808" spans="1:21" x14ac:dyDescent="0.25">
      <c r="A2808">
        <v>36566202</v>
      </c>
      <c r="B2808" t="s">
        <v>492</v>
      </c>
      <c r="C2808" t="s">
        <v>10</v>
      </c>
      <c r="D2808" t="s">
        <v>494</v>
      </c>
      <c r="E2808" s="3">
        <v>45089.308333333334</v>
      </c>
      <c r="F2808">
        <v>3190</v>
      </c>
      <c r="H2808">
        <v>0</v>
      </c>
      <c r="J2808" t="s">
        <v>12</v>
      </c>
      <c r="K2808">
        <v>6</v>
      </c>
      <c r="L2808">
        <f t="shared" si="301"/>
        <v>7</v>
      </c>
      <c r="M2808" t="b">
        <f t="shared" si="302"/>
        <v>0</v>
      </c>
      <c r="P2808" s="2">
        <v>0.97886873762876592</v>
      </c>
      <c r="Q2808">
        <f t="shared" si="303"/>
        <v>25</v>
      </c>
      <c r="R2808" t="str">
        <f t="shared" si="304"/>
        <v>Other</v>
      </c>
      <c r="S2808" t="str">
        <f t="shared" si="305"/>
        <v>Off</v>
      </c>
      <c r="T2808">
        <f t="shared" si="306"/>
        <v>1063.3333333333333</v>
      </c>
      <c r="U2808">
        <f t="shared" si="307"/>
        <v>2</v>
      </c>
    </row>
    <row r="2809" spans="1:21" x14ac:dyDescent="0.25">
      <c r="A2809">
        <v>36566209</v>
      </c>
      <c r="B2809" t="s">
        <v>492</v>
      </c>
      <c r="C2809" t="s">
        <v>10</v>
      </c>
      <c r="D2809" t="s">
        <v>493</v>
      </c>
      <c r="E2809" s="3">
        <v>45089.343055555553</v>
      </c>
      <c r="F2809">
        <v>3190</v>
      </c>
      <c r="H2809">
        <v>0</v>
      </c>
      <c r="J2809" t="s">
        <v>12</v>
      </c>
      <c r="K2809">
        <v>6</v>
      </c>
      <c r="L2809">
        <f t="shared" si="301"/>
        <v>8</v>
      </c>
      <c r="M2809" t="b">
        <f t="shared" si="302"/>
        <v>0</v>
      </c>
      <c r="P2809" s="2">
        <v>0.92616873762876595</v>
      </c>
      <c r="Q2809">
        <f t="shared" si="303"/>
        <v>25</v>
      </c>
      <c r="R2809" t="str">
        <f t="shared" si="304"/>
        <v>Other</v>
      </c>
      <c r="S2809" t="str">
        <f t="shared" si="305"/>
        <v>Off</v>
      </c>
      <c r="T2809">
        <f t="shared" si="306"/>
        <v>1063.3333333333333</v>
      </c>
      <c r="U2809">
        <f t="shared" si="307"/>
        <v>3</v>
      </c>
    </row>
    <row r="2810" spans="1:21" x14ac:dyDescent="0.25">
      <c r="A2810">
        <v>36566216</v>
      </c>
      <c r="B2810" t="s">
        <v>492</v>
      </c>
      <c r="C2810" t="s">
        <v>10</v>
      </c>
      <c r="D2810" t="s">
        <v>494</v>
      </c>
      <c r="E2810" s="3">
        <v>45089.370833333334</v>
      </c>
      <c r="F2810">
        <v>3190</v>
      </c>
      <c r="H2810">
        <v>0</v>
      </c>
      <c r="J2810" t="s">
        <v>12</v>
      </c>
      <c r="K2810">
        <v>7</v>
      </c>
      <c r="L2810">
        <f t="shared" si="301"/>
        <v>8</v>
      </c>
      <c r="M2810" t="b">
        <f t="shared" si="302"/>
        <v>0</v>
      </c>
      <c r="P2810" s="2">
        <v>0.94729730905733744</v>
      </c>
      <c r="Q2810">
        <f t="shared" si="303"/>
        <v>25</v>
      </c>
      <c r="R2810" t="str">
        <f t="shared" si="304"/>
        <v>Other</v>
      </c>
      <c r="S2810" t="str">
        <f t="shared" si="305"/>
        <v>Off</v>
      </c>
      <c r="T2810">
        <f t="shared" si="306"/>
        <v>1063.3333333333333</v>
      </c>
      <c r="U2810">
        <f t="shared" si="307"/>
        <v>1</v>
      </c>
    </row>
    <row r="2811" spans="1:21" x14ac:dyDescent="0.25">
      <c r="A2811">
        <v>36566227</v>
      </c>
      <c r="B2811" t="s">
        <v>492</v>
      </c>
      <c r="C2811" t="s">
        <v>10</v>
      </c>
      <c r="D2811" t="s">
        <v>493</v>
      </c>
      <c r="E2811" s="3">
        <v>45089.404861111114</v>
      </c>
      <c r="F2811">
        <v>3190</v>
      </c>
      <c r="H2811">
        <v>0</v>
      </c>
      <c r="J2811" t="s">
        <v>12</v>
      </c>
      <c r="K2811">
        <v>5</v>
      </c>
      <c r="L2811">
        <f t="shared" si="301"/>
        <v>9</v>
      </c>
      <c r="M2811" t="b">
        <f t="shared" si="302"/>
        <v>0</v>
      </c>
      <c r="P2811" s="2">
        <v>0.97512873762876595</v>
      </c>
      <c r="Q2811">
        <f t="shared" si="303"/>
        <v>25</v>
      </c>
      <c r="R2811" t="str">
        <f t="shared" si="304"/>
        <v>Other</v>
      </c>
      <c r="S2811" t="str">
        <f t="shared" si="305"/>
        <v>Off</v>
      </c>
      <c r="T2811">
        <f t="shared" si="306"/>
        <v>1063.3333333333333</v>
      </c>
      <c r="U2811">
        <f t="shared" si="307"/>
        <v>2</v>
      </c>
    </row>
    <row r="2812" spans="1:21" x14ac:dyDescent="0.25">
      <c r="A2812">
        <v>36566234</v>
      </c>
      <c r="B2812" t="s">
        <v>492</v>
      </c>
      <c r="C2812" t="s">
        <v>10</v>
      </c>
      <c r="D2812" t="s">
        <v>495</v>
      </c>
      <c r="E2812" s="3">
        <v>45089.435416666667</v>
      </c>
      <c r="F2812">
        <v>2880</v>
      </c>
      <c r="H2812">
        <v>0</v>
      </c>
      <c r="J2812" t="s">
        <v>12</v>
      </c>
      <c r="K2812">
        <v>6</v>
      </c>
      <c r="L2812">
        <f t="shared" si="301"/>
        <v>10</v>
      </c>
      <c r="M2812" t="b">
        <f t="shared" si="302"/>
        <v>0</v>
      </c>
      <c r="P2812" s="2">
        <v>0.8409611173576319</v>
      </c>
      <c r="Q2812">
        <f t="shared" si="303"/>
        <v>25</v>
      </c>
      <c r="R2812" t="str">
        <f t="shared" si="304"/>
        <v>Other</v>
      </c>
      <c r="S2812" t="str">
        <f t="shared" si="305"/>
        <v>Off</v>
      </c>
      <c r="T2812">
        <f t="shared" si="306"/>
        <v>960</v>
      </c>
      <c r="U2812">
        <f t="shared" si="307"/>
        <v>3</v>
      </c>
    </row>
    <row r="2813" spans="1:21" x14ac:dyDescent="0.25">
      <c r="A2813">
        <v>36566241</v>
      </c>
      <c r="B2813" t="s">
        <v>492</v>
      </c>
      <c r="C2813" t="s">
        <v>10</v>
      </c>
      <c r="D2813" t="s">
        <v>497</v>
      </c>
      <c r="E2813" s="3">
        <v>45089.473611111112</v>
      </c>
      <c r="F2813">
        <v>2380</v>
      </c>
      <c r="H2813">
        <v>0</v>
      </c>
      <c r="J2813" t="s">
        <v>12</v>
      </c>
      <c r="K2813">
        <v>5</v>
      </c>
      <c r="L2813">
        <f t="shared" si="301"/>
        <v>11</v>
      </c>
      <c r="M2813" t="b">
        <f t="shared" si="302"/>
        <v>0</v>
      </c>
      <c r="P2813" s="2">
        <v>0.75709592337193199</v>
      </c>
      <c r="Q2813">
        <f t="shared" si="303"/>
        <v>25</v>
      </c>
      <c r="R2813" t="str">
        <f t="shared" si="304"/>
        <v>Other</v>
      </c>
      <c r="S2813" t="str">
        <f t="shared" si="305"/>
        <v>Off</v>
      </c>
      <c r="T2813">
        <f t="shared" si="306"/>
        <v>793.33333333333337</v>
      </c>
      <c r="U2813">
        <f t="shared" si="307"/>
        <v>1</v>
      </c>
    </row>
    <row r="2814" spans="1:21" x14ac:dyDescent="0.25">
      <c r="A2814">
        <v>36566248</v>
      </c>
      <c r="B2814" t="s">
        <v>492</v>
      </c>
      <c r="C2814" t="s">
        <v>10</v>
      </c>
      <c r="D2814" t="s">
        <v>498</v>
      </c>
      <c r="E2814" s="3">
        <v>45089.495833333334</v>
      </c>
      <c r="F2814">
        <v>2380</v>
      </c>
      <c r="H2814">
        <v>0</v>
      </c>
      <c r="J2814" t="s">
        <v>12</v>
      </c>
      <c r="K2814">
        <v>10</v>
      </c>
      <c r="L2814">
        <f t="shared" si="301"/>
        <v>11</v>
      </c>
      <c r="M2814" t="b">
        <f t="shared" si="302"/>
        <v>0</v>
      </c>
      <c r="P2814" s="2">
        <v>0.71986592337193189</v>
      </c>
      <c r="Q2814">
        <f t="shared" si="303"/>
        <v>25</v>
      </c>
      <c r="R2814" t="str">
        <f t="shared" si="304"/>
        <v>Other</v>
      </c>
      <c r="S2814" t="str">
        <f t="shared" si="305"/>
        <v>Off</v>
      </c>
      <c r="T2814">
        <f t="shared" si="306"/>
        <v>793.33333333333337</v>
      </c>
      <c r="U2814">
        <f t="shared" si="307"/>
        <v>2</v>
      </c>
    </row>
    <row r="2815" spans="1:21" x14ac:dyDescent="0.25">
      <c r="A2815">
        <v>36566255</v>
      </c>
      <c r="B2815" t="s">
        <v>492</v>
      </c>
      <c r="C2815" t="s">
        <v>10</v>
      </c>
      <c r="D2815" t="s">
        <v>497</v>
      </c>
      <c r="E2815" s="3">
        <v>45089.537499999999</v>
      </c>
      <c r="F2815">
        <v>2380</v>
      </c>
      <c r="H2815">
        <v>0</v>
      </c>
      <c r="J2815" t="s">
        <v>12</v>
      </c>
      <c r="K2815">
        <v>12</v>
      </c>
      <c r="L2815">
        <f t="shared" si="301"/>
        <v>12</v>
      </c>
      <c r="M2815" t="b">
        <f t="shared" si="302"/>
        <v>0</v>
      </c>
      <c r="P2815" s="2">
        <v>0.67541092337193198</v>
      </c>
      <c r="Q2815">
        <f t="shared" si="303"/>
        <v>25</v>
      </c>
      <c r="R2815" t="str">
        <f t="shared" si="304"/>
        <v>Other</v>
      </c>
      <c r="S2815" t="str">
        <f t="shared" si="305"/>
        <v>Off</v>
      </c>
      <c r="T2815">
        <f t="shared" si="306"/>
        <v>793.33333333333337</v>
      </c>
      <c r="U2815">
        <f t="shared" si="307"/>
        <v>3</v>
      </c>
    </row>
    <row r="2816" spans="1:21" x14ac:dyDescent="0.25">
      <c r="A2816">
        <v>36566262</v>
      </c>
      <c r="B2816" t="s">
        <v>492</v>
      </c>
      <c r="C2816" t="s">
        <v>10</v>
      </c>
      <c r="D2816" t="s">
        <v>495</v>
      </c>
      <c r="E2816" s="3">
        <v>45089.561111111114</v>
      </c>
      <c r="F2816">
        <v>2380</v>
      </c>
      <c r="H2816">
        <v>0</v>
      </c>
      <c r="J2816" t="s">
        <v>13</v>
      </c>
      <c r="K2816">
        <v>6</v>
      </c>
      <c r="L2816">
        <f t="shared" si="301"/>
        <v>13</v>
      </c>
      <c r="M2816" t="b">
        <f t="shared" si="302"/>
        <v>0</v>
      </c>
      <c r="P2816" s="2">
        <v>0.68680076065399442</v>
      </c>
      <c r="Q2816">
        <f t="shared" si="303"/>
        <v>25</v>
      </c>
      <c r="R2816" t="str">
        <f t="shared" si="304"/>
        <v>Other</v>
      </c>
      <c r="S2816" t="str">
        <f t="shared" si="305"/>
        <v>Off</v>
      </c>
      <c r="T2816">
        <f t="shared" si="306"/>
        <v>793.33333333333337</v>
      </c>
      <c r="U2816">
        <f t="shared" si="307"/>
        <v>1</v>
      </c>
    </row>
    <row r="2817" spans="1:21" x14ac:dyDescent="0.25">
      <c r="A2817">
        <v>36566269</v>
      </c>
      <c r="B2817" t="s">
        <v>492</v>
      </c>
      <c r="C2817" t="s">
        <v>10</v>
      </c>
      <c r="D2817" t="s">
        <v>497</v>
      </c>
      <c r="E2817" s="3">
        <v>45089.600694444445</v>
      </c>
      <c r="F2817">
        <v>2380</v>
      </c>
      <c r="H2817">
        <v>0</v>
      </c>
      <c r="J2817" t="s">
        <v>12</v>
      </c>
      <c r="K2817">
        <v>10</v>
      </c>
      <c r="L2817">
        <f t="shared" si="301"/>
        <v>14</v>
      </c>
      <c r="M2817" t="b">
        <f t="shared" si="302"/>
        <v>0</v>
      </c>
      <c r="P2817" s="2">
        <v>0.71374592337193199</v>
      </c>
      <c r="Q2817">
        <f t="shared" si="303"/>
        <v>25</v>
      </c>
      <c r="R2817" t="str">
        <f t="shared" si="304"/>
        <v>Other</v>
      </c>
      <c r="S2817" t="str">
        <f t="shared" si="305"/>
        <v>Off</v>
      </c>
      <c r="T2817">
        <f t="shared" si="306"/>
        <v>793.33333333333337</v>
      </c>
      <c r="U2817">
        <f t="shared" si="307"/>
        <v>2</v>
      </c>
    </row>
    <row r="2818" spans="1:21" x14ac:dyDescent="0.25">
      <c r="A2818">
        <v>36566278</v>
      </c>
      <c r="B2818" t="s">
        <v>492</v>
      </c>
      <c r="C2818" t="s">
        <v>10</v>
      </c>
      <c r="D2818" t="s">
        <v>499</v>
      </c>
      <c r="E2818" s="3">
        <v>45089.623611111114</v>
      </c>
      <c r="F2818">
        <v>2380</v>
      </c>
      <c r="H2818">
        <v>0</v>
      </c>
      <c r="J2818" t="s">
        <v>12</v>
      </c>
      <c r="K2818">
        <v>7</v>
      </c>
      <c r="L2818">
        <f t="shared" ref="L2818:L2881" si="308">HOUR(E2818)</f>
        <v>14</v>
      </c>
      <c r="M2818" t="b">
        <f t="shared" ref="M2818:M2881" si="309">AND(L2818&gt;=18,L2818&lt;23)</f>
        <v>0</v>
      </c>
      <c r="P2818" s="2">
        <v>0.7416502090862177</v>
      </c>
      <c r="Q2818">
        <f t="shared" ref="Q2818:Q2881" si="310">WEEKNUM(E2818,2)</f>
        <v>25</v>
      </c>
      <c r="R2818" t="str">
        <f t="shared" ref="R2818:R2881" si="311">VLOOKUP(B2818,slownik_channelGroups,2,0)</f>
        <v>Other</v>
      </c>
      <c r="S2818" t="str">
        <f t="shared" ref="S2818:S2881" si="312">IF(M2818,"Peak","Off")</f>
        <v>Off</v>
      </c>
      <c r="T2818">
        <f t="shared" ref="T2818:T2881" si="313">F2818*1/3</f>
        <v>793.33333333333337</v>
      </c>
      <c r="U2818">
        <f t="shared" ref="U2818:U2881" si="314">IF(U2817=3,1,U2817+1)</f>
        <v>3</v>
      </c>
    </row>
    <row r="2819" spans="1:21" x14ac:dyDescent="0.25">
      <c r="A2819">
        <v>36566283</v>
      </c>
      <c r="B2819" t="s">
        <v>492</v>
      </c>
      <c r="C2819" t="s">
        <v>10</v>
      </c>
      <c r="D2819" t="s">
        <v>497</v>
      </c>
      <c r="E2819" s="3">
        <v>45089.681944444441</v>
      </c>
      <c r="F2819">
        <v>3060</v>
      </c>
      <c r="H2819">
        <v>0</v>
      </c>
      <c r="J2819" t="s">
        <v>13</v>
      </c>
      <c r="K2819">
        <v>9</v>
      </c>
      <c r="L2819">
        <f t="shared" si="308"/>
        <v>16</v>
      </c>
      <c r="M2819" t="b">
        <f t="shared" si="309"/>
        <v>0</v>
      </c>
      <c r="P2819" s="2">
        <v>0.87780732719005639</v>
      </c>
      <c r="Q2819">
        <f t="shared" si="310"/>
        <v>25</v>
      </c>
      <c r="R2819" t="str">
        <f t="shared" si="311"/>
        <v>Other</v>
      </c>
      <c r="S2819" t="str">
        <f t="shared" si="312"/>
        <v>Off</v>
      </c>
      <c r="T2819">
        <f t="shared" si="313"/>
        <v>1020</v>
      </c>
      <c r="U2819">
        <f t="shared" si="314"/>
        <v>1</v>
      </c>
    </row>
    <row r="2820" spans="1:21" x14ac:dyDescent="0.25">
      <c r="A2820">
        <v>36566288</v>
      </c>
      <c r="B2820" t="s">
        <v>492</v>
      </c>
      <c r="C2820" t="s">
        <v>10</v>
      </c>
      <c r="D2820" t="s">
        <v>497</v>
      </c>
      <c r="E2820" s="3">
        <v>45089.723611111112</v>
      </c>
      <c r="F2820">
        <v>3210</v>
      </c>
      <c r="H2820">
        <v>0</v>
      </c>
      <c r="J2820" t="s">
        <v>13</v>
      </c>
      <c r="K2820">
        <v>5</v>
      </c>
      <c r="L2820">
        <f t="shared" si="308"/>
        <v>17</v>
      </c>
      <c r="M2820" t="b">
        <f t="shared" si="309"/>
        <v>0</v>
      </c>
      <c r="P2820" s="2">
        <v>0.89029119399131185</v>
      </c>
      <c r="Q2820">
        <f t="shared" si="310"/>
        <v>25</v>
      </c>
      <c r="R2820" t="str">
        <f t="shared" si="311"/>
        <v>Other</v>
      </c>
      <c r="S2820" t="str">
        <f t="shared" si="312"/>
        <v>Off</v>
      </c>
      <c r="T2820">
        <f t="shared" si="313"/>
        <v>1070</v>
      </c>
      <c r="U2820">
        <f t="shared" si="314"/>
        <v>2</v>
      </c>
    </row>
    <row r="2821" spans="1:21" x14ac:dyDescent="0.25">
      <c r="A2821">
        <v>36566297</v>
      </c>
      <c r="B2821" t="s">
        <v>492</v>
      </c>
      <c r="C2821" t="s">
        <v>10</v>
      </c>
      <c r="D2821" t="s">
        <v>504</v>
      </c>
      <c r="E2821" s="3">
        <v>45089.747916666667</v>
      </c>
      <c r="F2821">
        <v>3210</v>
      </c>
      <c r="H2821">
        <v>0</v>
      </c>
      <c r="J2821" t="s">
        <v>12</v>
      </c>
      <c r="K2821">
        <v>6</v>
      </c>
      <c r="L2821">
        <f t="shared" si="308"/>
        <v>17</v>
      </c>
      <c r="M2821" t="b">
        <f t="shared" si="309"/>
        <v>0</v>
      </c>
      <c r="P2821" s="2">
        <v>0.83128374538819394</v>
      </c>
      <c r="Q2821">
        <f t="shared" si="310"/>
        <v>25</v>
      </c>
      <c r="R2821" t="str">
        <f t="shared" si="311"/>
        <v>Other</v>
      </c>
      <c r="S2821" t="str">
        <f t="shared" si="312"/>
        <v>Off</v>
      </c>
      <c r="T2821">
        <f t="shared" si="313"/>
        <v>1070</v>
      </c>
      <c r="U2821">
        <f t="shared" si="314"/>
        <v>3</v>
      </c>
    </row>
    <row r="2822" spans="1:21" x14ac:dyDescent="0.25">
      <c r="A2822">
        <v>36566302</v>
      </c>
      <c r="B2822" t="s">
        <v>492</v>
      </c>
      <c r="C2822" t="s">
        <v>10</v>
      </c>
      <c r="D2822" t="s">
        <v>497</v>
      </c>
      <c r="E2822" s="3">
        <v>45089.77847222222</v>
      </c>
      <c r="F2822">
        <v>3210</v>
      </c>
      <c r="H2822">
        <v>0</v>
      </c>
      <c r="J2822" t="s">
        <v>30</v>
      </c>
      <c r="K2822">
        <v>37</v>
      </c>
      <c r="L2822">
        <f t="shared" si="308"/>
        <v>18</v>
      </c>
      <c r="M2822" t="b">
        <f t="shared" si="309"/>
        <v>1</v>
      </c>
      <c r="P2822" s="2">
        <v>1.0978599939457809</v>
      </c>
      <c r="Q2822">
        <f t="shared" si="310"/>
        <v>25</v>
      </c>
      <c r="R2822" t="str">
        <f t="shared" si="311"/>
        <v>Other</v>
      </c>
      <c r="S2822" t="str">
        <f t="shared" si="312"/>
        <v>Peak</v>
      </c>
      <c r="T2822">
        <f t="shared" si="313"/>
        <v>1070</v>
      </c>
      <c r="U2822">
        <f t="shared" si="314"/>
        <v>1</v>
      </c>
    </row>
    <row r="2823" spans="1:21" x14ac:dyDescent="0.25">
      <c r="A2823">
        <v>36566309</v>
      </c>
      <c r="B2823" t="s">
        <v>492</v>
      </c>
      <c r="C2823" t="s">
        <v>10</v>
      </c>
      <c r="D2823" t="s">
        <v>495</v>
      </c>
      <c r="E2823" s="3">
        <v>45089.797222222223</v>
      </c>
      <c r="F2823">
        <v>3210</v>
      </c>
      <c r="H2823">
        <v>0</v>
      </c>
      <c r="J2823" t="s">
        <v>18</v>
      </c>
      <c r="K2823">
        <v>5</v>
      </c>
      <c r="L2823">
        <f t="shared" si="308"/>
        <v>19</v>
      </c>
      <c r="M2823" t="b">
        <f t="shared" si="309"/>
        <v>1</v>
      </c>
      <c r="P2823" s="2">
        <v>0.68592502108663511</v>
      </c>
      <c r="Q2823">
        <f t="shared" si="310"/>
        <v>25</v>
      </c>
      <c r="R2823" t="str">
        <f t="shared" si="311"/>
        <v>Other</v>
      </c>
      <c r="S2823" t="str">
        <f t="shared" si="312"/>
        <v>Peak</v>
      </c>
      <c r="T2823">
        <f t="shared" si="313"/>
        <v>1070</v>
      </c>
      <c r="U2823">
        <f t="shared" si="314"/>
        <v>2</v>
      </c>
    </row>
    <row r="2824" spans="1:21" x14ac:dyDescent="0.25">
      <c r="A2824">
        <v>36566314</v>
      </c>
      <c r="B2824" t="s">
        <v>492</v>
      </c>
      <c r="C2824" t="s">
        <v>10</v>
      </c>
      <c r="D2824" t="s">
        <v>497</v>
      </c>
      <c r="E2824" s="3">
        <v>45089.905555555553</v>
      </c>
      <c r="F2824">
        <v>3610</v>
      </c>
      <c r="H2824">
        <v>0</v>
      </c>
      <c r="J2824" t="s">
        <v>12</v>
      </c>
      <c r="K2824">
        <v>6</v>
      </c>
      <c r="L2824">
        <f t="shared" si="308"/>
        <v>21</v>
      </c>
      <c r="M2824" t="b">
        <f t="shared" si="309"/>
        <v>1</v>
      </c>
      <c r="P2824" s="2">
        <v>1.0177839005767539</v>
      </c>
      <c r="Q2824">
        <f t="shared" si="310"/>
        <v>25</v>
      </c>
      <c r="R2824" t="str">
        <f t="shared" si="311"/>
        <v>Other</v>
      </c>
      <c r="S2824" t="str">
        <f t="shared" si="312"/>
        <v>Peak</v>
      </c>
      <c r="T2824">
        <f t="shared" si="313"/>
        <v>1203.3333333333333</v>
      </c>
      <c r="U2824">
        <f t="shared" si="314"/>
        <v>3</v>
      </c>
    </row>
    <row r="2825" spans="1:21" x14ac:dyDescent="0.25">
      <c r="A2825">
        <v>36566323</v>
      </c>
      <c r="B2825" t="s">
        <v>492</v>
      </c>
      <c r="C2825" t="s">
        <v>10</v>
      </c>
      <c r="D2825" t="s">
        <v>509</v>
      </c>
      <c r="E2825" s="3">
        <v>45089.929166666669</v>
      </c>
      <c r="F2825">
        <v>3610</v>
      </c>
      <c r="H2825">
        <v>0</v>
      </c>
      <c r="J2825" t="s">
        <v>18</v>
      </c>
      <c r="K2825">
        <v>11</v>
      </c>
      <c r="L2825">
        <f t="shared" si="308"/>
        <v>22</v>
      </c>
      <c r="M2825" t="b">
        <f t="shared" si="309"/>
        <v>1</v>
      </c>
      <c r="P2825" s="2">
        <v>1.2375445762489459</v>
      </c>
      <c r="Q2825">
        <f t="shared" si="310"/>
        <v>25</v>
      </c>
      <c r="R2825" t="str">
        <f t="shared" si="311"/>
        <v>Other</v>
      </c>
      <c r="S2825" t="str">
        <f t="shared" si="312"/>
        <v>Peak</v>
      </c>
      <c r="T2825">
        <f t="shared" si="313"/>
        <v>1203.3333333333333</v>
      </c>
      <c r="U2825">
        <f t="shared" si="314"/>
        <v>1</v>
      </c>
    </row>
    <row r="2826" spans="1:21" x14ac:dyDescent="0.25">
      <c r="A2826">
        <v>36566338</v>
      </c>
      <c r="B2826" t="s">
        <v>492</v>
      </c>
      <c r="C2826" t="s">
        <v>10</v>
      </c>
      <c r="D2826" t="s">
        <v>497</v>
      </c>
      <c r="E2826" s="3">
        <v>45089.990277777775</v>
      </c>
      <c r="F2826">
        <v>2800</v>
      </c>
      <c r="H2826">
        <v>0</v>
      </c>
      <c r="J2826" t="s">
        <v>12</v>
      </c>
      <c r="K2826">
        <v>6</v>
      </c>
      <c r="L2826">
        <f t="shared" si="308"/>
        <v>23</v>
      </c>
      <c r="M2826" t="b">
        <f t="shared" si="309"/>
        <v>0</v>
      </c>
      <c r="P2826" s="2">
        <v>0.58640108631991994</v>
      </c>
      <c r="Q2826">
        <f t="shared" si="310"/>
        <v>25</v>
      </c>
      <c r="R2826" t="str">
        <f t="shared" si="311"/>
        <v>Other</v>
      </c>
      <c r="S2826" t="str">
        <f t="shared" si="312"/>
        <v>Off</v>
      </c>
      <c r="T2826">
        <f t="shared" si="313"/>
        <v>933.33333333333337</v>
      </c>
      <c r="U2826">
        <f t="shared" si="314"/>
        <v>2</v>
      </c>
    </row>
    <row r="2827" spans="1:21" x14ac:dyDescent="0.25">
      <c r="A2827">
        <v>36566343</v>
      </c>
      <c r="B2827" t="s">
        <v>492</v>
      </c>
      <c r="C2827" t="s">
        <v>10</v>
      </c>
      <c r="D2827" t="s">
        <v>513</v>
      </c>
      <c r="E2827" s="3">
        <v>45090.025000000001</v>
      </c>
      <c r="F2827">
        <v>1560</v>
      </c>
      <c r="H2827">
        <v>0</v>
      </c>
      <c r="J2827" t="s">
        <v>12</v>
      </c>
      <c r="K2827">
        <v>6</v>
      </c>
      <c r="L2827">
        <f t="shared" si="308"/>
        <v>0</v>
      </c>
      <c r="M2827" t="b">
        <f t="shared" si="309"/>
        <v>0</v>
      </c>
      <c r="P2827" s="2">
        <v>0.31357060523538394</v>
      </c>
      <c r="Q2827">
        <f t="shared" si="310"/>
        <v>25</v>
      </c>
      <c r="R2827" t="str">
        <f t="shared" si="311"/>
        <v>Other</v>
      </c>
      <c r="S2827" t="str">
        <f t="shared" si="312"/>
        <v>Off</v>
      </c>
      <c r="T2827">
        <f t="shared" si="313"/>
        <v>520</v>
      </c>
      <c r="U2827">
        <f t="shared" si="314"/>
        <v>3</v>
      </c>
    </row>
    <row r="2828" spans="1:21" x14ac:dyDescent="0.25">
      <c r="A2828">
        <v>36566346</v>
      </c>
      <c r="B2828" t="s">
        <v>492</v>
      </c>
      <c r="C2828" t="s">
        <v>10</v>
      </c>
      <c r="D2828" t="s">
        <v>514</v>
      </c>
      <c r="E2828" s="3">
        <v>45090.086111111108</v>
      </c>
      <c r="F2828">
        <v>680</v>
      </c>
      <c r="H2828">
        <v>0</v>
      </c>
      <c r="J2828" t="s">
        <v>36</v>
      </c>
      <c r="K2828">
        <v>18</v>
      </c>
      <c r="L2828">
        <f t="shared" si="308"/>
        <v>2</v>
      </c>
      <c r="M2828" t="b">
        <f t="shared" si="309"/>
        <v>0</v>
      </c>
      <c r="P2828" s="2">
        <v>0.14799268246158323</v>
      </c>
      <c r="Q2828">
        <f t="shared" si="310"/>
        <v>25</v>
      </c>
      <c r="R2828" t="str">
        <f t="shared" si="311"/>
        <v>Other</v>
      </c>
      <c r="S2828" t="str">
        <f t="shared" si="312"/>
        <v>Off</v>
      </c>
      <c r="T2828">
        <f t="shared" si="313"/>
        <v>226.66666666666666</v>
      </c>
      <c r="U2828">
        <f t="shared" si="314"/>
        <v>1</v>
      </c>
    </row>
    <row r="2829" spans="1:21" x14ac:dyDescent="0.25">
      <c r="A2829">
        <v>36566357</v>
      </c>
      <c r="B2829" t="s">
        <v>492</v>
      </c>
      <c r="C2829" t="s">
        <v>10</v>
      </c>
      <c r="D2829" t="s">
        <v>510</v>
      </c>
      <c r="E2829" s="3">
        <v>45090.14166666667</v>
      </c>
      <c r="F2829">
        <v>680</v>
      </c>
      <c r="H2829">
        <v>0</v>
      </c>
      <c r="J2829" t="s">
        <v>55</v>
      </c>
      <c r="K2829">
        <v>5</v>
      </c>
      <c r="L2829">
        <f t="shared" si="308"/>
        <v>3</v>
      </c>
      <c r="M2829" t="b">
        <f t="shared" si="309"/>
        <v>0</v>
      </c>
      <c r="P2829" s="2">
        <v>0.13093805122715019</v>
      </c>
      <c r="Q2829">
        <f t="shared" si="310"/>
        <v>25</v>
      </c>
      <c r="R2829" t="str">
        <f t="shared" si="311"/>
        <v>Other</v>
      </c>
      <c r="S2829" t="str">
        <f t="shared" si="312"/>
        <v>Off</v>
      </c>
      <c r="T2829">
        <f t="shared" si="313"/>
        <v>226.66666666666666</v>
      </c>
      <c r="U2829">
        <f t="shared" si="314"/>
        <v>2</v>
      </c>
    </row>
    <row r="2830" spans="1:21" x14ac:dyDescent="0.25">
      <c r="A2830">
        <v>36566366</v>
      </c>
      <c r="B2830" t="s">
        <v>492</v>
      </c>
      <c r="C2830" t="s">
        <v>10</v>
      </c>
      <c r="D2830" t="s">
        <v>497</v>
      </c>
      <c r="E2830" s="3">
        <v>45090.217361111114</v>
      </c>
      <c r="F2830">
        <v>680</v>
      </c>
      <c r="H2830">
        <v>0</v>
      </c>
      <c r="J2830" t="s">
        <v>12</v>
      </c>
      <c r="K2830">
        <v>8</v>
      </c>
      <c r="L2830">
        <f t="shared" si="308"/>
        <v>5</v>
      </c>
      <c r="M2830" t="b">
        <f t="shared" si="309"/>
        <v>0</v>
      </c>
      <c r="P2830" s="2">
        <v>0.15096026382055197</v>
      </c>
      <c r="Q2830">
        <f t="shared" si="310"/>
        <v>25</v>
      </c>
      <c r="R2830" t="str">
        <f t="shared" si="311"/>
        <v>Other</v>
      </c>
      <c r="S2830" t="str">
        <f t="shared" si="312"/>
        <v>Off</v>
      </c>
      <c r="T2830">
        <f t="shared" si="313"/>
        <v>226.66666666666666</v>
      </c>
      <c r="U2830">
        <f t="shared" si="314"/>
        <v>3</v>
      </c>
    </row>
    <row r="2831" spans="1:21" x14ac:dyDescent="0.25">
      <c r="A2831">
        <v>36566371</v>
      </c>
      <c r="B2831" t="s">
        <v>492</v>
      </c>
      <c r="C2831" t="s">
        <v>10</v>
      </c>
      <c r="D2831" t="s">
        <v>494</v>
      </c>
      <c r="E2831" s="3">
        <v>45090.26666666667</v>
      </c>
      <c r="F2831">
        <v>2770</v>
      </c>
      <c r="H2831">
        <v>0</v>
      </c>
      <c r="J2831" t="s">
        <v>12</v>
      </c>
      <c r="K2831">
        <v>6</v>
      </c>
      <c r="L2831">
        <f t="shared" si="308"/>
        <v>6</v>
      </c>
      <c r="M2831" t="b">
        <f t="shared" si="309"/>
        <v>0</v>
      </c>
      <c r="P2831" s="2">
        <v>0.6909035746807779</v>
      </c>
      <c r="Q2831">
        <f t="shared" si="310"/>
        <v>25</v>
      </c>
      <c r="R2831" t="str">
        <f t="shared" si="311"/>
        <v>Other</v>
      </c>
      <c r="S2831" t="str">
        <f t="shared" si="312"/>
        <v>Off</v>
      </c>
      <c r="T2831">
        <f t="shared" si="313"/>
        <v>923.33333333333337</v>
      </c>
      <c r="U2831">
        <f t="shared" si="314"/>
        <v>1</v>
      </c>
    </row>
    <row r="2832" spans="1:21" x14ac:dyDescent="0.25">
      <c r="A2832">
        <v>36566382</v>
      </c>
      <c r="B2832" t="s">
        <v>492</v>
      </c>
      <c r="C2832" t="s">
        <v>10</v>
      </c>
      <c r="D2832" t="s">
        <v>493</v>
      </c>
      <c r="E2832" s="3">
        <v>45090.302777777775</v>
      </c>
      <c r="F2832">
        <v>3190</v>
      </c>
      <c r="H2832">
        <v>0</v>
      </c>
      <c r="J2832" t="s">
        <v>12</v>
      </c>
      <c r="K2832">
        <v>6</v>
      </c>
      <c r="L2832">
        <f t="shared" si="308"/>
        <v>7</v>
      </c>
      <c r="M2832" t="b">
        <f t="shared" si="309"/>
        <v>0</v>
      </c>
      <c r="P2832" s="2">
        <v>0.94656873762876592</v>
      </c>
      <c r="Q2832">
        <f t="shared" si="310"/>
        <v>25</v>
      </c>
      <c r="R2832" t="str">
        <f t="shared" si="311"/>
        <v>Other</v>
      </c>
      <c r="S2832" t="str">
        <f t="shared" si="312"/>
        <v>Off</v>
      </c>
      <c r="T2832">
        <f t="shared" si="313"/>
        <v>1063.3333333333333</v>
      </c>
      <c r="U2832">
        <f t="shared" si="314"/>
        <v>2</v>
      </c>
    </row>
    <row r="2833" spans="1:21" x14ac:dyDescent="0.25">
      <c r="A2833">
        <v>36566387</v>
      </c>
      <c r="B2833" t="s">
        <v>492</v>
      </c>
      <c r="C2833" t="s">
        <v>10</v>
      </c>
      <c r="D2833" t="s">
        <v>495</v>
      </c>
      <c r="E2833" s="3">
        <v>45090.331944444442</v>
      </c>
      <c r="F2833">
        <v>3190</v>
      </c>
      <c r="H2833">
        <v>0</v>
      </c>
      <c r="J2833" t="s">
        <v>12</v>
      </c>
      <c r="K2833">
        <v>5</v>
      </c>
      <c r="L2833">
        <f t="shared" si="308"/>
        <v>7</v>
      </c>
      <c r="M2833" t="b">
        <f t="shared" si="309"/>
        <v>0</v>
      </c>
      <c r="P2833" s="2">
        <v>1.0546887376287659</v>
      </c>
      <c r="Q2833">
        <f t="shared" si="310"/>
        <v>25</v>
      </c>
      <c r="R2833" t="str">
        <f t="shared" si="311"/>
        <v>Other</v>
      </c>
      <c r="S2833" t="str">
        <f t="shared" si="312"/>
        <v>Off</v>
      </c>
      <c r="T2833">
        <f t="shared" si="313"/>
        <v>1063.3333333333333</v>
      </c>
      <c r="U2833">
        <f t="shared" si="314"/>
        <v>3</v>
      </c>
    </row>
    <row r="2834" spans="1:21" x14ac:dyDescent="0.25">
      <c r="A2834">
        <v>36566396</v>
      </c>
      <c r="B2834" t="s">
        <v>492</v>
      </c>
      <c r="C2834" t="s">
        <v>10</v>
      </c>
      <c r="D2834" t="s">
        <v>493</v>
      </c>
      <c r="E2834" s="3">
        <v>45090.363888888889</v>
      </c>
      <c r="F2834">
        <v>3190</v>
      </c>
      <c r="H2834">
        <v>0</v>
      </c>
      <c r="J2834" t="s">
        <v>12</v>
      </c>
      <c r="K2834">
        <v>5</v>
      </c>
      <c r="L2834">
        <f t="shared" si="308"/>
        <v>8</v>
      </c>
      <c r="M2834" t="b">
        <f t="shared" si="309"/>
        <v>0</v>
      </c>
      <c r="P2834" s="2">
        <v>1.0108287376287659</v>
      </c>
      <c r="Q2834">
        <f t="shared" si="310"/>
        <v>25</v>
      </c>
      <c r="R2834" t="str">
        <f t="shared" si="311"/>
        <v>Other</v>
      </c>
      <c r="S2834" t="str">
        <f t="shared" si="312"/>
        <v>Off</v>
      </c>
      <c r="T2834">
        <f t="shared" si="313"/>
        <v>1063.3333333333333</v>
      </c>
      <c r="U2834">
        <f t="shared" si="314"/>
        <v>1</v>
      </c>
    </row>
    <row r="2835" spans="1:21" x14ac:dyDescent="0.25">
      <c r="A2835">
        <v>36566403</v>
      </c>
      <c r="B2835" t="s">
        <v>492</v>
      </c>
      <c r="C2835" t="s">
        <v>10</v>
      </c>
      <c r="D2835" t="s">
        <v>494</v>
      </c>
      <c r="E2835" s="3">
        <v>45090.39166666667</v>
      </c>
      <c r="F2835">
        <v>3190</v>
      </c>
      <c r="H2835">
        <v>0</v>
      </c>
      <c r="J2835" t="s">
        <v>12</v>
      </c>
      <c r="K2835">
        <v>6</v>
      </c>
      <c r="L2835">
        <f t="shared" si="308"/>
        <v>9</v>
      </c>
      <c r="M2835" t="b">
        <f t="shared" si="309"/>
        <v>0</v>
      </c>
      <c r="P2835" s="2">
        <v>0.99756873762876597</v>
      </c>
      <c r="Q2835">
        <f t="shared" si="310"/>
        <v>25</v>
      </c>
      <c r="R2835" t="str">
        <f t="shared" si="311"/>
        <v>Other</v>
      </c>
      <c r="S2835" t="str">
        <f t="shared" si="312"/>
        <v>Off</v>
      </c>
      <c r="T2835">
        <f t="shared" si="313"/>
        <v>1063.3333333333333</v>
      </c>
      <c r="U2835">
        <f t="shared" si="314"/>
        <v>2</v>
      </c>
    </row>
    <row r="2836" spans="1:21" x14ac:dyDescent="0.25">
      <c r="A2836">
        <v>36566412</v>
      </c>
      <c r="B2836" t="s">
        <v>492</v>
      </c>
      <c r="C2836" t="s">
        <v>10</v>
      </c>
      <c r="D2836" t="s">
        <v>497</v>
      </c>
      <c r="E2836" s="3">
        <v>45090.431944444441</v>
      </c>
      <c r="F2836">
        <v>2880</v>
      </c>
      <c r="H2836">
        <v>0</v>
      </c>
      <c r="J2836" t="s">
        <v>13</v>
      </c>
      <c r="K2836">
        <v>8</v>
      </c>
      <c r="L2836">
        <f t="shared" si="308"/>
        <v>10</v>
      </c>
      <c r="M2836" t="b">
        <f t="shared" si="309"/>
        <v>0</v>
      </c>
      <c r="P2836" s="2">
        <v>0.81753957591743864</v>
      </c>
      <c r="Q2836">
        <f t="shared" si="310"/>
        <v>25</v>
      </c>
      <c r="R2836" t="str">
        <f t="shared" si="311"/>
        <v>Other</v>
      </c>
      <c r="S2836" t="str">
        <f t="shared" si="312"/>
        <v>Off</v>
      </c>
      <c r="T2836">
        <f t="shared" si="313"/>
        <v>960</v>
      </c>
      <c r="U2836">
        <f t="shared" si="314"/>
        <v>3</v>
      </c>
    </row>
    <row r="2837" spans="1:21" x14ac:dyDescent="0.25">
      <c r="A2837">
        <v>36566419</v>
      </c>
      <c r="B2837" t="s">
        <v>492</v>
      </c>
      <c r="C2837" t="s">
        <v>10</v>
      </c>
      <c r="D2837" t="s">
        <v>498</v>
      </c>
      <c r="E2837" s="3">
        <v>45090.45416666667</v>
      </c>
      <c r="F2837">
        <v>2880</v>
      </c>
      <c r="H2837">
        <v>0</v>
      </c>
      <c r="J2837" t="s">
        <v>12</v>
      </c>
      <c r="K2837">
        <v>6</v>
      </c>
      <c r="L2837">
        <f t="shared" si="308"/>
        <v>10</v>
      </c>
      <c r="M2837" t="b">
        <f t="shared" si="309"/>
        <v>0</v>
      </c>
      <c r="P2837" s="2">
        <v>0.79251111735763202</v>
      </c>
      <c r="Q2837">
        <f t="shared" si="310"/>
        <v>25</v>
      </c>
      <c r="R2837" t="str">
        <f t="shared" si="311"/>
        <v>Other</v>
      </c>
      <c r="S2837" t="str">
        <f t="shared" si="312"/>
        <v>Off</v>
      </c>
      <c r="T2837">
        <f t="shared" si="313"/>
        <v>960</v>
      </c>
      <c r="U2837">
        <f t="shared" si="314"/>
        <v>1</v>
      </c>
    </row>
    <row r="2838" spans="1:21" x14ac:dyDescent="0.25">
      <c r="A2838">
        <v>36566426</v>
      </c>
      <c r="B2838" t="s">
        <v>492</v>
      </c>
      <c r="C2838" t="s">
        <v>10</v>
      </c>
      <c r="D2838" t="s">
        <v>497</v>
      </c>
      <c r="E2838" s="3">
        <v>45090.493055555555</v>
      </c>
      <c r="F2838">
        <v>2380</v>
      </c>
      <c r="H2838">
        <v>0</v>
      </c>
      <c r="J2838" t="s">
        <v>12</v>
      </c>
      <c r="K2838">
        <v>7</v>
      </c>
      <c r="L2838">
        <f t="shared" si="308"/>
        <v>11</v>
      </c>
      <c r="M2838" t="b">
        <f t="shared" si="309"/>
        <v>0</v>
      </c>
      <c r="P2838" s="2">
        <v>0.70667878051478905</v>
      </c>
      <c r="Q2838">
        <f t="shared" si="310"/>
        <v>25</v>
      </c>
      <c r="R2838" t="str">
        <f t="shared" si="311"/>
        <v>Other</v>
      </c>
      <c r="S2838" t="str">
        <f t="shared" si="312"/>
        <v>Off</v>
      </c>
      <c r="T2838">
        <f t="shared" si="313"/>
        <v>793.33333333333337</v>
      </c>
      <c r="U2838">
        <f t="shared" si="314"/>
        <v>2</v>
      </c>
    </row>
    <row r="2839" spans="1:21" x14ac:dyDescent="0.25">
      <c r="A2839">
        <v>36566435</v>
      </c>
      <c r="B2839" t="s">
        <v>492</v>
      </c>
      <c r="C2839" t="s">
        <v>10</v>
      </c>
      <c r="D2839" t="s">
        <v>495</v>
      </c>
      <c r="E2839" s="3">
        <v>45090.518750000003</v>
      </c>
      <c r="F2839">
        <v>2380</v>
      </c>
      <c r="H2839">
        <v>0</v>
      </c>
      <c r="J2839" t="s">
        <v>18</v>
      </c>
      <c r="K2839">
        <v>6</v>
      </c>
      <c r="L2839">
        <f t="shared" si="308"/>
        <v>12</v>
      </c>
      <c r="M2839" t="b">
        <f t="shared" si="309"/>
        <v>0</v>
      </c>
      <c r="P2839" s="2">
        <v>0.65915350473090073</v>
      </c>
      <c r="Q2839">
        <f t="shared" si="310"/>
        <v>25</v>
      </c>
      <c r="R2839" t="str">
        <f t="shared" si="311"/>
        <v>Other</v>
      </c>
      <c r="S2839" t="str">
        <f t="shared" si="312"/>
        <v>Off</v>
      </c>
      <c r="T2839">
        <f t="shared" si="313"/>
        <v>793.33333333333337</v>
      </c>
      <c r="U2839">
        <f t="shared" si="314"/>
        <v>3</v>
      </c>
    </row>
    <row r="2840" spans="1:21" x14ac:dyDescent="0.25">
      <c r="A2840">
        <v>36566440</v>
      </c>
      <c r="B2840" t="s">
        <v>492</v>
      </c>
      <c r="C2840" t="s">
        <v>10</v>
      </c>
      <c r="D2840" t="s">
        <v>497</v>
      </c>
      <c r="E2840" s="3">
        <v>45090.559027777781</v>
      </c>
      <c r="F2840">
        <v>2380</v>
      </c>
      <c r="H2840">
        <v>0</v>
      </c>
      <c r="J2840" t="s">
        <v>12</v>
      </c>
      <c r="K2840">
        <v>8</v>
      </c>
      <c r="L2840">
        <f t="shared" si="308"/>
        <v>13</v>
      </c>
      <c r="M2840" t="b">
        <f t="shared" si="309"/>
        <v>0</v>
      </c>
      <c r="P2840" s="2">
        <v>0.64566092337193193</v>
      </c>
      <c r="Q2840">
        <f t="shared" si="310"/>
        <v>25</v>
      </c>
      <c r="R2840" t="str">
        <f t="shared" si="311"/>
        <v>Other</v>
      </c>
      <c r="S2840" t="str">
        <f t="shared" si="312"/>
        <v>Off</v>
      </c>
      <c r="T2840">
        <f t="shared" si="313"/>
        <v>793.33333333333337</v>
      </c>
      <c r="U2840">
        <f t="shared" si="314"/>
        <v>1</v>
      </c>
    </row>
    <row r="2841" spans="1:21" x14ac:dyDescent="0.25">
      <c r="A2841">
        <v>36566447</v>
      </c>
      <c r="B2841" t="s">
        <v>492</v>
      </c>
      <c r="C2841" t="s">
        <v>10</v>
      </c>
      <c r="D2841" t="s">
        <v>498</v>
      </c>
      <c r="E2841" s="3">
        <v>45090.579861111109</v>
      </c>
      <c r="F2841">
        <v>2380</v>
      </c>
      <c r="H2841">
        <v>0</v>
      </c>
      <c r="J2841" t="s">
        <v>12</v>
      </c>
      <c r="K2841">
        <v>8</v>
      </c>
      <c r="L2841">
        <f t="shared" si="308"/>
        <v>13</v>
      </c>
      <c r="M2841" t="b">
        <f t="shared" si="309"/>
        <v>0</v>
      </c>
      <c r="P2841" s="2">
        <v>0.66159842337193198</v>
      </c>
      <c r="Q2841">
        <f t="shared" si="310"/>
        <v>25</v>
      </c>
      <c r="R2841" t="str">
        <f t="shared" si="311"/>
        <v>Other</v>
      </c>
      <c r="S2841" t="str">
        <f t="shared" si="312"/>
        <v>Off</v>
      </c>
      <c r="T2841">
        <f t="shared" si="313"/>
        <v>793.33333333333337</v>
      </c>
      <c r="U2841">
        <f t="shared" si="314"/>
        <v>2</v>
      </c>
    </row>
    <row r="2842" spans="1:21" x14ac:dyDescent="0.25">
      <c r="A2842">
        <v>36566456</v>
      </c>
      <c r="B2842" t="s">
        <v>492</v>
      </c>
      <c r="C2842" t="s">
        <v>10</v>
      </c>
      <c r="D2842" t="s">
        <v>498</v>
      </c>
      <c r="E2842" s="3">
        <v>45090.620833333334</v>
      </c>
      <c r="F2842">
        <v>2380</v>
      </c>
      <c r="H2842">
        <v>0</v>
      </c>
      <c r="J2842" t="s">
        <v>12</v>
      </c>
      <c r="K2842">
        <v>8</v>
      </c>
      <c r="L2842">
        <f t="shared" si="308"/>
        <v>14</v>
      </c>
      <c r="M2842" t="b">
        <f t="shared" si="309"/>
        <v>0</v>
      </c>
      <c r="P2842" s="2">
        <v>0.74638592337193188</v>
      </c>
      <c r="Q2842">
        <f t="shared" si="310"/>
        <v>25</v>
      </c>
      <c r="R2842" t="str">
        <f t="shared" si="311"/>
        <v>Other</v>
      </c>
      <c r="S2842" t="str">
        <f t="shared" si="312"/>
        <v>Off</v>
      </c>
      <c r="T2842">
        <f t="shared" si="313"/>
        <v>793.33333333333337</v>
      </c>
      <c r="U2842">
        <f t="shared" si="314"/>
        <v>3</v>
      </c>
    </row>
    <row r="2843" spans="1:21" x14ac:dyDescent="0.25">
      <c r="A2843">
        <v>36566463</v>
      </c>
      <c r="B2843" t="s">
        <v>492</v>
      </c>
      <c r="C2843" t="s">
        <v>10</v>
      </c>
      <c r="D2843" t="s">
        <v>500</v>
      </c>
      <c r="E2843" s="3">
        <v>45090.662499999999</v>
      </c>
      <c r="F2843">
        <v>3060</v>
      </c>
      <c r="H2843">
        <v>0</v>
      </c>
      <c r="J2843" t="s">
        <v>12</v>
      </c>
      <c r="K2843">
        <v>6</v>
      </c>
      <c r="L2843">
        <f t="shared" si="308"/>
        <v>15</v>
      </c>
      <c r="M2843" t="b">
        <f t="shared" si="309"/>
        <v>0</v>
      </c>
      <c r="P2843" s="2">
        <v>0.83869618719248396</v>
      </c>
      <c r="Q2843">
        <f t="shared" si="310"/>
        <v>25</v>
      </c>
      <c r="R2843" t="str">
        <f t="shared" si="311"/>
        <v>Other</v>
      </c>
      <c r="S2843" t="str">
        <f t="shared" si="312"/>
        <v>Off</v>
      </c>
      <c r="T2843">
        <f t="shared" si="313"/>
        <v>1020</v>
      </c>
      <c r="U2843">
        <f t="shared" si="314"/>
        <v>1</v>
      </c>
    </row>
    <row r="2844" spans="1:21" x14ac:dyDescent="0.25">
      <c r="A2844">
        <v>36566468</v>
      </c>
      <c r="B2844" t="s">
        <v>492</v>
      </c>
      <c r="C2844" t="s">
        <v>10</v>
      </c>
      <c r="D2844" t="s">
        <v>502</v>
      </c>
      <c r="E2844" s="3">
        <v>45090.70416666667</v>
      </c>
      <c r="F2844">
        <v>3060</v>
      </c>
      <c r="H2844">
        <v>0</v>
      </c>
      <c r="J2844" t="s">
        <v>18</v>
      </c>
      <c r="K2844">
        <v>5</v>
      </c>
      <c r="L2844">
        <f t="shared" si="308"/>
        <v>16</v>
      </c>
      <c r="M2844" t="b">
        <f t="shared" si="309"/>
        <v>0</v>
      </c>
      <c r="P2844" s="2">
        <v>0.96529450608258649</v>
      </c>
      <c r="Q2844">
        <f t="shared" si="310"/>
        <v>25</v>
      </c>
      <c r="R2844" t="str">
        <f t="shared" si="311"/>
        <v>Other</v>
      </c>
      <c r="S2844" t="str">
        <f t="shared" si="312"/>
        <v>Off</v>
      </c>
      <c r="T2844">
        <f t="shared" si="313"/>
        <v>1020</v>
      </c>
      <c r="U2844">
        <f t="shared" si="314"/>
        <v>2</v>
      </c>
    </row>
    <row r="2845" spans="1:21" x14ac:dyDescent="0.25">
      <c r="A2845">
        <v>36566475</v>
      </c>
      <c r="B2845" t="s">
        <v>492</v>
      </c>
      <c r="C2845" t="s">
        <v>10</v>
      </c>
      <c r="D2845" t="s">
        <v>497</v>
      </c>
      <c r="E2845" s="3">
        <v>45090.744444444441</v>
      </c>
      <c r="F2845">
        <v>3210</v>
      </c>
      <c r="H2845">
        <v>0</v>
      </c>
      <c r="J2845" t="s">
        <v>13</v>
      </c>
      <c r="K2845">
        <v>8</v>
      </c>
      <c r="L2845">
        <f t="shared" si="308"/>
        <v>17</v>
      </c>
      <c r="M2845" t="b">
        <f t="shared" si="309"/>
        <v>0</v>
      </c>
      <c r="P2845" s="2">
        <v>0.94445869399131177</v>
      </c>
      <c r="Q2845">
        <f t="shared" si="310"/>
        <v>25</v>
      </c>
      <c r="R2845" t="str">
        <f t="shared" si="311"/>
        <v>Other</v>
      </c>
      <c r="S2845" t="str">
        <f t="shared" si="312"/>
        <v>Off</v>
      </c>
      <c r="T2845">
        <f t="shared" si="313"/>
        <v>1070</v>
      </c>
      <c r="U2845">
        <f t="shared" si="314"/>
        <v>3</v>
      </c>
    </row>
    <row r="2846" spans="1:21" x14ac:dyDescent="0.25">
      <c r="A2846">
        <v>36566482</v>
      </c>
      <c r="B2846" t="s">
        <v>492</v>
      </c>
      <c r="C2846" t="s">
        <v>10</v>
      </c>
      <c r="D2846" t="s">
        <v>505</v>
      </c>
      <c r="E2846" s="3">
        <v>45090.763194444444</v>
      </c>
      <c r="F2846">
        <v>3210</v>
      </c>
      <c r="H2846">
        <v>0</v>
      </c>
      <c r="J2846" t="s">
        <v>18</v>
      </c>
      <c r="K2846">
        <v>6</v>
      </c>
      <c r="L2846">
        <f t="shared" si="308"/>
        <v>18</v>
      </c>
      <c r="M2846" t="b">
        <f t="shared" si="309"/>
        <v>1</v>
      </c>
      <c r="P2846" s="2">
        <v>0.93838168775330166</v>
      </c>
      <c r="Q2846">
        <f t="shared" si="310"/>
        <v>25</v>
      </c>
      <c r="R2846" t="str">
        <f t="shared" si="311"/>
        <v>Other</v>
      </c>
      <c r="S2846" t="str">
        <f t="shared" si="312"/>
        <v>Peak</v>
      </c>
      <c r="T2846">
        <f t="shared" si="313"/>
        <v>1070</v>
      </c>
      <c r="U2846">
        <f t="shared" si="314"/>
        <v>1</v>
      </c>
    </row>
    <row r="2847" spans="1:21" x14ac:dyDescent="0.25">
      <c r="A2847">
        <v>36566487</v>
      </c>
      <c r="B2847" t="s">
        <v>492</v>
      </c>
      <c r="C2847" t="s">
        <v>10</v>
      </c>
      <c r="D2847" t="s">
        <v>497</v>
      </c>
      <c r="E2847" s="3">
        <v>45090.791666666664</v>
      </c>
      <c r="F2847">
        <v>3210</v>
      </c>
      <c r="H2847">
        <v>0</v>
      </c>
      <c r="J2847" t="s">
        <v>12</v>
      </c>
      <c r="K2847">
        <v>5</v>
      </c>
      <c r="L2847">
        <f t="shared" si="308"/>
        <v>19</v>
      </c>
      <c r="M2847" t="b">
        <f t="shared" si="309"/>
        <v>1</v>
      </c>
      <c r="P2847" s="2">
        <v>0.80357374538819393</v>
      </c>
      <c r="Q2847">
        <f t="shared" si="310"/>
        <v>25</v>
      </c>
      <c r="R2847" t="str">
        <f t="shared" si="311"/>
        <v>Other</v>
      </c>
      <c r="S2847" t="str">
        <f t="shared" si="312"/>
        <v>Peak</v>
      </c>
      <c r="T2847">
        <f t="shared" si="313"/>
        <v>1070</v>
      </c>
      <c r="U2847">
        <f t="shared" si="314"/>
        <v>2</v>
      </c>
    </row>
    <row r="2848" spans="1:21" x14ac:dyDescent="0.25">
      <c r="A2848">
        <v>36566494</v>
      </c>
      <c r="B2848" t="s">
        <v>492</v>
      </c>
      <c r="C2848" t="s">
        <v>10</v>
      </c>
      <c r="D2848" t="s">
        <v>507</v>
      </c>
      <c r="E2848" s="3">
        <v>45090.852083333331</v>
      </c>
      <c r="F2848">
        <v>3850</v>
      </c>
      <c r="H2848">
        <v>0</v>
      </c>
      <c r="J2848" t="s">
        <v>12</v>
      </c>
      <c r="K2848">
        <v>5</v>
      </c>
      <c r="L2848">
        <f t="shared" si="308"/>
        <v>20</v>
      </c>
      <c r="M2848" t="b">
        <f t="shared" si="309"/>
        <v>1</v>
      </c>
      <c r="P2848" s="2">
        <v>1.0553939936898897</v>
      </c>
      <c r="Q2848">
        <f t="shared" si="310"/>
        <v>25</v>
      </c>
      <c r="R2848" t="str">
        <f t="shared" si="311"/>
        <v>Other</v>
      </c>
      <c r="S2848" t="str">
        <f t="shared" si="312"/>
        <v>Peak</v>
      </c>
      <c r="T2848">
        <f t="shared" si="313"/>
        <v>1283.3333333333333</v>
      </c>
      <c r="U2848">
        <f t="shared" si="314"/>
        <v>3</v>
      </c>
    </row>
    <row r="2849" spans="1:21" x14ac:dyDescent="0.25">
      <c r="A2849">
        <v>36566501</v>
      </c>
      <c r="B2849" t="s">
        <v>492</v>
      </c>
      <c r="C2849" t="s">
        <v>10</v>
      </c>
      <c r="D2849" t="s">
        <v>497</v>
      </c>
      <c r="E2849" s="3">
        <v>45090.927083333336</v>
      </c>
      <c r="F2849">
        <v>3610</v>
      </c>
      <c r="H2849">
        <v>0</v>
      </c>
      <c r="J2849" t="s">
        <v>12</v>
      </c>
      <c r="K2849">
        <v>9</v>
      </c>
      <c r="L2849">
        <f t="shared" si="308"/>
        <v>22</v>
      </c>
      <c r="M2849" t="b">
        <f t="shared" si="309"/>
        <v>1</v>
      </c>
      <c r="P2849" s="2">
        <v>1.2390672339100872</v>
      </c>
      <c r="Q2849">
        <f t="shared" si="310"/>
        <v>25</v>
      </c>
      <c r="R2849" t="str">
        <f t="shared" si="311"/>
        <v>Other</v>
      </c>
      <c r="S2849" t="str">
        <f t="shared" si="312"/>
        <v>Peak</v>
      </c>
      <c r="T2849">
        <f t="shared" si="313"/>
        <v>1203.3333333333333</v>
      </c>
      <c r="U2849">
        <f t="shared" si="314"/>
        <v>1</v>
      </c>
    </row>
    <row r="2850" spans="1:21" x14ac:dyDescent="0.25">
      <c r="A2850">
        <v>36566512</v>
      </c>
      <c r="B2850" t="s">
        <v>492</v>
      </c>
      <c r="C2850" t="s">
        <v>10</v>
      </c>
      <c r="D2850" t="s">
        <v>511</v>
      </c>
      <c r="E2850" s="3">
        <v>45090.955555555556</v>
      </c>
      <c r="F2850">
        <v>3610</v>
      </c>
      <c r="H2850">
        <v>0</v>
      </c>
      <c r="J2850" t="s">
        <v>18</v>
      </c>
      <c r="K2850">
        <v>6</v>
      </c>
      <c r="L2850">
        <f t="shared" si="308"/>
        <v>22</v>
      </c>
      <c r="M2850" t="b">
        <f t="shared" si="309"/>
        <v>1</v>
      </c>
      <c r="P2850" s="2">
        <v>0.98097639443076401</v>
      </c>
      <c r="Q2850">
        <f t="shared" si="310"/>
        <v>25</v>
      </c>
      <c r="R2850" t="str">
        <f t="shared" si="311"/>
        <v>Other</v>
      </c>
      <c r="S2850" t="str">
        <f t="shared" si="312"/>
        <v>Peak</v>
      </c>
      <c r="T2850">
        <f t="shared" si="313"/>
        <v>1203.3333333333333</v>
      </c>
      <c r="U2850">
        <f t="shared" si="314"/>
        <v>2</v>
      </c>
    </row>
    <row r="2851" spans="1:21" x14ac:dyDescent="0.25">
      <c r="A2851">
        <v>36566523</v>
      </c>
      <c r="B2851" t="s">
        <v>492</v>
      </c>
      <c r="C2851" t="s">
        <v>10</v>
      </c>
      <c r="D2851" t="s">
        <v>497</v>
      </c>
      <c r="E2851" s="3">
        <v>45091.020138888889</v>
      </c>
      <c r="F2851">
        <v>1560</v>
      </c>
      <c r="H2851">
        <v>0</v>
      </c>
      <c r="J2851" t="s">
        <v>12</v>
      </c>
      <c r="K2851">
        <v>7</v>
      </c>
      <c r="L2851">
        <f t="shared" si="308"/>
        <v>0</v>
      </c>
      <c r="M2851" t="b">
        <f t="shared" si="309"/>
        <v>0</v>
      </c>
      <c r="P2851" s="2">
        <v>0.32838489094966966</v>
      </c>
      <c r="Q2851">
        <f t="shared" si="310"/>
        <v>25</v>
      </c>
      <c r="R2851" t="str">
        <f t="shared" si="311"/>
        <v>Other</v>
      </c>
      <c r="S2851" t="str">
        <f t="shared" si="312"/>
        <v>Off</v>
      </c>
      <c r="T2851">
        <f t="shared" si="313"/>
        <v>520</v>
      </c>
      <c r="U2851">
        <f t="shared" si="314"/>
        <v>3</v>
      </c>
    </row>
    <row r="2852" spans="1:21" x14ac:dyDescent="0.25">
      <c r="A2852">
        <v>36566526</v>
      </c>
      <c r="B2852" t="s">
        <v>492</v>
      </c>
      <c r="C2852" t="s">
        <v>10</v>
      </c>
      <c r="D2852" t="s">
        <v>506</v>
      </c>
      <c r="E2852" s="3">
        <v>45091.072916666664</v>
      </c>
      <c r="F2852">
        <v>680</v>
      </c>
      <c r="H2852">
        <v>0</v>
      </c>
      <c r="J2852" t="s">
        <v>55</v>
      </c>
      <c r="K2852">
        <v>5</v>
      </c>
      <c r="L2852">
        <f t="shared" si="308"/>
        <v>1</v>
      </c>
      <c r="M2852" t="b">
        <f t="shared" si="309"/>
        <v>0</v>
      </c>
      <c r="P2852" s="2">
        <v>0.17413805122715018</v>
      </c>
      <c r="Q2852">
        <f t="shared" si="310"/>
        <v>25</v>
      </c>
      <c r="R2852" t="str">
        <f t="shared" si="311"/>
        <v>Other</v>
      </c>
      <c r="S2852" t="str">
        <f t="shared" si="312"/>
        <v>Off</v>
      </c>
      <c r="T2852">
        <f t="shared" si="313"/>
        <v>226.66666666666666</v>
      </c>
      <c r="U2852">
        <f t="shared" si="314"/>
        <v>1</v>
      </c>
    </row>
    <row r="2853" spans="1:21" x14ac:dyDescent="0.25">
      <c r="A2853">
        <v>36566535</v>
      </c>
      <c r="B2853" t="s">
        <v>492</v>
      </c>
      <c r="C2853" t="s">
        <v>10</v>
      </c>
      <c r="D2853" t="s">
        <v>509</v>
      </c>
      <c r="E2853" s="3">
        <v>45091.125</v>
      </c>
      <c r="F2853">
        <v>680</v>
      </c>
      <c r="H2853">
        <v>0</v>
      </c>
      <c r="J2853" t="s">
        <v>13</v>
      </c>
      <c r="K2853">
        <v>5</v>
      </c>
      <c r="L2853">
        <f t="shared" si="308"/>
        <v>3</v>
      </c>
      <c r="M2853" t="b">
        <f t="shared" si="309"/>
        <v>0</v>
      </c>
      <c r="P2853" s="2">
        <v>0.13168212209161748</v>
      </c>
      <c r="Q2853">
        <f t="shared" si="310"/>
        <v>25</v>
      </c>
      <c r="R2853" t="str">
        <f t="shared" si="311"/>
        <v>Other</v>
      </c>
      <c r="S2853" t="str">
        <f t="shared" si="312"/>
        <v>Off</v>
      </c>
      <c r="T2853">
        <f t="shared" si="313"/>
        <v>226.66666666666666</v>
      </c>
      <c r="U2853">
        <f t="shared" si="314"/>
        <v>2</v>
      </c>
    </row>
    <row r="2854" spans="1:21" x14ac:dyDescent="0.25">
      <c r="A2854">
        <v>36566546</v>
      </c>
      <c r="B2854" t="s">
        <v>492</v>
      </c>
      <c r="C2854" t="s">
        <v>10</v>
      </c>
      <c r="D2854" t="s">
        <v>515</v>
      </c>
      <c r="E2854" s="3">
        <v>45091.188888888886</v>
      </c>
      <c r="F2854">
        <v>680</v>
      </c>
      <c r="H2854">
        <v>0</v>
      </c>
      <c r="J2854" t="s">
        <v>36</v>
      </c>
      <c r="K2854">
        <v>13</v>
      </c>
      <c r="L2854">
        <f t="shared" si="308"/>
        <v>4</v>
      </c>
      <c r="M2854" t="b">
        <f t="shared" si="309"/>
        <v>0</v>
      </c>
      <c r="P2854" s="2">
        <v>0.13400293887183964</v>
      </c>
      <c r="Q2854">
        <f t="shared" si="310"/>
        <v>25</v>
      </c>
      <c r="R2854" t="str">
        <f t="shared" si="311"/>
        <v>Other</v>
      </c>
      <c r="S2854" t="str">
        <f t="shared" si="312"/>
        <v>Off</v>
      </c>
      <c r="T2854">
        <f t="shared" si="313"/>
        <v>226.66666666666666</v>
      </c>
      <c r="U2854">
        <f t="shared" si="314"/>
        <v>3</v>
      </c>
    </row>
    <row r="2855" spans="1:21" x14ac:dyDescent="0.25">
      <c r="A2855">
        <v>36566551</v>
      </c>
      <c r="B2855" t="s">
        <v>492</v>
      </c>
      <c r="C2855" t="s">
        <v>10</v>
      </c>
      <c r="D2855" t="s">
        <v>493</v>
      </c>
      <c r="E2855" s="3">
        <v>45091.261805555558</v>
      </c>
      <c r="F2855">
        <v>2770</v>
      </c>
      <c r="H2855">
        <v>0</v>
      </c>
      <c r="J2855" t="s">
        <v>13</v>
      </c>
      <c r="K2855">
        <v>12</v>
      </c>
      <c r="L2855">
        <f t="shared" si="308"/>
        <v>6</v>
      </c>
      <c r="M2855" t="b">
        <f t="shared" si="309"/>
        <v>0</v>
      </c>
      <c r="P2855" s="2">
        <v>0.7350873698928142</v>
      </c>
      <c r="Q2855">
        <f t="shared" si="310"/>
        <v>25</v>
      </c>
      <c r="R2855" t="str">
        <f t="shared" si="311"/>
        <v>Other</v>
      </c>
      <c r="S2855" t="str">
        <f t="shared" si="312"/>
        <v>Off</v>
      </c>
      <c r="T2855">
        <f t="shared" si="313"/>
        <v>923.33333333333337</v>
      </c>
      <c r="U2855">
        <f t="shared" si="314"/>
        <v>1</v>
      </c>
    </row>
    <row r="2856" spans="1:21" x14ac:dyDescent="0.25">
      <c r="A2856">
        <v>36566558</v>
      </c>
      <c r="B2856" t="s">
        <v>492</v>
      </c>
      <c r="C2856" t="s">
        <v>10</v>
      </c>
      <c r="D2856" t="s">
        <v>494</v>
      </c>
      <c r="E2856" s="3">
        <v>45091.288194444445</v>
      </c>
      <c r="F2856">
        <v>2770</v>
      </c>
      <c r="H2856">
        <v>0</v>
      </c>
      <c r="J2856" t="s">
        <v>12</v>
      </c>
      <c r="K2856">
        <v>6</v>
      </c>
      <c r="L2856">
        <f t="shared" si="308"/>
        <v>6</v>
      </c>
      <c r="M2856" t="b">
        <f t="shared" si="309"/>
        <v>0</v>
      </c>
      <c r="P2856" s="2">
        <v>0.81670357468077792</v>
      </c>
      <c r="Q2856">
        <f t="shared" si="310"/>
        <v>25</v>
      </c>
      <c r="R2856" t="str">
        <f t="shared" si="311"/>
        <v>Other</v>
      </c>
      <c r="S2856" t="str">
        <f t="shared" si="312"/>
        <v>Off</v>
      </c>
      <c r="T2856">
        <f t="shared" si="313"/>
        <v>923.33333333333337</v>
      </c>
      <c r="U2856">
        <f t="shared" si="314"/>
        <v>2</v>
      </c>
    </row>
    <row r="2857" spans="1:21" x14ac:dyDescent="0.25">
      <c r="A2857">
        <v>36566567</v>
      </c>
      <c r="B2857" t="s">
        <v>492</v>
      </c>
      <c r="C2857" t="s">
        <v>10</v>
      </c>
      <c r="D2857" t="s">
        <v>493</v>
      </c>
      <c r="E2857" s="3">
        <v>45091.323611111111</v>
      </c>
      <c r="F2857">
        <v>3190</v>
      </c>
      <c r="H2857">
        <v>0</v>
      </c>
      <c r="J2857" t="s">
        <v>13</v>
      </c>
      <c r="K2857">
        <v>12</v>
      </c>
      <c r="L2857">
        <f t="shared" si="308"/>
        <v>7</v>
      </c>
      <c r="M2857" t="b">
        <f t="shared" si="309"/>
        <v>0</v>
      </c>
      <c r="P2857" s="2">
        <v>1.0018723080474405</v>
      </c>
      <c r="Q2857">
        <f t="shared" si="310"/>
        <v>25</v>
      </c>
      <c r="R2857" t="str">
        <f t="shared" si="311"/>
        <v>Other</v>
      </c>
      <c r="S2857" t="str">
        <f t="shared" si="312"/>
        <v>Off</v>
      </c>
      <c r="T2857">
        <f t="shared" si="313"/>
        <v>1063.3333333333333</v>
      </c>
      <c r="U2857">
        <f t="shared" si="314"/>
        <v>3</v>
      </c>
    </row>
    <row r="2858" spans="1:21" x14ac:dyDescent="0.25">
      <c r="A2858">
        <v>36566572</v>
      </c>
      <c r="B2858" t="s">
        <v>492</v>
      </c>
      <c r="C2858" t="s">
        <v>10</v>
      </c>
      <c r="D2858" t="s">
        <v>494</v>
      </c>
      <c r="E2858" s="3">
        <v>45091.35</v>
      </c>
      <c r="F2858">
        <v>3190</v>
      </c>
      <c r="H2858">
        <v>0</v>
      </c>
      <c r="J2858" t="s">
        <v>12</v>
      </c>
      <c r="K2858">
        <v>7</v>
      </c>
      <c r="L2858">
        <f t="shared" si="308"/>
        <v>8</v>
      </c>
      <c r="M2858" t="b">
        <f t="shared" si="309"/>
        <v>0</v>
      </c>
      <c r="P2858" s="2">
        <v>0.97352588048590882</v>
      </c>
      <c r="Q2858">
        <f t="shared" si="310"/>
        <v>25</v>
      </c>
      <c r="R2858" t="str">
        <f t="shared" si="311"/>
        <v>Other</v>
      </c>
      <c r="S2858" t="str">
        <f t="shared" si="312"/>
        <v>Off</v>
      </c>
      <c r="T2858">
        <f t="shared" si="313"/>
        <v>1063.3333333333333</v>
      </c>
      <c r="U2858">
        <f t="shared" si="314"/>
        <v>1</v>
      </c>
    </row>
    <row r="2859" spans="1:21" x14ac:dyDescent="0.25">
      <c r="A2859">
        <v>36566583</v>
      </c>
      <c r="B2859" t="s">
        <v>492</v>
      </c>
      <c r="C2859" t="s">
        <v>10</v>
      </c>
      <c r="D2859" t="s">
        <v>493</v>
      </c>
      <c r="E2859" s="3">
        <v>45091.384722222225</v>
      </c>
      <c r="F2859">
        <v>3190</v>
      </c>
      <c r="H2859">
        <v>0</v>
      </c>
      <c r="J2859" t="s">
        <v>36</v>
      </c>
      <c r="K2859">
        <v>7</v>
      </c>
      <c r="L2859">
        <f t="shared" si="308"/>
        <v>9</v>
      </c>
      <c r="M2859" t="b">
        <f t="shared" si="309"/>
        <v>0</v>
      </c>
      <c r="P2859" s="2">
        <v>0.97293570014716102</v>
      </c>
      <c r="Q2859">
        <f t="shared" si="310"/>
        <v>25</v>
      </c>
      <c r="R2859" t="str">
        <f t="shared" si="311"/>
        <v>Other</v>
      </c>
      <c r="S2859" t="str">
        <f t="shared" si="312"/>
        <v>Off</v>
      </c>
      <c r="T2859">
        <f t="shared" si="313"/>
        <v>1063.3333333333333</v>
      </c>
      <c r="U2859">
        <f t="shared" si="314"/>
        <v>2</v>
      </c>
    </row>
    <row r="2860" spans="1:21" x14ac:dyDescent="0.25">
      <c r="A2860">
        <v>36566590</v>
      </c>
      <c r="B2860" t="s">
        <v>492</v>
      </c>
      <c r="C2860" t="s">
        <v>10</v>
      </c>
      <c r="D2860" t="s">
        <v>496</v>
      </c>
      <c r="E2860" s="3">
        <v>45091.412499999999</v>
      </c>
      <c r="F2860">
        <v>3190</v>
      </c>
      <c r="H2860">
        <v>0</v>
      </c>
      <c r="J2860" t="s">
        <v>12</v>
      </c>
      <c r="K2860">
        <v>6</v>
      </c>
      <c r="L2860">
        <f t="shared" si="308"/>
        <v>9</v>
      </c>
      <c r="M2860" t="b">
        <f t="shared" si="309"/>
        <v>0</v>
      </c>
      <c r="P2860" s="2">
        <v>0.89216873762876592</v>
      </c>
      <c r="Q2860">
        <f t="shared" si="310"/>
        <v>25</v>
      </c>
      <c r="R2860" t="str">
        <f t="shared" si="311"/>
        <v>Other</v>
      </c>
      <c r="S2860" t="str">
        <f t="shared" si="312"/>
        <v>Off</v>
      </c>
      <c r="T2860">
        <f t="shared" si="313"/>
        <v>1063.3333333333333</v>
      </c>
      <c r="U2860">
        <f t="shared" si="314"/>
        <v>3</v>
      </c>
    </row>
    <row r="2861" spans="1:21" x14ac:dyDescent="0.25">
      <c r="A2861">
        <v>36566597</v>
      </c>
      <c r="B2861" t="s">
        <v>492</v>
      </c>
      <c r="C2861" t="s">
        <v>10</v>
      </c>
      <c r="D2861" t="s">
        <v>497</v>
      </c>
      <c r="E2861" s="3">
        <v>45091.451388888891</v>
      </c>
      <c r="F2861">
        <v>2880</v>
      </c>
      <c r="H2861">
        <v>0</v>
      </c>
      <c r="J2861" t="s">
        <v>12</v>
      </c>
      <c r="K2861">
        <v>6</v>
      </c>
      <c r="L2861">
        <f t="shared" si="308"/>
        <v>10</v>
      </c>
      <c r="M2861" t="b">
        <f t="shared" si="309"/>
        <v>0</v>
      </c>
      <c r="P2861" s="2">
        <v>0.82651111735763183</v>
      </c>
      <c r="Q2861">
        <f t="shared" si="310"/>
        <v>25</v>
      </c>
      <c r="R2861" t="str">
        <f t="shared" si="311"/>
        <v>Other</v>
      </c>
      <c r="S2861" t="str">
        <f t="shared" si="312"/>
        <v>Off</v>
      </c>
      <c r="T2861">
        <f t="shared" si="313"/>
        <v>960</v>
      </c>
      <c r="U2861">
        <f t="shared" si="314"/>
        <v>1</v>
      </c>
    </row>
    <row r="2862" spans="1:21" x14ac:dyDescent="0.25">
      <c r="A2862">
        <v>36566606</v>
      </c>
      <c r="B2862" t="s">
        <v>492</v>
      </c>
      <c r="C2862" t="s">
        <v>10</v>
      </c>
      <c r="D2862" t="s">
        <v>495</v>
      </c>
      <c r="E2862" s="3">
        <v>45091.477083333331</v>
      </c>
      <c r="F2862">
        <v>2380</v>
      </c>
      <c r="H2862">
        <v>0</v>
      </c>
      <c r="J2862" t="s">
        <v>12</v>
      </c>
      <c r="K2862">
        <v>5</v>
      </c>
      <c r="L2862">
        <f t="shared" si="308"/>
        <v>11</v>
      </c>
      <c r="M2862" t="b">
        <f t="shared" si="309"/>
        <v>0</v>
      </c>
      <c r="P2862" s="2">
        <v>0.72445592337193199</v>
      </c>
      <c r="Q2862">
        <f t="shared" si="310"/>
        <v>25</v>
      </c>
      <c r="R2862" t="str">
        <f t="shared" si="311"/>
        <v>Other</v>
      </c>
      <c r="S2862" t="str">
        <f t="shared" si="312"/>
        <v>Off</v>
      </c>
      <c r="T2862">
        <f t="shared" si="313"/>
        <v>793.33333333333337</v>
      </c>
      <c r="U2862">
        <f t="shared" si="314"/>
        <v>2</v>
      </c>
    </row>
    <row r="2863" spans="1:21" x14ac:dyDescent="0.25">
      <c r="A2863">
        <v>36566613</v>
      </c>
      <c r="B2863" t="s">
        <v>492</v>
      </c>
      <c r="C2863" t="s">
        <v>10</v>
      </c>
      <c r="D2863" t="s">
        <v>497</v>
      </c>
      <c r="E2863" s="3">
        <v>45091.515277777777</v>
      </c>
      <c r="F2863">
        <v>2380</v>
      </c>
      <c r="H2863">
        <v>0</v>
      </c>
      <c r="J2863" t="s">
        <v>30</v>
      </c>
      <c r="K2863">
        <v>23</v>
      </c>
      <c r="L2863">
        <f t="shared" si="308"/>
        <v>12</v>
      </c>
      <c r="M2863" t="b">
        <f t="shared" si="309"/>
        <v>0</v>
      </c>
      <c r="P2863" s="2">
        <v>0.70283371387808591</v>
      </c>
      <c r="Q2863">
        <f t="shared" si="310"/>
        <v>25</v>
      </c>
      <c r="R2863" t="str">
        <f t="shared" si="311"/>
        <v>Other</v>
      </c>
      <c r="S2863" t="str">
        <f t="shared" si="312"/>
        <v>Off</v>
      </c>
      <c r="T2863">
        <f t="shared" si="313"/>
        <v>793.33333333333337</v>
      </c>
      <c r="U2863">
        <f t="shared" si="314"/>
        <v>3</v>
      </c>
    </row>
    <row r="2864" spans="1:21" x14ac:dyDescent="0.25">
      <c r="A2864">
        <v>36566620</v>
      </c>
      <c r="B2864" t="s">
        <v>492</v>
      </c>
      <c r="C2864" t="s">
        <v>10</v>
      </c>
      <c r="D2864" t="s">
        <v>495</v>
      </c>
      <c r="E2864" s="3">
        <v>45091.540277777778</v>
      </c>
      <c r="F2864">
        <v>2380</v>
      </c>
      <c r="H2864">
        <v>0</v>
      </c>
      <c r="J2864" t="s">
        <v>13</v>
      </c>
      <c r="K2864">
        <v>6</v>
      </c>
      <c r="L2864">
        <f t="shared" si="308"/>
        <v>12</v>
      </c>
      <c r="M2864" t="b">
        <f t="shared" si="309"/>
        <v>0</v>
      </c>
      <c r="P2864" s="2">
        <v>0.67191742732066106</v>
      </c>
      <c r="Q2864">
        <f t="shared" si="310"/>
        <v>25</v>
      </c>
      <c r="R2864" t="str">
        <f t="shared" si="311"/>
        <v>Other</v>
      </c>
      <c r="S2864" t="str">
        <f t="shared" si="312"/>
        <v>Off</v>
      </c>
      <c r="T2864">
        <f t="shared" si="313"/>
        <v>793.33333333333337</v>
      </c>
      <c r="U2864">
        <f t="shared" si="314"/>
        <v>1</v>
      </c>
    </row>
    <row r="2865" spans="1:21" x14ac:dyDescent="0.25">
      <c r="A2865">
        <v>36566625</v>
      </c>
      <c r="B2865" t="s">
        <v>492</v>
      </c>
      <c r="C2865" t="s">
        <v>10</v>
      </c>
      <c r="D2865" t="s">
        <v>497</v>
      </c>
      <c r="E2865" s="3">
        <v>45091.578472222223</v>
      </c>
      <c r="F2865">
        <v>2380</v>
      </c>
      <c r="H2865">
        <v>0</v>
      </c>
      <c r="J2865" t="s">
        <v>12</v>
      </c>
      <c r="K2865">
        <v>5</v>
      </c>
      <c r="L2865">
        <f t="shared" si="308"/>
        <v>13</v>
      </c>
      <c r="M2865" t="b">
        <f t="shared" si="309"/>
        <v>0</v>
      </c>
      <c r="P2865" s="2">
        <v>0.66121592337193191</v>
      </c>
      <c r="Q2865">
        <f t="shared" si="310"/>
        <v>25</v>
      </c>
      <c r="R2865" t="str">
        <f t="shared" si="311"/>
        <v>Other</v>
      </c>
      <c r="S2865" t="str">
        <f t="shared" si="312"/>
        <v>Off</v>
      </c>
      <c r="T2865">
        <f t="shared" si="313"/>
        <v>793.33333333333337</v>
      </c>
      <c r="U2865">
        <f t="shared" si="314"/>
        <v>2</v>
      </c>
    </row>
    <row r="2866" spans="1:21" x14ac:dyDescent="0.25">
      <c r="A2866">
        <v>36566634</v>
      </c>
      <c r="B2866" t="s">
        <v>492</v>
      </c>
      <c r="C2866" t="s">
        <v>10</v>
      </c>
      <c r="D2866" t="s">
        <v>495</v>
      </c>
      <c r="E2866" s="3">
        <v>45091.602777777778</v>
      </c>
      <c r="F2866">
        <v>2380</v>
      </c>
      <c r="H2866">
        <v>0</v>
      </c>
      <c r="J2866" t="s">
        <v>13</v>
      </c>
      <c r="K2866">
        <v>6</v>
      </c>
      <c r="L2866">
        <f t="shared" si="308"/>
        <v>14</v>
      </c>
      <c r="M2866" t="b">
        <f t="shared" si="309"/>
        <v>0</v>
      </c>
      <c r="P2866" s="2">
        <v>0.71891742732066111</v>
      </c>
      <c r="Q2866">
        <f t="shared" si="310"/>
        <v>25</v>
      </c>
      <c r="R2866" t="str">
        <f t="shared" si="311"/>
        <v>Other</v>
      </c>
      <c r="S2866" t="str">
        <f t="shared" si="312"/>
        <v>Off</v>
      </c>
      <c r="T2866">
        <f t="shared" si="313"/>
        <v>793.33333333333337</v>
      </c>
      <c r="U2866">
        <f t="shared" si="314"/>
        <v>3</v>
      </c>
    </row>
    <row r="2867" spans="1:21" x14ac:dyDescent="0.25">
      <c r="A2867">
        <v>36566641</v>
      </c>
      <c r="B2867" t="s">
        <v>492</v>
      </c>
      <c r="C2867" t="s">
        <v>10</v>
      </c>
      <c r="D2867" t="s">
        <v>497</v>
      </c>
      <c r="E2867" s="3">
        <v>45091.656944444447</v>
      </c>
      <c r="F2867">
        <v>3060</v>
      </c>
      <c r="H2867">
        <v>0</v>
      </c>
      <c r="J2867" t="s">
        <v>13</v>
      </c>
      <c r="K2867">
        <v>11</v>
      </c>
      <c r="L2867">
        <f t="shared" si="308"/>
        <v>15</v>
      </c>
      <c r="M2867" t="b">
        <f t="shared" si="309"/>
        <v>0</v>
      </c>
      <c r="P2867" s="2">
        <v>0.83731136759409674</v>
      </c>
      <c r="Q2867">
        <f t="shared" si="310"/>
        <v>25</v>
      </c>
      <c r="R2867" t="str">
        <f t="shared" si="311"/>
        <v>Other</v>
      </c>
      <c r="S2867" t="str">
        <f t="shared" si="312"/>
        <v>Off</v>
      </c>
      <c r="T2867">
        <f t="shared" si="313"/>
        <v>1020</v>
      </c>
      <c r="U2867">
        <f t="shared" si="314"/>
        <v>1</v>
      </c>
    </row>
    <row r="2868" spans="1:21" x14ac:dyDescent="0.25">
      <c r="A2868">
        <v>36566648</v>
      </c>
      <c r="B2868" t="s">
        <v>492</v>
      </c>
      <c r="C2868" t="s">
        <v>10</v>
      </c>
      <c r="D2868" t="s">
        <v>501</v>
      </c>
      <c r="E2868" s="3">
        <v>45091.685416666667</v>
      </c>
      <c r="F2868">
        <v>3060</v>
      </c>
      <c r="H2868">
        <v>0</v>
      </c>
      <c r="J2868" t="s">
        <v>18</v>
      </c>
      <c r="K2868">
        <v>10</v>
      </c>
      <c r="L2868">
        <f t="shared" si="308"/>
        <v>16</v>
      </c>
      <c r="M2868" t="b">
        <f t="shared" si="309"/>
        <v>0</v>
      </c>
      <c r="P2868" s="2">
        <v>0.90805450608258675</v>
      </c>
      <c r="Q2868">
        <f t="shared" si="310"/>
        <v>25</v>
      </c>
      <c r="R2868" t="str">
        <f t="shared" si="311"/>
        <v>Other</v>
      </c>
      <c r="S2868" t="str">
        <f t="shared" si="312"/>
        <v>Off</v>
      </c>
      <c r="T2868">
        <f t="shared" si="313"/>
        <v>1020</v>
      </c>
      <c r="U2868">
        <f t="shared" si="314"/>
        <v>2</v>
      </c>
    </row>
    <row r="2869" spans="1:21" x14ac:dyDescent="0.25">
      <c r="A2869">
        <v>36566653</v>
      </c>
      <c r="B2869" t="s">
        <v>492</v>
      </c>
      <c r="C2869" t="s">
        <v>10</v>
      </c>
      <c r="D2869" t="s">
        <v>503</v>
      </c>
      <c r="E2869" s="3">
        <v>45091.727083333331</v>
      </c>
      <c r="F2869">
        <v>3210</v>
      </c>
      <c r="H2869">
        <v>0</v>
      </c>
      <c r="J2869" t="s">
        <v>13</v>
      </c>
      <c r="K2869">
        <v>6</v>
      </c>
      <c r="L2869">
        <f t="shared" si="308"/>
        <v>17</v>
      </c>
      <c r="M2869" t="b">
        <f t="shared" si="309"/>
        <v>0</v>
      </c>
      <c r="P2869" s="2">
        <v>0.98460452732464521</v>
      </c>
      <c r="Q2869">
        <f t="shared" si="310"/>
        <v>25</v>
      </c>
      <c r="R2869" t="str">
        <f t="shared" si="311"/>
        <v>Other</v>
      </c>
      <c r="S2869" t="str">
        <f t="shared" si="312"/>
        <v>Off</v>
      </c>
      <c r="T2869">
        <f t="shared" si="313"/>
        <v>1070</v>
      </c>
      <c r="U2869">
        <f t="shared" si="314"/>
        <v>3</v>
      </c>
    </row>
    <row r="2870" spans="1:21" x14ac:dyDescent="0.25">
      <c r="A2870">
        <v>36566660</v>
      </c>
      <c r="B2870" t="s">
        <v>492</v>
      </c>
      <c r="C2870" t="s">
        <v>10</v>
      </c>
      <c r="D2870" t="s">
        <v>497</v>
      </c>
      <c r="E2870" s="3">
        <v>45091.760416666664</v>
      </c>
      <c r="F2870">
        <v>3210</v>
      </c>
      <c r="H2870">
        <v>0</v>
      </c>
      <c r="J2870" t="s">
        <v>30</v>
      </c>
      <c r="K2870">
        <v>14</v>
      </c>
      <c r="L2870">
        <f t="shared" si="308"/>
        <v>18</v>
      </c>
      <c r="M2870" t="b">
        <f t="shared" si="309"/>
        <v>1</v>
      </c>
      <c r="P2870" s="2">
        <v>0.98272292830871544</v>
      </c>
      <c r="Q2870">
        <f t="shared" si="310"/>
        <v>25</v>
      </c>
      <c r="R2870" t="str">
        <f t="shared" si="311"/>
        <v>Other</v>
      </c>
      <c r="S2870" t="str">
        <f t="shared" si="312"/>
        <v>Peak</v>
      </c>
      <c r="T2870">
        <f t="shared" si="313"/>
        <v>1070</v>
      </c>
      <c r="U2870">
        <f t="shared" si="314"/>
        <v>1</v>
      </c>
    </row>
    <row r="2871" spans="1:21" x14ac:dyDescent="0.25">
      <c r="A2871">
        <v>36566667</v>
      </c>
      <c r="B2871" t="s">
        <v>492</v>
      </c>
      <c r="C2871" t="s">
        <v>10</v>
      </c>
      <c r="D2871" t="s">
        <v>506</v>
      </c>
      <c r="E2871" s="3">
        <v>45091.780555555553</v>
      </c>
      <c r="F2871">
        <v>3210</v>
      </c>
      <c r="H2871">
        <v>0</v>
      </c>
      <c r="J2871" t="s">
        <v>12</v>
      </c>
      <c r="K2871">
        <v>8</v>
      </c>
      <c r="L2871">
        <f t="shared" si="308"/>
        <v>18</v>
      </c>
      <c r="M2871" t="b">
        <f t="shared" si="309"/>
        <v>1</v>
      </c>
      <c r="P2871" s="2">
        <v>1.155983745388194</v>
      </c>
      <c r="Q2871">
        <f t="shared" si="310"/>
        <v>25</v>
      </c>
      <c r="R2871" t="str">
        <f t="shared" si="311"/>
        <v>Other</v>
      </c>
      <c r="S2871" t="str">
        <f t="shared" si="312"/>
        <v>Peak</v>
      </c>
      <c r="T2871">
        <f t="shared" si="313"/>
        <v>1070</v>
      </c>
      <c r="U2871">
        <f t="shared" si="314"/>
        <v>2</v>
      </c>
    </row>
    <row r="2872" spans="1:21" x14ac:dyDescent="0.25">
      <c r="A2872">
        <v>36566672</v>
      </c>
      <c r="B2872" t="s">
        <v>492</v>
      </c>
      <c r="C2872" t="s">
        <v>10</v>
      </c>
      <c r="D2872" t="s">
        <v>497</v>
      </c>
      <c r="E2872" s="3">
        <v>45091.847222222219</v>
      </c>
      <c r="F2872">
        <v>3850</v>
      </c>
      <c r="H2872">
        <v>0</v>
      </c>
      <c r="J2872" t="s">
        <v>13</v>
      </c>
      <c r="K2872">
        <v>7</v>
      </c>
      <c r="L2872">
        <f t="shared" si="308"/>
        <v>20</v>
      </c>
      <c r="M2872" t="b">
        <f t="shared" si="309"/>
        <v>1</v>
      </c>
      <c r="P2872" s="2">
        <v>1.0873498299094728</v>
      </c>
      <c r="Q2872">
        <f t="shared" si="310"/>
        <v>25</v>
      </c>
      <c r="R2872" t="str">
        <f t="shared" si="311"/>
        <v>Other</v>
      </c>
      <c r="S2872" t="str">
        <f t="shared" si="312"/>
        <v>Peak</v>
      </c>
      <c r="T2872">
        <f t="shared" si="313"/>
        <v>1283.3333333333333</v>
      </c>
      <c r="U2872">
        <f t="shared" si="314"/>
        <v>3</v>
      </c>
    </row>
    <row r="2873" spans="1:21" x14ac:dyDescent="0.25">
      <c r="A2873">
        <v>36566679</v>
      </c>
      <c r="B2873" t="s">
        <v>492</v>
      </c>
      <c r="C2873" t="s">
        <v>10</v>
      </c>
      <c r="D2873" t="s">
        <v>508</v>
      </c>
      <c r="E2873" s="3">
        <v>45091.911805555559</v>
      </c>
      <c r="F2873">
        <v>3610</v>
      </c>
      <c r="H2873">
        <v>0</v>
      </c>
      <c r="J2873" t="s">
        <v>18</v>
      </c>
      <c r="K2873">
        <v>6</v>
      </c>
      <c r="L2873">
        <f t="shared" si="308"/>
        <v>21</v>
      </c>
      <c r="M2873" t="b">
        <f t="shared" si="309"/>
        <v>1</v>
      </c>
      <c r="P2873" s="2">
        <v>1.0110097277640973</v>
      </c>
      <c r="Q2873">
        <f t="shared" si="310"/>
        <v>25</v>
      </c>
      <c r="R2873" t="str">
        <f t="shared" si="311"/>
        <v>Other</v>
      </c>
      <c r="S2873" t="str">
        <f t="shared" si="312"/>
        <v>Peak</v>
      </c>
      <c r="T2873">
        <f t="shared" si="313"/>
        <v>1203.3333333333333</v>
      </c>
      <c r="U2873">
        <f t="shared" si="314"/>
        <v>1</v>
      </c>
    </row>
    <row r="2874" spans="1:21" x14ac:dyDescent="0.25">
      <c r="A2874">
        <v>36566688</v>
      </c>
      <c r="B2874" t="s">
        <v>492</v>
      </c>
      <c r="C2874" t="s">
        <v>10</v>
      </c>
      <c r="D2874" t="s">
        <v>510</v>
      </c>
      <c r="E2874" s="3">
        <v>45091.943749999999</v>
      </c>
      <c r="F2874">
        <v>3610</v>
      </c>
      <c r="H2874">
        <v>0</v>
      </c>
      <c r="J2874" t="s">
        <v>12</v>
      </c>
      <c r="K2874">
        <v>6</v>
      </c>
      <c r="L2874">
        <f t="shared" si="308"/>
        <v>22</v>
      </c>
      <c r="M2874" t="b">
        <f t="shared" si="309"/>
        <v>1</v>
      </c>
      <c r="P2874" s="2">
        <v>1.196283900576754</v>
      </c>
      <c r="Q2874">
        <f t="shared" si="310"/>
        <v>25</v>
      </c>
      <c r="R2874" t="str">
        <f t="shared" si="311"/>
        <v>Other</v>
      </c>
      <c r="S2874" t="str">
        <f t="shared" si="312"/>
        <v>Peak</v>
      </c>
      <c r="T2874">
        <f t="shared" si="313"/>
        <v>1203.3333333333333</v>
      </c>
      <c r="U2874">
        <f t="shared" si="314"/>
        <v>2</v>
      </c>
    </row>
    <row r="2875" spans="1:21" x14ac:dyDescent="0.25">
      <c r="A2875">
        <v>36566703</v>
      </c>
      <c r="B2875" t="s">
        <v>492</v>
      </c>
      <c r="C2875" t="s">
        <v>10</v>
      </c>
      <c r="D2875" t="s">
        <v>512</v>
      </c>
      <c r="E2875" s="3">
        <v>45091.995833333334</v>
      </c>
      <c r="F2875">
        <v>2800</v>
      </c>
      <c r="H2875">
        <v>0</v>
      </c>
      <c r="J2875" t="s">
        <v>18</v>
      </c>
      <c r="K2875">
        <v>5</v>
      </c>
      <c r="L2875">
        <f t="shared" si="308"/>
        <v>23</v>
      </c>
      <c r="M2875" t="b">
        <f t="shared" si="309"/>
        <v>0</v>
      </c>
      <c r="P2875" s="2">
        <v>0.58082961340890282</v>
      </c>
      <c r="Q2875">
        <f t="shared" si="310"/>
        <v>25</v>
      </c>
      <c r="R2875" t="str">
        <f t="shared" si="311"/>
        <v>Other</v>
      </c>
      <c r="S2875" t="str">
        <f t="shared" si="312"/>
        <v>Off</v>
      </c>
      <c r="T2875">
        <f t="shared" si="313"/>
        <v>933.33333333333337</v>
      </c>
      <c r="U2875">
        <f t="shared" si="314"/>
        <v>3</v>
      </c>
    </row>
    <row r="2876" spans="1:21" x14ac:dyDescent="0.25">
      <c r="A2876">
        <v>36566706</v>
      </c>
      <c r="B2876" t="s">
        <v>492</v>
      </c>
      <c r="C2876" t="s">
        <v>10</v>
      </c>
      <c r="D2876" t="s">
        <v>505</v>
      </c>
      <c r="E2876" s="3">
        <v>45092.054861111108</v>
      </c>
      <c r="F2876">
        <v>680</v>
      </c>
      <c r="H2876">
        <v>0</v>
      </c>
      <c r="J2876" t="s">
        <v>13</v>
      </c>
      <c r="K2876">
        <v>5</v>
      </c>
      <c r="L2876">
        <f t="shared" si="308"/>
        <v>1</v>
      </c>
      <c r="M2876" t="b">
        <f t="shared" si="309"/>
        <v>0</v>
      </c>
      <c r="P2876" s="2">
        <v>0.15048212209161746</v>
      </c>
      <c r="Q2876">
        <f t="shared" si="310"/>
        <v>25</v>
      </c>
      <c r="R2876" t="str">
        <f t="shared" si="311"/>
        <v>Other</v>
      </c>
      <c r="S2876" t="str">
        <f t="shared" si="312"/>
        <v>Off</v>
      </c>
      <c r="T2876">
        <f t="shared" si="313"/>
        <v>226.66666666666666</v>
      </c>
      <c r="U2876">
        <f t="shared" si="314"/>
        <v>1</v>
      </c>
    </row>
    <row r="2877" spans="1:21" x14ac:dyDescent="0.25">
      <c r="A2877">
        <v>36566713</v>
      </c>
      <c r="B2877" t="s">
        <v>492</v>
      </c>
      <c r="C2877" t="s">
        <v>10</v>
      </c>
      <c r="D2877" t="s">
        <v>508</v>
      </c>
      <c r="E2877" s="3">
        <v>45092.109722222223</v>
      </c>
      <c r="F2877">
        <v>680</v>
      </c>
      <c r="H2877">
        <v>0</v>
      </c>
      <c r="J2877" t="s">
        <v>13</v>
      </c>
      <c r="K2877">
        <v>5</v>
      </c>
      <c r="L2877">
        <f t="shared" si="308"/>
        <v>2</v>
      </c>
      <c r="M2877" t="b">
        <f t="shared" si="309"/>
        <v>0</v>
      </c>
      <c r="P2877" s="2">
        <v>0.13168212209161748</v>
      </c>
      <c r="Q2877">
        <f t="shared" si="310"/>
        <v>25</v>
      </c>
      <c r="R2877" t="str">
        <f t="shared" si="311"/>
        <v>Other</v>
      </c>
      <c r="S2877" t="str">
        <f t="shared" si="312"/>
        <v>Off</v>
      </c>
      <c r="T2877">
        <f t="shared" si="313"/>
        <v>226.66666666666666</v>
      </c>
      <c r="U2877">
        <f t="shared" si="314"/>
        <v>2</v>
      </c>
    </row>
    <row r="2878" spans="1:21" x14ac:dyDescent="0.25">
      <c r="A2878">
        <v>36566722</v>
      </c>
      <c r="B2878" t="s">
        <v>492</v>
      </c>
      <c r="C2878" t="s">
        <v>10</v>
      </c>
      <c r="D2878" t="s">
        <v>514</v>
      </c>
      <c r="E2878" s="3">
        <v>45092.166666666664</v>
      </c>
      <c r="F2878">
        <v>680</v>
      </c>
      <c r="H2878">
        <v>0</v>
      </c>
      <c r="J2878" t="s">
        <v>13</v>
      </c>
      <c r="K2878">
        <v>5</v>
      </c>
      <c r="L2878">
        <f t="shared" si="308"/>
        <v>4</v>
      </c>
      <c r="M2878" t="b">
        <f t="shared" si="309"/>
        <v>0</v>
      </c>
      <c r="P2878" s="2">
        <v>0.12322212209161745</v>
      </c>
      <c r="Q2878">
        <f t="shared" si="310"/>
        <v>25</v>
      </c>
      <c r="R2878" t="str">
        <f t="shared" si="311"/>
        <v>Other</v>
      </c>
      <c r="S2878" t="str">
        <f t="shared" si="312"/>
        <v>Off</v>
      </c>
      <c r="T2878">
        <f t="shared" si="313"/>
        <v>226.66666666666666</v>
      </c>
      <c r="U2878">
        <f t="shared" si="314"/>
        <v>3</v>
      </c>
    </row>
    <row r="2879" spans="1:21" x14ac:dyDescent="0.25">
      <c r="A2879">
        <v>36566729</v>
      </c>
      <c r="B2879" t="s">
        <v>492</v>
      </c>
      <c r="C2879" t="s">
        <v>10</v>
      </c>
      <c r="D2879" t="s">
        <v>512</v>
      </c>
      <c r="E2879" s="3">
        <v>45092.22152777778</v>
      </c>
      <c r="F2879">
        <v>680</v>
      </c>
      <c r="H2879">
        <v>0</v>
      </c>
      <c r="J2879" t="s">
        <v>18</v>
      </c>
      <c r="K2879">
        <v>5</v>
      </c>
      <c r="L2879">
        <f t="shared" si="308"/>
        <v>5</v>
      </c>
      <c r="M2879" t="b">
        <f t="shared" si="309"/>
        <v>0</v>
      </c>
      <c r="P2879" s="2">
        <v>0.13689433468501924</v>
      </c>
      <c r="Q2879">
        <f t="shared" si="310"/>
        <v>25</v>
      </c>
      <c r="R2879" t="str">
        <f t="shared" si="311"/>
        <v>Other</v>
      </c>
      <c r="S2879" t="str">
        <f t="shared" si="312"/>
        <v>Off</v>
      </c>
      <c r="T2879">
        <f t="shared" si="313"/>
        <v>226.66666666666666</v>
      </c>
      <c r="U2879">
        <f t="shared" si="314"/>
        <v>1</v>
      </c>
    </row>
    <row r="2880" spans="1:21" x14ac:dyDescent="0.25">
      <c r="A2880">
        <v>36566738</v>
      </c>
      <c r="B2880" t="s">
        <v>492</v>
      </c>
      <c r="C2880" t="s">
        <v>10</v>
      </c>
      <c r="D2880" t="s">
        <v>493</v>
      </c>
      <c r="E2880" s="3">
        <v>45092.281944444447</v>
      </c>
      <c r="F2880">
        <v>2770</v>
      </c>
      <c r="H2880">
        <v>0</v>
      </c>
      <c r="J2880" t="s">
        <v>13</v>
      </c>
      <c r="K2880">
        <v>12</v>
      </c>
      <c r="L2880">
        <f t="shared" si="308"/>
        <v>6</v>
      </c>
      <c r="M2880" t="b">
        <f t="shared" si="309"/>
        <v>0</v>
      </c>
      <c r="P2880" s="2">
        <v>0.86629570322614746</v>
      </c>
      <c r="Q2880">
        <f t="shared" si="310"/>
        <v>25</v>
      </c>
      <c r="R2880" t="str">
        <f t="shared" si="311"/>
        <v>Other</v>
      </c>
      <c r="S2880" t="str">
        <f t="shared" si="312"/>
        <v>Off</v>
      </c>
      <c r="T2880">
        <f t="shared" si="313"/>
        <v>923.33333333333337</v>
      </c>
      <c r="U2880">
        <f t="shared" si="314"/>
        <v>2</v>
      </c>
    </row>
    <row r="2881" spans="1:21" x14ac:dyDescent="0.25">
      <c r="A2881">
        <v>36566745</v>
      </c>
      <c r="B2881" t="s">
        <v>492</v>
      </c>
      <c r="C2881" t="s">
        <v>10</v>
      </c>
      <c r="D2881" t="s">
        <v>494</v>
      </c>
      <c r="E2881" s="3">
        <v>45092.308333333334</v>
      </c>
      <c r="F2881">
        <v>3190</v>
      </c>
      <c r="H2881">
        <v>0</v>
      </c>
      <c r="J2881" t="s">
        <v>12</v>
      </c>
      <c r="K2881">
        <v>6</v>
      </c>
      <c r="L2881">
        <f t="shared" si="308"/>
        <v>7</v>
      </c>
      <c r="M2881" t="b">
        <f t="shared" si="309"/>
        <v>0</v>
      </c>
      <c r="P2881" s="2">
        <v>1.017118737628766</v>
      </c>
      <c r="Q2881">
        <f t="shared" si="310"/>
        <v>25</v>
      </c>
      <c r="R2881" t="str">
        <f t="shared" si="311"/>
        <v>Other</v>
      </c>
      <c r="S2881" t="str">
        <f t="shared" si="312"/>
        <v>Off</v>
      </c>
      <c r="T2881">
        <f t="shared" si="313"/>
        <v>1063.3333333333333</v>
      </c>
      <c r="U2881">
        <f t="shared" si="314"/>
        <v>3</v>
      </c>
    </row>
    <row r="2882" spans="1:21" x14ac:dyDescent="0.25">
      <c r="A2882">
        <v>36566752</v>
      </c>
      <c r="B2882" t="s">
        <v>492</v>
      </c>
      <c r="C2882" t="s">
        <v>10</v>
      </c>
      <c r="D2882" t="s">
        <v>493</v>
      </c>
      <c r="E2882" s="3">
        <v>45092.343055555553</v>
      </c>
      <c r="F2882">
        <v>3190</v>
      </c>
      <c r="H2882">
        <v>0</v>
      </c>
      <c r="J2882" t="s">
        <v>13</v>
      </c>
      <c r="K2882">
        <v>5</v>
      </c>
      <c r="L2882">
        <f t="shared" ref="L2882:L2945" si="315">HOUR(E2882)</f>
        <v>8</v>
      </c>
      <c r="M2882" t="b">
        <f t="shared" ref="M2882:M2945" si="316">AND(L2882&gt;=18,L2882&lt;23)</f>
        <v>0</v>
      </c>
      <c r="P2882" s="2">
        <v>0.98683230804744071</v>
      </c>
      <c r="Q2882">
        <f t="shared" ref="Q2882:Q2945" si="317">WEEKNUM(E2882,2)</f>
        <v>25</v>
      </c>
      <c r="R2882" t="str">
        <f t="shared" ref="R2882:R2945" si="318">VLOOKUP(B2882,slownik_channelGroups,2,0)</f>
        <v>Other</v>
      </c>
      <c r="S2882" t="str">
        <f t="shared" ref="S2882:S2945" si="319">IF(M2882,"Peak","Off")</f>
        <v>Off</v>
      </c>
      <c r="T2882">
        <f t="shared" ref="T2882:T2945" si="320">F2882*1/3</f>
        <v>1063.3333333333333</v>
      </c>
      <c r="U2882">
        <f t="shared" ref="U2882:U2945" si="321">IF(U2881=3,1,U2881+1)</f>
        <v>1</v>
      </c>
    </row>
    <row r="2883" spans="1:21" x14ac:dyDescent="0.25">
      <c r="A2883">
        <v>36566759</v>
      </c>
      <c r="B2883" t="s">
        <v>492</v>
      </c>
      <c r="C2883" t="s">
        <v>10</v>
      </c>
      <c r="D2883" t="s">
        <v>494</v>
      </c>
      <c r="E2883" s="3">
        <v>45092.370833333334</v>
      </c>
      <c r="F2883">
        <v>3190</v>
      </c>
      <c r="H2883">
        <v>0</v>
      </c>
      <c r="J2883" t="s">
        <v>12</v>
      </c>
      <c r="K2883">
        <v>7</v>
      </c>
      <c r="L2883">
        <f t="shared" si="315"/>
        <v>8</v>
      </c>
      <c r="M2883" t="b">
        <f t="shared" si="316"/>
        <v>0</v>
      </c>
      <c r="P2883" s="2">
        <v>0.99246873762876597</v>
      </c>
      <c r="Q2883">
        <f t="shared" si="317"/>
        <v>25</v>
      </c>
      <c r="R2883" t="str">
        <f t="shared" si="318"/>
        <v>Other</v>
      </c>
      <c r="S2883" t="str">
        <f t="shared" si="319"/>
        <v>Off</v>
      </c>
      <c r="T2883">
        <f t="shared" si="320"/>
        <v>1063.3333333333333</v>
      </c>
      <c r="U2883">
        <f t="shared" si="321"/>
        <v>2</v>
      </c>
    </row>
    <row r="2884" spans="1:21" x14ac:dyDescent="0.25">
      <c r="A2884">
        <v>36566770</v>
      </c>
      <c r="B2884" t="s">
        <v>492</v>
      </c>
      <c r="C2884" t="s">
        <v>10</v>
      </c>
      <c r="D2884" t="s">
        <v>493</v>
      </c>
      <c r="E2884" s="3">
        <v>45092.404861111114</v>
      </c>
      <c r="F2884">
        <v>3190</v>
      </c>
      <c r="H2884">
        <v>0</v>
      </c>
      <c r="J2884" t="s">
        <v>12</v>
      </c>
      <c r="K2884">
        <v>5</v>
      </c>
      <c r="L2884">
        <f t="shared" si="315"/>
        <v>9</v>
      </c>
      <c r="M2884" t="b">
        <f t="shared" si="316"/>
        <v>0</v>
      </c>
      <c r="P2884" s="2">
        <v>0.98736873762876587</v>
      </c>
      <c r="Q2884">
        <f t="shared" si="317"/>
        <v>25</v>
      </c>
      <c r="R2884" t="str">
        <f t="shared" si="318"/>
        <v>Other</v>
      </c>
      <c r="S2884" t="str">
        <f t="shared" si="319"/>
        <v>Off</v>
      </c>
      <c r="T2884">
        <f t="shared" si="320"/>
        <v>1063.3333333333333</v>
      </c>
      <c r="U2884">
        <f t="shared" si="321"/>
        <v>3</v>
      </c>
    </row>
    <row r="2885" spans="1:21" x14ac:dyDescent="0.25">
      <c r="A2885">
        <v>36566777</v>
      </c>
      <c r="B2885" t="s">
        <v>492</v>
      </c>
      <c r="C2885" t="s">
        <v>10</v>
      </c>
      <c r="D2885" t="s">
        <v>495</v>
      </c>
      <c r="E2885" s="3">
        <v>45092.435416666667</v>
      </c>
      <c r="F2885">
        <v>2880</v>
      </c>
      <c r="H2885">
        <v>0</v>
      </c>
      <c r="J2885" t="s">
        <v>18</v>
      </c>
      <c r="K2885">
        <v>5</v>
      </c>
      <c r="L2885">
        <f t="shared" si="315"/>
        <v>10</v>
      </c>
      <c r="M2885" t="b">
        <f t="shared" si="316"/>
        <v>0</v>
      </c>
      <c r="P2885" s="2">
        <v>0.82184188807772862</v>
      </c>
      <c r="Q2885">
        <f t="shared" si="317"/>
        <v>25</v>
      </c>
      <c r="R2885" t="str">
        <f t="shared" si="318"/>
        <v>Other</v>
      </c>
      <c r="S2885" t="str">
        <f t="shared" si="319"/>
        <v>Off</v>
      </c>
      <c r="T2885">
        <f t="shared" si="320"/>
        <v>960</v>
      </c>
      <c r="U2885">
        <f t="shared" si="321"/>
        <v>1</v>
      </c>
    </row>
    <row r="2886" spans="1:21" x14ac:dyDescent="0.25">
      <c r="A2886">
        <v>36566784</v>
      </c>
      <c r="B2886" t="s">
        <v>492</v>
      </c>
      <c r="C2886" t="s">
        <v>10</v>
      </c>
      <c r="D2886" t="s">
        <v>497</v>
      </c>
      <c r="E2886" s="3">
        <v>45092.473611111112</v>
      </c>
      <c r="F2886">
        <v>2380</v>
      </c>
      <c r="H2886">
        <v>0</v>
      </c>
      <c r="J2886" t="s">
        <v>13</v>
      </c>
      <c r="K2886">
        <v>6</v>
      </c>
      <c r="L2886">
        <f t="shared" si="315"/>
        <v>11</v>
      </c>
      <c r="M2886" t="b">
        <f t="shared" si="316"/>
        <v>0</v>
      </c>
      <c r="P2886" s="2">
        <v>0.71343409398732771</v>
      </c>
      <c r="Q2886">
        <f t="shared" si="317"/>
        <v>25</v>
      </c>
      <c r="R2886" t="str">
        <f t="shared" si="318"/>
        <v>Other</v>
      </c>
      <c r="S2886" t="str">
        <f t="shared" si="319"/>
        <v>Off</v>
      </c>
      <c r="T2886">
        <f t="shared" si="320"/>
        <v>793.33333333333337</v>
      </c>
      <c r="U2886">
        <f t="shared" si="321"/>
        <v>2</v>
      </c>
    </row>
    <row r="2887" spans="1:21" x14ac:dyDescent="0.25">
      <c r="A2887">
        <v>36566791</v>
      </c>
      <c r="B2887" t="s">
        <v>492</v>
      </c>
      <c r="C2887" t="s">
        <v>10</v>
      </c>
      <c r="D2887" t="s">
        <v>498</v>
      </c>
      <c r="E2887" s="3">
        <v>45092.495833333334</v>
      </c>
      <c r="F2887">
        <v>2380</v>
      </c>
      <c r="H2887">
        <v>0</v>
      </c>
      <c r="J2887" t="s">
        <v>12</v>
      </c>
      <c r="K2887">
        <v>8</v>
      </c>
      <c r="L2887">
        <f t="shared" si="315"/>
        <v>11</v>
      </c>
      <c r="M2887" t="b">
        <f t="shared" si="316"/>
        <v>0</v>
      </c>
      <c r="P2887" s="2">
        <v>0.68136092337193199</v>
      </c>
      <c r="Q2887">
        <f t="shared" si="317"/>
        <v>25</v>
      </c>
      <c r="R2887" t="str">
        <f t="shared" si="318"/>
        <v>Other</v>
      </c>
      <c r="S2887" t="str">
        <f t="shared" si="319"/>
        <v>Off</v>
      </c>
      <c r="T2887">
        <f t="shared" si="320"/>
        <v>793.33333333333337</v>
      </c>
      <c r="U2887">
        <f t="shared" si="321"/>
        <v>3</v>
      </c>
    </row>
    <row r="2888" spans="1:21" x14ac:dyDescent="0.25">
      <c r="A2888">
        <v>36566798</v>
      </c>
      <c r="B2888" t="s">
        <v>492</v>
      </c>
      <c r="C2888" t="s">
        <v>10</v>
      </c>
      <c r="D2888" t="s">
        <v>497</v>
      </c>
      <c r="E2888" s="3">
        <v>45092.537499999999</v>
      </c>
      <c r="F2888">
        <v>2380</v>
      </c>
      <c r="H2888">
        <v>0</v>
      </c>
      <c r="J2888" t="s">
        <v>12</v>
      </c>
      <c r="K2888">
        <v>9</v>
      </c>
      <c r="L2888">
        <f t="shared" si="315"/>
        <v>12</v>
      </c>
      <c r="M2888" t="b">
        <f t="shared" si="316"/>
        <v>0</v>
      </c>
      <c r="P2888" s="2">
        <v>0.69170259003859857</v>
      </c>
      <c r="Q2888">
        <f t="shared" si="317"/>
        <v>25</v>
      </c>
      <c r="R2888" t="str">
        <f t="shared" si="318"/>
        <v>Other</v>
      </c>
      <c r="S2888" t="str">
        <f t="shared" si="319"/>
        <v>Off</v>
      </c>
      <c r="T2888">
        <f t="shared" si="320"/>
        <v>793.33333333333337</v>
      </c>
      <c r="U2888">
        <f t="shared" si="321"/>
        <v>1</v>
      </c>
    </row>
    <row r="2889" spans="1:21" x14ac:dyDescent="0.25">
      <c r="A2889">
        <v>36566805</v>
      </c>
      <c r="B2889" t="s">
        <v>492</v>
      </c>
      <c r="C2889" t="s">
        <v>10</v>
      </c>
      <c r="D2889" t="s">
        <v>495</v>
      </c>
      <c r="E2889" s="3">
        <v>45092.561111111114</v>
      </c>
      <c r="F2889">
        <v>2380</v>
      </c>
      <c r="H2889">
        <v>0</v>
      </c>
      <c r="J2889" t="s">
        <v>12</v>
      </c>
      <c r="K2889">
        <v>6</v>
      </c>
      <c r="L2889">
        <f t="shared" si="315"/>
        <v>13</v>
      </c>
      <c r="M2889" t="b">
        <f t="shared" si="316"/>
        <v>0</v>
      </c>
      <c r="P2889" s="2">
        <v>0.66223592337193193</v>
      </c>
      <c r="Q2889">
        <f t="shared" si="317"/>
        <v>25</v>
      </c>
      <c r="R2889" t="str">
        <f t="shared" si="318"/>
        <v>Other</v>
      </c>
      <c r="S2889" t="str">
        <f t="shared" si="319"/>
        <v>Off</v>
      </c>
      <c r="T2889">
        <f t="shared" si="320"/>
        <v>793.33333333333337</v>
      </c>
      <c r="U2889">
        <f t="shared" si="321"/>
        <v>2</v>
      </c>
    </row>
    <row r="2890" spans="1:21" x14ac:dyDescent="0.25">
      <c r="A2890">
        <v>36566812</v>
      </c>
      <c r="B2890" t="s">
        <v>492</v>
      </c>
      <c r="C2890" t="s">
        <v>10</v>
      </c>
      <c r="D2890" t="s">
        <v>497</v>
      </c>
      <c r="E2890" s="3">
        <v>45092.600694444445</v>
      </c>
      <c r="F2890">
        <v>2380</v>
      </c>
      <c r="H2890">
        <v>0</v>
      </c>
      <c r="J2890" t="s">
        <v>12</v>
      </c>
      <c r="K2890">
        <v>10</v>
      </c>
      <c r="L2890">
        <f t="shared" si="315"/>
        <v>14</v>
      </c>
      <c r="M2890" t="b">
        <f t="shared" si="316"/>
        <v>0</v>
      </c>
      <c r="P2890" s="2">
        <v>0.69640592337193197</v>
      </c>
      <c r="Q2890">
        <f t="shared" si="317"/>
        <v>25</v>
      </c>
      <c r="R2890" t="str">
        <f t="shared" si="318"/>
        <v>Other</v>
      </c>
      <c r="S2890" t="str">
        <f t="shared" si="319"/>
        <v>Off</v>
      </c>
      <c r="T2890">
        <f t="shared" si="320"/>
        <v>793.33333333333337</v>
      </c>
      <c r="U2890">
        <f t="shared" si="321"/>
        <v>3</v>
      </c>
    </row>
    <row r="2891" spans="1:21" x14ac:dyDescent="0.25">
      <c r="A2891">
        <v>36566821</v>
      </c>
      <c r="B2891" t="s">
        <v>492</v>
      </c>
      <c r="C2891" t="s">
        <v>10</v>
      </c>
      <c r="D2891" t="s">
        <v>499</v>
      </c>
      <c r="E2891" s="3">
        <v>45092.623611111114</v>
      </c>
      <c r="F2891">
        <v>2380</v>
      </c>
      <c r="H2891">
        <v>0</v>
      </c>
      <c r="J2891" t="s">
        <v>12</v>
      </c>
      <c r="K2891">
        <v>7</v>
      </c>
      <c r="L2891">
        <f t="shared" si="315"/>
        <v>14</v>
      </c>
      <c r="M2891" t="b">
        <f t="shared" si="316"/>
        <v>0</v>
      </c>
      <c r="P2891" s="2">
        <v>0.73363592337193195</v>
      </c>
      <c r="Q2891">
        <f t="shared" si="317"/>
        <v>25</v>
      </c>
      <c r="R2891" t="str">
        <f t="shared" si="318"/>
        <v>Other</v>
      </c>
      <c r="S2891" t="str">
        <f t="shared" si="319"/>
        <v>Off</v>
      </c>
      <c r="T2891">
        <f t="shared" si="320"/>
        <v>793.33333333333337</v>
      </c>
      <c r="U2891">
        <f t="shared" si="321"/>
        <v>1</v>
      </c>
    </row>
    <row r="2892" spans="1:21" x14ac:dyDescent="0.25">
      <c r="A2892">
        <v>36566826</v>
      </c>
      <c r="B2892" t="s">
        <v>492</v>
      </c>
      <c r="C2892" t="s">
        <v>10</v>
      </c>
      <c r="D2892" t="s">
        <v>497</v>
      </c>
      <c r="E2892" s="3">
        <v>45092.681944444441</v>
      </c>
      <c r="F2892">
        <v>3060</v>
      </c>
      <c r="H2892">
        <v>0</v>
      </c>
      <c r="J2892" t="s">
        <v>13</v>
      </c>
      <c r="K2892">
        <v>7</v>
      </c>
      <c r="L2892">
        <f t="shared" si="315"/>
        <v>16</v>
      </c>
      <c r="M2892" t="b">
        <f t="shared" si="316"/>
        <v>0</v>
      </c>
      <c r="P2892" s="2">
        <v>0.90048669226942146</v>
      </c>
      <c r="Q2892">
        <f t="shared" si="317"/>
        <v>25</v>
      </c>
      <c r="R2892" t="str">
        <f t="shared" si="318"/>
        <v>Other</v>
      </c>
      <c r="S2892" t="str">
        <f t="shared" si="319"/>
        <v>Off</v>
      </c>
      <c r="T2892">
        <f t="shared" si="320"/>
        <v>1020</v>
      </c>
      <c r="U2892">
        <f t="shared" si="321"/>
        <v>2</v>
      </c>
    </row>
    <row r="2893" spans="1:21" x14ac:dyDescent="0.25">
      <c r="A2893">
        <v>36566831</v>
      </c>
      <c r="B2893" t="s">
        <v>492</v>
      </c>
      <c r="C2893" t="s">
        <v>10</v>
      </c>
      <c r="D2893" t="s">
        <v>497</v>
      </c>
      <c r="E2893" s="3">
        <v>45092.723611111112</v>
      </c>
      <c r="F2893">
        <v>3210</v>
      </c>
      <c r="H2893">
        <v>0</v>
      </c>
      <c r="J2893" t="s">
        <v>13</v>
      </c>
      <c r="K2893">
        <v>5</v>
      </c>
      <c r="L2893">
        <f t="shared" si="315"/>
        <v>17</v>
      </c>
      <c r="M2893" t="b">
        <f t="shared" si="316"/>
        <v>0</v>
      </c>
      <c r="P2893" s="2">
        <v>0.99933119399131187</v>
      </c>
      <c r="Q2893">
        <f t="shared" si="317"/>
        <v>25</v>
      </c>
      <c r="R2893" t="str">
        <f t="shared" si="318"/>
        <v>Other</v>
      </c>
      <c r="S2893" t="str">
        <f t="shared" si="319"/>
        <v>Off</v>
      </c>
      <c r="T2893">
        <f t="shared" si="320"/>
        <v>1070</v>
      </c>
      <c r="U2893">
        <f t="shared" si="321"/>
        <v>3</v>
      </c>
    </row>
    <row r="2894" spans="1:21" x14ac:dyDescent="0.25">
      <c r="A2894">
        <v>36566840</v>
      </c>
      <c r="B2894" t="s">
        <v>492</v>
      </c>
      <c r="C2894" t="s">
        <v>10</v>
      </c>
      <c r="D2894" t="s">
        <v>504</v>
      </c>
      <c r="E2894" s="3">
        <v>45092.747916666667</v>
      </c>
      <c r="F2894">
        <v>3210</v>
      </c>
      <c r="H2894">
        <v>0</v>
      </c>
      <c r="J2894" t="s">
        <v>12</v>
      </c>
      <c r="K2894">
        <v>8</v>
      </c>
      <c r="L2894">
        <f t="shared" si="315"/>
        <v>17</v>
      </c>
      <c r="M2894" t="b">
        <f t="shared" si="316"/>
        <v>0</v>
      </c>
      <c r="P2894" s="2">
        <v>0.95070874538819394</v>
      </c>
      <c r="Q2894">
        <f t="shared" si="317"/>
        <v>25</v>
      </c>
      <c r="R2894" t="str">
        <f t="shared" si="318"/>
        <v>Other</v>
      </c>
      <c r="S2894" t="str">
        <f t="shared" si="319"/>
        <v>Off</v>
      </c>
      <c r="T2894">
        <f t="shared" si="320"/>
        <v>1070</v>
      </c>
      <c r="U2894">
        <f t="shared" si="321"/>
        <v>1</v>
      </c>
    </row>
    <row r="2895" spans="1:21" x14ac:dyDescent="0.25">
      <c r="A2895">
        <v>36566845</v>
      </c>
      <c r="B2895" t="s">
        <v>492</v>
      </c>
      <c r="C2895" t="s">
        <v>10</v>
      </c>
      <c r="D2895" t="s">
        <v>497</v>
      </c>
      <c r="E2895" s="3">
        <v>45092.77847222222</v>
      </c>
      <c r="F2895">
        <v>3210</v>
      </c>
      <c r="H2895">
        <v>0</v>
      </c>
      <c r="J2895" t="s">
        <v>12</v>
      </c>
      <c r="K2895">
        <v>8</v>
      </c>
      <c r="L2895">
        <f t="shared" si="315"/>
        <v>18</v>
      </c>
      <c r="M2895" t="b">
        <f t="shared" si="316"/>
        <v>1</v>
      </c>
      <c r="P2895" s="2">
        <v>1.126658745388194</v>
      </c>
      <c r="Q2895">
        <f t="shared" si="317"/>
        <v>25</v>
      </c>
      <c r="R2895" t="str">
        <f t="shared" si="318"/>
        <v>Other</v>
      </c>
      <c r="S2895" t="str">
        <f t="shared" si="319"/>
        <v>Peak</v>
      </c>
      <c r="T2895">
        <f t="shared" si="320"/>
        <v>1070</v>
      </c>
      <c r="U2895">
        <f t="shared" si="321"/>
        <v>2</v>
      </c>
    </row>
    <row r="2896" spans="1:21" x14ac:dyDescent="0.25">
      <c r="A2896">
        <v>36566852</v>
      </c>
      <c r="B2896" t="s">
        <v>492</v>
      </c>
      <c r="C2896" t="s">
        <v>10</v>
      </c>
      <c r="D2896" t="s">
        <v>495</v>
      </c>
      <c r="E2896" s="3">
        <v>45092.797222222223</v>
      </c>
      <c r="F2896">
        <v>3210</v>
      </c>
      <c r="H2896">
        <v>0</v>
      </c>
      <c r="J2896" t="s">
        <v>18</v>
      </c>
      <c r="K2896">
        <v>5</v>
      </c>
      <c r="L2896">
        <f t="shared" si="315"/>
        <v>19</v>
      </c>
      <c r="M2896" t="b">
        <f t="shared" si="316"/>
        <v>1</v>
      </c>
      <c r="P2896" s="2">
        <v>0.65730502108663502</v>
      </c>
      <c r="Q2896">
        <f t="shared" si="317"/>
        <v>25</v>
      </c>
      <c r="R2896" t="str">
        <f t="shared" si="318"/>
        <v>Other</v>
      </c>
      <c r="S2896" t="str">
        <f t="shared" si="319"/>
        <v>Peak</v>
      </c>
      <c r="T2896">
        <f t="shared" si="320"/>
        <v>1070</v>
      </c>
      <c r="U2896">
        <f t="shared" si="321"/>
        <v>3</v>
      </c>
    </row>
    <row r="2897" spans="1:21" x14ac:dyDescent="0.25">
      <c r="A2897">
        <v>36566857</v>
      </c>
      <c r="B2897" t="s">
        <v>492</v>
      </c>
      <c r="C2897" t="s">
        <v>10</v>
      </c>
      <c r="D2897" t="s">
        <v>497</v>
      </c>
      <c r="E2897" s="3">
        <v>45092.905555555553</v>
      </c>
      <c r="F2897">
        <v>3610</v>
      </c>
      <c r="H2897">
        <v>0</v>
      </c>
      <c r="J2897" t="s">
        <v>12</v>
      </c>
      <c r="K2897">
        <v>5</v>
      </c>
      <c r="L2897">
        <f t="shared" si="315"/>
        <v>21</v>
      </c>
      <c r="M2897" t="b">
        <f t="shared" si="316"/>
        <v>1</v>
      </c>
      <c r="P2897" s="2">
        <v>1.0128539005767538</v>
      </c>
      <c r="Q2897">
        <f t="shared" si="317"/>
        <v>25</v>
      </c>
      <c r="R2897" t="str">
        <f t="shared" si="318"/>
        <v>Other</v>
      </c>
      <c r="S2897" t="str">
        <f t="shared" si="319"/>
        <v>Peak</v>
      </c>
      <c r="T2897">
        <f t="shared" si="320"/>
        <v>1203.3333333333333</v>
      </c>
      <c r="U2897">
        <f t="shared" si="321"/>
        <v>1</v>
      </c>
    </row>
    <row r="2898" spans="1:21" x14ac:dyDescent="0.25">
      <c r="A2898">
        <v>36566866</v>
      </c>
      <c r="B2898" t="s">
        <v>492</v>
      </c>
      <c r="C2898" t="s">
        <v>10</v>
      </c>
      <c r="D2898" t="s">
        <v>509</v>
      </c>
      <c r="E2898" s="3">
        <v>45092.929166666669</v>
      </c>
      <c r="F2898">
        <v>3610</v>
      </c>
      <c r="H2898">
        <v>0</v>
      </c>
      <c r="J2898" t="s">
        <v>18</v>
      </c>
      <c r="K2898">
        <v>9</v>
      </c>
      <c r="L2898">
        <f t="shared" si="315"/>
        <v>22</v>
      </c>
      <c r="M2898" t="b">
        <f t="shared" si="316"/>
        <v>1</v>
      </c>
      <c r="P2898" s="2">
        <v>1.1867930610974307</v>
      </c>
      <c r="Q2898">
        <f t="shared" si="317"/>
        <v>25</v>
      </c>
      <c r="R2898" t="str">
        <f t="shared" si="318"/>
        <v>Other</v>
      </c>
      <c r="S2898" t="str">
        <f t="shared" si="319"/>
        <v>Peak</v>
      </c>
      <c r="T2898">
        <f t="shared" si="320"/>
        <v>1203.3333333333333</v>
      </c>
      <c r="U2898">
        <f t="shared" si="321"/>
        <v>2</v>
      </c>
    </row>
    <row r="2899" spans="1:21" x14ac:dyDescent="0.25">
      <c r="A2899">
        <v>36566881</v>
      </c>
      <c r="B2899" t="s">
        <v>492</v>
      </c>
      <c r="C2899" t="s">
        <v>10</v>
      </c>
      <c r="D2899" t="s">
        <v>497</v>
      </c>
      <c r="E2899" s="3">
        <v>45092.990277777775</v>
      </c>
      <c r="F2899">
        <v>2800</v>
      </c>
      <c r="H2899">
        <v>0</v>
      </c>
      <c r="J2899" t="s">
        <v>12</v>
      </c>
      <c r="K2899">
        <v>6</v>
      </c>
      <c r="L2899">
        <f t="shared" si="315"/>
        <v>23</v>
      </c>
      <c r="M2899" t="b">
        <f t="shared" si="316"/>
        <v>0</v>
      </c>
      <c r="P2899" s="2">
        <v>0.62465108631992006</v>
      </c>
      <c r="Q2899">
        <f t="shared" si="317"/>
        <v>25</v>
      </c>
      <c r="R2899" t="str">
        <f t="shared" si="318"/>
        <v>Other</v>
      </c>
      <c r="S2899" t="str">
        <f t="shared" si="319"/>
        <v>Off</v>
      </c>
      <c r="T2899">
        <f t="shared" si="320"/>
        <v>933.33333333333337</v>
      </c>
      <c r="U2899">
        <f t="shared" si="321"/>
        <v>3</v>
      </c>
    </row>
    <row r="2900" spans="1:21" x14ac:dyDescent="0.25">
      <c r="A2900">
        <v>36566886</v>
      </c>
      <c r="B2900" t="s">
        <v>492</v>
      </c>
      <c r="C2900" t="s">
        <v>10</v>
      </c>
      <c r="D2900" t="s">
        <v>513</v>
      </c>
      <c r="E2900" s="3">
        <v>45093.025000000001</v>
      </c>
      <c r="F2900">
        <v>1560</v>
      </c>
      <c r="H2900">
        <v>0</v>
      </c>
      <c r="J2900" t="s">
        <v>18</v>
      </c>
      <c r="K2900">
        <v>6</v>
      </c>
      <c r="L2900">
        <f t="shared" si="315"/>
        <v>0</v>
      </c>
      <c r="M2900" t="b">
        <f t="shared" si="316"/>
        <v>0</v>
      </c>
      <c r="P2900" s="2">
        <v>0.34154935604210301</v>
      </c>
      <c r="Q2900">
        <f t="shared" si="317"/>
        <v>25</v>
      </c>
      <c r="R2900" t="str">
        <f t="shared" si="318"/>
        <v>Other</v>
      </c>
      <c r="S2900" t="str">
        <f t="shared" si="319"/>
        <v>Off</v>
      </c>
      <c r="T2900">
        <f t="shared" si="320"/>
        <v>520</v>
      </c>
      <c r="U2900">
        <f t="shared" si="321"/>
        <v>1</v>
      </c>
    </row>
    <row r="2901" spans="1:21" x14ac:dyDescent="0.25">
      <c r="A2901">
        <v>36566889</v>
      </c>
      <c r="B2901" t="s">
        <v>492</v>
      </c>
      <c r="C2901" t="s">
        <v>10</v>
      </c>
      <c r="D2901" t="s">
        <v>514</v>
      </c>
      <c r="E2901" s="3">
        <v>45093.086111111108</v>
      </c>
      <c r="F2901">
        <v>680</v>
      </c>
      <c r="H2901">
        <v>0</v>
      </c>
      <c r="J2901" t="s">
        <v>18</v>
      </c>
      <c r="K2901">
        <v>5</v>
      </c>
      <c r="L2901">
        <f t="shared" si="315"/>
        <v>2</v>
      </c>
      <c r="M2901" t="b">
        <f t="shared" si="316"/>
        <v>0</v>
      </c>
      <c r="P2901" s="2">
        <v>0.15173433468501926</v>
      </c>
      <c r="Q2901">
        <f t="shared" si="317"/>
        <v>25</v>
      </c>
      <c r="R2901" t="str">
        <f t="shared" si="318"/>
        <v>Other</v>
      </c>
      <c r="S2901" t="str">
        <f t="shared" si="319"/>
        <v>Off</v>
      </c>
      <c r="T2901">
        <f t="shared" si="320"/>
        <v>226.66666666666666</v>
      </c>
      <c r="U2901">
        <f t="shared" si="321"/>
        <v>2</v>
      </c>
    </row>
    <row r="2902" spans="1:21" x14ac:dyDescent="0.25">
      <c r="A2902">
        <v>36566900</v>
      </c>
      <c r="B2902" t="s">
        <v>492</v>
      </c>
      <c r="C2902" t="s">
        <v>10</v>
      </c>
      <c r="D2902" t="s">
        <v>510</v>
      </c>
      <c r="E2902" s="3">
        <v>45093.14166666667</v>
      </c>
      <c r="F2902">
        <v>680</v>
      </c>
      <c r="H2902">
        <v>0</v>
      </c>
      <c r="J2902" t="s">
        <v>36</v>
      </c>
      <c r="K2902">
        <v>12</v>
      </c>
      <c r="L2902">
        <f t="shared" si="315"/>
        <v>3</v>
      </c>
      <c r="M2902" t="b">
        <f t="shared" si="316"/>
        <v>0</v>
      </c>
      <c r="P2902" s="2">
        <v>0.13699268246158322</v>
      </c>
      <c r="Q2902">
        <f t="shared" si="317"/>
        <v>25</v>
      </c>
      <c r="R2902" t="str">
        <f t="shared" si="318"/>
        <v>Other</v>
      </c>
      <c r="S2902" t="str">
        <f t="shared" si="319"/>
        <v>Off</v>
      </c>
      <c r="T2902">
        <f t="shared" si="320"/>
        <v>226.66666666666666</v>
      </c>
      <c r="U2902">
        <f t="shared" si="321"/>
        <v>3</v>
      </c>
    </row>
    <row r="2903" spans="1:21" x14ac:dyDescent="0.25">
      <c r="A2903">
        <v>36566909</v>
      </c>
      <c r="B2903" t="s">
        <v>492</v>
      </c>
      <c r="C2903" t="s">
        <v>10</v>
      </c>
      <c r="D2903" t="s">
        <v>497</v>
      </c>
      <c r="E2903" s="3">
        <v>45093.217361111114</v>
      </c>
      <c r="F2903">
        <v>680</v>
      </c>
      <c r="H2903">
        <v>0</v>
      </c>
      <c r="J2903" t="s">
        <v>12</v>
      </c>
      <c r="K2903">
        <v>10</v>
      </c>
      <c r="L2903">
        <f t="shared" si="315"/>
        <v>5</v>
      </c>
      <c r="M2903" t="b">
        <f t="shared" si="316"/>
        <v>0</v>
      </c>
      <c r="P2903" s="2">
        <v>0.14739026382055198</v>
      </c>
      <c r="Q2903">
        <f t="shared" si="317"/>
        <v>25</v>
      </c>
      <c r="R2903" t="str">
        <f t="shared" si="318"/>
        <v>Other</v>
      </c>
      <c r="S2903" t="str">
        <f t="shared" si="319"/>
        <v>Off</v>
      </c>
      <c r="T2903">
        <f t="shared" si="320"/>
        <v>226.66666666666666</v>
      </c>
      <c r="U2903">
        <f t="shared" si="321"/>
        <v>1</v>
      </c>
    </row>
    <row r="2904" spans="1:21" x14ac:dyDescent="0.25">
      <c r="A2904">
        <v>36566913</v>
      </c>
      <c r="B2904" t="s">
        <v>492</v>
      </c>
      <c r="C2904" t="s">
        <v>10</v>
      </c>
      <c r="D2904" t="s">
        <v>493</v>
      </c>
      <c r="E2904" s="3">
        <v>45094.261805555558</v>
      </c>
      <c r="F2904">
        <v>1340</v>
      </c>
      <c r="H2904">
        <v>0</v>
      </c>
      <c r="J2904" t="s">
        <v>12</v>
      </c>
      <c r="K2904">
        <v>6</v>
      </c>
      <c r="L2904">
        <f t="shared" si="315"/>
        <v>6</v>
      </c>
      <c r="M2904" t="b">
        <f t="shared" si="316"/>
        <v>0</v>
      </c>
      <c r="P2904" s="2">
        <v>0.372155519881676</v>
      </c>
      <c r="Q2904">
        <f t="shared" si="317"/>
        <v>25</v>
      </c>
      <c r="R2904" t="str">
        <f t="shared" si="318"/>
        <v>Other</v>
      </c>
      <c r="S2904" t="str">
        <f t="shared" si="319"/>
        <v>Off</v>
      </c>
      <c r="T2904">
        <f t="shared" si="320"/>
        <v>446.66666666666669</v>
      </c>
      <c r="U2904">
        <f t="shared" si="321"/>
        <v>2</v>
      </c>
    </row>
    <row r="2905" spans="1:21" x14ac:dyDescent="0.25">
      <c r="A2905">
        <v>36566920</v>
      </c>
      <c r="B2905" t="s">
        <v>492</v>
      </c>
      <c r="C2905" t="s">
        <v>10</v>
      </c>
      <c r="D2905" t="s">
        <v>494</v>
      </c>
      <c r="E2905" s="3">
        <v>45094.288194444445</v>
      </c>
      <c r="F2905">
        <v>1340</v>
      </c>
      <c r="H2905">
        <v>0</v>
      </c>
      <c r="J2905" t="s">
        <v>12</v>
      </c>
      <c r="K2905">
        <v>6</v>
      </c>
      <c r="L2905">
        <f t="shared" si="315"/>
        <v>6</v>
      </c>
      <c r="M2905" t="b">
        <f t="shared" si="316"/>
        <v>0</v>
      </c>
      <c r="P2905" s="2">
        <v>0.48690551988167591</v>
      </c>
      <c r="Q2905">
        <f t="shared" si="317"/>
        <v>25</v>
      </c>
      <c r="R2905" t="str">
        <f t="shared" si="318"/>
        <v>Other</v>
      </c>
      <c r="S2905" t="str">
        <f t="shared" si="319"/>
        <v>Off</v>
      </c>
      <c r="T2905">
        <f t="shared" si="320"/>
        <v>446.66666666666669</v>
      </c>
      <c r="U2905">
        <f t="shared" si="321"/>
        <v>3</v>
      </c>
    </row>
    <row r="2906" spans="1:21" x14ac:dyDescent="0.25">
      <c r="A2906">
        <v>36566931</v>
      </c>
      <c r="B2906" t="s">
        <v>492</v>
      </c>
      <c r="C2906" t="s">
        <v>10</v>
      </c>
      <c r="D2906" t="s">
        <v>493</v>
      </c>
      <c r="E2906" s="3">
        <v>45094.324305555558</v>
      </c>
      <c r="F2906">
        <v>2030</v>
      </c>
      <c r="H2906">
        <v>0</v>
      </c>
      <c r="J2906" t="s">
        <v>12</v>
      </c>
      <c r="K2906">
        <v>6</v>
      </c>
      <c r="L2906">
        <f t="shared" si="315"/>
        <v>7</v>
      </c>
      <c r="M2906" t="b">
        <f t="shared" si="316"/>
        <v>0</v>
      </c>
      <c r="P2906" s="2">
        <v>0.78464828758194194</v>
      </c>
      <c r="Q2906">
        <f t="shared" si="317"/>
        <v>25</v>
      </c>
      <c r="R2906" t="str">
        <f t="shared" si="318"/>
        <v>Other</v>
      </c>
      <c r="S2906" t="str">
        <f t="shared" si="319"/>
        <v>Off</v>
      </c>
      <c r="T2906">
        <f t="shared" si="320"/>
        <v>676.66666666666663</v>
      </c>
      <c r="U2906">
        <f t="shared" si="321"/>
        <v>1</v>
      </c>
    </row>
    <row r="2907" spans="1:21" x14ac:dyDescent="0.25">
      <c r="A2907">
        <v>36566938</v>
      </c>
      <c r="B2907" t="s">
        <v>492</v>
      </c>
      <c r="C2907" t="s">
        <v>10</v>
      </c>
      <c r="D2907" t="s">
        <v>494</v>
      </c>
      <c r="E2907" s="3">
        <v>45094.35</v>
      </c>
      <c r="F2907">
        <v>2490</v>
      </c>
      <c r="H2907">
        <v>0</v>
      </c>
      <c r="J2907" t="s">
        <v>12</v>
      </c>
      <c r="K2907">
        <v>8</v>
      </c>
      <c r="L2907">
        <f t="shared" si="315"/>
        <v>8</v>
      </c>
      <c r="M2907" t="b">
        <f t="shared" si="316"/>
        <v>0</v>
      </c>
      <c r="P2907" s="2">
        <v>0.87115596604878598</v>
      </c>
      <c r="Q2907">
        <f t="shared" si="317"/>
        <v>25</v>
      </c>
      <c r="R2907" t="str">
        <f t="shared" si="318"/>
        <v>Other</v>
      </c>
      <c r="S2907" t="str">
        <f t="shared" si="319"/>
        <v>Off</v>
      </c>
      <c r="T2907">
        <f t="shared" si="320"/>
        <v>830</v>
      </c>
      <c r="U2907">
        <f t="shared" si="321"/>
        <v>2</v>
      </c>
    </row>
    <row r="2908" spans="1:21" x14ac:dyDescent="0.25">
      <c r="A2908">
        <v>36566947</v>
      </c>
      <c r="B2908" t="s">
        <v>492</v>
      </c>
      <c r="C2908" t="s">
        <v>10</v>
      </c>
      <c r="D2908" t="s">
        <v>493</v>
      </c>
      <c r="E2908" s="3">
        <v>45094.38958333333</v>
      </c>
      <c r="F2908">
        <v>3130</v>
      </c>
      <c r="H2908">
        <v>0</v>
      </c>
      <c r="J2908" t="s">
        <v>12</v>
      </c>
      <c r="K2908">
        <v>7</v>
      </c>
      <c r="L2908">
        <f t="shared" si="315"/>
        <v>9</v>
      </c>
      <c r="M2908" t="b">
        <f t="shared" si="316"/>
        <v>0</v>
      </c>
      <c r="P2908" s="2">
        <v>0.99844514292191044</v>
      </c>
      <c r="Q2908">
        <f t="shared" si="317"/>
        <v>25</v>
      </c>
      <c r="R2908" t="str">
        <f t="shared" si="318"/>
        <v>Other</v>
      </c>
      <c r="S2908" t="str">
        <f t="shared" si="319"/>
        <v>Off</v>
      </c>
      <c r="T2908">
        <f t="shared" si="320"/>
        <v>1043.3333333333333</v>
      </c>
      <c r="U2908">
        <f t="shared" si="321"/>
        <v>3</v>
      </c>
    </row>
    <row r="2909" spans="1:21" x14ac:dyDescent="0.25">
      <c r="A2909">
        <v>36566954</v>
      </c>
      <c r="B2909" t="s">
        <v>492</v>
      </c>
      <c r="C2909" t="s">
        <v>10</v>
      </c>
      <c r="D2909" t="s">
        <v>495</v>
      </c>
      <c r="E2909" s="3">
        <v>45094.414583333331</v>
      </c>
      <c r="F2909">
        <v>3130</v>
      </c>
      <c r="H2909">
        <v>0</v>
      </c>
      <c r="J2909" t="s">
        <v>12</v>
      </c>
      <c r="K2909">
        <v>6</v>
      </c>
      <c r="L2909">
        <f t="shared" si="315"/>
        <v>9</v>
      </c>
      <c r="M2909" t="b">
        <f t="shared" si="316"/>
        <v>0</v>
      </c>
      <c r="P2909" s="2">
        <v>0.9473237143504819</v>
      </c>
      <c r="Q2909">
        <f t="shared" si="317"/>
        <v>25</v>
      </c>
      <c r="R2909" t="str">
        <f t="shared" si="318"/>
        <v>Other</v>
      </c>
      <c r="S2909" t="str">
        <f t="shared" si="319"/>
        <v>Off</v>
      </c>
      <c r="T2909">
        <f t="shared" si="320"/>
        <v>1043.3333333333333</v>
      </c>
      <c r="U2909">
        <f t="shared" si="321"/>
        <v>1</v>
      </c>
    </row>
    <row r="2910" spans="1:21" x14ac:dyDescent="0.25">
      <c r="A2910">
        <v>36566963</v>
      </c>
      <c r="B2910" t="s">
        <v>492</v>
      </c>
      <c r="C2910" t="s">
        <v>10</v>
      </c>
      <c r="D2910" t="s">
        <v>493</v>
      </c>
      <c r="E2910" s="3">
        <v>45094.446527777778</v>
      </c>
      <c r="F2910">
        <v>3130</v>
      </c>
      <c r="H2910">
        <v>0</v>
      </c>
      <c r="J2910" t="s">
        <v>13</v>
      </c>
      <c r="K2910">
        <v>6</v>
      </c>
      <c r="L2910">
        <f t="shared" si="315"/>
        <v>10</v>
      </c>
      <c r="M2910" t="b">
        <f t="shared" si="316"/>
        <v>0</v>
      </c>
      <c r="P2910" s="2">
        <v>0.92755898354916078</v>
      </c>
      <c r="Q2910">
        <f t="shared" si="317"/>
        <v>25</v>
      </c>
      <c r="R2910" t="str">
        <f t="shared" si="318"/>
        <v>Other</v>
      </c>
      <c r="S2910" t="str">
        <f t="shared" si="319"/>
        <v>Off</v>
      </c>
      <c r="T2910">
        <f t="shared" si="320"/>
        <v>1043.3333333333333</v>
      </c>
      <c r="U2910">
        <f t="shared" si="321"/>
        <v>2</v>
      </c>
    </row>
    <row r="2911" spans="1:21" x14ac:dyDescent="0.25">
      <c r="A2911">
        <v>36566970</v>
      </c>
      <c r="B2911" t="s">
        <v>492</v>
      </c>
      <c r="C2911" t="s">
        <v>10</v>
      </c>
      <c r="D2911" t="s">
        <v>495</v>
      </c>
      <c r="E2911" s="3">
        <v>45094.477083333331</v>
      </c>
      <c r="F2911">
        <v>3210</v>
      </c>
      <c r="H2911">
        <v>0</v>
      </c>
      <c r="J2911" t="s">
        <v>12</v>
      </c>
      <c r="K2911">
        <v>8</v>
      </c>
      <c r="L2911">
        <f t="shared" si="315"/>
        <v>11</v>
      </c>
      <c r="M2911" t="b">
        <f t="shared" si="316"/>
        <v>0</v>
      </c>
      <c r="P2911" s="2">
        <v>0.87484624538819389</v>
      </c>
      <c r="Q2911">
        <f t="shared" si="317"/>
        <v>25</v>
      </c>
      <c r="R2911" t="str">
        <f t="shared" si="318"/>
        <v>Other</v>
      </c>
      <c r="S2911" t="str">
        <f t="shared" si="319"/>
        <v>Off</v>
      </c>
      <c r="T2911">
        <f t="shared" si="320"/>
        <v>1070</v>
      </c>
      <c r="U2911">
        <f t="shared" si="321"/>
        <v>3</v>
      </c>
    </row>
    <row r="2912" spans="1:21" x14ac:dyDescent="0.25">
      <c r="A2912">
        <v>36566975</v>
      </c>
      <c r="B2912" t="s">
        <v>492</v>
      </c>
      <c r="C2912" t="s">
        <v>10</v>
      </c>
      <c r="D2912" t="s">
        <v>497</v>
      </c>
      <c r="E2912" s="3">
        <v>45094.515972222223</v>
      </c>
      <c r="F2912">
        <v>2880</v>
      </c>
      <c r="H2912">
        <v>0</v>
      </c>
      <c r="J2912" t="s">
        <v>12</v>
      </c>
      <c r="K2912">
        <v>10</v>
      </c>
      <c r="L2912">
        <f t="shared" si="315"/>
        <v>12</v>
      </c>
      <c r="M2912" t="b">
        <f t="shared" si="316"/>
        <v>0</v>
      </c>
      <c r="P2912" s="2">
        <v>0.81036111735763194</v>
      </c>
      <c r="Q2912">
        <f t="shared" si="317"/>
        <v>25</v>
      </c>
      <c r="R2912" t="str">
        <f t="shared" si="318"/>
        <v>Other</v>
      </c>
      <c r="S2912" t="str">
        <f t="shared" si="319"/>
        <v>Off</v>
      </c>
      <c r="T2912">
        <f t="shared" si="320"/>
        <v>960</v>
      </c>
      <c r="U2912">
        <f t="shared" si="321"/>
        <v>1</v>
      </c>
    </row>
    <row r="2913" spans="1:21" x14ac:dyDescent="0.25">
      <c r="A2913">
        <v>36566982</v>
      </c>
      <c r="B2913" t="s">
        <v>492</v>
      </c>
      <c r="C2913" t="s">
        <v>10</v>
      </c>
      <c r="D2913" t="s">
        <v>495</v>
      </c>
      <c r="E2913" s="3">
        <v>45094.540277777778</v>
      </c>
      <c r="F2913">
        <v>2880</v>
      </c>
      <c r="H2913">
        <v>0</v>
      </c>
      <c r="J2913" t="s">
        <v>18</v>
      </c>
      <c r="K2913">
        <v>5</v>
      </c>
      <c r="L2913">
        <f t="shared" si="315"/>
        <v>12</v>
      </c>
      <c r="M2913" t="b">
        <f t="shared" si="316"/>
        <v>0</v>
      </c>
      <c r="P2913" s="2">
        <v>0.80700188807772855</v>
      </c>
      <c r="Q2913">
        <f t="shared" si="317"/>
        <v>25</v>
      </c>
      <c r="R2913" t="str">
        <f t="shared" si="318"/>
        <v>Other</v>
      </c>
      <c r="S2913" t="str">
        <f t="shared" si="319"/>
        <v>Off</v>
      </c>
      <c r="T2913">
        <f t="shared" si="320"/>
        <v>960</v>
      </c>
      <c r="U2913">
        <f t="shared" si="321"/>
        <v>2</v>
      </c>
    </row>
    <row r="2914" spans="1:21" x14ac:dyDescent="0.25">
      <c r="A2914">
        <v>36566987</v>
      </c>
      <c r="B2914" t="s">
        <v>492</v>
      </c>
      <c r="C2914" t="s">
        <v>10</v>
      </c>
      <c r="D2914" t="s">
        <v>497</v>
      </c>
      <c r="E2914" s="3">
        <v>45094.57916666667</v>
      </c>
      <c r="F2914">
        <v>2400</v>
      </c>
      <c r="H2914">
        <v>0</v>
      </c>
      <c r="J2914" t="s">
        <v>12</v>
      </c>
      <c r="K2914">
        <v>8</v>
      </c>
      <c r="L2914">
        <f t="shared" si="315"/>
        <v>13</v>
      </c>
      <c r="M2914" t="b">
        <f t="shared" si="316"/>
        <v>0</v>
      </c>
      <c r="P2914" s="2">
        <v>0.74478843113135995</v>
      </c>
      <c r="Q2914">
        <f t="shared" si="317"/>
        <v>25</v>
      </c>
      <c r="R2914" t="str">
        <f t="shared" si="318"/>
        <v>Other</v>
      </c>
      <c r="S2914" t="str">
        <f t="shared" si="319"/>
        <v>Off</v>
      </c>
      <c r="T2914">
        <f t="shared" si="320"/>
        <v>800</v>
      </c>
      <c r="U2914">
        <f t="shared" si="321"/>
        <v>3</v>
      </c>
    </row>
    <row r="2915" spans="1:21" x14ac:dyDescent="0.25">
      <c r="A2915">
        <v>36566994</v>
      </c>
      <c r="B2915" t="s">
        <v>492</v>
      </c>
      <c r="C2915" t="s">
        <v>10</v>
      </c>
      <c r="D2915" t="s">
        <v>495</v>
      </c>
      <c r="E2915" s="3">
        <v>45094.602777777778</v>
      </c>
      <c r="F2915">
        <v>2400</v>
      </c>
      <c r="H2915">
        <v>0</v>
      </c>
      <c r="J2915" t="s">
        <v>18</v>
      </c>
      <c r="K2915">
        <v>5</v>
      </c>
      <c r="L2915">
        <f t="shared" si="315"/>
        <v>14</v>
      </c>
      <c r="M2915" t="b">
        <f t="shared" si="316"/>
        <v>0</v>
      </c>
      <c r="P2915" s="2">
        <v>0.75376824006477383</v>
      </c>
      <c r="Q2915">
        <f t="shared" si="317"/>
        <v>25</v>
      </c>
      <c r="R2915" t="str">
        <f t="shared" si="318"/>
        <v>Other</v>
      </c>
      <c r="S2915" t="str">
        <f t="shared" si="319"/>
        <v>Off</v>
      </c>
      <c r="T2915">
        <f t="shared" si="320"/>
        <v>800</v>
      </c>
      <c r="U2915">
        <f t="shared" si="321"/>
        <v>1</v>
      </c>
    </row>
    <row r="2916" spans="1:21" x14ac:dyDescent="0.25">
      <c r="A2916">
        <v>36566999</v>
      </c>
      <c r="B2916" t="s">
        <v>492</v>
      </c>
      <c r="C2916" t="s">
        <v>10</v>
      </c>
      <c r="D2916" t="s">
        <v>497</v>
      </c>
      <c r="E2916" s="3">
        <v>45094.638888888891</v>
      </c>
      <c r="F2916">
        <v>2400</v>
      </c>
      <c r="H2916">
        <v>0</v>
      </c>
      <c r="J2916" t="s">
        <v>12</v>
      </c>
      <c r="K2916">
        <v>7</v>
      </c>
      <c r="L2916">
        <f t="shared" si="315"/>
        <v>15</v>
      </c>
      <c r="M2916" t="b">
        <f t="shared" si="316"/>
        <v>0</v>
      </c>
      <c r="P2916" s="2">
        <v>0.72047235970278856</v>
      </c>
      <c r="Q2916">
        <f t="shared" si="317"/>
        <v>25</v>
      </c>
      <c r="R2916" t="str">
        <f t="shared" si="318"/>
        <v>Other</v>
      </c>
      <c r="S2916" t="str">
        <f t="shared" si="319"/>
        <v>Off</v>
      </c>
      <c r="T2916">
        <f t="shared" si="320"/>
        <v>800</v>
      </c>
      <c r="U2916">
        <f t="shared" si="321"/>
        <v>2</v>
      </c>
    </row>
    <row r="2917" spans="1:21" x14ac:dyDescent="0.25">
      <c r="A2917">
        <v>36567008</v>
      </c>
      <c r="B2917" t="s">
        <v>492</v>
      </c>
      <c r="C2917" t="s">
        <v>10</v>
      </c>
      <c r="D2917" t="s">
        <v>500</v>
      </c>
      <c r="E2917" s="3">
        <v>45094.665972222225</v>
      </c>
      <c r="F2917">
        <v>2400</v>
      </c>
      <c r="H2917">
        <v>0</v>
      </c>
      <c r="J2917" t="s">
        <v>18</v>
      </c>
      <c r="K2917">
        <v>6</v>
      </c>
      <c r="L2917">
        <f t="shared" si="315"/>
        <v>15</v>
      </c>
      <c r="M2917" t="b">
        <f t="shared" si="316"/>
        <v>0</v>
      </c>
      <c r="P2917" s="2">
        <v>0.83326824006477374</v>
      </c>
      <c r="Q2917">
        <f t="shared" si="317"/>
        <v>25</v>
      </c>
      <c r="R2917" t="str">
        <f t="shared" si="318"/>
        <v>Other</v>
      </c>
      <c r="S2917" t="str">
        <f t="shared" si="319"/>
        <v>Off</v>
      </c>
      <c r="T2917">
        <f t="shared" si="320"/>
        <v>800</v>
      </c>
      <c r="U2917">
        <f t="shared" si="321"/>
        <v>3</v>
      </c>
    </row>
    <row r="2918" spans="1:21" x14ac:dyDescent="0.25">
      <c r="A2918">
        <v>36567013</v>
      </c>
      <c r="B2918" t="s">
        <v>492</v>
      </c>
      <c r="C2918" t="s">
        <v>10</v>
      </c>
      <c r="D2918" t="s">
        <v>502</v>
      </c>
      <c r="E2918" s="3">
        <v>45094.704861111109</v>
      </c>
      <c r="F2918">
        <v>2800</v>
      </c>
      <c r="H2918">
        <v>0</v>
      </c>
      <c r="J2918" t="s">
        <v>18</v>
      </c>
      <c r="K2918">
        <v>6</v>
      </c>
      <c r="L2918">
        <f t="shared" si="315"/>
        <v>16</v>
      </c>
      <c r="M2918" t="b">
        <f t="shared" si="316"/>
        <v>0</v>
      </c>
      <c r="P2918" s="2">
        <v>0.80872961340890281</v>
      </c>
      <c r="Q2918">
        <f t="shared" si="317"/>
        <v>25</v>
      </c>
      <c r="R2918" t="str">
        <f t="shared" si="318"/>
        <v>Other</v>
      </c>
      <c r="S2918" t="str">
        <f t="shared" si="319"/>
        <v>Off</v>
      </c>
      <c r="T2918">
        <f t="shared" si="320"/>
        <v>933.33333333333337</v>
      </c>
      <c r="U2918">
        <f t="shared" si="321"/>
        <v>1</v>
      </c>
    </row>
    <row r="2919" spans="1:21" x14ac:dyDescent="0.25">
      <c r="A2919">
        <v>36567020</v>
      </c>
      <c r="B2919" t="s">
        <v>492</v>
      </c>
      <c r="C2919" t="s">
        <v>10</v>
      </c>
      <c r="D2919" t="s">
        <v>497</v>
      </c>
      <c r="E2919" s="3">
        <v>45094.745138888888</v>
      </c>
      <c r="F2919">
        <v>2400</v>
      </c>
      <c r="H2919">
        <v>0</v>
      </c>
      <c r="J2919" t="s">
        <v>12</v>
      </c>
      <c r="K2919">
        <v>14</v>
      </c>
      <c r="L2919">
        <f t="shared" si="315"/>
        <v>17</v>
      </c>
      <c r="M2919" t="b">
        <f t="shared" si="316"/>
        <v>0</v>
      </c>
      <c r="P2919" s="2">
        <v>0.74706521684564564</v>
      </c>
      <c r="Q2919">
        <f t="shared" si="317"/>
        <v>25</v>
      </c>
      <c r="R2919" t="str">
        <f t="shared" si="318"/>
        <v>Other</v>
      </c>
      <c r="S2919" t="str">
        <f t="shared" si="319"/>
        <v>Off</v>
      </c>
      <c r="T2919">
        <f t="shared" si="320"/>
        <v>800</v>
      </c>
      <c r="U2919">
        <f t="shared" si="321"/>
        <v>2</v>
      </c>
    </row>
    <row r="2920" spans="1:21" x14ac:dyDescent="0.25">
      <c r="A2920">
        <v>36567027</v>
      </c>
      <c r="B2920" t="s">
        <v>492</v>
      </c>
      <c r="C2920" t="s">
        <v>10</v>
      </c>
      <c r="D2920" t="s">
        <v>495</v>
      </c>
      <c r="E2920" s="3">
        <v>45094.76666666667</v>
      </c>
      <c r="F2920">
        <v>2400</v>
      </c>
      <c r="H2920">
        <v>0</v>
      </c>
      <c r="J2920" t="s">
        <v>18</v>
      </c>
      <c r="K2920">
        <v>6</v>
      </c>
      <c r="L2920">
        <f t="shared" si="315"/>
        <v>18</v>
      </c>
      <c r="M2920" t="b">
        <f t="shared" si="316"/>
        <v>1</v>
      </c>
      <c r="P2920" s="2">
        <v>0.72550157339810717</v>
      </c>
      <c r="Q2920">
        <f t="shared" si="317"/>
        <v>25</v>
      </c>
      <c r="R2920" t="str">
        <f t="shared" si="318"/>
        <v>Other</v>
      </c>
      <c r="S2920" t="str">
        <f t="shared" si="319"/>
        <v>Peak</v>
      </c>
      <c r="T2920">
        <f t="shared" si="320"/>
        <v>800</v>
      </c>
      <c r="U2920">
        <f t="shared" si="321"/>
        <v>3</v>
      </c>
    </row>
    <row r="2921" spans="1:21" x14ac:dyDescent="0.25">
      <c r="A2921">
        <v>36567032</v>
      </c>
      <c r="B2921" t="s">
        <v>492</v>
      </c>
      <c r="C2921" t="s">
        <v>10</v>
      </c>
      <c r="D2921" t="s">
        <v>497</v>
      </c>
      <c r="E2921" s="3">
        <v>45094.82916666667</v>
      </c>
      <c r="F2921">
        <v>2400</v>
      </c>
      <c r="H2921">
        <v>0</v>
      </c>
      <c r="J2921" t="s">
        <v>12</v>
      </c>
      <c r="K2921">
        <v>14</v>
      </c>
      <c r="L2921">
        <f t="shared" si="315"/>
        <v>19</v>
      </c>
      <c r="M2921" t="b">
        <f t="shared" si="316"/>
        <v>1</v>
      </c>
      <c r="P2921" s="2">
        <v>0.93758664541707426</v>
      </c>
      <c r="Q2921">
        <f t="shared" si="317"/>
        <v>25</v>
      </c>
      <c r="R2921" t="str">
        <f t="shared" si="318"/>
        <v>Other</v>
      </c>
      <c r="S2921" t="str">
        <f t="shared" si="319"/>
        <v>Peak</v>
      </c>
      <c r="T2921">
        <f t="shared" si="320"/>
        <v>800</v>
      </c>
      <c r="U2921">
        <f t="shared" si="321"/>
        <v>1</v>
      </c>
    </row>
    <row r="2922" spans="1:21" x14ac:dyDescent="0.25">
      <c r="A2922">
        <v>36567039</v>
      </c>
      <c r="B2922" t="s">
        <v>492</v>
      </c>
      <c r="C2922" t="s">
        <v>10</v>
      </c>
      <c r="D2922" t="s">
        <v>495</v>
      </c>
      <c r="E2922" s="3">
        <v>45094.871527777781</v>
      </c>
      <c r="F2922">
        <v>2400</v>
      </c>
      <c r="H2922">
        <v>0</v>
      </c>
      <c r="J2922" t="s">
        <v>18</v>
      </c>
      <c r="K2922">
        <v>7</v>
      </c>
      <c r="L2922">
        <f t="shared" si="315"/>
        <v>20</v>
      </c>
      <c r="M2922" t="b">
        <f t="shared" si="316"/>
        <v>1</v>
      </c>
      <c r="P2922" s="2">
        <v>0.65912538292191658</v>
      </c>
      <c r="Q2922">
        <f t="shared" si="317"/>
        <v>25</v>
      </c>
      <c r="R2922" t="str">
        <f t="shared" si="318"/>
        <v>Other</v>
      </c>
      <c r="S2922" t="str">
        <f t="shared" si="319"/>
        <v>Peak</v>
      </c>
      <c r="T2922">
        <f t="shared" si="320"/>
        <v>800</v>
      </c>
      <c r="U2922">
        <f t="shared" si="321"/>
        <v>2</v>
      </c>
    </row>
    <row r="2923" spans="1:21" x14ac:dyDescent="0.25">
      <c r="A2923">
        <v>36567044</v>
      </c>
      <c r="B2923" t="s">
        <v>492</v>
      </c>
      <c r="C2923" t="s">
        <v>10</v>
      </c>
      <c r="D2923" t="s">
        <v>518</v>
      </c>
      <c r="E2923" s="3">
        <v>45094.90625</v>
      </c>
      <c r="F2923">
        <v>2900</v>
      </c>
      <c r="H2923">
        <v>0</v>
      </c>
      <c r="J2923" t="s">
        <v>18</v>
      </c>
      <c r="K2923">
        <v>7</v>
      </c>
      <c r="L2923">
        <f t="shared" si="315"/>
        <v>21</v>
      </c>
      <c r="M2923" t="b">
        <f t="shared" si="316"/>
        <v>1</v>
      </c>
      <c r="P2923" s="2">
        <v>0.77931281388779228</v>
      </c>
      <c r="Q2923">
        <f t="shared" si="317"/>
        <v>25</v>
      </c>
      <c r="R2923" t="str">
        <f t="shared" si="318"/>
        <v>Other</v>
      </c>
      <c r="S2923" t="str">
        <f t="shared" si="319"/>
        <v>Peak</v>
      </c>
      <c r="T2923">
        <f t="shared" si="320"/>
        <v>966.66666666666663</v>
      </c>
      <c r="U2923">
        <f t="shared" si="321"/>
        <v>3</v>
      </c>
    </row>
    <row r="2924" spans="1:21" x14ac:dyDescent="0.25">
      <c r="A2924">
        <v>36567055</v>
      </c>
      <c r="B2924" t="s">
        <v>492</v>
      </c>
      <c r="C2924" t="s">
        <v>10</v>
      </c>
      <c r="D2924" t="s">
        <v>509</v>
      </c>
      <c r="E2924" s="3">
        <v>45094.929166666669</v>
      </c>
      <c r="F2924">
        <v>2900</v>
      </c>
      <c r="H2924">
        <v>0</v>
      </c>
      <c r="J2924" t="s">
        <v>18</v>
      </c>
      <c r="K2924">
        <v>11</v>
      </c>
      <c r="L2924">
        <f t="shared" si="315"/>
        <v>22</v>
      </c>
      <c r="M2924" t="b">
        <f t="shared" si="316"/>
        <v>1</v>
      </c>
      <c r="P2924" s="2">
        <v>1.0277245021994805</v>
      </c>
      <c r="Q2924">
        <f t="shared" si="317"/>
        <v>25</v>
      </c>
      <c r="R2924" t="str">
        <f t="shared" si="318"/>
        <v>Other</v>
      </c>
      <c r="S2924" t="str">
        <f t="shared" si="319"/>
        <v>Peak</v>
      </c>
      <c r="T2924">
        <f t="shared" si="320"/>
        <v>966.66666666666663</v>
      </c>
      <c r="U2924">
        <f t="shared" si="321"/>
        <v>1</v>
      </c>
    </row>
    <row r="2925" spans="1:21" x14ac:dyDescent="0.25">
      <c r="A2925">
        <v>36567064</v>
      </c>
      <c r="B2925" t="s">
        <v>492</v>
      </c>
      <c r="C2925" t="s">
        <v>10</v>
      </c>
      <c r="D2925" t="s">
        <v>497</v>
      </c>
      <c r="E2925" s="3">
        <v>45094.990277777775</v>
      </c>
      <c r="F2925">
        <v>2290</v>
      </c>
      <c r="H2925">
        <v>0</v>
      </c>
      <c r="J2925" t="s">
        <v>12</v>
      </c>
      <c r="K2925">
        <v>7</v>
      </c>
      <c r="L2925">
        <f t="shared" si="315"/>
        <v>23</v>
      </c>
      <c r="M2925" t="b">
        <f t="shared" si="316"/>
        <v>0</v>
      </c>
      <c r="P2925" s="2">
        <v>0.53568624559736311</v>
      </c>
      <c r="Q2925">
        <f t="shared" si="317"/>
        <v>25</v>
      </c>
      <c r="R2925" t="str">
        <f t="shared" si="318"/>
        <v>Other</v>
      </c>
      <c r="S2925" t="str">
        <f t="shared" si="319"/>
        <v>Off</v>
      </c>
      <c r="T2925">
        <f t="shared" si="320"/>
        <v>763.33333333333337</v>
      </c>
      <c r="U2925">
        <f t="shared" si="321"/>
        <v>2</v>
      </c>
    </row>
    <row r="2926" spans="1:21" x14ac:dyDescent="0.25">
      <c r="A2926">
        <v>36567069</v>
      </c>
      <c r="B2926" t="s">
        <v>492</v>
      </c>
      <c r="C2926" t="s">
        <v>10</v>
      </c>
      <c r="D2926" t="s">
        <v>521</v>
      </c>
      <c r="E2926" s="3">
        <v>45095.02847222222</v>
      </c>
      <c r="F2926">
        <v>1340</v>
      </c>
      <c r="H2926">
        <v>0</v>
      </c>
      <c r="J2926" t="s">
        <v>18</v>
      </c>
      <c r="K2926">
        <v>7</v>
      </c>
      <c r="L2926">
        <f t="shared" si="315"/>
        <v>0</v>
      </c>
      <c r="M2926" t="b">
        <f t="shared" si="316"/>
        <v>0</v>
      </c>
      <c r="P2926" s="2">
        <v>0.30072060070283207</v>
      </c>
      <c r="Q2926">
        <f t="shared" si="317"/>
        <v>25</v>
      </c>
      <c r="R2926" t="str">
        <f t="shared" si="318"/>
        <v>Other</v>
      </c>
      <c r="S2926" t="str">
        <f t="shared" si="319"/>
        <v>Off</v>
      </c>
      <c r="T2926">
        <f t="shared" si="320"/>
        <v>446.66666666666669</v>
      </c>
      <c r="U2926">
        <f t="shared" si="321"/>
        <v>3</v>
      </c>
    </row>
    <row r="2927" spans="1:21" x14ac:dyDescent="0.25">
      <c r="A2927">
        <v>36567074</v>
      </c>
      <c r="B2927" t="s">
        <v>492</v>
      </c>
      <c r="C2927" t="s">
        <v>10</v>
      </c>
      <c r="D2927" t="s">
        <v>497</v>
      </c>
      <c r="E2927" s="3">
        <v>45095.095833333333</v>
      </c>
      <c r="F2927">
        <v>680</v>
      </c>
      <c r="H2927">
        <v>0</v>
      </c>
      <c r="J2927" t="s">
        <v>12</v>
      </c>
      <c r="K2927">
        <v>6</v>
      </c>
      <c r="L2927">
        <f t="shared" si="315"/>
        <v>2</v>
      </c>
      <c r="M2927" t="b">
        <f t="shared" si="316"/>
        <v>0</v>
      </c>
      <c r="P2927" s="2">
        <v>0.13736026382055197</v>
      </c>
      <c r="Q2927">
        <f t="shared" si="317"/>
        <v>25</v>
      </c>
      <c r="R2927" t="str">
        <f t="shared" si="318"/>
        <v>Other</v>
      </c>
      <c r="S2927" t="str">
        <f t="shared" si="319"/>
        <v>Off</v>
      </c>
      <c r="T2927">
        <f t="shared" si="320"/>
        <v>226.66666666666666</v>
      </c>
      <c r="U2927">
        <f t="shared" si="321"/>
        <v>1</v>
      </c>
    </row>
    <row r="2928" spans="1:21" x14ac:dyDescent="0.25">
      <c r="A2928">
        <v>36567083</v>
      </c>
      <c r="B2928" t="s">
        <v>492</v>
      </c>
      <c r="C2928" t="s">
        <v>10</v>
      </c>
      <c r="D2928" t="s">
        <v>509</v>
      </c>
      <c r="E2928" s="3">
        <v>45095.161805555559</v>
      </c>
      <c r="F2928">
        <v>680</v>
      </c>
      <c r="H2928">
        <v>0</v>
      </c>
      <c r="J2928" t="s">
        <v>18</v>
      </c>
      <c r="K2928">
        <v>6</v>
      </c>
      <c r="L2928">
        <f t="shared" si="315"/>
        <v>3</v>
      </c>
      <c r="M2928" t="b">
        <f t="shared" si="316"/>
        <v>0</v>
      </c>
      <c r="P2928" s="2">
        <v>0.12523433468501927</v>
      </c>
      <c r="Q2928">
        <f t="shared" si="317"/>
        <v>25</v>
      </c>
      <c r="R2928" t="str">
        <f t="shared" si="318"/>
        <v>Other</v>
      </c>
      <c r="S2928" t="str">
        <f t="shared" si="319"/>
        <v>Off</v>
      </c>
      <c r="T2928">
        <f t="shared" si="320"/>
        <v>226.66666666666666</v>
      </c>
      <c r="U2928">
        <f t="shared" si="321"/>
        <v>2</v>
      </c>
    </row>
    <row r="2929" spans="1:21" x14ac:dyDescent="0.25">
      <c r="A2929">
        <v>36567094</v>
      </c>
      <c r="B2929" t="s">
        <v>492</v>
      </c>
      <c r="C2929" t="s">
        <v>10</v>
      </c>
      <c r="D2929" t="s">
        <v>497</v>
      </c>
      <c r="E2929" s="3">
        <v>45095.213888888888</v>
      </c>
      <c r="F2929">
        <v>680</v>
      </c>
      <c r="H2929">
        <v>0</v>
      </c>
      <c r="J2929" t="s">
        <v>12</v>
      </c>
      <c r="K2929">
        <v>8</v>
      </c>
      <c r="L2929">
        <f t="shared" si="315"/>
        <v>5</v>
      </c>
      <c r="M2929" t="b">
        <f t="shared" si="316"/>
        <v>0</v>
      </c>
      <c r="P2929" s="2">
        <v>0.11143526382055197</v>
      </c>
      <c r="Q2929">
        <f t="shared" si="317"/>
        <v>25</v>
      </c>
      <c r="R2929" t="str">
        <f t="shared" si="318"/>
        <v>Other</v>
      </c>
      <c r="S2929" t="str">
        <f t="shared" si="319"/>
        <v>Off</v>
      </c>
      <c r="T2929">
        <f t="shared" si="320"/>
        <v>226.66666666666666</v>
      </c>
      <c r="U2929">
        <f t="shared" si="321"/>
        <v>3</v>
      </c>
    </row>
    <row r="2930" spans="1:21" x14ac:dyDescent="0.25">
      <c r="A2930">
        <v>36567099</v>
      </c>
      <c r="B2930" t="s">
        <v>492</v>
      </c>
      <c r="C2930" t="s">
        <v>10</v>
      </c>
      <c r="D2930" t="s">
        <v>494</v>
      </c>
      <c r="E2930" s="3">
        <v>45096.26666666667</v>
      </c>
      <c r="F2930">
        <v>2770</v>
      </c>
      <c r="H2930">
        <v>0</v>
      </c>
      <c r="J2930" t="s">
        <v>12</v>
      </c>
      <c r="K2930">
        <v>7</v>
      </c>
      <c r="L2930">
        <f t="shared" si="315"/>
        <v>6</v>
      </c>
      <c r="M2930" t="b">
        <f t="shared" si="316"/>
        <v>0</v>
      </c>
      <c r="P2930" s="2">
        <v>0.69114643182363511</v>
      </c>
      <c r="Q2930">
        <f t="shared" si="317"/>
        <v>26</v>
      </c>
      <c r="R2930" t="str">
        <f t="shared" si="318"/>
        <v>Other</v>
      </c>
      <c r="S2930" t="str">
        <f t="shared" si="319"/>
        <v>Off</v>
      </c>
      <c r="T2930">
        <f t="shared" si="320"/>
        <v>923.33333333333337</v>
      </c>
      <c r="U2930">
        <f t="shared" si="321"/>
        <v>1</v>
      </c>
    </row>
    <row r="2931" spans="1:21" x14ac:dyDescent="0.25">
      <c r="A2931">
        <v>36567110</v>
      </c>
      <c r="B2931" t="s">
        <v>492</v>
      </c>
      <c r="C2931" t="s">
        <v>10</v>
      </c>
      <c r="D2931" t="s">
        <v>493</v>
      </c>
      <c r="E2931" s="3">
        <v>45096.302777777775</v>
      </c>
      <c r="F2931">
        <v>3190</v>
      </c>
      <c r="H2931">
        <v>0</v>
      </c>
      <c r="J2931" t="s">
        <v>12</v>
      </c>
      <c r="K2931">
        <v>6</v>
      </c>
      <c r="L2931">
        <f t="shared" si="315"/>
        <v>7</v>
      </c>
      <c r="M2931" t="b">
        <f t="shared" si="316"/>
        <v>0</v>
      </c>
      <c r="P2931" s="2">
        <v>0.96016873762876598</v>
      </c>
      <c r="Q2931">
        <f t="shared" si="317"/>
        <v>26</v>
      </c>
      <c r="R2931" t="str">
        <f t="shared" si="318"/>
        <v>Other</v>
      </c>
      <c r="S2931" t="str">
        <f t="shared" si="319"/>
        <v>Off</v>
      </c>
      <c r="T2931">
        <f t="shared" si="320"/>
        <v>1063.3333333333333</v>
      </c>
      <c r="U2931">
        <f t="shared" si="321"/>
        <v>2</v>
      </c>
    </row>
    <row r="2932" spans="1:21" x14ac:dyDescent="0.25">
      <c r="A2932">
        <v>36567115</v>
      </c>
      <c r="B2932" t="s">
        <v>492</v>
      </c>
      <c r="C2932" t="s">
        <v>10</v>
      </c>
      <c r="D2932" t="s">
        <v>495</v>
      </c>
      <c r="E2932" s="3">
        <v>45096.331944444442</v>
      </c>
      <c r="F2932">
        <v>3190</v>
      </c>
      <c r="H2932">
        <v>0</v>
      </c>
      <c r="J2932" t="s">
        <v>13</v>
      </c>
      <c r="K2932">
        <v>9</v>
      </c>
      <c r="L2932">
        <f t="shared" si="315"/>
        <v>7</v>
      </c>
      <c r="M2932" t="b">
        <f t="shared" si="316"/>
        <v>0</v>
      </c>
      <c r="P2932" s="2">
        <v>0.98725008582521856</v>
      </c>
      <c r="Q2932">
        <f t="shared" si="317"/>
        <v>26</v>
      </c>
      <c r="R2932" t="str">
        <f t="shared" si="318"/>
        <v>Other</v>
      </c>
      <c r="S2932" t="str">
        <f t="shared" si="319"/>
        <v>Off</v>
      </c>
      <c r="T2932">
        <f t="shared" si="320"/>
        <v>1063.3333333333333</v>
      </c>
      <c r="U2932">
        <f t="shared" si="321"/>
        <v>3</v>
      </c>
    </row>
    <row r="2933" spans="1:21" x14ac:dyDescent="0.25">
      <c r="A2933">
        <v>36567124</v>
      </c>
      <c r="B2933" t="s">
        <v>492</v>
      </c>
      <c r="C2933" t="s">
        <v>10</v>
      </c>
      <c r="D2933" t="s">
        <v>493</v>
      </c>
      <c r="E2933" s="3">
        <v>45096.363888888889</v>
      </c>
      <c r="F2933">
        <v>3190</v>
      </c>
      <c r="H2933">
        <v>0</v>
      </c>
      <c r="J2933" t="s">
        <v>13</v>
      </c>
      <c r="K2933">
        <v>5</v>
      </c>
      <c r="L2933">
        <f t="shared" si="315"/>
        <v>8</v>
      </c>
      <c r="M2933" t="b">
        <f t="shared" si="316"/>
        <v>0</v>
      </c>
      <c r="P2933" s="2">
        <v>0.93419230804744069</v>
      </c>
      <c r="Q2933">
        <f t="shared" si="317"/>
        <v>26</v>
      </c>
      <c r="R2933" t="str">
        <f t="shared" si="318"/>
        <v>Other</v>
      </c>
      <c r="S2933" t="str">
        <f t="shared" si="319"/>
        <v>Off</v>
      </c>
      <c r="T2933">
        <f t="shared" si="320"/>
        <v>1063.3333333333333</v>
      </c>
      <c r="U2933">
        <f t="shared" si="321"/>
        <v>1</v>
      </c>
    </row>
    <row r="2934" spans="1:21" x14ac:dyDescent="0.25">
      <c r="A2934">
        <v>36567131</v>
      </c>
      <c r="B2934" t="s">
        <v>492</v>
      </c>
      <c r="C2934" t="s">
        <v>10</v>
      </c>
      <c r="D2934" t="s">
        <v>494</v>
      </c>
      <c r="E2934" s="3">
        <v>45096.39166666667</v>
      </c>
      <c r="F2934">
        <v>3190</v>
      </c>
      <c r="H2934">
        <v>0</v>
      </c>
      <c r="J2934" t="s">
        <v>12</v>
      </c>
      <c r="K2934">
        <v>8</v>
      </c>
      <c r="L2934">
        <f t="shared" si="315"/>
        <v>9</v>
      </c>
      <c r="M2934" t="b">
        <f t="shared" si="316"/>
        <v>0</v>
      </c>
      <c r="P2934" s="2">
        <v>0.9618687376287659</v>
      </c>
      <c r="Q2934">
        <f t="shared" si="317"/>
        <v>26</v>
      </c>
      <c r="R2934" t="str">
        <f t="shared" si="318"/>
        <v>Other</v>
      </c>
      <c r="S2934" t="str">
        <f t="shared" si="319"/>
        <v>Off</v>
      </c>
      <c r="T2934">
        <f t="shared" si="320"/>
        <v>1063.3333333333333</v>
      </c>
      <c r="U2934">
        <f t="shared" si="321"/>
        <v>2</v>
      </c>
    </row>
    <row r="2935" spans="1:21" x14ac:dyDescent="0.25">
      <c r="A2935">
        <v>36567140</v>
      </c>
      <c r="B2935" t="s">
        <v>492</v>
      </c>
      <c r="C2935" t="s">
        <v>10</v>
      </c>
      <c r="D2935" t="s">
        <v>497</v>
      </c>
      <c r="E2935" s="3">
        <v>45096.431944444441</v>
      </c>
      <c r="F2935">
        <v>2880</v>
      </c>
      <c r="H2935">
        <v>0</v>
      </c>
      <c r="J2935" t="s">
        <v>13</v>
      </c>
      <c r="K2935">
        <v>9</v>
      </c>
      <c r="L2935">
        <f t="shared" si="315"/>
        <v>10</v>
      </c>
      <c r="M2935" t="b">
        <f t="shared" si="316"/>
        <v>0</v>
      </c>
      <c r="P2935" s="2">
        <v>0.84365068702854984</v>
      </c>
      <c r="Q2935">
        <f t="shared" si="317"/>
        <v>26</v>
      </c>
      <c r="R2935" t="str">
        <f t="shared" si="318"/>
        <v>Other</v>
      </c>
      <c r="S2935" t="str">
        <f t="shared" si="319"/>
        <v>Off</v>
      </c>
      <c r="T2935">
        <f t="shared" si="320"/>
        <v>960</v>
      </c>
      <c r="U2935">
        <f t="shared" si="321"/>
        <v>3</v>
      </c>
    </row>
    <row r="2936" spans="1:21" x14ac:dyDescent="0.25">
      <c r="A2936">
        <v>36567147</v>
      </c>
      <c r="B2936" t="s">
        <v>492</v>
      </c>
      <c r="C2936" t="s">
        <v>10</v>
      </c>
      <c r="D2936" t="s">
        <v>498</v>
      </c>
      <c r="E2936" s="3">
        <v>45096.45416666667</v>
      </c>
      <c r="F2936">
        <v>2880</v>
      </c>
      <c r="H2936">
        <v>0</v>
      </c>
      <c r="J2936" t="s">
        <v>12</v>
      </c>
      <c r="K2936">
        <v>9</v>
      </c>
      <c r="L2936">
        <f t="shared" si="315"/>
        <v>10</v>
      </c>
      <c r="M2936" t="b">
        <f t="shared" si="316"/>
        <v>0</v>
      </c>
      <c r="P2936" s="2">
        <v>0.84549445069096518</v>
      </c>
      <c r="Q2936">
        <f t="shared" si="317"/>
        <v>26</v>
      </c>
      <c r="R2936" t="str">
        <f t="shared" si="318"/>
        <v>Other</v>
      </c>
      <c r="S2936" t="str">
        <f t="shared" si="319"/>
        <v>Off</v>
      </c>
      <c r="T2936">
        <f t="shared" si="320"/>
        <v>960</v>
      </c>
      <c r="U2936">
        <f t="shared" si="321"/>
        <v>1</v>
      </c>
    </row>
    <row r="2937" spans="1:21" x14ac:dyDescent="0.25">
      <c r="A2937">
        <v>36567154</v>
      </c>
      <c r="B2937" t="s">
        <v>492</v>
      </c>
      <c r="C2937" t="s">
        <v>10</v>
      </c>
      <c r="D2937" t="s">
        <v>497</v>
      </c>
      <c r="E2937" s="3">
        <v>45096.493055555555</v>
      </c>
      <c r="F2937">
        <v>2380</v>
      </c>
      <c r="H2937">
        <v>0</v>
      </c>
      <c r="J2937" t="s">
        <v>12</v>
      </c>
      <c r="K2937">
        <v>8</v>
      </c>
      <c r="L2937">
        <f t="shared" si="315"/>
        <v>11</v>
      </c>
      <c r="M2937" t="b">
        <f t="shared" si="316"/>
        <v>0</v>
      </c>
      <c r="P2937" s="2">
        <v>0.70622342337193189</v>
      </c>
      <c r="Q2937">
        <f t="shared" si="317"/>
        <v>26</v>
      </c>
      <c r="R2937" t="str">
        <f t="shared" si="318"/>
        <v>Other</v>
      </c>
      <c r="S2937" t="str">
        <f t="shared" si="319"/>
        <v>Off</v>
      </c>
      <c r="T2937">
        <f t="shared" si="320"/>
        <v>793.33333333333337</v>
      </c>
      <c r="U2937">
        <f t="shared" si="321"/>
        <v>2</v>
      </c>
    </row>
    <row r="2938" spans="1:21" x14ac:dyDescent="0.25">
      <c r="A2938">
        <v>36567163</v>
      </c>
      <c r="B2938" t="s">
        <v>492</v>
      </c>
      <c r="C2938" t="s">
        <v>10</v>
      </c>
      <c r="D2938" t="s">
        <v>495</v>
      </c>
      <c r="E2938" s="3">
        <v>45096.518750000003</v>
      </c>
      <c r="F2938">
        <v>2380</v>
      </c>
      <c r="H2938">
        <v>0</v>
      </c>
      <c r="J2938" t="s">
        <v>18</v>
      </c>
      <c r="K2938">
        <v>5</v>
      </c>
      <c r="L2938">
        <f t="shared" si="315"/>
        <v>12</v>
      </c>
      <c r="M2938" t="b">
        <f t="shared" si="316"/>
        <v>0</v>
      </c>
      <c r="P2938" s="2">
        <v>0.69696017139756739</v>
      </c>
      <c r="Q2938">
        <f t="shared" si="317"/>
        <v>26</v>
      </c>
      <c r="R2938" t="str">
        <f t="shared" si="318"/>
        <v>Other</v>
      </c>
      <c r="S2938" t="str">
        <f t="shared" si="319"/>
        <v>Off</v>
      </c>
      <c r="T2938">
        <f t="shared" si="320"/>
        <v>793.33333333333337</v>
      </c>
      <c r="U2938">
        <f t="shared" si="321"/>
        <v>3</v>
      </c>
    </row>
    <row r="2939" spans="1:21" x14ac:dyDescent="0.25">
      <c r="A2939">
        <v>36567168</v>
      </c>
      <c r="B2939" t="s">
        <v>492</v>
      </c>
      <c r="C2939" t="s">
        <v>10</v>
      </c>
      <c r="D2939" t="s">
        <v>497</v>
      </c>
      <c r="E2939" s="3">
        <v>45096.559027777781</v>
      </c>
      <c r="F2939">
        <v>2380</v>
      </c>
      <c r="H2939">
        <v>0</v>
      </c>
      <c r="J2939" t="s">
        <v>12</v>
      </c>
      <c r="K2939">
        <v>6</v>
      </c>
      <c r="L2939">
        <f t="shared" si="315"/>
        <v>13</v>
      </c>
      <c r="M2939" t="b">
        <f t="shared" si="316"/>
        <v>0</v>
      </c>
      <c r="P2939" s="2">
        <v>0.68603592337193198</v>
      </c>
      <c r="Q2939">
        <f t="shared" si="317"/>
        <v>26</v>
      </c>
      <c r="R2939" t="str">
        <f t="shared" si="318"/>
        <v>Other</v>
      </c>
      <c r="S2939" t="str">
        <f t="shared" si="319"/>
        <v>Off</v>
      </c>
      <c r="T2939">
        <f t="shared" si="320"/>
        <v>793.33333333333337</v>
      </c>
      <c r="U2939">
        <f t="shared" si="321"/>
        <v>1</v>
      </c>
    </row>
    <row r="2940" spans="1:21" x14ac:dyDescent="0.25">
      <c r="A2940">
        <v>36567175</v>
      </c>
      <c r="B2940" t="s">
        <v>492</v>
      </c>
      <c r="C2940" t="s">
        <v>10</v>
      </c>
      <c r="D2940" t="s">
        <v>498</v>
      </c>
      <c r="E2940" s="3">
        <v>45096.579861111109</v>
      </c>
      <c r="F2940">
        <v>2380</v>
      </c>
      <c r="H2940">
        <v>0</v>
      </c>
      <c r="J2940" t="s">
        <v>12</v>
      </c>
      <c r="K2940">
        <v>10</v>
      </c>
      <c r="L2940">
        <f t="shared" si="315"/>
        <v>13</v>
      </c>
      <c r="M2940" t="b">
        <f t="shared" si="316"/>
        <v>0</v>
      </c>
      <c r="P2940" s="2">
        <v>0.68569592337193197</v>
      </c>
      <c r="Q2940">
        <f t="shared" si="317"/>
        <v>26</v>
      </c>
      <c r="R2940" t="str">
        <f t="shared" si="318"/>
        <v>Other</v>
      </c>
      <c r="S2940" t="str">
        <f t="shared" si="319"/>
        <v>Off</v>
      </c>
      <c r="T2940">
        <f t="shared" si="320"/>
        <v>793.33333333333337</v>
      </c>
      <c r="U2940">
        <f t="shared" si="321"/>
        <v>2</v>
      </c>
    </row>
    <row r="2941" spans="1:21" x14ac:dyDescent="0.25">
      <c r="A2941">
        <v>36567184</v>
      </c>
      <c r="B2941" t="s">
        <v>492</v>
      </c>
      <c r="C2941" t="s">
        <v>10</v>
      </c>
      <c r="D2941" t="s">
        <v>498</v>
      </c>
      <c r="E2941" s="3">
        <v>45096.620833333334</v>
      </c>
      <c r="F2941">
        <v>2380</v>
      </c>
      <c r="H2941">
        <v>0</v>
      </c>
      <c r="J2941" t="s">
        <v>12</v>
      </c>
      <c r="K2941">
        <v>10</v>
      </c>
      <c r="L2941">
        <f t="shared" si="315"/>
        <v>14</v>
      </c>
      <c r="M2941" t="b">
        <f t="shared" si="316"/>
        <v>0</v>
      </c>
      <c r="P2941" s="2">
        <v>0.72139592337193192</v>
      </c>
      <c r="Q2941">
        <f t="shared" si="317"/>
        <v>26</v>
      </c>
      <c r="R2941" t="str">
        <f t="shared" si="318"/>
        <v>Other</v>
      </c>
      <c r="S2941" t="str">
        <f t="shared" si="319"/>
        <v>Off</v>
      </c>
      <c r="T2941">
        <f t="shared" si="320"/>
        <v>793.33333333333337</v>
      </c>
      <c r="U2941">
        <f t="shared" si="321"/>
        <v>3</v>
      </c>
    </row>
    <row r="2942" spans="1:21" x14ac:dyDescent="0.25">
      <c r="A2942">
        <v>36567191</v>
      </c>
      <c r="B2942" t="s">
        <v>492</v>
      </c>
      <c r="C2942" t="s">
        <v>10</v>
      </c>
      <c r="D2942" t="s">
        <v>500</v>
      </c>
      <c r="E2942" s="3">
        <v>45096.662499999999</v>
      </c>
      <c r="F2942">
        <v>3060</v>
      </c>
      <c r="H2942">
        <v>0</v>
      </c>
      <c r="J2942" t="s">
        <v>18</v>
      </c>
      <c r="K2942">
        <v>6</v>
      </c>
      <c r="L2942">
        <f t="shared" si="315"/>
        <v>15</v>
      </c>
      <c r="M2942" t="b">
        <f t="shared" si="316"/>
        <v>0</v>
      </c>
      <c r="P2942" s="2">
        <v>0.78438783941591994</v>
      </c>
      <c r="Q2942">
        <f t="shared" si="317"/>
        <v>26</v>
      </c>
      <c r="R2942" t="str">
        <f t="shared" si="318"/>
        <v>Other</v>
      </c>
      <c r="S2942" t="str">
        <f t="shared" si="319"/>
        <v>Off</v>
      </c>
      <c r="T2942">
        <f t="shared" si="320"/>
        <v>1020</v>
      </c>
      <c r="U2942">
        <f t="shared" si="321"/>
        <v>1</v>
      </c>
    </row>
    <row r="2943" spans="1:21" x14ac:dyDescent="0.25">
      <c r="A2943">
        <v>36567196</v>
      </c>
      <c r="B2943" t="s">
        <v>492</v>
      </c>
      <c r="C2943" t="s">
        <v>10</v>
      </c>
      <c r="D2943" t="s">
        <v>502</v>
      </c>
      <c r="E2943" s="3">
        <v>45096.70416666667</v>
      </c>
      <c r="F2943">
        <v>3060</v>
      </c>
      <c r="H2943">
        <v>0</v>
      </c>
      <c r="J2943" t="s">
        <v>12</v>
      </c>
      <c r="K2943">
        <v>5</v>
      </c>
      <c r="L2943">
        <f t="shared" si="315"/>
        <v>16</v>
      </c>
      <c r="M2943" t="b">
        <f t="shared" si="316"/>
        <v>0</v>
      </c>
      <c r="P2943" s="2">
        <v>0.89530618719248389</v>
      </c>
      <c r="Q2943">
        <f t="shared" si="317"/>
        <v>26</v>
      </c>
      <c r="R2943" t="str">
        <f t="shared" si="318"/>
        <v>Other</v>
      </c>
      <c r="S2943" t="str">
        <f t="shared" si="319"/>
        <v>Off</v>
      </c>
      <c r="T2943">
        <f t="shared" si="320"/>
        <v>1020</v>
      </c>
      <c r="U2943">
        <f t="shared" si="321"/>
        <v>2</v>
      </c>
    </row>
    <row r="2944" spans="1:21" x14ac:dyDescent="0.25">
      <c r="A2944">
        <v>36567203</v>
      </c>
      <c r="B2944" t="s">
        <v>492</v>
      </c>
      <c r="C2944" t="s">
        <v>10</v>
      </c>
      <c r="D2944" t="s">
        <v>497</v>
      </c>
      <c r="E2944" s="3">
        <v>45096.744444444441</v>
      </c>
      <c r="F2944">
        <v>3210</v>
      </c>
      <c r="H2944">
        <v>0</v>
      </c>
      <c r="J2944" t="s">
        <v>13</v>
      </c>
      <c r="K2944">
        <v>6</v>
      </c>
      <c r="L2944">
        <f t="shared" si="315"/>
        <v>17</v>
      </c>
      <c r="M2944" t="b">
        <f t="shared" si="316"/>
        <v>0</v>
      </c>
      <c r="P2944" s="2">
        <v>0.83968786065797851</v>
      </c>
      <c r="Q2944">
        <f t="shared" si="317"/>
        <v>26</v>
      </c>
      <c r="R2944" t="str">
        <f t="shared" si="318"/>
        <v>Other</v>
      </c>
      <c r="S2944" t="str">
        <f t="shared" si="319"/>
        <v>Off</v>
      </c>
      <c r="T2944">
        <f t="shared" si="320"/>
        <v>1070</v>
      </c>
      <c r="U2944">
        <f t="shared" si="321"/>
        <v>3</v>
      </c>
    </row>
    <row r="2945" spans="1:21" x14ac:dyDescent="0.25">
      <c r="A2945">
        <v>36567210</v>
      </c>
      <c r="B2945" t="s">
        <v>492</v>
      </c>
      <c r="C2945" t="s">
        <v>10</v>
      </c>
      <c r="D2945" t="s">
        <v>505</v>
      </c>
      <c r="E2945" s="3">
        <v>45096.763194444444</v>
      </c>
      <c r="F2945">
        <v>3210</v>
      </c>
      <c r="H2945">
        <v>0</v>
      </c>
      <c r="J2945" t="s">
        <v>13</v>
      </c>
      <c r="K2945">
        <v>6</v>
      </c>
      <c r="L2945">
        <f t="shared" si="315"/>
        <v>18</v>
      </c>
      <c r="M2945" t="b">
        <f t="shared" si="316"/>
        <v>1</v>
      </c>
      <c r="P2945" s="2">
        <v>0.96815452732464524</v>
      </c>
      <c r="Q2945">
        <f t="shared" si="317"/>
        <v>26</v>
      </c>
      <c r="R2945" t="str">
        <f t="shared" si="318"/>
        <v>Other</v>
      </c>
      <c r="S2945" t="str">
        <f t="shared" si="319"/>
        <v>Peak</v>
      </c>
      <c r="T2945">
        <f t="shared" si="320"/>
        <v>1070</v>
      </c>
      <c r="U2945">
        <f t="shared" si="321"/>
        <v>1</v>
      </c>
    </row>
    <row r="2946" spans="1:21" x14ac:dyDescent="0.25">
      <c r="A2946">
        <v>36567215</v>
      </c>
      <c r="B2946" t="s">
        <v>492</v>
      </c>
      <c r="C2946" t="s">
        <v>10</v>
      </c>
      <c r="D2946" t="s">
        <v>497</v>
      </c>
      <c r="E2946" s="3">
        <v>45096.791666666664</v>
      </c>
      <c r="F2946">
        <v>3210</v>
      </c>
      <c r="H2946">
        <v>0</v>
      </c>
      <c r="J2946" t="s">
        <v>12</v>
      </c>
      <c r="K2946">
        <v>6</v>
      </c>
      <c r="L2946">
        <f t="shared" ref="L2946:L3009" si="322">HOUR(E2946)</f>
        <v>19</v>
      </c>
      <c r="M2946" t="b">
        <f t="shared" ref="M2946:M3009" si="323">AND(L2946&gt;=18,L2946&lt;23)</f>
        <v>1</v>
      </c>
      <c r="P2946" s="2">
        <v>0.75648374538819385</v>
      </c>
      <c r="Q2946">
        <f t="shared" ref="Q2946:Q3009" si="324">WEEKNUM(E2946,2)</f>
        <v>26</v>
      </c>
      <c r="R2946" t="str">
        <f t="shared" ref="R2946:R3009" si="325">VLOOKUP(B2946,slownik_channelGroups,2,0)</f>
        <v>Other</v>
      </c>
      <c r="S2946" t="str">
        <f t="shared" ref="S2946:S3009" si="326">IF(M2946,"Peak","Off")</f>
        <v>Peak</v>
      </c>
      <c r="T2946">
        <f t="shared" ref="T2946:T3009" si="327">F2946*1/3</f>
        <v>1070</v>
      </c>
      <c r="U2946">
        <f t="shared" ref="U2946:U3009" si="328">IF(U2945=3,1,U2945+1)</f>
        <v>2</v>
      </c>
    </row>
    <row r="2947" spans="1:21" x14ac:dyDescent="0.25">
      <c r="A2947">
        <v>36567222</v>
      </c>
      <c r="B2947" t="s">
        <v>492</v>
      </c>
      <c r="C2947" t="s">
        <v>10</v>
      </c>
      <c r="D2947" t="s">
        <v>507</v>
      </c>
      <c r="E2947" s="3">
        <v>45096.852083333331</v>
      </c>
      <c r="F2947">
        <v>3850</v>
      </c>
      <c r="H2947">
        <v>0</v>
      </c>
      <c r="J2947" t="s">
        <v>12</v>
      </c>
      <c r="K2947">
        <v>8</v>
      </c>
      <c r="L2947">
        <f t="shared" si="322"/>
        <v>20</v>
      </c>
      <c r="M2947" t="b">
        <f t="shared" si="323"/>
        <v>1</v>
      </c>
      <c r="P2947" s="2">
        <v>1.0800014936898898</v>
      </c>
      <c r="Q2947">
        <f t="shared" si="324"/>
        <v>26</v>
      </c>
      <c r="R2947" t="str">
        <f t="shared" si="325"/>
        <v>Other</v>
      </c>
      <c r="S2947" t="str">
        <f t="shared" si="326"/>
        <v>Peak</v>
      </c>
      <c r="T2947">
        <f t="shared" si="327"/>
        <v>1283.3333333333333</v>
      </c>
      <c r="U2947">
        <f t="shared" si="328"/>
        <v>3</v>
      </c>
    </row>
    <row r="2948" spans="1:21" x14ac:dyDescent="0.25">
      <c r="A2948">
        <v>36567229</v>
      </c>
      <c r="B2948" t="s">
        <v>492</v>
      </c>
      <c r="C2948" t="s">
        <v>10</v>
      </c>
      <c r="D2948" t="s">
        <v>497</v>
      </c>
      <c r="E2948" s="3">
        <v>45096.927083333336</v>
      </c>
      <c r="F2948">
        <v>3610</v>
      </c>
      <c r="H2948">
        <v>0</v>
      </c>
      <c r="J2948" t="s">
        <v>12</v>
      </c>
      <c r="K2948">
        <v>12</v>
      </c>
      <c r="L2948">
        <f t="shared" si="322"/>
        <v>22</v>
      </c>
      <c r="M2948" t="b">
        <f t="shared" si="323"/>
        <v>1</v>
      </c>
      <c r="P2948" s="2">
        <v>1.236233900576754</v>
      </c>
      <c r="Q2948">
        <f t="shared" si="324"/>
        <v>26</v>
      </c>
      <c r="R2948" t="str">
        <f t="shared" si="325"/>
        <v>Other</v>
      </c>
      <c r="S2948" t="str">
        <f t="shared" si="326"/>
        <v>Peak</v>
      </c>
      <c r="T2948">
        <f t="shared" si="327"/>
        <v>1203.3333333333333</v>
      </c>
      <c r="U2948">
        <f t="shared" si="328"/>
        <v>1</v>
      </c>
    </row>
    <row r="2949" spans="1:21" x14ac:dyDescent="0.25">
      <c r="A2949">
        <v>36567240</v>
      </c>
      <c r="B2949" t="s">
        <v>492</v>
      </c>
      <c r="C2949" t="s">
        <v>10</v>
      </c>
      <c r="D2949" t="s">
        <v>511</v>
      </c>
      <c r="E2949" s="3">
        <v>45096.955555555556</v>
      </c>
      <c r="F2949">
        <v>3610</v>
      </c>
      <c r="H2949">
        <v>0</v>
      </c>
      <c r="J2949" t="s">
        <v>18</v>
      </c>
      <c r="K2949">
        <v>6</v>
      </c>
      <c r="L2949">
        <f t="shared" si="322"/>
        <v>22</v>
      </c>
      <c r="M2949" t="b">
        <f t="shared" si="323"/>
        <v>1</v>
      </c>
      <c r="P2949" s="2">
        <v>1.0207263944307641</v>
      </c>
      <c r="Q2949">
        <f t="shared" si="324"/>
        <v>26</v>
      </c>
      <c r="R2949" t="str">
        <f t="shared" si="325"/>
        <v>Other</v>
      </c>
      <c r="S2949" t="str">
        <f t="shared" si="326"/>
        <v>Peak</v>
      </c>
      <c r="T2949">
        <f t="shared" si="327"/>
        <v>1203.3333333333333</v>
      </c>
      <c r="U2949">
        <f t="shared" si="328"/>
        <v>2</v>
      </c>
    </row>
    <row r="2950" spans="1:21" x14ac:dyDescent="0.25">
      <c r="A2950">
        <v>36567251</v>
      </c>
      <c r="B2950" t="s">
        <v>492</v>
      </c>
      <c r="C2950" t="s">
        <v>10</v>
      </c>
      <c r="D2950" t="s">
        <v>497</v>
      </c>
      <c r="E2950" s="3">
        <v>45097.020138888889</v>
      </c>
      <c r="F2950">
        <v>1560</v>
      </c>
      <c r="H2950">
        <v>0</v>
      </c>
      <c r="J2950" t="s">
        <v>12</v>
      </c>
      <c r="K2950">
        <v>7</v>
      </c>
      <c r="L2950">
        <f t="shared" si="322"/>
        <v>0</v>
      </c>
      <c r="M2950" t="b">
        <f t="shared" si="323"/>
        <v>0</v>
      </c>
      <c r="P2950" s="2">
        <v>0.31964203380681255</v>
      </c>
      <c r="Q2950">
        <f t="shared" si="324"/>
        <v>26</v>
      </c>
      <c r="R2950" t="str">
        <f t="shared" si="325"/>
        <v>Other</v>
      </c>
      <c r="S2950" t="str">
        <f t="shared" si="326"/>
        <v>Off</v>
      </c>
      <c r="T2950">
        <f t="shared" si="327"/>
        <v>520</v>
      </c>
      <c r="U2950">
        <f t="shared" si="328"/>
        <v>3</v>
      </c>
    </row>
    <row r="2951" spans="1:21" x14ac:dyDescent="0.25">
      <c r="A2951">
        <v>36567254</v>
      </c>
      <c r="B2951" t="s">
        <v>492</v>
      </c>
      <c r="C2951" t="s">
        <v>10</v>
      </c>
      <c r="D2951" t="s">
        <v>506</v>
      </c>
      <c r="E2951" s="3">
        <v>45097.072916666664</v>
      </c>
      <c r="F2951">
        <v>680</v>
      </c>
      <c r="H2951">
        <v>0</v>
      </c>
      <c r="J2951" t="s">
        <v>36</v>
      </c>
      <c r="K2951">
        <v>17</v>
      </c>
      <c r="L2951">
        <f t="shared" si="322"/>
        <v>1</v>
      </c>
      <c r="M2951" t="b">
        <f t="shared" si="323"/>
        <v>0</v>
      </c>
      <c r="P2951" s="2">
        <v>0.16619660403021067</v>
      </c>
      <c r="Q2951">
        <f t="shared" si="324"/>
        <v>26</v>
      </c>
      <c r="R2951" t="str">
        <f t="shared" si="325"/>
        <v>Other</v>
      </c>
      <c r="S2951" t="str">
        <f t="shared" si="326"/>
        <v>Off</v>
      </c>
      <c r="T2951">
        <f t="shared" si="327"/>
        <v>226.66666666666666</v>
      </c>
      <c r="U2951">
        <f t="shared" si="328"/>
        <v>1</v>
      </c>
    </row>
    <row r="2952" spans="1:21" x14ac:dyDescent="0.25">
      <c r="A2952">
        <v>36567263</v>
      </c>
      <c r="B2952" t="s">
        <v>492</v>
      </c>
      <c r="C2952" t="s">
        <v>10</v>
      </c>
      <c r="D2952" t="s">
        <v>509</v>
      </c>
      <c r="E2952" s="3">
        <v>45097.125</v>
      </c>
      <c r="F2952">
        <v>680</v>
      </c>
      <c r="H2952">
        <v>0</v>
      </c>
      <c r="J2952" t="s">
        <v>55</v>
      </c>
      <c r="K2952">
        <v>6</v>
      </c>
      <c r="L2952">
        <f t="shared" si="322"/>
        <v>3</v>
      </c>
      <c r="M2952" t="b">
        <f t="shared" si="323"/>
        <v>0</v>
      </c>
      <c r="P2952" s="2">
        <v>0.1325880512271502</v>
      </c>
      <c r="Q2952">
        <f t="shared" si="324"/>
        <v>26</v>
      </c>
      <c r="R2952" t="str">
        <f t="shared" si="325"/>
        <v>Other</v>
      </c>
      <c r="S2952" t="str">
        <f t="shared" si="326"/>
        <v>Off</v>
      </c>
      <c r="T2952">
        <f t="shared" si="327"/>
        <v>226.66666666666666</v>
      </c>
      <c r="U2952">
        <f t="shared" si="328"/>
        <v>2</v>
      </c>
    </row>
    <row r="2953" spans="1:21" x14ac:dyDescent="0.25">
      <c r="A2953">
        <v>36567274</v>
      </c>
      <c r="B2953" t="s">
        <v>492</v>
      </c>
      <c r="C2953" t="s">
        <v>10</v>
      </c>
      <c r="D2953" t="s">
        <v>515</v>
      </c>
      <c r="E2953" s="3">
        <v>45097.188888888886</v>
      </c>
      <c r="F2953">
        <v>680</v>
      </c>
      <c r="H2953">
        <v>0</v>
      </c>
      <c r="J2953" t="s">
        <v>13</v>
      </c>
      <c r="K2953">
        <v>6</v>
      </c>
      <c r="L2953">
        <f t="shared" si="322"/>
        <v>4</v>
      </c>
      <c r="M2953" t="b">
        <f t="shared" si="323"/>
        <v>0</v>
      </c>
      <c r="P2953" s="2">
        <v>0.12651212209161744</v>
      </c>
      <c r="Q2953">
        <f t="shared" si="324"/>
        <v>26</v>
      </c>
      <c r="R2953" t="str">
        <f t="shared" si="325"/>
        <v>Other</v>
      </c>
      <c r="S2953" t="str">
        <f t="shared" si="326"/>
        <v>Off</v>
      </c>
      <c r="T2953">
        <f t="shared" si="327"/>
        <v>226.66666666666666</v>
      </c>
      <c r="U2953">
        <f t="shared" si="328"/>
        <v>3</v>
      </c>
    </row>
    <row r="2954" spans="1:21" x14ac:dyDescent="0.25">
      <c r="A2954">
        <v>36567279</v>
      </c>
      <c r="B2954" t="s">
        <v>492</v>
      </c>
      <c r="C2954" t="s">
        <v>10</v>
      </c>
      <c r="D2954" t="s">
        <v>493</v>
      </c>
      <c r="E2954" s="3">
        <v>45097.261805555558</v>
      </c>
      <c r="F2954">
        <v>2770</v>
      </c>
      <c r="H2954">
        <v>0</v>
      </c>
      <c r="J2954" t="s">
        <v>12</v>
      </c>
      <c r="K2954">
        <v>6</v>
      </c>
      <c r="L2954">
        <f t="shared" si="322"/>
        <v>6</v>
      </c>
      <c r="M2954" t="b">
        <f t="shared" si="323"/>
        <v>0</v>
      </c>
      <c r="P2954" s="2">
        <v>0.70280357468077792</v>
      </c>
      <c r="Q2954">
        <f t="shared" si="324"/>
        <v>26</v>
      </c>
      <c r="R2954" t="str">
        <f t="shared" si="325"/>
        <v>Other</v>
      </c>
      <c r="S2954" t="str">
        <f t="shared" si="326"/>
        <v>Off</v>
      </c>
      <c r="T2954">
        <f t="shared" si="327"/>
        <v>923.33333333333337</v>
      </c>
      <c r="U2954">
        <f t="shared" si="328"/>
        <v>1</v>
      </c>
    </row>
    <row r="2955" spans="1:21" x14ac:dyDescent="0.25">
      <c r="A2955">
        <v>36567286</v>
      </c>
      <c r="B2955" t="s">
        <v>492</v>
      </c>
      <c r="C2955" t="s">
        <v>10</v>
      </c>
      <c r="D2955" t="s">
        <v>494</v>
      </c>
      <c r="E2955" s="3">
        <v>45097.288194444445</v>
      </c>
      <c r="F2955">
        <v>2770</v>
      </c>
      <c r="H2955">
        <v>0</v>
      </c>
      <c r="J2955" t="s">
        <v>12</v>
      </c>
      <c r="K2955">
        <v>7</v>
      </c>
      <c r="L2955">
        <f t="shared" si="322"/>
        <v>6</v>
      </c>
      <c r="M2955" t="b">
        <f t="shared" si="323"/>
        <v>0</v>
      </c>
      <c r="P2955" s="2">
        <v>0.8040750032522066</v>
      </c>
      <c r="Q2955">
        <f t="shared" si="324"/>
        <v>26</v>
      </c>
      <c r="R2955" t="str">
        <f t="shared" si="325"/>
        <v>Other</v>
      </c>
      <c r="S2955" t="str">
        <f t="shared" si="326"/>
        <v>Off</v>
      </c>
      <c r="T2955">
        <f t="shared" si="327"/>
        <v>923.33333333333337</v>
      </c>
      <c r="U2955">
        <f t="shared" si="328"/>
        <v>2</v>
      </c>
    </row>
    <row r="2956" spans="1:21" x14ac:dyDescent="0.25">
      <c r="A2956">
        <v>36567295</v>
      </c>
      <c r="B2956" t="s">
        <v>492</v>
      </c>
      <c r="C2956" t="s">
        <v>10</v>
      </c>
      <c r="D2956" t="s">
        <v>493</v>
      </c>
      <c r="E2956" s="3">
        <v>45097.323611111111</v>
      </c>
      <c r="F2956">
        <v>3190</v>
      </c>
      <c r="H2956">
        <v>0</v>
      </c>
      <c r="J2956" t="s">
        <v>13</v>
      </c>
      <c r="K2956">
        <v>12</v>
      </c>
      <c r="L2956">
        <f t="shared" si="322"/>
        <v>7</v>
      </c>
      <c r="M2956" t="b">
        <f t="shared" si="323"/>
        <v>0</v>
      </c>
      <c r="P2956" s="2">
        <v>1.0406473080474405</v>
      </c>
      <c r="Q2956">
        <f t="shared" si="324"/>
        <v>26</v>
      </c>
      <c r="R2956" t="str">
        <f t="shared" si="325"/>
        <v>Other</v>
      </c>
      <c r="S2956" t="str">
        <f t="shared" si="326"/>
        <v>Off</v>
      </c>
      <c r="T2956">
        <f t="shared" si="327"/>
        <v>1063.3333333333333</v>
      </c>
      <c r="U2956">
        <f t="shared" si="328"/>
        <v>3</v>
      </c>
    </row>
    <row r="2957" spans="1:21" x14ac:dyDescent="0.25">
      <c r="A2957">
        <v>36567300</v>
      </c>
      <c r="B2957" t="s">
        <v>492</v>
      </c>
      <c r="C2957" t="s">
        <v>10</v>
      </c>
      <c r="D2957" t="s">
        <v>494</v>
      </c>
      <c r="E2957" s="3">
        <v>45097.35</v>
      </c>
      <c r="F2957">
        <v>3190</v>
      </c>
      <c r="H2957">
        <v>0</v>
      </c>
      <c r="J2957" t="s">
        <v>12</v>
      </c>
      <c r="K2957">
        <v>7</v>
      </c>
      <c r="L2957">
        <f t="shared" si="322"/>
        <v>8</v>
      </c>
      <c r="M2957" t="b">
        <f t="shared" si="323"/>
        <v>0</v>
      </c>
      <c r="P2957" s="2">
        <v>1.0070401662001944</v>
      </c>
      <c r="Q2957">
        <f t="shared" si="324"/>
        <v>26</v>
      </c>
      <c r="R2957" t="str">
        <f t="shared" si="325"/>
        <v>Other</v>
      </c>
      <c r="S2957" t="str">
        <f t="shared" si="326"/>
        <v>Off</v>
      </c>
      <c r="T2957">
        <f t="shared" si="327"/>
        <v>1063.3333333333333</v>
      </c>
      <c r="U2957">
        <f t="shared" si="328"/>
        <v>1</v>
      </c>
    </row>
    <row r="2958" spans="1:21" x14ac:dyDescent="0.25">
      <c r="A2958">
        <v>36567311</v>
      </c>
      <c r="B2958" t="s">
        <v>492</v>
      </c>
      <c r="C2958" t="s">
        <v>10</v>
      </c>
      <c r="D2958" t="s">
        <v>493</v>
      </c>
      <c r="E2958" s="3">
        <v>45097.384722222225</v>
      </c>
      <c r="F2958">
        <v>3190</v>
      </c>
      <c r="H2958">
        <v>0</v>
      </c>
      <c r="J2958" t="s">
        <v>13</v>
      </c>
      <c r="K2958">
        <v>5</v>
      </c>
      <c r="L2958">
        <f t="shared" si="322"/>
        <v>9</v>
      </c>
      <c r="M2958" t="b">
        <f t="shared" si="323"/>
        <v>0</v>
      </c>
      <c r="P2958" s="2">
        <v>1.0046923080474406</v>
      </c>
      <c r="Q2958">
        <f t="shared" si="324"/>
        <v>26</v>
      </c>
      <c r="R2958" t="str">
        <f t="shared" si="325"/>
        <v>Other</v>
      </c>
      <c r="S2958" t="str">
        <f t="shared" si="326"/>
        <v>Off</v>
      </c>
      <c r="T2958">
        <f t="shared" si="327"/>
        <v>1063.3333333333333</v>
      </c>
      <c r="U2958">
        <f t="shared" si="328"/>
        <v>2</v>
      </c>
    </row>
    <row r="2959" spans="1:21" x14ac:dyDescent="0.25">
      <c r="A2959">
        <v>36567318</v>
      </c>
      <c r="B2959" t="s">
        <v>492</v>
      </c>
      <c r="C2959" t="s">
        <v>10</v>
      </c>
      <c r="D2959" t="s">
        <v>496</v>
      </c>
      <c r="E2959" s="3">
        <v>45097.412499999999</v>
      </c>
      <c r="F2959">
        <v>3190</v>
      </c>
      <c r="H2959">
        <v>0</v>
      </c>
      <c r="J2959" t="s">
        <v>12</v>
      </c>
      <c r="K2959">
        <v>6</v>
      </c>
      <c r="L2959">
        <f t="shared" si="322"/>
        <v>9</v>
      </c>
      <c r="M2959" t="b">
        <f t="shared" si="323"/>
        <v>0</v>
      </c>
      <c r="P2959" s="2">
        <v>0.96611873762876599</v>
      </c>
      <c r="Q2959">
        <f t="shared" si="324"/>
        <v>26</v>
      </c>
      <c r="R2959" t="str">
        <f t="shared" si="325"/>
        <v>Other</v>
      </c>
      <c r="S2959" t="str">
        <f t="shared" si="326"/>
        <v>Off</v>
      </c>
      <c r="T2959">
        <f t="shared" si="327"/>
        <v>1063.3333333333333</v>
      </c>
      <c r="U2959">
        <f t="shared" si="328"/>
        <v>3</v>
      </c>
    </row>
    <row r="2960" spans="1:21" x14ac:dyDescent="0.25">
      <c r="A2960">
        <v>36567325</v>
      </c>
      <c r="B2960" t="s">
        <v>492</v>
      </c>
      <c r="C2960" t="s">
        <v>10</v>
      </c>
      <c r="D2960" t="s">
        <v>497</v>
      </c>
      <c r="E2960" s="3">
        <v>45097.451388888891</v>
      </c>
      <c r="F2960">
        <v>2880</v>
      </c>
      <c r="H2960">
        <v>0</v>
      </c>
      <c r="J2960" t="s">
        <v>12</v>
      </c>
      <c r="K2960">
        <v>6</v>
      </c>
      <c r="L2960">
        <f t="shared" si="322"/>
        <v>10</v>
      </c>
      <c r="M2960" t="b">
        <f t="shared" si="323"/>
        <v>0</v>
      </c>
      <c r="P2960" s="2">
        <v>0.84011111735763189</v>
      </c>
      <c r="Q2960">
        <f t="shared" si="324"/>
        <v>26</v>
      </c>
      <c r="R2960" t="str">
        <f t="shared" si="325"/>
        <v>Other</v>
      </c>
      <c r="S2960" t="str">
        <f t="shared" si="326"/>
        <v>Off</v>
      </c>
      <c r="T2960">
        <f t="shared" si="327"/>
        <v>960</v>
      </c>
      <c r="U2960">
        <f t="shared" si="328"/>
        <v>1</v>
      </c>
    </row>
    <row r="2961" spans="1:21" x14ac:dyDescent="0.25">
      <c r="A2961">
        <v>36567334</v>
      </c>
      <c r="B2961" t="s">
        <v>492</v>
      </c>
      <c r="C2961" t="s">
        <v>10</v>
      </c>
      <c r="D2961" t="s">
        <v>495</v>
      </c>
      <c r="E2961" s="3">
        <v>45097.477083333331</v>
      </c>
      <c r="F2961">
        <v>2380</v>
      </c>
      <c r="H2961">
        <v>0</v>
      </c>
      <c r="J2961" t="s">
        <v>12</v>
      </c>
      <c r="K2961">
        <v>7</v>
      </c>
      <c r="L2961">
        <f t="shared" si="322"/>
        <v>11</v>
      </c>
      <c r="M2961" t="b">
        <f t="shared" si="323"/>
        <v>0</v>
      </c>
      <c r="P2961" s="2">
        <v>0.66515020908621769</v>
      </c>
      <c r="Q2961">
        <f t="shared" si="324"/>
        <v>26</v>
      </c>
      <c r="R2961" t="str">
        <f t="shared" si="325"/>
        <v>Other</v>
      </c>
      <c r="S2961" t="str">
        <f t="shared" si="326"/>
        <v>Off</v>
      </c>
      <c r="T2961">
        <f t="shared" si="327"/>
        <v>793.33333333333337</v>
      </c>
      <c r="U2961">
        <f t="shared" si="328"/>
        <v>2</v>
      </c>
    </row>
    <row r="2962" spans="1:21" x14ac:dyDescent="0.25">
      <c r="A2962">
        <v>36567341</v>
      </c>
      <c r="B2962" t="s">
        <v>492</v>
      </c>
      <c r="C2962" t="s">
        <v>10</v>
      </c>
      <c r="D2962" t="s">
        <v>497</v>
      </c>
      <c r="E2962" s="3">
        <v>45097.515277777777</v>
      </c>
      <c r="F2962">
        <v>2380</v>
      </c>
      <c r="H2962">
        <v>0</v>
      </c>
      <c r="J2962" t="s">
        <v>12</v>
      </c>
      <c r="K2962">
        <v>6</v>
      </c>
      <c r="L2962">
        <f t="shared" si="322"/>
        <v>12</v>
      </c>
      <c r="M2962" t="b">
        <f t="shared" si="323"/>
        <v>0</v>
      </c>
      <c r="P2962" s="2">
        <v>0.66648592337193191</v>
      </c>
      <c r="Q2962">
        <f t="shared" si="324"/>
        <v>26</v>
      </c>
      <c r="R2962" t="str">
        <f t="shared" si="325"/>
        <v>Other</v>
      </c>
      <c r="S2962" t="str">
        <f t="shared" si="326"/>
        <v>Off</v>
      </c>
      <c r="T2962">
        <f t="shared" si="327"/>
        <v>793.33333333333337</v>
      </c>
      <c r="U2962">
        <f t="shared" si="328"/>
        <v>3</v>
      </c>
    </row>
    <row r="2963" spans="1:21" x14ac:dyDescent="0.25">
      <c r="A2963">
        <v>36567348</v>
      </c>
      <c r="B2963" t="s">
        <v>492</v>
      </c>
      <c r="C2963" t="s">
        <v>10</v>
      </c>
      <c r="D2963" t="s">
        <v>495</v>
      </c>
      <c r="E2963" s="3">
        <v>45097.540277777778</v>
      </c>
      <c r="F2963">
        <v>2380</v>
      </c>
      <c r="H2963">
        <v>0</v>
      </c>
      <c r="J2963" t="s">
        <v>18</v>
      </c>
      <c r="K2963">
        <v>5</v>
      </c>
      <c r="L2963">
        <f t="shared" si="322"/>
        <v>12</v>
      </c>
      <c r="M2963" t="b">
        <f t="shared" si="323"/>
        <v>0</v>
      </c>
      <c r="P2963" s="2">
        <v>0.65138017139756743</v>
      </c>
      <c r="Q2963">
        <f t="shared" si="324"/>
        <v>26</v>
      </c>
      <c r="R2963" t="str">
        <f t="shared" si="325"/>
        <v>Other</v>
      </c>
      <c r="S2963" t="str">
        <f t="shared" si="326"/>
        <v>Off</v>
      </c>
      <c r="T2963">
        <f t="shared" si="327"/>
        <v>793.33333333333337</v>
      </c>
      <c r="U2963">
        <f t="shared" si="328"/>
        <v>1</v>
      </c>
    </row>
    <row r="2964" spans="1:21" x14ac:dyDescent="0.25">
      <c r="A2964">
        <v>36567353</v>
      </c>
      <c r="B2964" t="s">
        <v>492</v>
      </c>
      <c r="C2964" t="s">
        <v>10</v>
      </c>
      <c r="D2964" t="s">
        <v>497</v>
      </c>
      <c r="E2964" s="3">
        <v>45097.578472222223</v>
      </c>
      <c r="F2964">
        <v>2380</v>
      </c>
      <c r="H2964">
        <v>0</v>
      </c>
      <c r="J2964" t="s">
        <v>12</v>
      </c>
      <c r="K2964">
        <v>8</v>
      </c>
      <c r="L2964">
        <f t="shared" si="322"/>
        <v>13</v>
      </c>
      <c r="M2964" t="b">
        <f t="shared" si="323"/>
        <v>0</v>
      </c>
      <c r="P2964" s="2">
        <v>0.66159842337193198</v>
      </c>
      <c r="Q2964">
        <f t="shared" si="324"/>
        <v>26</v>
      </c>
      <c r="R2964" t="str">
        <f t="shared" si="325"/>
        <v>Other</v>
      </c>
      <c r="S2964" t="str">
        <f t="shared" si="326"/>
        <v>Off</v>
      </c>
      <c r="T2964">
        <f t="shared" si="327"/>
        <v>793.33333333333337</v>
      </c>
      <c r="U2964">
        <f t="shared" si="328"/>
        <v>2</v>
      </c>
    </row>
    <row r="2965" spans="1:21" x14ac:dyDescent="0.25">
      <c r="A2965">
        <v>36567362</v>
      </c>
      <c r="B2965" t="s">
        <v>492</v>
      </c>
      <c r="C2965" t="s">
        <v>10</v>
      </c>
      <c r="D2965" t="s">
        <v>495</v>
      </c>
      <c r="E2965" s="3">
        <v>45097.602777777778</v>
      </c>
      <c r="F2965">
        <v>2380</v>
      </c>
      <c r="H2965">
        <v>0</v>
      </c>
      <c r="J2965" t="s">
        <v>12</v>
      </c>
      <c r="K2965">
        <v>6</v>
      </c>
      <c r="L2965">
        <f t="shared" si="322"/>
        <v>14</v>
      </c>
      <c r="M2965" t="b">
        <f t="shared" si="323"/>
        <v>0</v>
      </c>
      <c r="P2965" s="2">
        <v>0.69368592337193202</v>
      </c>
      <c r="Q2965">
        <f t="shared" si="324"/>
        <v>26</v>
      </c>
      <c r="R2965" t="str">
        <f t="shared" si="325"/>
        <v>Other</v>
      </c>
      <c r="S2965" t="str">
        <f t="shared" si="326"/>
        <v>Off</v>
      </c>
      <c r="T2965">
        <f t="shared" si="327"/>
        <v>793.33333333333337</v>
      </c>
      <c r="U2965">
        <f t="shared" si="328"/>
        <v>3</v>
      </c>
    </row>
    <row r="2966" spans="1:21" x14ac:dyDescent="0.25">
      <c r="A2966">
        <v>36567369</v>
      </c>
      <c r="B2966" t="s">
        <v>492</v>
      </c>
      <c r="C2966" t="s">
        <v>10</v>
      </c>
      <c r="D2966" t="s">
        <v>497</v>
      </c>
      <c r="E2966" s="3">
        <v>45097.656944444447</v>
      </c>
      <c r="F2966">
        <v>3060</v>
      </c>
      <c r="H2966">
        <v>0</v>
      </c>
      <c r="J2966" t="s">
        <v>13</v>
      </c>
      <c r="K2966">
        <v>10</v>
      </c>
      <c r="L2966">
        <f t="shared" si="322"/>
        <v>15</v>
      </c>
      <c r="M2966" t="b">
        <f t="shared" si="323"/>
        <v>0</v>
      </c>
      <c r="P2966" s="2">
        <v>0.85811954941227853</v>
      </c>
      <c r="Q2966">
        <f t="shared" si="324"/>
        <v>26</v>
      </c>
      <c r="R2966" t="str">
        <f t="shared" si="325"/>
        <v>Other</v>
      </c>
      <c r="S2966" t="str">
        <f t="shared" si="326"/>
        <v>Off</v>
      </c>
      <c r="T2966">
        <f t="shared" si="327"/>
        <v>1020</v>
      </c>
      <c r="U2966">
        <f t="shared" si="328"/>
        <v>1</v>
      </c>
    </row>
    <row r="2967" spans="1:21" x14ac:dyDescent="0.25">
      <c r="A2967">
        <v>36567376</v>
      </c>
      <c r="B2967" t="s">
        <v>492</v>
      </c>
      <c r="C2967" t="s">
        <v>10</v>
      </c>
      <c r="D2967" t="s">
        <v>501</v>
      </c>
      <c r="E2967" s="3">
        <v>45097.685416666667</v>
      </c>
      <c r="F2967">
        <v>3060</v>
      </c>
      <c r="H2967">
        <v>0</v>
      </c>
      <c r="J2967" t="s">
        <v>18</v>
      </c>
      <c r="K2967">
        <v>9</v>
      </c>
      <c r="L2967">
        <f t="shared" si="322"/>
        <v>16</v>
      </c>
      <c r="M2967" t="b">
        <f t="shared" si="323"/>
        <v>0</v>
      </c>
      <c r="P2967" s="2">
        <v>0.90746561719369778</v>
      </c>
      <c r="Q2967">
        <f t="shared" si="324"/>
        <v>26</v>
      </c>
      <c r="R2967" t="str">
        <f t="shared" si="325"/>
        <v>Other</v>
      </c>
      <c r="S2967" t="str">
        <f t="shared" si="326"/>
        <v>Off</v>
      </c>
      <c r="T2967">
        <f t="shared" si="327"/>
        <v>1020</v>
      </c>
      <c r="U2967">
        <f t="shared" si="328"/>
        <v>2</v>
      </c>
    </row>
    <row r="2968" spans="1:21" x14ac:dyDescent="0.25">
      <c r="A2968">
        <v>36567381</v>
      </c>
      <c r="B2968" t="s">
        <v>492</v>
      </c>
      <c r="C2968" t="s">
        <v>10</v>
      </c>
      <c r="D2968" t="s">
        <v>503</v>
      </c>
      <c r="E2968" s="3">
        <v>45097.727083333331</v>
      </c>
      <c r="F2968">
        <v>3210</v>
      </c>
      <c r="H2968">
        <v>0</v>
      </c>
      <c r="J2968" t="s">
        <v>12</v>
      </c>
      <c r="K2968">
        <v>5</v>
      </c>
      <c r="L2968">
        <f t="shared" si="322"/>
        <v>17</v>
      </c>
      <c r="M2968" t="b">
        <f t="shared" si="323"/>
        <v>0</v>
      </c>
      <c r="P2968" s="2">
        <v>1.000433745388194</v>
      </c>
      <c r="Q2968">
        <f t="shared" si="324"/>
        <v>26</v>
      </c>
      <c r="R2968" t="str">
        <f t="shared" si="325"/>
        <v>Other</v>
      </c>
      <c r="S2968" t="str">
        <f t="shared" si="326"/>
        <v>Off</v>
      </c>
      <c r="T2968">
        <f t="shared" si="327"/>
        <v>1070</v>
      </c>
      <c r="U2968">
        <f t="shared" si="328"/>
        <v>3</v>
      </c>
    </row>
    <row r="2969" spans="1:21" x14ac:dyDescent="0.25">
      <c r="A2969">
        <v>36567388</v>
      </c>
      <c r="B2969" t="s">
        <v>492</v>
      </c>
      <c r="C2969" t="s">
        <v>10</v>
      </c>
      <c r="D2969" t="s">
        <v>497</v>
      </c>
      <c r="E2969" s="3">
        <v>45097.760416666664</v>
      </c>
      <c r="F2969">
        <v>3210</v>
      </c>
      <c r="H2969">
        <v>0</v>
      </c>
      <c r="J2969" t="s">
        <v>30</v>
      </c>
      <c r="K2969">
        <v>14</v>
      </c>
      <c r="L2969">
        <f t="shared" si="322"/>
        <v>18</v>
      </c>
      <c r="M2969" t="b">
        <f t="shared" si="323"/>
        <v>1</v>
      </c>
      <c r="P2969" s="2">
        <v>0.98272292830871544</v>
      </c>
      <c r="Q2969">
        <f t="shared" si="324"/>
        <v>26</v>
      </c>
      <c r="R2969" t="str">
        <f t="shared" si="325"/>
        <v>Other</v>
      </c>
      <c r="S2969" t="str">
        <f t="shared" si="326"/>
        <v>Peak</v>
      </c>
      <c r="T2969">
        <f t="shared" si="327"/>
        <v>1070</v>
      </c>
      <c r="U2969">
        <f t="shared" si="328"/>
        <v>1</v>
      </c>
    </row>
    <row r="2970" spans="1:21" x14ac:dyDescent="0.25">
      <c r="A2970">
        <v>36567395</v>
      </c>
      <c r="B2970" t="s">
        <v>492</v>
      </c>
      <c r="C2970" t="s">
        <v>10</v>
      </c>
      <c r="D2970" t="s">
        <v>506</v>
      </c>
      <c r="E2970" s="3">
        <v>45097.780555555553</v>
      </c>
      <c r="F2970">
        <v>3210</v>
      </c>
      <c r="H2970">
        <v>0</v>
      </c>
      <c r="J2970" t="s">
        <v>15</v>
      </c>
      <c r="K2970">
        <v>6</v>
      </c>
      <c r="L2970">
        <f t="shared" si="322"/>
        <v>18</v>
      </c>
      <c r="M2970" t="b">
        <f t="shared" si="323"/>
        <v>1</v>
      </c>
      <c r="P2970" s="2">
        <v>1.1186493832374145</v>
      </c>
      <c r="Q2970">
        <f t="shared" si="324"/>
        <v>26</v>
      </c>
      <c r="R2970" t="str">
        <f t="shared" si="325"/>
        <v>Other</v>
      </c>
      <c r="S2970" t="str">
        <f t="shared" si="326"/>
        <v>Peak</v>
      </c>
      <c r="T2970">
        <f t="shared" si="327"/>
        <v>1070</v>
      </c>
      <c r="U2970">
        <f t="shared" si="328"/>
        <v>2</v>
      </c>
    </row>
    <row r="2971" spans="1:21" x14ac:dyDescent="0.25">
      <c r="A2971">
        <v>36567400</v>
      </c>
      <c r="B2971" t="s">
        <v>492</v>
      </c>
      <c r="C2971" t="s">
        <v>10</v>
      </c>
      <c r="D2971" t="s">
        <v>497</v>
      </c>
      <c r="E2971" s="3">
        <v>45097.847222222219</v>
      </c>
      <c r="F2971">
        <v>3850</v>
      </c>
      <c r="H2971">
        <v>0</v>
      </c>
      <c r="J2971" t="s">
        <v>13</v>
      </c>
      <c r="K2971">
        <v>6</v>
      </c>
      <c r="L2971">
        <f t="shared" si="322"/>
        <v>20</v>
      </c>
      <c r="M2971" t="b">
        <f t="shared" si="323"/>
        <v>1</v>
      </c>
      <c r="P2971" s="2">
        <v>1.0963022108618539</v>
      </c>
      <c r="Q2971">
        <f t="shared" si="324"/>
        <v>26</v>
      </c>
      <c r="R2971" t="str">
        <f t="shared" si="325"/>
        <v>Other</v>
      </c>
      <c r="S2971" t="str">
        <f t="shared" si="326"/>
        <v>Peak</v>
      </c>
      <c r="T2971">
        <f t="shared" si="327"/>
        <v>1283.3333333333333</v>
      </c>
      <c r="U2971">
        <f t="shared" si="328"/>
        <v>3</v>
      </c>
    </row>
    <row r="2972" spans="1:21" x14ac:dyDescent="0.25">
      <c r="A2972">
        <v>36567407</v>
      </c>
      <c r="B2972" t="s">
        <v>492</v>
      </c>
      <c r="C2972" t="s">
        <v>10</v>
      </c>
      <c r="D2972" t="s">
        <v>508</v>
      </c>
      <c r="E2972" s="3">
        <v>45097.911805555559</v>
      </c>
      <c r="F2972">
        <v>3610</v>
      </c>
      <c r="H2972">
        <v>0</v>
      </c>
      <c r="J2972" t="s">
        <v>18</v>
      </c>
      <c r="K2972">
        <v>5</v>
      </c>
      <c r="L2972">
        <f t="shared" si="322"/>
        <v>21</v>
      </c>
      <c r="M2972" t="b">
        <f t="shared" si="323"/>
        <v>1</v>
      </c>
      <c r="P2972" s="2">
        <v>0.97832639443076397</v>
      </c>
      <c r="Q2972">
        <f t="shared" si="324"/>
        <v>26</v>
      </c>
      <c r="R2972" t="str">
        <f t="shared" si="325"/>
        <v>Other</v>
      </c>
      <c r="S2972" t="str">
        <f t="shared" si="326"/>
        <v>Peak</v>
      </c>
      <c r="T2972">
        <f t="shared" si="327"/>
        <v>1203.3333333333333</v>
      </c>
      <c r="U2972">
        <f t="shared" si="328"/>
        <v>1</v>
      </c>
    </row>
    <row r="2973" spans="1:21" x14ac:dyDescent="0.25">
      <c r="A2973">
        <v>36567416</v>
      </c>
      <c r="B2973" t="s">
        <v>492</v>
      </c>
      <c r="C2973" t="s">
        <v>10</v>
      </c>
      <c r="D2973" t="s">
        <v>510</v>
      </c>
      <c r="E2973" s="3">
        <v>45097.943749999999</v>
      </c>
      <c r="F2973">
        <v>3610</v>
      </c>
      <c r="H2973">
        <v>0</v>
      </c>
      <c r="J2973" t="s">
        <v>12</v>
      </c>
      <c r="K2973">
        <v>6</v>
      </c>
      <c r="L2973">
        <f t="shared" si="322"/>
        <v>22</v>
      </c>
      <c r="M2973" t="b">
        <f t="shared" si="323"/>
        <v>1</v>
      </c>
      <c r="P2973" s="2">
        <v>1.1750339005767538</v>
      </c>
      <c r="Q2973">
        <f t="shared" si="324"/>
        <v>26</v>
      </c>
      <c r="R2973" t="str">
        <f t="shared" si="325"/>
        <v>Other</v>
      </c>
      <c r="S2973" t="str">
        <f t="shared" si="326"/>
        <v>Peak</v>
      </c>
      <c r="T2973">
        <f t="shared" si="327"/>
        <v>1203.3333333333333</v>
      </c>
      <c r="U2973">
        <f t="shared" si="328"/>
        <v>2</v>
      </c>
    </row>
    <row r="2974" spans="1:21" x14ac:dyDescent="0.25">
      <c r="A2974">
        <v>36567431</v>
      </c>
      <c r="B2974" t="s">
        <v>492</v>
      </c>
      <c r="C2974" t="s">
        <v>10</v>
      </c>
      <c r="D2974" t="s">
        <v>512</v>
      </c>
      <c r="E2974" s="3">
        <v>45097.995833333334</v>
      </c>
      <c r="F2974">
        <v>2800</v>
      </c>
      <c r="H2974">
        <v>0</v>
      </c>
      <c r="J2974" t="s">
        <v>18</v>
      </c>
      <c r="K2974">
        <v>6</v>
      </c>
      <c r="L2974">
        <f t="shared" si="322"/>
        <v>23</v>
      </c>
      <c r="M2974" t="b">
        <f t="shared" si="323"/>
        <v>0</v>
      </c>
      <c r="P2974" s="2">
        <v>0.55786294674223613</v>
      </c>
      <c r="Q2974">
        <f t="shared" si="324"/>
        <v>26</v>
      </c>
      <c r="R2974" t="str">
        <f t="shared" si="325"/>
        <v>Other</v>
      </c>
      <c r="S2974" t="str">
        <f t="shared" si="326"/>
        <v>Off</v>
      </c>
      <c r="T2974">
        <f t="shared" si="327"/>
        <v>933.33333333333337</v>
      </c>
      <c r="U2974">
        <f t="shared" si="328"/>
        <v>3</v>
      </c>
    </row>
    <row r="2975" spans="1:21" x14ac:dyDescent="0.25">
      <c r="A2975">
        <v>36567434</v>
      </c>
      <c r="B2975" t="s">
        <v>492</v>
      </c>
      <c r="C2975" t="s">
        <v>10</v>
      </c>
      <c r="D2975" t="s">
        <v>505</v>
      </c>
      <c r="E2975" s="3">
        <v>45098.054861111108</v>
      </c>
      <c r="F2975">
        <v>680</v>
      </c>
      <c r="H2975">
        <v>0</v>
      </c>
      <c r="J2975" t="s">
        <v>55</v>
      </c>
      <c r="K2975">
        <v>5</v>
      </c>
      <c r="L2975">
        <f t="shared" si="322"/>
        <v>1</v>
      </c>
      <c r="M2975" t="b">
        <f t="shared" si="323"/>
        <v>0</v>
      </c>
      <c r="P2975" s="2">
        <v>0.17413805122715018</v>
      </c>
      <c r="Q2975">
        <f t="shared" si="324"/>
        <v>26</v>
      </c>
      <c r="R2975" t="str">
        <f t="shared" si="325"/>
        <v>Other</v>
      </c>
      <c r="S2975" t="str">
        <f t="shared" si="326"/>
        <v>Off</v>
      </c>
      <c r="T2975">
        <f t="shared" si="327"/>
        <v>226.66666666666666</v>
      </c>
      <c r="U2975">
        <f t="shared" si="328"/>
        <v>1</v>
      </c>
    </row>
    <row r="2976" spans="1:21" x14ac:dyDescent="0.25">
      <c r="A2976">
        <v>36567441</v>
      </c>
      <c r="B2976" t="s">
        <v>492</v>
      </c>
      <c r="C2976" t="s">
        <v>10</v>
      </c>
      <c r="D2976" t="s">
        <v>508</v>
      </c>
      <c r="E2976" s="3">
        <v>45098.109722222223</v>
      </c>
      <c r="F2976">
        <v>680</v>
      </c>
      <c r="H2976">
        <v>0</v>
      </c>
      <c r="J2976" t="s">
        <v>13</v>
      </c>
      <c r="K2976">
        <v>5</v>
      </c>
      <c r="L2976">
        <f t="shared" si="322"/>
        <v>2</v>
      </c>
      <c r="M2976" t="b">
        <f t="shared" si="323"/>
        <v>0</v>
      </c>
      <c r="P2976" s="2">
        <v>0.13544212209161746</v>
      </c>
      <c r="Q2976">
        <f t="shared" si="324"/>
        <v>26</v>
      </c>
      <c r="R2976" t="str">
        <f t="shared" si="325"/>
        <v>Other</v>
      </c>
      <c r="S2976" t="str">
        <f t="shared" si="326"/>
        <v>Off</v>
      </c>
      <c r="T2976">
        <f t="shared" si="327"/>
        <v>226.66666666666666</v>
      </c>
      <c r="U2976">
        <f t="shared" si="328"/>
        <v>2</v>
      </c>
    </row>
    <row r="2977" spans="1:21" x14ac:dyDescent="0.25">
      <c r="A2977">
        <v>36567450</v>
      </c>
      <c r="B2977" t="s">
        <v>492</v>
      </c>
      <c r="C2977" t="s">
        <v>10</v>
      </c>
      <c r="D2977" t="s">
        <v>514</v>
      </c>
      <c r="E2977" s="3">
        <v>45098.166666666664</v>
      </c>
      <c r="F2977">
        <v>680</v>
      </c>
      <c r="H2977">
        <v>0</v>
      </c>
      <c r="J2977" t="s">
        <v>13</v>
      </c>
      <c r="K2977">
        <v>5</v>
      </c>
      <c r="L2977">
        <f t="shared" si="322"/>
        <v>4</v>
      </c>
      <c r="M2977" t="b">
        <f t="shared" si="323"/>
        <v>0</v>
      </c>
      <c r="P2977" s="2">
        <v>0.11476212209161746</v>
      </c>
      <c r="Q2977">
        <f t="shared" si="324"/>
        <v>26</v>
      </c>
      <c r="R2977" t="str">
        <f t="shared" si="325"/>
        <v>Other</v>
      </c>
      <c r="S2977" t="str">
        <f t="shared" si="326"/>
        <v>Off</v>
      </c>
      <c r="T2977">
        <f t="shared" si="327"/>
        <v>226.66666666666666</v>
      </c>
      <c r="U2977">
        <f t="shared" si="328"/>
        <v>3</v>
      </c>
    </row>
    <row r="2978" spans="1:21" x14ac:dyDescent="0.25">
      <c r="A2978">
        <v>36567457</v>
      </c>
      <c r="B2978" t="s">
        <v>492</v>
      </c>
      <c r="C2978" t="s">
        <v>10</v>
      </c>
      <c r="D2978" t="s">
        <v>512</v>
      </c>
      <c r="E2978" s="3">
        <v>45098.22152777778</v>
      </c>
      <c r="F2978">
        <v>680</v>
      </c>
      <c r="H2978">
        <v>0</v>
      </c>
      <c r="J2978" t="s">
        <v>12</v>
      </c>
      <c r="K2978">
        <v>5</v>
      </c>
      <c r="L2978">
        <f t="shared" si="322"/>
        <v>5</v>
      </c>
      <c r="M2978" t="b">
        <f t="shared" si="323"/>
        <v>0</v>
      </c>
      <c r="P2978" s="2">
        <v>0.16371026382055198</v>
      </c>
      <c r="Q2978">
        <f t="shared" si="324"/>
        <v>26</v>
      </c>
      <c r="R2978" t="str">
        <f t="shared" si="325"/>
        <v>Other</v>
      </c>
      <c r="S2978" t="str">
        <f t="shared" si="326"/>
        <v>Off</v>
      </c>
      <c r="T2978">
        <f t="shared" si="327"/>
        <v>226.66666666666666</v>
      </c>
      <c r="U2978">
        <f t="shared" si="328"/>
        <v>1</v>
      </c>
    </row>
    <row r="2979" spans="1:21" x14ac:dyDescent="0.25">
      <c r="A2979">
        <v>36567466</v>
      </c>
      <c r="B2979" t="s">
        <v>492</v>
      </c>
      <c r="C2979" t="s">
        <v>10</v>
      </c>
      <c r="D2979" t="s">
        <v>493</v>
      </c>
      <c r="E2979" s="3">
        <v>45098.281944444447</v>
      </c>
      <c r="F2979">
        <v>2770</v>
      </c>
      <c r="H2979">
        <v>0</v>
      </c>
      <c r="J2979" t="s">
        <v>12</v>
      </c>
      <c r="K2979">
        <v>6</v>
      </c>
      <c r="L2979">
        <f t="shared" si="322"/>
        <v>6</v>
      </c>
      <c r="M2979" t="b">
        <f t="shared" si="323"/>
        <v>0</v>
      </c>
      <c r="P2979" s="2">
        <v>0.77760357468077801</v>
      </c>
      <c r="Q2979">
        <f t="shared" si="324"/>
        <v>26</v>
      </c>
      <c r="R2979" t="str">
        <f t="shared" si="325"/>
        <v>Other</v>
      </c>
      <c r="S2979" t="str">
        <f t="shared" si="326"/>
        <v>Off</v>
      </c>
      <c r="T2979">
        <f t="shared" si="327"/>
        <v>923.33333333333337</v>
      </c>
      <c r="U2979">
        <f t="shared" si="328"/>
        <v>2</v>
      </c>
    </row>
    <row r="2980" spans="1:21" x14ac:dyDescent="0.25">
      <c r="A2980">
        <v>36567473</v>
      </c>
      <c r="B2980" t="s">
        <v>492</v>
      </c>
      <c r="C2980" t="s">
        <v>10</v>
      </c>
      <c r="D2980" t="s">
        <v>494</v>
      </c>
      <c r="E2980" s="3">
        <v>45098.308333333334</v>
      </c>
      <c r="F2980">
        <v>3190</v>
      </c>
      <c r="H2980">
        <v>0</v>
      </c>
      <c r="J2980" t="s">
        <v>12</v>
      </c>
      <c r="K2980">
        <v>6</v>
      </c>
      <c r="L2980">
        <f t="shared" si="322"/>
        <v>7</v>
      </c>
      <c r="M2980" t="b">
        <f t="shared" si="323"/>
        <v>0</v>
      </c>
      <c r="P2980" s="2">
        <v>0.97036873762876596</v>
      </c>
      <c r="Q2980">
        <f t="shared" si="324"/>
        <v>26</v>
      </c>
      <c r="R2980" t="str">
        <f t="shared" si="325"/>
        <v>Other</v>
      </c>
      <c r="S2980" t="str">
        <f t="shared" si="326"/>
        <v>Off</v>
      </c>
      <c r="T2980">
        <f t="shared" si="327"/>
        <v>1063.3333333333333</v>
      </c>
      <c r="U2980">
        <f t="shared" si="328"/>
        <v>3</v>
      </c>
    </row>
    <row r="2981" spans="1:21" x14ac:dyDescent="0.25">
      <c r="A2981">
        <v>36567480</v>
      </c>
      <c r="B2981" t="s">
        <v>492</v>
      </c>
      <c r="C2981" t="s">
        <v>10</v>
      </c>
      <c r="D2981" t="s">
        <v>493</v>
      </c>
      <c r="E2981" s="3">
        <v>45098.343055555553</v>
      </c>
      <c r="F2981">
        <v>3190</v>
      </c>
      <c r="H2981">
        <v>0</v>
      </c>
      <c r="J2981" t="s">
        <v>12</v>
      </c>
      <c r="K2981">
        <v>5</v>
      </c>
      <c r="L2981">
        <f t="shared" si="322"/>
        <v>8</v>
      </c>
      <c r="M2981" t="b">
        <f t="shared" si="323"/>
        <v>0</v>
      </c>
      <c r="P2981" s="2">
        <v>0.9618687376287659</v>
      </c>
      <c r="Q2981">
        <f t="shared" si="324"/>
        <v>26</v>
      </c>
      <c r="R2981" t="str">
        <f t="shared" si="325"/>
        <v>Other</v>
      </c>
      <c r="S2981" t="str">
        <f t="shared" si="326"/>
        <v>Off</v>
      </c>
      <c r="T2981">
        <f t="shared" si="327"/>
        <v>1063.3333333333333</v>
      </c>
      <c r="U2981">
        <f t="shared" si="328"/>
        <v>1</v>
      </c>
    </row>
    <row r="2982" spans="1:21" x14ac:dyDescent="0.25">
      <c r="A2982">
        <v>36567487</v>
      </c>
      <c r="B2982" t="s">
        <v>492</v>
      </c>
      <c r="C2982" t="s">
        <v>10</v>
      </c>
      <c r="D2982" t="s">
        <v>494</v>
      </c>
      <c r="E2982" s="3">
        <v>45098.370833333334</v>
      </c>
      <c r="F2982">
        <v>3190</v>
      </c>
      <c r="H2982">
        <v>0</v>
      </c>
      <c r="J2982" t="s">
        <v>13</v>
      </c>
      <c r="K2982">
        <v>6</v>
      </c>
      <c r="L2982">
        <f t="shared" si="322"/>
        <v>8</v>
      </c>
      <c r="M2982" t="b">
        <f t="shared" si="323"/>
        <v>0</v>
      </c>
      <c r="P2982" s="2">
        <v>0.90865564138077393</v>
      </c>
      <c r="Q2982">
        <f t="shared" si="324"/>
        <v>26</v>
      </c>
      <c r="R2982" t="str">
        <f t="shared" si="325"/>
        <v>Other</v>
      </c>
      <c r="S2982" t="str">
        <f t="shared" si="326"/>
        <v>Off</v>
      </c>
      <c r="T2982">
        <f t="shared" si="327"/>
        <v>1063.3333333333333</v>
      </c>
      <c r="U2982">
        <f t="shared" si="328"/>
        <v>2</v>
      </c>
    </row>
    <row r="2983" spans="1:21" x14ac:dyDescent="0.25">
      <c r="A2983">
        <v>36567498</v>
      </c>
      <c r="B2983" t="s">
        <v>492</v>
      </c>
      <c r="C2983" t="s">
        <v>10</v>
      </c>
      <c r="D2983" t="s">
        <v>493</v>
      </c>
      <c r="E2983" s="3">
        <v>45098.404861111114</v>
      </c>
      <c r="F2983">
        <v>3190</v>
      </c>
      <c r="H2983">
        <v>0</v>
      </c>
      <c r="J2983" t="s">
        <v>12</v>
      </c>
      <c r="K2983">
        <v>5</v>
      </c>
      <c r="L2983">
        <f t="shared" si="322"/>
        <v>9</v>
      </c>
      <c r="M2983" t="b">
        <f t="shared" si="323"/>
        <v>0</v>
      </c>
      <c r="P2983" s="2">
        <v>0.89454873762876597</v>
      </c>
      <c r="Q2983">
        <f t="shared" si="324"/>
        <v>26</v>
      </c>
      <c r="R2983" t="str">
        <f t="shared" si="325"/>
        <v>Other</v>
      </c>
      <c r="S2983" t="str">
        <f t="shared" si="326"/>
        <v>Off</v>
      </c>
      <c r="T2983">
        <f t="shared" si="327"/>
        <v>1063.3333333333333</v>
      </c>
      <c r="U2983">
        <f t="shared" si="328"/>
        <v>3</v>
      </c>
    </row>
    <row r="2984" spans="1:21" x14ac:dyDescent="0.25">
      <c r="A2984">
        <v>36567505</v>
      </c>
      <c r="B2984" t="s">
        <v>492</v>
      </c>
      <c r="C2984" t="s">
        <v>10</v>
      </c>
      <c r="D2984" t="s">
        <v>495</v>
      </c>
      <c r="E2984" s="3">
        <v>45098.435416666667</v>
      </c>
      <c r="F2984">
        <v>2880</v>
      </c>
      <c r="H2984">
        <v>0</v>
      </c>
      <c r="J2984" t="s">
        <v>12</v>
      </c>
      <c r="K2984">
        <v>8</v>
      </c>
      <c r="L2984">
        <f t="shared" si="322"/>
        <v>10</v>
      </c>
      <c r="M2984" t="b">
        <f t="shared" si="323"/>
        <v>0</v>
      </c>
      <c r="P2984" s="2">
        <v>0.81482361735763187</v>
      </c>
      <c r="Q2984">
        <f t="shared" si="324"/>
        <v>26</v>
      </c>
      <c r="R2984" t="str">
        <f t="shared" si="325"/>
        <v>Other</v>
      </c>
      <c r="S2984" t="str">
        <f t="shared" si="326"/>
        <v>Off</v>
      </c>
      <c r="T2984">
        <f t="shared" si="327"/>
        <v>960</v>
      </c>
      <c r="U2984">
        <f t="shared" si="328"/>
        <v>1</v>
      </c>
    </row>
    <row r="2985" spans="1:21" x14ac:dyDescent="0.25">
      <c r="A2985">
        <v>36567512</v>
      </c>
      <c r="B2985" t="s">
        <v>492</v>
      </c>
      <c r="C2985" t="s">
        <v>10</v>
      </c>
      <c r="D2985" t="s">
        <v>497</v>
      </c>
      <c r="E2985" s="3">
        <v>45098.473611111112</v>
      </c>
      <c r="F2985">
        <v>2380</v>
      </c>
      <c r="H2985">
        <v>0</v>
      </c>
      <c r="J2985" t="s">
        <v>13</v>
      </c>
      <c r="K2985">
        <v>6</v>
      </c>
      <c r="L2985">
        <f t="shared" si="322"/>
        <v>11</v>
      </c>
      <c r="M2985" t="b">
        <f t="shared" si="323"/>
        <v>0</v>
      </c>
      <c r="P2985" s="2">
        <v>0.71030076065399439</v>
      </c>
      <c r="Q2985">
        <f t="shared" si="324"/>
        <v>26</v>
      </c>
      <c r="R2985" t="str">
        <f t="shared" si="325"/>
        <v>Other</v>
      </c>
      <c r="S2985" t="str">
        <f t="shared" si="326"/>
        <v>Off</v>
      </c>
      <c r="T2985">
        <f t="shared" si="327"/>
        <v>793.33333333333337</v>
      </c>
      <c r="U2985">
        <f t="shared" si="328"/>
        <v>2</v>
      </c>
    </row>
    <row r="2986" spans="1:21" x14ac:dyDescent="0.25">
      <c r="A2986">
        <v>36567519</v>
      </c>
      <c r="B2986" t="s">
        <v>492</v>
      </c>
      <c r="C2986" t="s">
        <v>10</v>
      </c>
      <c r="D2986" t="s">
        <v>498</v>
      </c>
      <c r="E2986" s="3">
        <v>45098.495833333334</v>
      </c>
      <c r="F2986">
        <v>2380</v>
      </c>
      <c r="H2986">
        <v>0</v>
      </c>
      <c r="J2986" t="s">
        <v>12</v>
      </c>
      <c r="K2986">
        <v>8</v>
      </c>
      <c r="L2986">
        <f t="shared" si="322"/>
        <v>11</v>
      </c>
      <c r="M2986" t="b">
        <f t="shared" si="323"/>
        <v>0</v>
      </c>
      <c r="P2986" s="2">
        <v>0.71451092337193201</v>
      </c>
      <c r="Q2986">
        <f t="shared" si="324"/>
        <v>26</v>
      </c>
      <c r="R2986" t="str">
        <f t="shared" si="325"/>
        <v>Other</v>
      </c>
      <c r="S2986" t="str">
        <f t="shared" si="326"/>
        <v>Off</v>
      </c>
      <c r="T2986">
        <f t="shared" si="327"/>
        <v>793.33333333333337</v>
      </c>
      <c r="U2986">
        <f t="shared" si="328"/>
        <v>3</v>
      </c>
    </row>
    <row r="2987" spans="1:21" x14ac:dyDescent="0.25">
      <c r="A2987">
        <v>36567526</v>
      </c>
      <c r="B2987" t="s">
        <v>492</v>
      </c>
      <c r="C2987" t="s">
        <v>10</v>
      </c>
      <c r="D2987" t="s">
        <v>497</v>
      </c>
      <c r="E2987" s="3">
        <v>45098.537499999999</v>
      </c>
      <c r="F2987">
        <v>2380</v>
      </c>
      <c r="H2987">
        <v>0</v>
      </c>
      <c r="J2987" t="s">
        <v>12</v>
      </c>
      <c r="K2987">
        <v>6</v>
      </c>
      <c r="L2987">
        <f t="shared" si="322"/>
        <v>12</v>
      </c>
      <c r="M2987" t="b">
        <f t="shared" si="323"/>
        <v>0</v>
      </c>
      <c r="P2987" s="2">
        <v>0.66988592337193187</v>
      </c>
      <c r="Q2987">
        <f t="shared" si="324"/>
        <v>26</v>
      </c>
      <c r="R2987" t="str">
        <f t="shared" si="325"/>
        <v>Other</v>
      </c>
      <c r="S2987" t="str">
        <f t="shared" si="326"/>
        <v>Off</v>
      </c>
      <c r="T2987">
        <f t="shared" si="327"/>
        <v>793.33333333333337</v>
      </c>
      <c r="U2987">
        <f t="shared" si="328"/>
        <v>1</v>
      </c>
    </row>
    <row r="2988" spans="1:21" x14ac:dyDescent="0.25">
      <c r="A2988">
        <v>36567533</v>
      </c>
      <c r="B2988" t="s">
        <v>492</v>
      </c>
      <c r="C2988" t="s">
        <v>10</v>
      </c>
      <c r="D2988" t="s">
        <v>495</v>
      </c>
      <c r="E2988" s="3">
        <v>45098.561111111114</v>
      </c>
      <c r="F2988">
        <v>2380</v>
      </c>
      <c r="H2988">
        <v>0</v>
      </c>
      <c r="J2988" t="s">
        <v>12</v>
      </c>
      <c r="K2988">
        <v>5</v>
      </c>
      <c r="L2988">
        <f t="shared" si="322"/>
        <v>13</v>
      </c>
      <c r="M2988" t="b">
        <f t="shared" si="323"/>
        <v>0</v>
      </c>
      <c r="P2988" s="2">
        <v>0.68365592337193193</v>
      </c>
      <c r="Q2988">
        <f t="shared" si="324"/>
        <v>26</v>
      </c>
      <c r="R2988" t="str">
        <f t="shared" si="325"/>
        <v>Other</v>
      </c>
      <c r="S2988" t="str">
        <f t="shared" si="326"/>
        <v>Off</v>
      </c>
      <c r="T2988">
        <f t="shared" si="327"/>
        <v>793.33333333333337</v>
      </c>
      <c r="U2988">
        <f t="shared" si="328"/>
        <v>2</v>
      </c>
    </row>
    <row r="2989" spans="1:21" x14ac:dyDescent="0.25">
      <c r="A2989">
        <v>36567540</v>
      </c>
      <c r="B2989" t="s">
        <v>492</v>
      </c>
      <c r="C2989" t="s">
        <v>10</v>
      </c>
      <c r="D2989" t="s">
        <v>497</v>
      </c>
      <c r="E2989" s="3">
        <v>45098.600694444445</v>
      </c>
      <c r="F2989">
        <v>2380</v>
      </c>
      <c r="H2989">
        <v>0</v>
      </c>
      <c r="J2989" t="s">
        <v>12</v>
      </c>
      <c r="K2989">
        <v>6</v>
      </c>
      <c r="L2989">
        <f t="shared" si="322"/>
        <v>14</v>
      </c>
      <c r="M2989" t="b">
        <f t="shared" si="323"/>
        <v>0</v>
      </c>
      <c r="P2989" s="2">
        <v>0.72088592337193191</v>
      </c>
      <c r="Q2989">
        <f t="shared" si="324"/>
        <v>26</v>
      </c>
      <c r="R2989" t="str">
        <f t="shared" si="325"/>
        <v>Other</v>
      </c>
      <c r="S2989" t="str">
        <f t="shared" si="326"/>
        <v>Off</v>
      </c>
      <c r="T2989">
        <f t="shared" si="327"/>
        <v>793.33333333333337</v>
      </c>
      <c r="U2989">
        <f t="shared" si="328"/>
        <v>3</v>
      </c>
    </row>
    <row r="2990" spans="1:21" x14ac:dyDescent="0.25">
      <c r="A2990">
        <v>36567549</v>
      </c>
      <c r="B2990" t="s">
        <v>492</v>
      </c>
      <c r="C2990" t="s">
        <v>10</v>
      </c>
      <c r="D2990" t="s">
        <v>499</v>
      </c>
      <c r="E2990" s="3">
        <v>45098.623611111114</v>
      </c>
      <c r="F2990">
        <v>2380</v>
      </c>
      <c r="H2990">
        <v>0</v>
      </c>
      <c r="J2990" t="s">
        <v>13</v>
      </c>
      <c r="K2990">
        <v>7</v>
      </c>
      <c r="L2990">
        <f t="shared" si="322"/>
        <v>14</v>
      </c>
      <c r="M2990" t="b">
        <f t="shared" si="323"/>
        <v>0</v>
      </c>
      <c r="P2990" s="2">
        <v>0.74476742732066115</v>
      </c>
      <c r="Q2990">
        <f t="shared" si="324"/>
        <v>26</v>
      </c>
      <c r="R2990" t="str">
        <f t="shared" si="325"/>
        <v>Other</v>
      </c>
      <c r="S2990" t="str">
        <f t="shared" si="326"/>
        <v>Off</v>
      </c>
      <c r="T2990">
        <f t="shared" si="327"/>
        <v>793.33333333333337</v>
      </c>
      <c r="U2990">
        <f t="shared" si="328"/>
        <v>1</v>
      </c>
    </row>
    <row r="2991" spans="1:21" x14ac:dyDescent="0.25">
      <c r="A2991">
        <v>36567554</v>
      </c>
      <c r="B2991" t="s">
        <v>492</v>
      </c>
      <c r="C2991" t="s">
        <v>10</v>
      </c>
      <c r="D2991" t="s">
        <v>497</v>
      </c>
      <c r="E2991" s="3">
        <v>45098.681944444441</v>
      </c>
      <c r="F2991">
        <v>3060</v>
      </c>
      <c r="H2991">
        <v>0</v>
      </c>
      <c r="J2991" t="s">
        <v>13</v>
      </c>
      <c r="K2991">
        <v>10</v>
      </c>
      <c r="L2991">
        <f t="shared" si="322"/>
        <v>16</v>
      </c>
      <c r="M2991" t="b">
        <f t="shared" si="323"/>
        <v>0</v>
      </c>
      <c r="P2991" s="2">
        <v>0.90652954941227859</v>
      </c>
      <c r="Q2991">
        <f t="shared" si="324"/>
        <v>26</v>
      </c>
      <c r="R2991" t="str">
        <f t="shared" si="325"/>
        <v>Other</v>
      </c>
      <c r="S2991" t="str">
        <f t="shared" si="326"/>
        <v>Off</v>
      </c>
      <c r="T2991">
        <f t="shared" si="327"/>
        <v>1020</v>
      </c>
      <c r="U2991">
        <f t="shared" si="328"/>
        <v>2</v>
      </c>
    </row>
    <row r="2992" spans="1:21" x14ac:dyDescent="0.25">
      <c r="A2992">
        <v>36567559</v>
      </c>
      <c r="B2992" t="s">
        <v>492</v>
      </c>
      <c r="C2992" t="s">
        <v>10</v>
      </c>
      <c r="D2992" t="s">
        <v>497</v>
      </c>
      <c r="E2992" s="3">
        <v>45098.723611111112</v>
      </c>
      <c r="F2992">
        <v>3210</v>
      </c>
      <c r="H2992">
        <v>0</v>
      </c>
      <c r="J2992" t="s">
        <v>13</v>
      </c>
      <c r="K2992">
        <v>6</v>
      </c>
      <c r="L2992">
        <f t="shared" si="322"/>
        <v>17</v>
      </c>
      <c r="M2992" t="b">
        <f t="shared" si="323"/>
        <v>0</v>
      </c>
      <c r="P2992" s="2">
        <v>0.95170452732464517</v>
      </c>
      <c r="Q2992">
        <f t="shared" si="324"/>
        <v>26</v>
      </c>
      <c r="R2992" t="str">
        <f t="shared" si="325"/>
        <v>Other</v>
      </c>
      <c r="S2992" t="str">
        <f t="shared" si="326"/>
        <v>Off</v>
      </c>
      <c r="T2992">
        <f t="shared" si="327"/>
        <v>1070</v>
      </c>
      <c r="U2992">
        <f t="shared" si="328"/>
        <v>3</v>
      </c>
    </row>
    <row r="2993" spans="1:21" x14ac:dyDescent="0.25">
      <c r="A2993">
        <v>36567568</v>
      </c>
      <c r="B2993" t="s">
        <v>492</v>
      </c>
      <c r="C2993" t="s">
        <v>10</v>
      </c>
      <c r="D2993" t="s">
        <v>504</v>
      </c>
      <c r="E2993" s="3">
        <v>45098.747916666667</v>
      </c>
      <c r="F2993">
        <v>3210</v>
      </c>
      <c r="H2993">
        <v>0</v>
      </c>
      <c r="J2993" t="s">
        <v>12</v>
      </c>
      <c r="K2993">
        <v>10</v>
      </c>
      <c r="L2993">
        <f t="shared" si="322"/>
        <v>17</v>
      </c>
      <c r="M2993" t="b">
        <f t="shared" si="323"/>
        <v>0</v>
      </c>
      <c r="P2993" s="2">
        <v>0.92750374538819391</v>
      </c>
      <c r="Q2993">
        <f t="shared" si="324"/>
        <v>26</v>
      </c>
      <c r="R2993" t="str">
        <f t="shared" si="325"/>
        <v>Other</v>
      </c>
      <c r="S2993" t="str">
        <f t="shared" si="326"/>
        <v>Off</v>
      </c>
      <c r="T2993">
        <f t="shared" si="327"/>
        <v>1070</v>
      </c>
      <c r="U2993">
        <f t="shared" si="328"/>
        <v>1</v>
      </c>
    </row>
    <row r="2994" spans="1:21" x14ac:dyDescent="0.25">
      <c r="A2994">
        <v>36567573</v>
      </c>
      <c r="B2994" t="s">
        <v>492</v>
      </c>
      <c r="C2994" t="s">
        <v>10</v>
      </c>
      <c r="D2994" t="s">
        <v>497</v>
      </c>
      <c r="E2994" s="3">
        <v>45098.77847222222</v>
      </c>
      <c r="F2994">
        <v>3210</v>
      </c>
      <c r="H2994">
        <v>0</v>
      </c>
      <c r="J2994" t="s">
        <v>12</v>
      </c>
      <c r="K2994">
        <v>8</v>
      </c>
      <c r="L2994">
        <f t="shared" si="322"/>
        <v>18</v>
      </c>
      <c r="M2994" t="b">
        <f t="shared" si="323"/>
        <v>1</v>
      </c>
      <c r="P2994" s="2">
        <v>1.155983745388194</v>
      </c>
      <c r="Q2994">
        <f t="shared" si="324"/>
        <v>26</v>
      </c>
      <c r="R2994" t="str">
        <f t="shared" si="325"/>
        <v>Other</v>
      </c>
      <c r="S2994" t="str">
        <f t="shared" si="326"/>
        <v>Peak</v>
      </c>
      <c r="T2994">
        <f t="shared" si="327"/>
        <v>1070</v>
      </c>
      <c r="U2994">
        <f t="shared" si="328"/>
        <v>2</v>
      </c>
    </row>
    <row r="2995" spans="1:21" x14ac:dyDescent="0.25">
      <c r="A2995">
        <v>36567580</v>
      </c>
      <c r="B2995" t="s">
        <v>492</v>
      </c>
      <c r="C2995" t="s">
        <v>10</v>
      </c>
      <c r="D2995" t="s">
        <v>495</v>
      </c>
      <c r="E2995" s="3">
        <v>45098.797222222223</v>
      </c>
      <c r="F2995">
        <v>3210</v>
      </c>
      <c r="H2995">
        <v>0</v>
      </c>
      <c r="J2995" t="s">
        <v>18</v>
      </c>
      <c r="K2995">
        <v>5</v>
      </c>
      <c r="L2995">
        <f t="shared" si="322"/>
        <v>19</v>
      </c>
      <c r="M2995" t="b">
        <f t="shared" si="323"/>
        <v>1</v>
      </c>
      <c r="P2995" s="2">
        <v>0.664725021086635</v>
      </c>
      <c r="Q2995">
        <f t="shared" si="324"/>
        <v>26</v>
      </c>
      <c r="R2995" t="str">
        <f t="shared" si="325"/>
        <v>Other</v>
      </c>
      <c r="S2995" t="str">
        <f t="shared" si="326"/>
        <v>Peak</v>
      </c>
      <c r="T2995">
        <f t="shared" si="327"/>
        <v>1070</v>
      </c>
      <c r="U2995">
        <f t="shared" si="328"/>
        <v>3</v>
      </c>
    </row>
    <row r="2996" spans="1:21" x14ac:dyDescent="0.25">
      <c r="A2996">
        <v>36567585</v>
      </c>
      <c r="B2996" t="s">
        <v>492</v>
      </c>
      <c r="C2996" t="s">
        <v>10</v>
      </c>
      <c r="D2996" t="s">
        <v>497</v>
      </c>
      <c r="E2996" s="3">
        <v>45098.905555555553</v>
      </c>
      <c r="F2996">
        <v>3610</v>
      </c>
      <c r="H2996">
        <v>0</v>
      </c>
      <c r="J2996" t="s">
        <v>12</v>
      </c>
      <c r="K2996">
        <v>5</v>
      </c>
      <c r="L2996">
        <f t="shared" si="322"/>
        <v>21</v>
      </c>
      <c r="M2996" t="b">
        <f t="shared" si="323"/>
        <v>1</v>
      </c>
      <c r="P2996" s="2">
        <v>1.018973900576754</v>
      </c>
      <c r="Q2996">
        <f t="shared" si="324"/>
        <v>26</v>
      </c>
      <c r="R2996" t="str">
        <f t="shared" si="325"/>
        <v>Other</v>
      </c>
      <c r="S2996" t="str">
        <f t="shared" si="326"/>
        <v>Peak</v>
      </c>
      <c r="T2996">
        <f t="shared" si="327"/>
        <v>1203.3333333333333</v>
      </c>
      <c r="U2996">
        <f t="shared" si="328"/>
        <v>1</v>
      </c>
    </row>
    <row r="2997" spans="1:21" x14ac:dyDescent="0.25">
      <c r="A2997">
        <v>36567594</v>
      </c>
      <c r="B2997" t="s">
        <v>492</v>
      </c>
      <c r="C2997" t="s">
        <v>10</v>
      </c>
      <c r="D2997" t="s">
        <v>509</v>
      </c>
      <c r="E2997" s="3">
        <v>45098.929166666669</v>
      </c>
      <c r="F2997">
        <v>3610</v>
      </c>
      <c r="H2997">
        <v>0</v>
      </c>
      <c r="J2997" t="s">
        <v>18</v>
      </c>
      <c r="K2997">
        <v>11</v>
      </c>
      <c r="L2997">
        <f t="shared" si="322"/>
        <v>22</v>
      </c>
      <c r="M2997" t="b">
        <f t="shared" si="323"/>
        <v>1</v>
      </c>
      <c r="P2997" s="2">
        <v>1.200926394430764</v>
      </c>
      <c r="Q2997">
        <f t="shared" si="324"/>
        <v>26</v>
      </c>
      <c r="R2997" t="str">
        <f t="shared" si="325"/>
        <v>Other</v>
      </c>
      <c r="S2997" t="str">
        <f t="shared" si="326"/>
        <v>Peak</v>
      </c>
      <c r="T2997">
        <f t="shared" si="327"/>
        <v>1203.3333333333333</v>
      </c>
      <c r="U2997">
        <f t="shared" si="328"/>
        <v>2</v>
      </c>
    </row>
    <row r="2998" spans="1:21" x14ac:dyDescent="0.25">
      <c r="A2998">
        <v>36567609</v>
      </c>
      <c r="B2998" t="s">
        <v>492</v>
      </c>
      <c r="C2998" t="s">
        <v>10</v>
      </c>
      <c r="D2998" t="s">
        <v>497</v>
      </c>
      <c r="E2998" s="3">
        <v>45098.990277777775</v>
      </c>
      <c r="F2998">
        <v>2800</v>
      </c>
      <c r="H2998">
        <v>0</v>
      </c>
      <c r="J2998" t="s">
        <v>12</v>
      </c>
      <c r="K2998">
        <v>5</v>
      </c>
      <c r="L2998">
        <f t="shared" si="322"/>
        <v>23</v>
      </c>
      <c r="M2998" t="b">
        <f t="shared" si="323"/>
        <v>0</v>
      </c>
      <c r="P2998" s="2">
        <v>0.62856108631991991</v>
      </c>
      <c r="Q2998">
        <f t="shared" si="324"/>
        <v>26</v>
      </c>
      <c r="R2998" t="str">
        <f t="shared" si="325"/>
        <v>Other</v>
      </c>
      <c r="S2998" t="str">
        <f t="shared" si="326"/>
        <v>Off</v>
      </c>
      <c r="T2998">
        <f t="shared" si="327"/>
        <v>933.33333333333337</v>
      </c>
      <c r="U2998">
        <f t="shared" si="328"/>
        <v>3</v>
      </c>
    </row>
    <row r="2999" spans="1:21" x14ac:dyDescent="0.25">
      <c r="A2999">
        <v>36567614</v>
      </c>
      <c r="B2999" t="s">
        <v>492</v>
      </c>
      <c r="C2999" t="s">
        <v>10</v>
      </c>
      <c r="D2999" t="s">
        <v>513</v>
      </c>
      <c r="E2999" s="3">
        <v>45099.025000000001</v>
      </c>
      <c r="F2999">
        <v>1560</v>
      </c>
      <c r="H2999">
        <v>0</v>
      </c>
      <c r="J2999" t="s">
        <v>12</v>
      </c>
      <c r="K2999">
        <v>5</v>
      </c>
      <c r="L2999">
        <f t="shared" si="322"/>
        <v>0</v>
      </c>
      <c r="M2999" t="b">
        <f t="shared" si="323"/>
        <v>0</v>
      </c>
      <c r="P2999" s="2">
        <v>0.32649060523538398</v>
      </c>
      <c r="Q2999">
        <f t="shared" si="324"/>
        <v>26</v>
      </c>
      <c r="R2999" t="str">
        <f t="shared" si="325"/>
        <v>Other</v>
      </c>
      <c r="S2999" t="str">
        <f t="shared" si="326"/>
        <v>Off</v>
      </c>
      <c r="T2999">
        <f t="shared" si="327"/>
        <v>520</v>
      </c>
      <c r="U2999">
        <f t="shared" si="328"/>
        <v>1</v>
      </c>
    </row>
    <row r="3000" spans="1:21" x14ac:dyDescent="0.25">
      <c r="A3000">
        <v>36567617</v>
      </c>
      <c r="B3000" t="s">
        <v>492</v>
      </c>
      <c r="C3000" t="s">
        <v>10</v>
      </c>
      <c r="D3000" t="s">
        <v>514</v>
      </c>
      <c r="E3000" s="3">
        <v>45099.086111111108</v>
      </c>
      <c r="F3000">
        <v>680</v>
      </c>
      <c r="H3000">
        <v>0</v>
      </c>
      <c r="J3000" t="s">
        <v>12</v>
      </c>
      <c r="K3000">
        <v>5</v>
      </c>
      <c r="L3000">
        <f t="shared" si="322"/>
        <v>2</v>
      </c>
      <c r="M3000" t="b">
        <f t="shared" si="323"/>
        <v>0</v>
      </c>
      <c r="P3000" s="2">
        <v>0.13515026382055198</v>
      </c>
      <c r="Q3000">
        <f t="shared" si="324"/>
        <v>26</v>
      </c>
      <c r="R3000" t="str">
        <f t="shared" si="325"/>
        <v>Other</v>
      </c>
      <c r="S3000" t="str">
        <f t="shared" si="326"/>
        <v>Off</v>
      </c>
      <c r="T3000">
        <f t="shared" si="327"/>
        <v>226.66666666666666</v>
      </c>
      <c r="U3000">
        <f t="shared" si="328"/>
        <v>2</v>
      </c>
    </row>
    <row r="3001" spans="1:21" x14ac:dyDescent="0.25">
      <c r="A3001">
        <v>36567628</v>
      </c>
      <c r="B3001" t="s">
        <v>492</v>
      </c>
      <c r="C3001" t="s">
        <v>10</v>
      </c>
      <c r="D3001" t="s">
        <v>510</v>
      </c>
      <c r="E3001" s="3">
        <v>45099.14166666667</v>
      </c>
      <c r="F3001">
        <v>680</v>
      </c>
      <c r="H3001">
        <v>0</v>
      </c>
      <c r="J3001" t="s">
        <v>15</v>
      </c>
      <c r="K3001">
        <v>5</v>
      </c>
      <c r="L3001">
        <f t="shared" si="322"/>
        <v>3</v>
      </c>
      <c r="M3001" t="b">
        <f t="shared" si="323"/>
        <v>0</v>
      </c>
      <c r="P3001" s="2">
        <v>0.11934229925278562</v>
      </c>
      <c r="Q3001">
        <f t="shared" si="324"/>
        <v>26</v>
      </c>
      <c r="R3001" t="str">
        <f t="shared" si="325"/>
        <v>Other</v>
      </c>
      <c r="S3001" t="str">
        <f t="shared" si="326"/>
        <v>Off</v>
      </c>
      <c r="T3001">
        <f t="shared" si="327"/>
        <v>226.66666666666666</v>
      </c>
      <c r="U3001">
        <f t="shared" si="328"/>
        <v>3</v>
      </c>
    </row>
    <row r="3002" spans="1:21" x14ac:dyDescent="0.25">
      <c r="A3002">
        <v>36567637</v>
      </c>
      <c r="B3002" t="s">
        <v>492</v>
      </c>
      <c r="C3002" t="s">
        <v>10</v>
      </c>
      <c r="D3002" t="s">
        <v>497</v>
      </c>
      <c r="E3002" s="3">
        <v>45099.217361111114</v>
      </c>
      <c r="F3002">
        <v>680</v>
      </c>
      <c r="H3002">
        <v>0</v>
      </c>
      <c r="J3002" t="s">
        <v>12</v>
      </c>
      <c r="K3002">
        <v>10</v>
      </c>
      <c r="L3002">
        <f t="shared" si="322"/>
        <v>5</v>
      </c>
      <c r="M3002" t="b">
        <f t="shared" si="323"/>
        <v>0</v>
      </c>
      <c r="P3002" s="2">
        <v>0.13566026382055199</v>
      </c>
      <c r="Q3002">
        <f t="shared" si="324"/>
        <v>26</v>
      </c>
      <c r="R3002" t="str">
        <f t="shared" si="325"/>
        <v>Other</v>
      </c>
      <c r="S3002" t="str">
        <f t="shared" si="326"/>
        <v>Off</v>
      </c>
      <c r="T3002">
        <f t="shared" si="327"/>
        <v>226.66666666666666</v>
      </c>
      <c r="U3002">
        <f t="shared" si="328"/>
        <v>1</v>
      </c>
    </row>
    <row r="3003" spans="1:21" x14ac:dyDescent="0.25">
      <c r="A3003">
        <v>36567642</v>
      </c>
      <c r="B3003" t="s">
        <v>492</v>
      </c>
      <c r="C3003" t="s">
        <v>10</v>
      </c>
      <c r="D3003" t="s">
        <v>494</v>
      </c>
      <c r="E3003" s="3">
        <v>45099.26666666667</v>
      </c>
      <c r="F3003">
        <v>2770</v>
      </c>
      <c r="H3003">
        <v>0</v>
      </c>
      <c r="J3003" t="s">
        <v>12</v>
      </c>
      <c r="K3003">
        <v>7</v>
      </c>
      <c r="L3003">
        <f t="shared" si="322"/>
        <v>6</v>
      </c>
      <c r="M3003" t="b">
        <f t="shared" si="323"/>
        <v>0</v>
      </c>
      <c r="P3003" s="2">
        <v>0.76764643182363501</v>
      </c>
      <c r="Q3003">
        <f t="shared" si="324"/>
        <v>26</v>
      </c>
      <c r="R3003" t="str">
        <f t="shared" si="325"/>
        <v>Other</v>
      </c>
      <c r="S3003" t="str">
        <f t="shared" si="326"/>
        <v>Off</v>
      </c>
      <c r="T3003">
        <f t="shared" si="327"/>
        <v>923.33333333333337</v>
      </c>
      <c r="U3003">
        <f t="shared" si="328"/>
        <v>2</v>
      </c>
    </row>
    <row r="3004" spans="1:21" x14ac:dyDescent="0.25">
      <c r="A3004">
        <v>36567653</v>
      </c>
      <c r="B3004" t="s">
        <v>492</v>
      </c>
      <c r="C3004" t="s">
        <v>10</v>
      </c>
      <c r="D3004" t="s">
        <v>493</v>
      </c>
      <c r="E3004" s="3">
        <v>45099.302777777775</v>
      </c>
      <c r="F3004">
        <v>3190</v>
      </c>
      <c r="H3004">
        <v>0</v>
      </c>
      <c r="J3004" t="s">
        <v>12</v>
      </c>
      <c r="K3004">
        <v>6</v>
      </c>
      <c r="L3004">
        <f t="shared" si="322"/>
        <v>7</v>
      </c>
      <c r="M3004" t="b">
        <f t="shared" si="323"/>
        <v>0</v>
      </c>
      <c r="P3004" s="2">
        <v>1.0086187376287661</v>
      </c>
      <c r="Q3004">
        <f t="shared" si="324"/>
        <v>26</v>
      </c>
      <c r="R3004" t="str">
        <f t="shared" si="325"/>
        <v>Other</v>
      </c>
      <c r="S3004" t="str">
        <f t="shared" si="326"/>
        <v>Off</v>
      </c>
      <c r="T3004">
        <f t="shared" si="327"/>
        <v>1063.3333333333333</v>
      </c>
      <c r="U3004">
        <f t="shared" si="328"/>
        <v>3</v>
      </c>
    </row>
    <row r="3005" spans="1:21" x14ac:dyDescent="0.25">
      <c r="A3005">
        <v>36567658</v>
      </c>
      <c r="B3005" t="s">
        <v>492</v>
      </c>
      <c r="C3005" t="s">
        <v>10</v>
      </c>
      <c r="D3005" t="s">
        <v>495</v>
      </c>
      <c r="E3005" s="3">
        <v>45099.331944444442</v>
      </c>
      <c r="F3005">
        <v>3190</v>
      </c>
      <c r="H3005">
        <v>0</v>
      </c>
      <c r="J3005" t="s">
        <v>12</v>
      </c>
      <c r="K3005">
        <v>6</v>
      </c>
      <c r="L3005">
        <f t="shared" si="322"/>
        <v>7</v>
      </c>
      <c r="M3005" t="b">
        <f t="shared" si="323"/>
        <v>0</v>
      </c>
      <c r="P3005" s="2">
        <v>1.0103187376287659</v>
      </c>
      <c r="Q3005">
        <f t="shared" si="324"/>
        <v>26</v>
      </c>
      <c r="R3005" t="str">
        <f t="shared" si="325"/>
        <v>Other</v>
      </c>
      <c r="S3005" t="str">
        <f t="shared" si="326"/>
        <v>Off</v>
      </c>
      <c r="T3005">
        <f t="shared" si="327"/>
        <v>1063.3333333333333</v>
      </c>
      <c r="U3005">
        <f t="shared" si="328"/>
        <v>1</v>
      </c>
    </row>
    <row r="3006" spans="1:21" x14ac:dyDescent="0.25">
      <c r="A3006">
        <v>36567667</v>
      </c>
      <c r="B3006" t="s">
        <v>492</v>
      </c>
      <c r="C3006" t="s">
        <v>10</v>
      </c>
      <c r="D3006" t="s">
        <v>493</v>
      </c>
      <c r="E3006" s="3">
        <v>45099.363888888889</v>
      </c>
      <c r="F3006">
        <v>3190</v>
      </c>
      <c r="H3006">
        <v>0</v>
      </c>
      <c r="J3006" t="s">
        <v>13</v>
      </c>
      <c r="K3006">
        <v>5</v>
      </c>
      <c r="L3006">
        <f t="shared" si="322"/>
        <v>8</v>
      </c>
      <c r="M3006" t="b">
        <f t="shared" si="323"/>
        <v>0</v>
      </c>
      <c r="P3006" s="2">
        <v>0.95675230804744071</v>
      </c>
      <c r="Q3006">
        <f t="shared" si="324"/>
        <v>26</v>
      </c>
      <c r="R3006" t="str">
        <f t="shared" si="325"/>
        <v>Other</v>
      </c>
      <c r="S3006" t="str">
        <f t="shared" si="326"/>
        <v>Off</v>
      </c>
      <c r="T3006">
        <f t="shared" si="327"/>
        <v>1063.3333333333333</v>
      </c>
      <c r="U3006">
        <f t="shared" si="328"/>
        <v>2</v>
      </c>
    </row>
    <row r="3007" spans="1:21" x14ac:dyDescent="0.25">
      <c r="A3007">
        <v>36567674</v>
      </c>
      <c r="B3007" t="s">
        <v>492</v>
      </c>
      <c r="C3007" t="s">
        <v>10</v>
      </c>
      <c r="D3007" t="s">
        <v>494</v>
      </c>
      <c r="E3007" s="3">
        <v>45099.39166666667</v>
      </c>
      <c r="F3007">
        <v>3190</v>
      </c>
      <c r="H3007">
        <v>0</v>
      </c>
      <c r="J3007" t="s">
        <v>12</v>
      </c>
      <c r="K3007">
        <v>7</v>
      </c>
      <c r="L3007">
        <f t="shared" si="322"/>
        <v>9</v>
      </c>
      <c r="M3007" t="b">
        <f t="shared" si="323"/>
        <v>0</v>
      </c>
      <c r="P3007" s="2">
        <v>1.0077687376287661</v>
      </c>
      <c r="Q3007">
        <f t="shared" si="324"/>
        <v>26</v>
      </c>
      <c r="R3007" t="str">
        <f t="shared" si="325"/>
        <v>Other</v>
      </c>
      <c r="S3007" t="str">
        <f t="shared" si="326"/>
        <v>Off</v>
      </c>
      <c r="T3007">
        <f t="shared" si="327"/>
        <v>1063.3333333333333</v>
      </c>
      <c r="U3007">
        <f t="shared" si="328"/>
        <v>3</v>
      </c>
    </row>
    <row r="3008" spans="1:21" x14ac:dyDescent="0.25">
      <c r="A3008">
        <v>36567683</v>
      </c>
      <c r="B3008" t="s">
        <v>492</v>
      </c>
      <c r="C3008" t="s">
        <v>10</v>
      </c>
      <c r="D3008" t="s">
        <v>497</v>
      </c>
      <c r="E3008" s="3">
        <v>45099.431944444441</v>
      </c>
      <c r="F3008">
        <v>2880</v>
      </c>
      <c r="H3008">
        <v>0</v>
      </c>
      <c r="J3008" t="s">
        <v>12</v>
      </c>
      <c r="K3008">
        <v>6</v>
      </c>
      <c r="L3008">
        <f t="shared" si="322"/>
        <v>10</v>
      </c>
      <c r="M3008" t="b">
        <f t="shared" si="323"/>
        <v>0</v>
      </c>
      <c r="P3008" s="2">
        <v>0.8622111173576319</v>
      </c>
      <c r="Q3008">
        <f t="shared" si="324"/>
        <v>26</v>
      </c>
      <c r="R3008" t="str">
        <f t="shared" si="325"/>
        <v>Other</v>
      </c>
      <c r="S3008" t="str">
        <f t="shared" si="326"/>
        <v>Off</v>
      </c>
      <c r="T3008">
        <f t="shared" si="327"/>
        <v>960</v>
      </c>
      <c r="U3008">
        <f t="shared" si="328"/>
        <v>1</v>
      </c>
    </row>
    <row r="3009" spans="1:21" x14ac:dyDescent="0.25">
      <c r="A3009">
        <v>36567690</v>
      </c>
      <c r="B3009" t="s">
        <v>492</v>
      </c>
      <c r="C3009" t="s">
        <v>10</v>
      </c>
      <c r="D3009" t="s">
        <v>498</v>
      </c>
      <c r="E3009" s="3">
        <v>45099.45416666667</v>
      </c>
      <c r="F3009">
        <v>2880</v>
      </c>
      <c r="H3009">
        <v>0</v>
      </c>
      <c r="J3009" t="s">
        <v>12</v>
      </c>
      <c r="K3009">
        <v>10</v>
      </c>
      <c r="L3009">
        <f t="shared" si="322"/>
        <v>10</v>
      </c>
      <c r="M3009" t="b">
        <f t="shared" si="323"/>
        <v>0</v>
      </c>
      <c r="P3009" s="2">
        <v>0.78384111735763184</v>
      </c>
      <c r="Q3009">
        <f t="shared" si="324"/>
        <v>26</v>
      </c>
      <c r="R3009" t="str">
        <f t="shared" si="325"/>
        <v>Other</v>
      </c>
      <c r="S3009" t="str">
        <f t="shared" si="326"/>
        <v>Off</v>
      </c>
      <c r="T3009">
        <f t="shared" si="327"/>
        <v>960</v>
      </c>
      <c r="U3009">
        <f t="shared" si="328"/>
        <v>2</v>
      </c>
    </row>
    <row r="3010" spans="1:21" x14ac:dyDescent="0.25">
      <c r="A3010">
        <v>36567697</v>
      </c>
      <c r="B3010" t="s">
        <v>492</v>
      </c>
      <c r="C3010" t="s">
        <v>10</v>
      </c>
      <c r="D3010" t="s">
        <v>497</v>
      </c>
      <c r="E3010" s="3">
        <v>45099.493055555555</v>
      </c>
      <c r="F3010">
        <v>2380</v>
      </c>
      <c r="H3010">
        <v>0</v>
      </c>
      <c r="J3010" t="s">
        <v>13</v>
      </c>
      <c r="K3010">
        <v>8</v>
      </c>
      <c r="L3010">
        <f t="shared" ref="L3010:L3073" si="329">HOUR(E3010)</f>
        <v>11</v>
      </c>
      <c r="M3010" t="b">
        <f t="shared" ref="M3010:M3073" si="330">AND(L3010&gt;=18,L3010&lt;23)</f>
        <v>0</v>
      </c>
      <c r="P3010" s="2">
        <v>0.68249242732066107</v>
      </c>
      <c r="Q3010">
        <f t="shared" ref="Q3010:Q3073" si="331">WEEKNUM(E3010,2)</f>
        <v>26</v>
      </c>
      <c r="R3010" t="str">
        <f t="shared" ref="R3010:R3073" si="332">VLOOKUP(B3010,slownik_channelGroups,2,0)</f>
        <v>Other</v>
      </c>
      <c r="S3010" t="str">
        <f t="shared" ref="S3010:S3073" si="333">IF(M3010,"Peak","Off")</f>
        <v>Off</v>
      </c>
      <c r="T3010">
        <f t="shared" ref="T3010:T3073" si="334">F3010*1/3</f>
        <v>793.33333333333337</v>
      </c>
      <c r="U3010">
        <f t="shared" ref="U3010:U3073" si="335">IF(U3009=3,1,U3009+1)</f>
        <v>3</v>
      </c>
    </row>
    <row r="3011" spans="1:21" x14ac:dyDescent="0.25">
      <c r="A3011">
        <v>36567706</v>
      </c>
      <c r="B3011" t="s">
        <v>492</v>
      </c>
      <c r="C3011" t="s">
        <v>10</v>
      </c>
      <c r="D3011" t="s">
        <v>495</v>
      </c>
      <c r="E3011" s="3">
        <v>45099.518750000003</v>
      </c>
      <c r="F3011">
        <v>2380</v>
      </c>
      <c r="H3011">
        <v>0</v>
      </c>
      <c r="J3011" t="s">
        <v>12</v>
      </c>
      <c r="K3011">
        <v>8</v>
      </c>
      <c r="L3011">
        <f t="shared" si="329"/>
        <v>12</v>
      </c>
      <c r="M3011" t="b">
        <f t="shared" si="330"/>
        <v>0</v>
      </c>
      <c r="P3011" s="2">
        <v>0.70749842337193192</v>
      </c>
      <c r="Q3011">
        <f t="shared" si="331"/>
        <v>26</v>
      </c>
      <c r="R3011" t="str">
        <f t="shared" si="332"/>
        <v>Other</v>
      </c>
      <c r="S3011" t="str">
        <f t="shared" si="333"/>
        <v>Off</v>
      </c>
      <c r="T3011">
        <f t="shared" si="334"/>
        <v>793.33333333333337</v>
      </c>
      <c r="U3011">
        <f t="shared" si="335"/>
        <v>1</v>
      </c>
    </row>
    <row r="3012" spans="1:21" x14ac:dyDescent="0.25">
      <c r="A3012">
        <v>36567711</v>
      </c>
      <c r="B3012" t="s">
        <v>492</v>
      </c>
      <c r="C3012" t="s">
        <v>10</v>
      </c>
      <c r="D3012" t="s">
        <v>497</v>
      </c>
      <c r="E3012" s="3">
        <v>45099.559027777781</v>
      </c>
      <c r="F3012">
        <v>2380</v>
      </c>
      <c r="H3012">
        <v>0</v>
      </c>
      <c r="J3012" t="s">
        <v>12</v>
      </c>
      <c r="K3012">
        <v>8</v>
      </c>
      <c r="L3012">
        <f t="shared" si="329"/>
        <v>13</v>
      </c>
      <c r="M3012" t="b">
        <f t="shared" si="330"/>
        <v>0</v>
      </c>
      <c r="P3012" s="2">
        <v>0.65713592337193205</v>
      </c>
      <c r="Q3012">
        <f t="shared" si="331"/>
        <v>26</v>
      </c>
      <c r="R3012" t="str">
        <f t="shared" si="332"/>
        <v>Other</v>
      </c>
      <c r="S3012" t="str">
        <f t="shared" si="333"/>
        <v>Off</v>
      </c>
      <c r="T3012">
        <f t="shared" si="334"/>
        <v>793.33333333333337</v>
      </c>
      <c r="U3012">
        <f t="shared" si="335"/>
        <v>2</v>
      </c>
    </row>
    <row r="3013" spans="1:21" x14ac:dyDescent="0.25">
      <c r="A3013">
        <v>36567718</v>
      </c>
      <c r="B3013" t="s">
        <v>492</v>
      </c>
      <c r="C3013" t="s">
        <v>10</v>
      </c>
      <c r="D3013" t="s">
        <v>498</v>
      </c>
      <c r="E3013" s="3">
        <v>45099.579861111109</v>
      </c>
      <c r="F3013">
        <v>2380</v>
      </c>
      <c r="H3013">
        <v>0</v>
      </c>
      <c r="J3013" t="s">
        <v>12</v>
      </c>
      <c r="K3013">
        <v>11</v>
      </c>
      <c r="L3013">
        <f t="shared" si="329"/>
        <v>13</v>
      </c>
      <c r="M3013" t="b">
        <f t="shared" si="330"/>
        <v>0</v>
      </c>
      <c r="P3013" s="2">
        <v>0.7123086506446592</v>
      </c>
      <c r="Q3013">
        <f t="shared" si="331"/>
        <v>26</v>
      </c>
      <c r="R3013" t="str">
        <f t="shared" si="332"/>
        <v>Other</v>
      </c>
      <c r="S3013" t="str">
        <f t="shared" si="333"/>
        <v>Off</v>
      </c>
      <c r="T3013">
        <f t="shared" si="334"/>
        <v>793.33333333333337</v>
      </c>
      <c r="U3013">
        <f t="shared" si="335"/>
        <v>3</v>
      </c>
    </row>
    <row r="3014" spans="1:21" x14ac:dyDescent="0.25">
      <c r="A3014">
        <v>36567727</v>
      </c>
      <c r="B3014" t="s">
        <v>492</v>
      </c>
      <c r="C3014" t="s">
        <v>10</v>
      </c>
      <c r="D3014" t="s">
        <v>498</v>
      </c>
      <c r="E3014" s="3">
        <v>45099.620833333334</v>
      </c>
      <c r="F3014">
        <v>2380</v>
      </c>
      <c r="H3014">
        <v>0</v>
      </c>
      <c r="J3014" t="s">
        <v>12</v>
      </c>
      <c r="K3014">
        <v>10</v>
      </c>
      <c r="L3014">
        <f t="shared" si="329"/>
        <v>14</v>
      </c>
      <c r="M3014" t="b">
        <f t="shared" si="330"/>
        <v>0</v>
      </c>
      <c r="P3014" s="2">
        <v>0.7474059233719319</v>
      </c>
      <c r="Q3014">
        <f t="shared" si="331"/>
        <v>26</v>
      </c>
      <c r="R3014" t="str">
        <f t="shared" si="332"/>
        <v>Other</v>
      </c>
      <c r="S3014" t="str">
        <f t="shared" si="333"/>
        <v>Off</v>
      </c>
      <c r="T3014">
        <f t="shared" si="334"/>
        <v>793.33333333333337</v>
      </c>
      <c r="U3014">
        <f t="shared" si="335"/>
        <v>1</v>
      </c>
    </row>
    <row r="3015" spans="1:21" x14ac:dyDescent="0.25">
      <c r="A3015">
        <v>36567734</v>
      </c>
      <c r="B3015" t="s">
        <v>492</v>
      </c>
      <c r="C3015" t="s">
        <v>10</v>
      </c>
      <c r="D3015" t="s">
        <v>500</v>
      </c>
      <c r="E3015" s="3">
        <v>45099.662499999999</v>
      </c>
      <c r="F3015">
        <v>3060</v>
      </c>
      <c r="H3015">
        <v>0</v>
      </c>
      <c r="J3015" t="s">
        <v>13</v>
      </c>
      <c r="K3015">
        <v>8</v>
      </c>
      <c r="L3015">
        <f t="shared" si="329"/>
        <v>15</v>
      </c>
      <c r="M3015" t="b">
        <f t="shared" si="330"/>
        <v>0</v>
      </c>
      <c r="P3015" s="2">
        <v>0.84190454941227855</v>
      </c>
      <c r="Q3015">
        <f t="shared" si="331"/>
        <v>26</v>
      </c>
      <c r="R3015" t="str">
        <f t="shared" si="332"/>
        <v>Other</v>
      </c>
      <c r="S3015" t="str">
        <f t="shared" si="333"/>
        <v>Off</v>
      </c>
      <c r="T3015">
        <f t="shared" si="334"/>
        <v>1020</v>
      </c>
      <c r="U3015">
        <f t="shared" si="335"/>
        <v>2</v>
      </c>
    </row>
    <row r="3016" spans="1:21" x14ac:dyDescent="0.25">
      <c r="A3016">
        <v>36567739</v>
      </c>
      <c r="B3016" t="s">
        <v>492</v>
      </c>
      <c r="C3016" t="s">
        <v>10</v>
      </c>
      <c r="D3016" t="s">
        <v>502</v>
      </c>
      <c r="E3016" s="3">
        <v>45099.70416666667</v>
      </c>
      <c r="F3016">
        <v>3060</v>
      </c>
      <c r="H3016">
        <v>0</v>
      </c>
      <c r="J3016" t="s">
        <v>55</v>
      </c>
      <c r="K3016">
        <v>6</v>
      </c>
      <c r="L3016">
        <f t="shared" si="329"/>
        <v>16</v>
      </c>
      <c r="M3016" t="b">
        <f t="shared" si="330"/>
        <v>0</v>
      </c>
      <c r="P3016" s="2">
        <v>0.98177123052217574</v>
      </c>
      <c r="Q3016">
        <f t="shared" si="331"/>
        <v>26</v>
      </c>
      <c r="R3016" t="str">
        <f t="shared" si="332"/>
        <v>Other</v>
      </c>
      <c r="S3016" t="str">
        <f t="shared" si="333"/>
        <v>Off</v>
      </c>
      <c r="T3016">
        <f t="shared" si="334"/>
        <v>1020</v>
      </c>
      <c r="U3016">
        <f t="shared" si="335"/>
        <v>3</v>
      </c>
    </row>
    <row r="3017" spans="1:21" x14ac:dyDescent="0.25">
      <c r="A3017">
        <v>36567746</v>
      </c>
      <c r="B3017" t="s">
        <v>492</v>
      </c>
      <c r="C3017" t="s">
        <v>10</v>
      </c>
      <c r="D3017" t="s">
        <v>497</v>
      </c>
      <c r="E3017" s="3">
        <v>45099.744444444441</v>
      </c>
      <c r="F3017">
        <v>3210</v>
      </c>
      <c r="H3017">
        <v>0</v>
      </c>
      <c r="J3017" t="s">
        <v>13</v>
      </c>
      <c r="K3017">
        <v>8</v>
      </c>
      <c r="L3017">
        <f t="shared" si="329"/>
        <v>17</v>
      </c>
      <c r="M3017" t="b">
        <f t="shared" si="330"/>
        <v>0</v>
      </c>
      <c r="P3017" s="2">
        <v>0.94974619399131177</v>
      </c>
      <c r="Q3017">
        <f t="shared" si="331"/>
        <v>26</v>
      </c>
      <c r="R3017" t="str">
        <f t="shared" si="332"/>
        <v>Other</v>
      </c>
      <c r="S3017" t="str">
        <f t="shared" si="333"/>
        <v>Off</v>
      </c>
      <c r="T3017">
        <f t="shared" si="334"/>
        <v>1070</v>
      </c>
      <c r="U3017">
        <f t="shared" si="335"/>
        <v>1</v>
      </c>
    </row>
    <row r="3018" spans="1:21" x14ac:dyDescent="0.25">
      <c r="A3018">
        <v>36567753</v>
      </c>
      <c r="B3018" t="s">
        <v>492</v>
      </c>
      <c r="C3018" t="s">
        <v>10</v>
      </c>
      <c r="D3018" t="s">
        <v>505</v>
      </c>
      <c r="E3018" s="3">
        <v>45099.763194444444</v>
      </c>
      <c r="F3018">
        <v>3210</v>
      </c>
      <c r="H3018">
        <v>0</v>
      </c>
      <c r="J3018" t="s">
        <v>18</v>
      </c>
      <c r="K3018">
        <v>8</v>
      </c>
      <c r="L3018">
        <f t="shared" si="329"/>
        <v>18</v>
      </c>
      <c r="M3018" t="b">
        <f t="shared" si="330"/>
        <v>1</v>
      </c>
      <c r="P3018" s="2">
        <v>1.0989275210866349</v>
      </c>
      <c r="Q3018">
        <f t="shared" si="331"/>
        <v>26</v>
      </c>
      <c r="R3018" t="str">
        <f t="shared" si="332"/>
        <v>Other</v>
      </c>
      <c r="S3018" t="str">
        <f t="shared" si="333"/>
        <v>Peak</v>
      </c>
      <c r="T3018">
        <f t="shared" si="334"/>
        <v>1070</v>
      </c>
      <c r="U3018">
        <f t="shared" si="335"/>
        <v>2</v>
      </c>
    </row>
    <row r="3019" spans="1:21" x14ac:dyDescent="0.25">
      <c r="A3019">
        <v>36567758</v>
      </c>
      <c r="B3019" t="s">
        <v>492</v>
      </c>
      <c r="C3019" t="s">
        <v>10</v>
      </c>
      <c r="D3019" t="s">
        <v>497</v>
      </c>
      <c r="E3019" s="3">
        <v>45099.791666666664</v>
      </c>
      <c r="F3019">
        <v>3210</v>
      </c>
      <c r="H3019">
        <v>0</v>
      </c>
      <c r="J3019" t="s">
        <v>12</v>
      </c>
      <c r="K3019">
        <v>5</v>
      </c>
      <c r="L3019">
        <f t="shared" si="329"/>
        <v>19</v>
      </c>
      <c r="M3019" t="b">
        <f t="shared" si="330"/>
        <v>1</v>
      </c>
      <c r="P3019" s="2">
        <v>0.74237374538819401</v>
      </c>
      <c r="Q3019">
        <f t="shared" si="331"/>
        <v>26</v>
      </c>
      <c r="R3019" t="str">
        <f t="shared" si="332"/>
        <v>Other</v>
      </c>
      <c r="S3019" t="str">
        <f t="shared" si="333"/>
        <v>Peak</v>
      </c>
      <c r="T3019">
        <f t="shared" si="334"/>
        <v>1070</v>
      </c>
      <c r="U3019">
        <f t="shared" si="335"/>
        <v>3</v>
      </c>
    </row>
    <row r="3020" spans="1:21" x14ac:dyDescent="0.25">
      <c r="A3020">
        <v>36567765</v>
      </c>
      <c r="B3020" t="s">
        <v>492</v>
      </c>
      <c r="C3020" t="s">
        <v>10</v>
      </c>
      <c r="D3020" t="s">
        <v>507</v>
      </c>
      <c r="E3020" s="3">
        <v>45099.852083333331</v>
      </c>
      <c r="F3020">
        <v>3850</v>
      </c>
      <c r="H3020">
        <v>0</v>
      </c>
      <c r="J3020" t="s">
        <v>18</v>
      </c>
      <c r="K3020">
        <v>6</v>
      </c>
      <c r="L3020">
        <f t="shared" si="329"/>
        <v>20</v>
      </c>
      <c r="M3020" t="b">
        <f t="shared" si="330"/>
        <v>1</v>
      </c>
      <c r="P3020" s="2">
        <v>1.0731365517705747</v>
      </c>
      <c r="Q3020">
        <f t="shared" si="331"/>
        <v>26</v>
      </c>
      <c r="R3020" t="str">
        <f t="shared" si="332"/>
        <v>Other</v>
      </c>
      <c r="S3020" t="str">
        <f t="shared" si="333"/>
        <v>Peak</v>
      </c>
      <c r="T3020">
        <f t="shared" si="334"/>
        <v>1283.3333333333333</v>
      </c>
      <c r="U3020">
        <f t="shared" si="335"/>
        <v>1</v>
      </c>
    </row>
    <row r="3021" spans="1:21" x14ac:dyDescent="0.25">
      <c r="A3021">
        <v>36567772</v>
      </c>
      <c r="B3021" t="s">
        <v>492</v>
      </c>
      <c r="C3021" t="s">
        <v>10</v>
      </c>
      <c r="D3021" t="s">
        <v>497</v>
      </c>
      <c r="E3021" s="3">
        <v>45099.927083333336</v>
      </c>
      <c r="F3021">
        <v>3610</v>
      </c>
      <c r="H3021">
        <v>0</v>
      </c>
      <c r="J3021" t="s">
        <v>12</v>
      </c>
      <c r="K3021">
        <v>10</v>
      </c>
      <c r="L3021">
        <f t="shared" si="329"/>
        <v>22</v>
      </c>
      <c r="M3021" t="b">
        <f t="shared" si="330"/>
        <v>1</v>
      </c>
      <c r="P3021" s="2">
        <v>1.181153900576754</v>
      </c>
      <c r="Q3021">
        <f t="shared" si="331"/>
        <v>26</v>
      </c>
      <c r="R3021" t="str">
        <f t="shared" si="332"/>
        <v>Other</v>
      </c>
      <c r="S3021" t="str">
        <f t="shared" si="333"/>
        <v>Peak</v>
      </c>
      <c r="T3021">
        <f t="shared" si="334"/>
        <v>1203.3333333333333</v>
      </c>
      <c r="U3021">
        <f t="shared" si="335"/>
        <v>2</v>
      </c>
    </row>
    <row r="3022" spans="1:21" x14ac:dyDescent="0.25">
      <c r="A3022">
        <v>36567783</v>
      </c>
      <c r="B3022" t="s">
        <v>492</v>
      </c>
      <c r="C3022" t="s">
        <v>10</v>
      </c>
      <c r="D3022" t="s">
        <v>511</v>
      </c>
      <c r="E3022" s="3">
        <v>45099.955555555556</v>
      </c>
      <c r="F3022">
        <v>3610</v>
      </c>
      <c r="H3022">
        <v>0</v>
      </c>
      <c r="J3022" t="s">
        <v>18</v>
      </c>
      <c r="K3022">
        <v>5</v>
      </c>
      <c r="L3022">
        <f t="shared" si="329"/>
        <v>22</v>
      </c>
      <c r="M3022" t="b">
        <f t="shared" si="330"/>
        <v>1</v>
      </c>
      <c r="P3022" s="2">
        <v>1.0217863944307639</v>
      </c>
      <c r="Q3022">
        <f t="shared" si="331"/>
        <v>26</v>
      </c>
      <c r="R3022" t="str">
        <f t="shared" si="332"/>
        <v>Other</v>
      </c>
      <c r="S3022" t="str">
        <f t="shared" si="333"/>
        <v>Peak</v>
      </c>
      <c r="T3022">
        <f t="shared" si="334"/>
        <v>1203.3333333333333</v>
      </c>
      <c r="U3022">
        <f t="shared" si="335"/>
        <v>3</v>
      </c>
    </row>
    <row r="3023" spans="1:21" x14ac:dyDescent="0.25">
      <c r="A3023">
        <v>36567794</v>
      </c>
      <c r="B3023" t="s">
        <v>492</v>
      </c>
      <c r="C3023" t="s">
        <v>10</v>
      </c>
      <c r="D3023" t="s">
        <v>497</v>
      </c>
      <c r="E3023" s="3">
        <v>45100.020138888889</v>
      </c>
      <c r="F3023">
        <v>1560</v>
      </c>
      <c r="H3023">
        <v>0</v>
      </c>
      <c r="J3023" t="s">
        <v>12</v>
      </c>
      <c r="K3023">
        <v>8</v>
      </c>
      <c r="L3023">
        <f t="shared" si="329"/>
        <v>0</v>
      </c>
      <c r="M3023" t="b">
        <f t="shared" si="330"/>
        <v>0</v>
      </c>
      <c r="P3023" s="2">
        <v>0.36818310523538395</v>
      </c>
      <c r="Q3023">
        <f t="shared" si="331"/>
        <v>26</v>
      </c>
      <c r="R3023" t="str">
        <f t="shared" si="332"/>
        <v>Other</v>
      </c>
      <c r="S3023" t="str">
        <f t="shared" si="333"/>
        <v>Off</v>
      </c>
      <c r="T3023">
        <f t="shared" si="334"/>
        <v>520</v>
      </c>
      <c r="U3023">
        <f t="shared" si="335"/>
        <v>1</v>
      </c>
    </row>
    <row r="3024" spans="1:21" x14ac:dyDescent="0.25">
      <c r="A3024">
        <v>36567797</v>
      </c>
      <c r="B3024" t="s">
        <v>492</v>
      </c>
      <c r="C3024" t="s">
        <v>10</v>
      </c>
      <c r="D3024" t="s">
        <v>506</v>
      </c>
      <c r="E3024" s="3">
        <v>45100.072916666664</v>
      </c>
      <c r="F3024">
        <v>680</v>
      </c>
      <c r="H3024">
        <v>0</v>
      </c>
      <c r="J3024" t="s">
        <v>18</v>
      </c>
      <c r="K3024">
        <v>5</v>
      </c>
      <c r="L3024">
        <f t="shared" si="329"/>
        <v>1</v>
      </c>
      <c r="M3024" t="b">
        <f t="shared" si="330"/>
        <v>0</v>
      </c>
      <c r="P3024" s="2">
        <v>0.18141433468501927</v>
      </c>
      <c r="Q3024">
        <f t="shared" si="331"/>
        <v>26</v>
      </c>
      <c r="R3024" t="str">
        <f t="shared" si="332"/>
        <v>Other</v>
      </c>
      <c r="S3024" t="str">
        <f t="shared" si="333"/>
        <v>Off</v>
      </c>
      <c r="T3024">
        <f t="shared" si="334"/>
        <v>226.66666666666666</v>
      </c>
      <c r="U3024">
        <f t="shared" si="335"/>
        <v>2</v>
      </c>
    </row>
    <row r="3025" spans="1:21" x14ac:dyDescent="0.25">
      <c r="A3025">
        <v>36567806</v>
      </c>
      <c r="B3025" t="s">
        <v>492</v>
      </c>
      <c r="C3025" t="s">
        <v>10</v>
      </c>
      <c r="D3025" t="s">
        <v>509</v>
      </c>
      <c r="E3025" s="3">
        <v>45100.125</v>
      </c>
      <c r="F3025">
        <v>680</v>
      </c>
      <c r="H3025">
        <v>0</v>
      </c>
      <c r="J3025" t="s">
        <v>36</v>
      </c>
      <c r="K3025">
        <v>13</v>
      </c>
      <c r="L3025">
        <f t="shared" si="329"/>
        <v>3</v>
      </c>
      <c r="M3025" t="b">
        <f t="shared" si="330"/>
        <v>0</v>
      </c>
      <c r="P3025" s="2">
        <v>0.14009524656414735</v>
      </c>
      <c r="Q3025">
        <f t="shared" si="331"/>
        <v>26</v>
      </c>
      <c r="R3025" t="str">
        <f t="shared" si="332"/>
        <v>Other</v>
      </c>
      <c r="S3025" t="str">
        <f t="shared" si="333"/>
        <v>Off</v>
      </c>
      <c r="T3025">
        <f t="shared" si="334"/>
        <v>226.66666666666666</v>
      </c>
      <c r="U3025">
        <f t="shared" si="335"/>
        <v>3</v>
      </c>
    </row>
    <row r="3026" spans="1:21" x14ac:dyDescent="0.25">
      <c r="A3026">
        <v>36567817</v>
      </c>
      <c r="B3026" t="s">
        <v>492</v>
      </c>
      <c r="C3026" t="s">
        <v>10</v>
      </c>
      <c r="D3026" t="s">
        <v>515</v>
      </c>
      <c r="E3026" s="3">
        <v>45100.188888888886</v>
      </c>
      <c r="F3026">
        <v>680</v>
      </c>
      <c r="H3026">
        <v>0</v>
      </c>
      <c r="J3026" t="s">
        <v>36</v>
      </c>
      <c r="K3026">
        <v>11</v>
      </c>
      <c r="L3026">
        <f t="shared" si="329"/>
        <v>4</v>
      </c>
      <c r="M3026" t="b">
        <f t="shared" si="330"/>
        <v>0</v>
      </c>
      <c r="P3026" s="2">
        <v>0.13332601579491657</v>
      </c>
      <c r="Q3026">
        <f t="shared" si="331"/>
        <v>26</v>
      </c>
      <c r="R3026" t="str">
        <f t="shared" si="332"/>
        <v>Other</v>
      </c>
      <c r="S3026" t="str">
        <f t="shared" si="333"/>
        <v>Off</v>
      </c>
      <c r="T3026">
        <f t="shared" si="334"/>
        <v>226.66666666666666</v>
      </c>
      <c r="U3026">
        <f t="shared" si="335"/>
        <v>1</v>
      </c>
    </row>
    <row r="3027" spans="1:21" x14ac:dyDescent="0.25">
      <c r="A3027">
        <v>36582146</v>
      </c>
      <c r="B3027" t="s">
        <v>492</v>
      </c>
      <c r="C3027" t="s">
        <v>10</v>
      </c>
      <c r="D3027" t="s">
        <v>493</v>
      </c>
      <c r="E3027" s="3">
        <v>45101.282638888886</v>
      </c>
      <c r="F3027">
        <v>1340</v>
      </c>
      <c r="H3027">
        <v>0</v>
      </c>
      <c r="J3027" t="s">
        <v>12</v>
      </c>
      <c r="K3027">
        <v>8</v>
      </c>
      <c r="L3027">
        <f t="shared" si="329"/>
        <v>6</v>
      </c>
      <c r="M3027" t="b">
        <f t="shared" si="330"/>
        <v>0</v>
      </c>
      <c r="P3027" s="2">
        <v>0.43803051988167596</v>
      </c>
      <c r="Q3027">
        <f t="shared" si="331"/>
        <v>26</v>
      </c>
      <c r="R3027" t="str">
        <f t="shared" si="332"/>
        <v>Other</v>
      </c>
      <c r="S3027" t="str">
        <f t="shared" si="333"/>
        <v>Off</v>
      </c>
      <c r="T3027">
        <f t="shared" si="334"/>
        <v>446.66666666666669</v>
      </c>
      <c r="U3027">
        <f t="shared" si="335"/>
        <v>2</v>
      </c>
    </row>
    <row r="3028" spans="1:21" x14ac:dyDescent="0.25">
      <c r="A3028">
        <v>36582153</v>
      </c>
      <c r="B3028" t="s">
        <v>492</v>
      </c>
      <c r="C3028" t="s">
        <v>10</v>
      </c>
      <c r="D3028" t="s">
        <v>494</v>
      </c>
      <c r="E3028" s="3">
        <v>45101.308333333334</v>
      </c>
      <c r="F3028">
        <v>2030</v>
      </c>
      <c r="H3028">
        <v>0</v>
      </c>
      <c r="J3028" t="s">
        <v>12</v>
      </c>
      <c r="K3028">
        <v>7</v>
      </c>
      <c r="L3028">
        <f t="shared" si="329"/>
        <v>7</v>
      </c>
      <c r="M3028" t="b">
        <f t="shared" si="330"/>
        <v>0</v>
      </c>
      <c r="P3028" s="2">
        <v>0.68641257329622762</v>
      </c>
      <c r="Q3028">
        <f t="shared" si="331"/>
        <v>26</v>
      </c>
      <c r="R3028" t="str">
        <f t="shared" si="332"/>
        <v>Other</v>
      </c>
      <c r="S3028" t="str">
        <f t="shared" si="333"/>
        <v>Off</v>
      </c>
      <c r="T3028">
        <f t="shared" si="334"/>
        <v>676.66666666666663</v>
      </c>
      <c r="U3028">
        <f t="shared" si="335"/>
        <v>3</v>
      </c>
    </row>
    <row r="3029" spans="1:21" x14ac:dyDescent="0.25">
      <c r="A3029">
        <v>36582164</v>
      </c>
      <c r="B3029" t="s">
        <v>492</v>
      </c>
      <c r="C3029" t="s">
        <v>10</v>
      </c>
      <c r="D3029" t="s">
        <v>493</v>
      </c>
      <c r="E3029" s="3">
        <v>45101.343055555553</v>
      </c>
      <c r="F3029">
        <v>2490</v>
      </c>
      <c r="H3029">
        <v>0</v>
      </c>
      <c r="J3029" t="s">
        <v>12</v>
      </c>
      <c r="K3029">
        <v>6</v>
      </c>
      <c r="L3029">
        <f t="shared" si="329"/>
        <v>8</v>
      </c>
      <c r="M3029" t="b">
        <f t="shared" si="330"/>
        <v>0</v>
      </c>
      <c r="P3029" s="2">
        <v>0.87859346604878585</v>
      </c>
      <c r="Q3029">
        <f t="shared" si="331"/>
        <v>26</v>
      </c>
      <c r="R3029" t="str">
        <f t="shared" si="332"/>
        <v>Other</v>
      </c>
      <c r="S3029" t="str">
        <f t="shared" si="333"/>
        <v>Off</v>
      </c>
      <c r="T3029">
        <f t="shared" si="334"/>
        <v>830</v>
      </c>
      <c r="U3029">
        <f t="shared" si="335"/>
        <v>1</v>
      </c>
    </row>
    <row r="3030" spans="1:21" x14ac:dyDescent="0.25">
      <c r="A3030">
        <v>36582171</v>
      </c>
      <c r="B3030" t="s">
        <v>492</v>
      </c>
      <c r="C3030" t="s">
        <v>10</v>
      </c>
      <c r="D3030" t="s">
        <v>494</v>
      </c>
      <c r="E3030" s="3">
        <v>45101.370138888888</v>
      </c>
      <c r="F3030">
        <v>2490</v>
      </c>
      <c r="H3030">
        <v>0</v>
      </c>
      <c r="J3030" t="s">
        <v>12</v>
      </c>
      <c r="K3030">
        <v>7</v>
      </c>
      <c r="L3030">
        <f t="shared" si="329"/>
        <v>8</v>
      </c>
      <c r="M3030" t="b">
        <f t="shared" si="330"/>
        <v>0</v>
      </c>
      <c r="P3030" s="2">
        <v>0.93809346604878596</v>
      </c>
      <c r="Q3030">
        <f t="shared" si="331"/>
        <v>26</v>
      </c>
      <c r="R3030" t="str">
        <f t="shared" si="332"/>
        <v>Other</v>
      </c>
      <c r="S3030" t="str">
        <f t="shared" si="333"/>
        <v>Off</v>
      </c>
      <c r="T3030">
        <f t="shared" si="334"/>
        <v>830</v>
      </c>
      <c r="U3030">
        <f t="shared" si="335"/>
        <v>2</v>
      </c>
    </row>
    <row r="3031" spans="1:21" x14ac:dyDescent="0.25">
      <c r="A3031">
        <v>36582178</v>
      </c>
      <c r="B3031" t="s">
        <v>492</v>
      </c>
      <c r="C3031" t="s">
        <v>10</v>
      </c>
      <c r="D3031" t="s">
        <v>518</v>
      </c>
      <c r="E3031" s="3">
        <v>45101.40347222222</v>
      </c>
      <c r="F3031">
        <v>3130</v>
      </c>
      <c r="H3031">
        <v>0</v>
      </c>
      <c r="J3031" t="s">
        <v>18</v>
      </c>
      <c r="K3031">
        <v>5</v>
      </c>
      <c r="L3031">
        <f t="shared" si="329"/>
        <v>9</v>
      </c>
      <c r="M3031" t="b">
        <f t="shared" si="330"/>
        <v>0</v>
      </c>
      <c r="P3031" s="2">
        <v>0.97491274641780923</v>
      </c>
      <c r="Q3031">
        <f t="shared" si="331"/>
        <v>26</v>
      </c>
      <c r="R3031" t="str">
        <f t="shared" si="332"/>
        <v>Other</v>
      </c>
      <c r="S3031" t="str">
        <f t="shared" si="333"/>
        <v>Off</v>
      </c>
      <c r="T3031">
        <f t="shared" si="334"/>
        <v>1043.3333333333333</v>
      </c>
      <c r="U3031">
        <f t="shared" si="335"/>
        <v>3</v>
      </c>
    </row>
    <row r="3032" spans="1:21" x14ac:dyDescent="0.25">
      <c r="A3032">
        <v>36582185</v>
      </c>
      <c r="B3032" t="s">
        <v>492</v>
      </c>
      <c r="C3032" t="s">
        <v>10</v>
      </c>
      <c r="D3032" t="s">
        <v>524</v>
      </c>
      <c r="E3032" s="3">
        <v>45101.432638888888</v>
      </c>
      <c r="F3032">
        <v>3130</v>
      </c>
      <c r="H3032">
        <v>0</v>
      </c>
      <c r="J3032" t="s">
        <v>12</v>
      </c>
      <c r="K3032">
        <v>7</v>
      </c>
      <c r="L3032">
        <f t="shared" si="329"/>
        <v>10</v>
      </c>
      <c r="M3032" t="b">
        <f t="shared" si="330"/>
        <v>0</v>
      </c>
      <c r="P3032" s="2">
        <v>0.92340228577905337</v>
      </c>
      <c r="Q3032">
        <f t="shared" si="331"/>
        <v>26</v>
      </c>
      <c r="R3032" t="str">
        <f t="shared" si="332"/>
        <v>Other</v>
      </c>
      <c r="S3032" t="str">
        <f t="shared" si="333"/>
        <v>Off</v>
      </c>
      <c r="T3032">
        <f t="shared" si="334"/>
        <v>1043.3333333333333</v>
      </c>
      <c r="U3032">
        <f t="shared" si="335"/>
        <v>1</v>
      </c>
    </row>
    <row r="3033" spans="1:21" x14ac:dyDescent="0.25">
      <c r="A3033">
        <v>36582194</v>
      </c>
      <c r="B3033" t="s">
        <v>492</v>
      </c>
      <c r="C3033" t="s">
        <v>10</v>
      </c>
      <c r="D3033" t="s">
        <v>524</v>
      </c>
      <c r="E3033" s="3">
        <v>45101.472222222219</v>
      </c>
      <c r="F3033">
        <v>3210</v>
      </c>
      <c r="H3033">
        <v>0</v>
      </c>
      <c r="J3033" t="s">
        <v>12</v>
      </c>
      <c r="K3033">
        <v>6</v>
      </c>
      <c r="L3033">
        <f t="shared" si="329"/>
        <v>11</v>
      </c>
      <c r="M3033" t="b">
        <f t="shared" si="330"/>
        <v>0</v>
      </c>
      <c r="P3033" s="2">
        <v>0.85678374538819402</v>
      </c>
      <c r="Q3033">
        <f t="shared" si="331"/>
        <v>26</v>
      </c>
      <c r="R3033" t="str">
        <f t="shared" si="332"/>
        <v>Other</v>
      </c>
      <c r="S3033" t="str">
        <f t="shared" si="333"/>
        <v>Off</v>
      </c>
      <c r="T3033">
        <f t="shared" si="334"/>
        <v>1070</v>
      </c>
      <c r="U3033">
        <f t="shared" si="335"/>
        <v>2</v>
      </c>
    </row>
    <row r="3034" spans="1:21" x14ac:dyDescent="0.25">
      <c r="A3034">
        <v>36582201</v>
      </c>
      <c r="B3034" t="s">
        <v>492</v>
      </c>
      <c r="C3034" t="s">
        <v>10</v>
      </c>
      <c r="D3034" t="s">
        <v>495</v>
      </c>
      <c r="E3034" s="3">
        <v>45101.497916666667</v>
      </c>
      <c r="F3034">
        <v>3210</v>
      </c>
      <c r="H3034">
        <v>0</v>
      </c>
      <c r="J3034" t="s">
        <v>12</v>
      </c>
      <c r="K3034">
        <v>6</v>
      </c>
      <c r="L3034">
        <f t="shared" si="329"/>
        <v>11</v>
      </c>
      <c r="M3034" t="b">
        <f t="shared" si="330"/>
        <v>0</v>
      </c>
      <c r="P3034" s="2">
        <v>0.91883374538819385</v>
      </c>
      <c r="Q3034">
        <f t="shared" si="331"/>
        <v>26</v>
      </c>
      <c r="R3034" t="str">
        <f t="shared" si="332"/>
        <v>Other</v>
      </c>
      <c r="S3034" t="str">
        <f t="shared" si="333"/>
        <v>Off</v>
      </c>
      <c r="T3034">
        <f t="shared" si="334"/>
        <v>1070</v>
      </c>
      <c r="U3034">
        <f t="shared" si="335"/>
        <v>3</v>
      </c>
    </row>
    <row r="3035" spans="1:21" x14ac:dyDescent="0.25">
      <c r="A3035">
        <v>36582206</v>
      </c>
      <c r="B3035" t="s">
        <v>492</v>
      </c>
      <c r="C3035" t="s">
        <v>10</v>
      </c>
      <c r="D3035" t="s">
        <v>497</v>
      </c>
      <c r="E3035" s="3">
        <v>45101.536805555559</v>
      </c>
      <c r="F3035">
        <v>2880</v>
      </c>
      <c r="H3035">
        <v>0</v>
      </c>
      <c r="J3035" t="s">
        <v>12</v>
      </c>
      <c r="K3035">
        <v>10</v>
      </c>
      <c r="L3035">
        <f t="shared" si="329"/>
        <v>12</v>
      </c>
      <c r="M3035" t="b">
        <f t="shared" si="330"/>
        <v>0</v>
      </c>
      <c r="P3035" s="2">
        <v>0.80118111735763187</v>
      </c>
      <c r="Q3035">
        <f t="shared" si="331"/>
        <v>26</v>
      </c>
      <c r="R3035" t="str">
        <f t="shared" si="332"/>
        <v>Other</v>
      </c>
      <c r="S3035" t="str">
        <f t="shared" si="333"/>
        <v>Off</v>
      </c>
      <c r="T3035">
        <f t="shared" si="334"/>
        <v>960</v>
      </c>
      <c r="U3035">
        <f t="shared" si="335"/>
        <v>1</v>
      </c>
    </row>
    <row r="3036" spans="1:21" x14ac:dyDescent="0.25">
      <c r="A3036">
        <v>36582213</v>
      </c>
      <c r="B3036" t="s">
        <v>492</v>
      </c>
      <c r="C3036" t="s">
        <v>10</v>
      </c>
      <c r="D3036" t="s">
        <v>495</v>
      </c>
      <c r="E3036" s="3">
        <v>45101.561111111114</v>
      </c>
      <c r="F3036">
        <v>2400</v>
      </c>
      <c r="H3036">
        <v>0</v>
      </c>
      <c r="J3036" t="s">
        <v>18</v>
      </c>
      <c r="K3036">
        <v>5</v>
      </c>
      <c r="L3036">
        <f t="shared" si="329"/>
        <v>13</v>
      </c>
      <c r="M3036" t="b">
        <f t="shared" si="330"/>
        <v>0</v>
      </c>
      <c r="P3036" s="2">
        <v>0.68062824006477385</v>
      </c>
      <c r="Q3036">
        <f t="shared" si="331"/>
        <v>26</v>
      </c>
      <c r="R3036" t="str">
        <f t="shared" si="332"/>
        <v>Other</v>
      </c>
      <c r="S3036" t="str">
        <f t="shared" si="333"/>
        <v>Off</v>
      </c>
      <c r="T3036">
        <f t="shared" si="334"/>
        <v>800</v>
      </c>
      <c r="U3036">
        <f t="shared" si="335"/>
        <v>2</v>
      </c>
    </row>
    <row r="3037" spans="1:21" x14ac:dyDescent="0.25">
      <c r="A3037">
        <v>36582218</v>
      </c>
      <c r="B3037" t="s">
        <v>492</v>
      </c>
      <c r="C3037" t="s">
        <v>10</v>
      </c>
      <c r="D3037" t="s">
        <v>497</v>
      </c>
      <c r="E3037" s="3">
        <v>45101.599999999999</v>
      </c>
      <c r="F3037">
        <v>2400</v>
      </c>
      <c r="H3037">
        <v>0</v>
      </c>
      <c r="J3037" t="s">
        <v>12</v>
      </c>
      <c r="K3037">
        <v>10</v>
      </c>
      <c r="L3037">
        <f t="shared" si="329"/>
        <v>14</v>
      </c>
      <c r="M3037" t="b">
        <f t="shared" si="330"/>
        <v>0</v>
      </c>
      <c r="P3037" s="2">
        <v>0.74976093113136</v>
      </c>
      <c r="Q3037">
        <f t="shared" si="331"/>
        <v>26</v>
      </c>
      <c r="R3037" t="str">
        <f t="shared" si="332"/>
        <v>Other</v>
      </c>
      <c r="S3037" t="str">
        <f t="shared" si="333"/>
        <v>Off</v>
      </c>
      <c r="T3037">
        <f t="shared" si="334"/>
        <v>800</v>
      </c>
      <c r="U3037">
        <f t="shared" si="335"/>
        <v>3</v>
      </c>
    </row>
    <row r="3038" spans="1:21" x14ac:dyDescent="0.25">
      <c r="A3038">
        <v>36582225</v>
      </c>
      <c r="B3038" t="s">
        <v>492</v>
      </c>
      <c r="C3038" t="s">
        <v>10</v>
      </c>
      <c r="D3038" t="s">
        <v>495</v>
      </c>
      <c r="E3038" s="3">
        <v>45101.623611111114</v>
      </c>
      <c r="F3038">
        <v>2400</v>
      </c>
      <c r="H3038">
        <v>0</v>
      </c>
      <c r="J3038" t="s">
        <v>18</v>
      </c>
      <c r="K3038">
        <v>6</v>
      </c>
      <c r="L3038">
        <f t="shared" si="329"/>
        <v>14</v>
      </c>
      <c r="M3038" t="b">
        <f t="shared" si="330"/>
        <v>0</v>
      </c>
      <c r="P3038" s="2">
        <v>0.7087182400647738</v>
      </c>
      <c r="Q3038">
        <f t="shared" si="331"/>
        <v>26</v>
      </c>
      <c r="R3038" t="str">
        <f t="shared" si="332"/>
        <v>Other</v>
      </c>
      <c r="S3038" t="str">
        <f t="shared" si="333"/>
        <v>Off</v>
      </c>
      <c r="T3038">
        <f t="shared" si="334"/>
        <v>800</v>
      </c>
      <c r="U3038">
        <f t="shared" si="335"/>
        <v>1</v>
      </c>
    </row>
    <row r="3039" spans="1:21" x14ac:dyDescent="0.25">
      <c r="A3039">
        <v>36582232</v>
      </c>
      <c r="B3039" t="s">
        <v>492</v>
      </c>
      <c r="C3039" t="s">
        <v>10</v>
      </c>
      <c r="D3039" t="s">
        <v>497</v>
      </c>
      <c r="E3039" s="3">
        <v>45101.663888888892</v>
      </c>
      <c r="F3039">
        <v>2400</v>
      </c>
      <c r="H3039">
        <v>0</v>
      </c>
      <c r="J3039" t="s">
        <v>12</v>
      </c>
      <c r="K3039">
        <v>11</v>
      </c>
      <c r="L3039">
        <f t="shared" si="329"/>
        <v>15</v>
      </c>
      <c r="M3039" t="b">
        <f t="shared" si="330"/>
        <v>0</v>
      </c>
      <c r="P3039" s="2">
        <v>0.81485547658590529</v>
      </c>
      <c r="Q3039">
        <f t="shared" si="331"/>
        <v>26</v>
      </c>
      <c r="R3039" t="str">
        <f t="shared" si="332"/>
        <v>Other</v>
      </c>
      <c r="S3039" t="str">
        <f t="shared" si="333"/>
        <v>Off</v>
      </c>
      <c r="T3039">
        <f t="shared" si="334"/>
        <v>800</v>
      </c>
      <c r="U3039">
        <f t="shared" si="335"/>
        <v>2</v>
      </c>
    </row>
    <row r="3040" spans="1:21" x14ac:dyDescent="0.25">
      <c r="A3040">
        <v>36582239</v>
      </c>
      <c r="B3040" t="s">
        <v>492</v>
      </c>
      <c r="C3040" t="s">
        <v>10</v>
      </c>
      <c r="D3040" t="s">
        <v>501</v>
      </c>
      <c r="E3040" s="3">
        <v>45101.685416666667</v>
      </c>
      <c r="F3040">
        <v>2800</v>
      </c>
      <c r="H3040">
        <v>0</v>
      </c>
      <c r="J3040" t="s">
        <v>18</v>
      </c>
      <c r="K3040">
        <v>12</v>
      </c>
      <c r="L3040">
        <f t="shared" si="329"/>
        <v>16</v>
      </c>
      <c r="M3040" t="b">
        <f t="shared" si="330"/>
        <v>0</v>
      </c>
      <c r="P3040" s="2">
        <v>0.8528962800755695</v>
      </c>
      <c r="Q3040">
        <f t="shared" si="331"/>
        <v>26</v>
      </c>
      <c r="R3040" t="str">
        <f t="shared" si="332"/>
        <v>Other</v>
      </c>
      <c r="S3040" t="str">
        <f t="shared" si="333"/>
        <v>Off</v>
      </c>
      <c r="T3040">
        <f t="shared" si="334"/>
        <v>933.33333333333337</v>
      </c>
      <c r="U3040">
        <f t="shared" si="335"/>
        <v>3</v>
      </c>
    </row>
    <row r="3041" spans="1:21" x14ac:dyDescent="0.25">
      <c r="A3041">
        <v>36582244</v>
      </c>
      <c r="B3041" t="s">
        <v>492</v>
      </c>
      <c r="C3041" t="s">
        <v>10</v>
      </c>
      <c r="D3041" t="s">
        <v>503</v>
      </c>
      <c r="E3041" s="3">
        <v>45101.727083333331</v>
      </c>
      <c r="F3041">
        <v>2400</v>
      </c>
      <c r="H3041">
        <v>0</v>
      </c>
      <c r="J3041" t="s">
        <v>55</v>
      </c>
      <c r="K3041">
        <v>6</v>
      </c>
      <c r="L3041">
        <f t="shared" si="329"/>
        <v>17</v>
      </c>
      <c r="M3041" t="b">
        <f t="shared" si="330"/>
        <v>0</v>
      </c>
      <c r="P3041" s="2">
        <v>0.78789900433111837</v>
      </c>
      <c r="Q3041">
        <f t="shared" si="331"/>
        <v>26</v>
      </c>
      <c r="R3041" t="str">
        <f t="shared" si="332"/>
        <v>Other</v>
      </c>
      <c r="S3041" t="str">
        <f t="shared" si="333"/>
        <v>Off</v>
      </c>
      <c r="T3041">
        <f t="shared" si="334"/>
        <v>800</v>
      </c>
      <c r="U3041">
        <f t="shared" si="335"/>
        <v>1</v>
      </c>
    </row>
    <row r="3042" spans="1:21" x14ac:dyDescent="0.25">
      <c r="A3042">
        <v>36582251</v>
      </c>
      <c r="B3042" t="s">
        <v>492</v>
      </c>
      <c r="C3042" t="s">
        <v>10</v>
      </c>
      <c r="D3042" t="s">
        <v>497</v>
      </c>
      <c r="E3042" s="3">
        <v>45101.761805555558</v>
      </c>
      <c r="F3042">
        <v>2400</v>
      </c>
      <c r="H3042">
        <v>0</v>
      </c>
      <c r="J3042" t="s">
        <v>12</v>
      </c>
      <c r="K3042">
        <v>5</v>
      </c>
      <c r="L3042">
        <f t="shared" si="329"/>
        <v>18</v>
      </c>
      <c r="M3042" t="b">
        <f t="shared" si="330"/>
        <v>1</v>
      </c>
      <c r="P3042" s="2">
        <v>0.76098093113135989</v>
      </c>
      <c r="Q3042">
        <f t="shared" si="331"/>
        <v>26</v>
      </c>
      <c r="R3042" t="str">
        <f t="shared" si="332"/>
        <v>Other</v>
      </c>
      <c r="S3042" t="str">
        <f t="shared" si="333"/>
        <v>Peak</v>
      </c>
      <c r="T3042">
        <f t="shared" si="334"/>
        <v>800</v>
      </c>
      <c r="U3042">
        <f t="shared" si="335"/>
        <v>2</v>
      </c>
    </row>
    <row r="3043" spans="1:21" x14ac:dyDescent="0.25">
      <c r="A3043">
        <v>36582260</v>
      </c>
      <c r="B3043" t="s">
        <v>492</v>
      </c>
      <c r="C3043" t="s">
        <v>10</v>
      </c>
      <c r="D3043" t="s">
        <v>495</v>
      </c>
      <c r="E3043" s="3">
        <v>45101.795138888891</v>
      </c>
      <c r="F3043">
        <v>2400</v>
      </c>
      <c r="H3043">
        <v>0</v>
      </c>
      <c r="J3043" t="s">
        <v>18</v>
      </c>
      <c r="K3043">
        <v>5</v>
      </c>
      <c r="L3043">
        <f t="shared" si="329"/>
        <v>19</v>
      </c>
      <c r="M3043" t="b">
        <f t="shared" si="330"/>
        <v>1</v>
      </c>
      <c r="P3043" s="2">
        <v>0.56296824006477386</v>
      </c>
      <c r="Q3043">
        <f t="shared" si="331"/>
        <v>26</v>
      </c>
      <c r="R3043" t="str">
        <f t="shared" si="332"/>
        <v>Other</v>
      </c>
      <c r="S3043" t="str">
        <f t="shared" si="333"/>
        <v>Peak</v>
      </c>
      <c r="T3043">
        <f t="shared" si="334"/>
        <v>800</v>
      </c>
      <c r="U3043">
        <f t="shared" si="335"/>
        <v>3</v>
      </c>
    </row>
    <row r="3044" spans="1:21" x14ac:dyDescent="0.25">
      <c r="A3044">
        <v>36582265</v>
      </c>
      <c r="B3044" t="s">
        <v>492</v>
      </c>
      <c r="C3044" t="s">
        <v>10</v>
      </c>
      <c r="D3044" t="s">
        <v>497</v>
      </c>
      <c r="E3044" s="3">
        <v>45101.866666666669</v>
      </c>
      <c r="F3044">
        <v>2400</v>
      </c>
      <c r="H3044">
        <v>0</v>
      </c>
      <c r="J3044" t="s">
        <v>12</v>
      </c>
      <c r="K3044">
        <v>10</v>
      </c>
      <c r="L3044">
        <f t="shared" si="329"/>
        <v>20</v>
      </c>
      <c r="M3044" t="b">
        <f t="shared" si="330"/>
        <v>1</v>
      </c>
      <c r="P3044" s="2">
        <v>0.69213093113136004</v>
      </c>
      <c r="Q3044">
        <f t="shared" si="331"/>
        <v>26</v>
      </c>
      <c r="R3044" t="str">
        <f t="shared" si="332"/>
        <v>Other</v>
      </c>
      <c r="S3044" t="str">
        <f t="shared" si="333"/>
        <v>Peak</v>
      </c>
      <c r="T3044">
        <f t="shared" si="334"/>
        <v>800</v>
      </c>
      <c r="U3044">
        <f t="shared" si="335"/>
        <v>1</v>
      </c>
    </row>
    <row r="3045" spans="1:21" x14ac:dyDescent="0.25">
      <c r="A3045">
        <v>36582272</v>
      </c>
      <c r="B3045" t="s">
        <v>492</v>
      </c>
      <c r="C3045" t="s">
        <v>10</v>
      </c>
      <c r="D3045" t="s">
        <v>495</v>
      </c>
      <c r="E3045" s="3">
        <v>45101.893055555556</v>
      </c>
      <c r="F3045">
        <v>2900</v>
      </c>
      <c r="H3045">
        <v>0</v>
      </c>
      <c r="J3045" t="s">
        <v>18</v>
      </c>
      <c r="K3045">
        <v>6</v>
      </c>
      <c r="L3045">
        <f t="shared" si="329"/>
        <v>21</v>
      </c>
      <c r="M3045" t="b">
        <f t="shared" si="330"/>
        <v>1</v>
      </c>
      <c r="P3045" s="2">
        <v>0.75356995674493499</v>
      </c>
      <c r="Q3045">
        <f t="shared" si="331"/>
        <v>26</v>
      </c>
      <c r="R3045" t="str">
        <f t="shared" si="332"/>
        <v>Other</v>
      </c>
      <c r="S3045" t="str">
        <f t="shared" si="333"/>
        <v>Peak</v>
      </c>
      <c r="T3045">
        <f t="shared" si="334"/>
        <v>966.66666666666663</v>
      </c>
      <c r="U3045">
        <f t="shared" si="335"/>
        <v>2</v>
      </c>
    </row>
    <row r="3046" spans="1:21" x14ac:dyDescent="0.25">
      <c r="A3046">
        <v>36582281</v>
      </c>
      <c r="B3046" t="s">
        <v>492</v>
      </c>
      <c r="C3046" t="s">
        <v>10</v>
      </c>
      <c r="D3046" t="s">
        <v>497</v>
      </c>
      <c r="E3046" s="3">
        <v>45101.927083333336</v>
      </c>
      <c r="F3046">
        <v>2900</v>
      </c>
      <c r="H3046">
        <v>0</v>
      </c>
      <c r="J3046" t="s">
        <v>12</v>
      </c>
      <c r="K3046">
        <v>12</v>
      </c>
      <c r="L3046">
        <f t="shared" si="329"/>
        <v>22</v>
      </c>
      <c r="M3046" t="b">
        <f t="shared" si="330"/>
        <v>1</v>
      </c>
      <c r="P3046" s="2">
        <v>1.0176511251170601</v>
      </c>
      <c r="Q3046">
        <f t="shared" si="331"/>
        <v>26</v>
      </c>
      <c r="R3046" t="str">
        <f t="shared" si="332"/>
        <v>Other</v>
      </c>
      <c r="S3046" t="str">
        <f t="shared" si="333"/>
        <v>Peak</v>
      </c>
      <c r="T3046">
        <f t="shared" si="334"/>
        <v>966.66666666666663</v>
      </c>
      <c r="U3046">
        <f t="shared" si="335"/>
        <v>3</v>
      </c>
    </row>
    <row r="3047" spans="1:21" x14ac:dyDescent="0.25">
      <c r="A3047">
        <v>36582292</v>
      </c>
      <c r="B3047" t="s">
        <v>492</v>
      </c>
      <c r="C3047" t="s">
        <v>10</v>
      </c>
      <c r="D3047" t="s">
        <v>511</v>
      </c>
      <c r="E3047" s="3">
        <v>45101.955555555556</v>
      </c>
      <c r="F3047">
        <v>2900</v>
      </c>
      <c r="H3047">
        <v>0</v>
      </c>
      <c r="J3047" t="s">
        <v>18</v>
      </c>
      <c r="K3047">
        <v>7</v>
      </c>
      <c r="L3047">
        <f t="shared" si="329"/>
        <v>22</v>
      </c>
      <c r="M3047" t="b">
        <f t="shared" si="330"/>
        <v>1</v>
      </c>
      <c r="P3047" s="2">
        <v>0.86789852817350654</v>
      </c>
      <c r="Q3047">
        <f t="shared" si="331"/>
        <v>26</v>
      </c>
      <c r="R3047" t="str">
        <f t="shared" si="332"/>
        <v>Other</v>
      </c>
      <c r="S3047" t="str">
        <f t="shared" si="333"/>
        <v>Peak</v>
      </c>
      <c r="T3047">
        <f t="shared" si="334"/>
        <v>966.66666666666663</v>
      </c>
      <c r="U3047">
        <f t="shared" si="335"/>
        <v>1</v>
      </c>
    </row>
    <row r="3048" spans="1:21" x14ac:dyDescent="0.25">
      <c r="A3048">
        <v>36582299</v>
      </c>
      <c r="B3048" t="s">
        <v>492</v>
      </c>
      <c r="C3048" t="s">
        <v>10</v>
      </c>
      <c r="D3048" t="s">
        <v>497</v>
      </c>
      <c r="E3048" s="3">
        <v>45102.022222222222</v>
      </c>
      <c r="F3048">
        <v>1340</v>
      </c>
      <c r="H3048">
        <v>0</v>
      </c>
      <c r="J3048" t="s">
        <v>12</v>
      </c>
      <c r="K3048">
        <v>7</v>
      </c>
      <c r="L3048">
        <f t="shared" si="329"/>
        <v>0</v>
      </c>
      <c r="M3048" t="b">
        <f t="shared" si="330"/>
        <v>0</v>
      </c>
      <c r="P3048" s="2">
        <v>0.32091266273881885</v>
      </c>
      <c r="Q3048">
        <f t="shared" si="331"/>
        <v>26</v>
      </c>
      <c r="R3048" t="str">
        <f t="shared" si="332"/>
        <v>Other</v>
      </c>
      <c r="S3048" t="str">
        <f t="shared" si="333"/>
        <v>Off</v>
      </c>
      <c r="T3048">
        <f t="shared" si="334"/>
        <v>446.66666666666669</v>
      </c>
      <c r="U3048">
        <f t="shared" si="335"/>
        <v>2</v>
      </c>
    </row>
    <row r="3049" spans="1:21" x14ac:dyDescent="0.25">
      <c r="A3049">
        <v>36582302</v>
      </c>
      <c r="B3049" t="s">
        <v>492</v>
      </c>
      <c r="C3049" t="s">
        <v>10</v>
      </c>
      <c r="D3049" t="s">
        <v>520</v>
      </c>
      <c r="E3049" s="3">
        <v>45102.072916666664</v>
      </c>
      <c r="F3049">
        <v>680</v>
      </c>
      <c r="H3049">
        <v>0</v>
      </c>
      <c r="J3049" t="s">
        <v>18</v>
      </c>
      <c r="K3049">
        <v>6</v>
      </c>
      <c r="L3049">
        <f t="shared" si="329"/>
        <v>1</v>
      </c>
      <c r="M3049" t="b">
        <f t="shared" si="330"/>
        <v>0</v>
      </c>
      <c r="P3049" s="2">
        <v>0.15526766801835259</v>
      </c>
      <c r="Q3049">
        <f t="shared" si="331"/>
        <v>26</v>
      </c>
      <c r="R3049" t="str">
        <f t="shared" si="332"/>
        <v>Other</v>
      </c>
      <c r="S3049" t="str">
        <f t="shared" si="333"/>
        <v>Off</v>
      </c>
      <c r="T3049">
        <f t="shared" si="334"/>
        <v>226.66666666666666</v>
      </c>
      <c r="U3049">
        <f t="shared" si="335"/>
        <v>3</v>
      </c>
    </row>
    <row r="3050" spans="1:21" x14ac:dyDescent="0.25">
      <c r="A3050">
        <v>36582311</v>
      </c>
      <c r="B3050" t="s">
        <v>492</v>
      </c>
      <c r="C3050" t="s">
        <v>10</v>
      </c>
      <c r="D3050" t="s">
        <v>508</v>
      </c>
      <c r="E3050" s="3">
        <v>45102.146527777775</v>
      </c>
      <c r="F3050">
        <v>680</v>
      </c>
      <c r="H3050">
        <v>0</v>
      </c>
      <c r="J3050" t="s">
        <v>18</v>
      </c>
      <c r="K3050">
        <v>6</v>
      </c>
      <c r="L3050">
        <f t="shared" si="329"/>
        <v>3</v>
      </c>
      <c r="M3050" t="b">
        <f t="shared" si="330"/>
        <v>0</v>
      </c>
      <c r="P3050" s="2">
        <v>0.13053433468501927</v>
      </c>
      <c r="Q3050">
        <f t="shared" si="331"/>
        <v>26</v>
      </c>
      <c r="R3050" t="str">
        <f t="shared" si="332"/>
        <v>Other</v>
      </c>
      <c r="S3050" t="str">
        <f t="shared" si="333"/>
        <v>Off</v>
      </c>
      <c r="T3050">
        <f t="shared" si="334"/>
        <v>226.66666666666666</v>
      </c>
      <c r="U3050">
        <f t="shared" si="335"/>
        <v>1</v>
      </c>
    </row>
    <row r="3051" spans="1:21" x14ac:dyDescent="0.25">
      <c r="A3051">
        <v>36582320</v>
      </c>
      <c r="B3051" t="s">
        <v>492</v>
      </c>
      <c r="C3051" t="s">
        <v>10</v>
      </c>
      <c r="D3051" t="s">
        <v>514</v>
      </c>
      <c r="E3051" s="3">
        <v>45102.191666666666</v>
      </c>
      <c r="F3051">
        <v>680</v>
      </c>
      <c r="H3051">
        <v>0</v>
      </c>
      <c r="J3051" t="s">
        <v>18</v>
      </c>
      <c r="K3051">
        <v>6</v>
      </c>
      <c r="L3051">
        <f t="shared" si="329"/>
        <v>4</v>
      </c>
      <c r="M3051" t="b">
        <f t="shared" si="330"/>
        <v>0</v>
      </c>
      <c r="P3051" s="2">
        <v>0.11110100135168592</v>
      </c>
      <c r="Q3051">
        <f t="shared" si="331"/>
        <v>26</v>
      </c>
      <c r="R3051" t="str">
        <f t="shared" si="332"/>
        <v>Other</v>
      </c>
      <c r="S3051" t="str">
        <f t="shared" si="333"/>
        <v>Off</v>
      </c>
      <c r="T3051">
        <f t="shared" si="334"/>
        <v>226.66666666666666</v>
      </c>
      <c r="U3051">
        <f t="shared" si="335"/>
        <v>2</v>
      </c>
    </row>
    <row r="3052" spans="1:21" x14ac:dyDescent="0.25">
      <c r="A3052">
        <v>36582329</v>
      </c>
      <c r="B3052" t="s">
        <v>492</v>
      </c>
      <c r="C3052" t="s">
        <v>10</v>
      </c>
      <c r="D3052" t="s">
        <v>493</v>
      </c>
      <c r="E3052" s="3">
        <v>45103.261805555558</v>
      </c>
      <c r="F3052">
        <v>2770</v>
      </c>
      <c r="H3052">
        <v>0</v>
      </c>
      <c r="J3052" t="s">
        <v>12</v>
      </c>
      <c r="K3052">
        <v>5</v>
      </c>
      <c r="L3052">
        <f t="shared" si="329"/>
        <v>6</v>
      </c>
      <c r="M3052" t="b">
        <f t="shared" si="330"/>
        <v>0</v>
      </c>
      <c r="P3052" s="2">
        <v>0.64568357468077797</v>
      </c>
      <c r="Q3052">
        <f t="shared" si="331"/>
        <v>27</v>
      </c>
      <c r="R3052" t="str">
        <f t="shared" si="332"/>
        <v>Other</v>
      </c>
      <c r="S3052" t="str">
        <f t="shared" si="333"/>
        <v>Off</v>
      </c>
      <c r="T3052">
        <f t="shared" si="334"/>
        <v>923.33333333333337</v>
      </c>
      <c r="U3052">
        <f t="shared" si="335"/>
        <v>3</v>
      </c>
    </row>
    <row r="3053" spans="1:21" x14ac:dyDescent="0.25">
      <c r="A3053">
        <v>36582336</v>
      </c>
      <c r="B3053" t="s">
        <v>492</v>
      </c>
      <c r="C3053" t="s">
        <v>10</v>
      </c>
      <c r="D3053" t="s">
        <v>494</v>
      </c>
      <c r="E3053" s="3">
        <v>45103.288194444445</v>
      </c>
      <c r="F3053">
        <v>2770</v>
      </c>
      <c r="H3053">
        <v>0</v>
      </c>
      <c r="J3053" t="s">
        <v>12</v>
      </c>
      <c r="K3053">
        <v>6</v>
      </c>
      <c r="L3053">
        <f t="shared" si="329"/>
        <v>6</v>
      </c>
      <c r="M3053" t="b">
        <f t="shared" si="330"/>
        <v>0</v>
      </c>
      <c r="P3053" s="2">
        <v>0.78525357468077794</v>
      </c>
      <c r="Q3053">
        <f t="shared" si="331"/>
        <v>27</v>
      </c>
      <c r="R3053" t="str">
        <f t="shared" si="332"/>
        <v>Other</v>
      </c>
      <c r="S3053" t="str">
        <f t="shared" si="333"/>
        <v>Off</v>
      </c>
      <c r="T3053">
        <f t="shared" si="334"/>
        <v>923.33333333333337</v>
      </c>
      <c r="U3053">
        <f t="shared" si="335"/>
        <v>1</v>
      </c>
    </row>
    <row r="3054" spans="1:21" x14ac:dyDescent="0.25">
      <c r="A3054">
        <v>36582345</v>
      </c>
      <c r="B3054" t="s">
        <v>492</v>
      </c>
      <c r="C3054" t="s">
        <v>10</v>
      </c>
      <c r="D3054" t="s">
        <v>493</v>
      </c>
      <c r="E3054" s="3">
        <v>45103.323611111111</v>
      </c>
      <c r="F3054">
        <v>3190</v>
      </c>
      <c r="H3054">
        <v>0</v>
      </c>
      <c r="J3054" t="s">
        <v>13</v>
      </c>
      <c r="K3054">
        <v>12</v>
      </c>
      <c r="L3054">
        <f t="shared" si="329"/>
        <v>7</v>
      </c>
      <c r="M3054" t="b">
        <f t="shared" si="330"/>
        <v>0</v>
      </c>
      <c r="P3054" s="2">
        <v>0.97367230804744076</v>
      </c>
      <c r="Q3054">
        <f t="shared" si="331"/>
        <v>27</v>
      </c>
      <c r="R3054" t="str">
        <f t="shared" si="332"/>
        <v>Other</v>
      </c>
      <c r="S3054" t="str">
        <f t="shared" si="333"/>
        <v>Off</v>
      </c>
      <c r="T3054">
        <f t="shared" si="334"/>
        <v>1063.3333333333333</v>
      </c>
      <c r="U3054">
        <f t="shared" si="335"/>
        <v>2</v>
      </c>
    </row>
    <row r="3055" spans="1:21" x14ac:dyDescent="0.25">
      <c r="A3055">
        <v>36582350</v>
      </c>
      <c r="B3055" t="s">
        <v>492</v>
      </c>
      <c r="C3055" t="s">
        <v>10</v>
      </c>
      <c r="D3055" t="s">
        <v>494</v>
      </c>
      <c r="E3055" s="3">
        <v>45103.35</v>
      </c>
      <c r="F3055">
        <v>3190</v>
      </c>
      <c r="H3055">
        <v>0</v>
      </c>
      <c r="J3055" t="s">
        <v>12</v>
      </c>
      <c r="K3055">
        <v>6</v>
      </c>
      <c r="L3055">
        <f t="shared" si="329"/>
        <v>8</v>
      </c>
      <c r="M3055" t="b">
        <f t="shared" si="330"/>
        <v>0</v>
      </c>
      <c r="P3055" s="2">
        <v>0.92191873762876586</v>
      </c>
      <c r="Q3055">
        <f t="shared" si="331"/>
        <v>27</v>
      </c>
      <c r="R3055" t="str">
        <f t="shared" si="332"/>
        <v>Other</v>
      </c>
      <c r="S3055" t="str">
        <f t="shared" si="333"/>
        <v>Off</v>
      </c>
      <c r="T3055">
        <f t="shared" si="334"/>
        <v>1063.3333333333333</v>
      </c>
      <c r="U3055">
        <f t="shared" si="335"/>
        <v>3</v>
      </c>
    </row>
    <row r="3056" spans="1:21" x14ac:dyDescent="0.25">
      <c r="A3056">
        <v>36582361</v>
      </c>
      <c r="B3056" t="s">
        <v>492</v>
      </c>
      <c r="C3056" t="s">
        <v>10</v>
      </c>
      <c r="D3056" t="s">
        <v>493</v>
      </c>
      <c r="E3056" s="3">
        <v>45103.384722222225</v>
      </c>
      <c r="F3056">
        <v>3190</v>
      </c>
      <c r="H3056">
        <v>0</v>
      </c>
      <c r="J3056" t="s">
        <v>36</v>
      </c>
      <c r="K3056">
        <v>6</v>
      </c>
      <c r="L3056">
        <f t="shared" si="329"/>
        <v>9</v>
      </c>
      <c r="M3056" t="b">
        <f t="shared" si="330"/>
        <v>0</v>
      </c>
      <c r="P3056" s="2">
        <v>1.0091833191947801</v>
      </c>
      <c r="Q3056">
        <f t="shared" si="331"/>
        <v>27</v>
      </c>
      <c r="R3056" t="str">
        <f t="shared" si="332"/>
        <v>Other</v>
      </c>
      <c r="S3056" t="str">
        <f t="shared" si="333"/>
        <v>Off</v>
      </c>
      <c r="T3056">
        <f t="shared" si="334"/>
        <v>1063.3333333333333</v>
      </c>
      <c r="U3056">
        <f t="shared" si="335"/>
        <v>1</v>
      </c>
    </row>
    <row r="3057" spans="1:21" x14ac:dyDescent="0.25">
      <c r="A3057">
        <v>36582368</v>
      </c>
      <c r="B3057" t="s">
        <v>492</v>
      </c>
      <c r="C3057" t="s">
        <v>10</v>
      </c>
      <c r="D3057" t="s">
        <v>496</v>
      </c>
      <c r="E3057" s="3">
        <v>45103.412499999999</v>
      </c>
      <c r="F3057">
        <v>3190</v>
      </c>
      <c r="H3057">
        <v>0</v>
      </c>
      <c r="J3057" t="s">
        <v>12</v>
      </c>
      <c r="K3057">
        <v>5</v>
      </c>
      <c r="L3057">
        <f t="shared" si="329"/>
        <v>9</v>
      </c>
      <c r="M3057" t="b">
        <f t="shared" si="330"/>
        <v>0</v>
      </c>
      <c r="P3057" s="2">
        <v>0.95472873762876598</v>
      </c>
      <c r="Q3057">
        <f t="shared" si="331"/>
        <v>27</v>
      </c>
      <c r="R3057" t="str">
        <f t="shared" si="332"/>
        <v>Other</v>
      </c>
      <c r="S3057" t="str">
        <f t="shared" si="333"/>
        <v>Off</v>
      </c>
      <c r="T3057">
        <f t="shared" si="334"/>
        <v>1063.3333333333333</v>
      </c>
      <c r="U3057">
        <f t="shared" si="335"/>
        <v>2</v>
      </c>
    </row>
    <row r="3058" spans="1:21" x14ac:dyDescent="0.25">
      <c r="A3058">
        <v>36582375</v>
      </c>
      <c r="B3058" t="s">
        <v>492</v>
      </c>
      <c r="C3058" t="s">
        <v>10</v>
      </c>
      <c r="D3058" t="s">
        <v>497</v>
      </c>
      <c r="E3058" s="3">
        <v>45103.451388888891</v>
      </c>
      <c r="F3058">
        <v>2880</v>
      </c>
      <c r="H3058">
        <v>0</v>
      </c>
      <c r="J3058" t="s">
        <v>12</v>
      </c>
      <c r="K3058">
        <v>7</v>
      </c>
      <c r="L3058">
        <f t="shared" si="329"/>
        <v>10</v>
      </c>
      <c r="M3058" t="b">
        <f t="shared" si="330"/>
        <v>0</v>
      </c>
      <c r="P3058" s="2">
        <v>0.84387540307191766</v>
      </c>
      <c r="Q3058">
        <f t="shared" si="331"/>
        <v>27</v>
      </c>
      <c r="R3058" t="str">
        <f t="shared" si="332"/>
        <v>Other</v>
      </c>
      <c r="S3058" t="str">
        <f t="shared" si="333"/>
        <v>Off</v>
      </c>
      <c r="T3058">
        <f t="shared" si="334"/>
        <v>960</v>
      </c>
      <c r="U3058">
        <f t="shared" si="335"/>
        <v>3</v>
      </c>
    </row>
    <row r="3059" spans="1:21" x14ac:dyDescent="0.25">
      <c r="A3059">
        <v>36582384</v>
      </c>
      <c r="B3059" t="s">
        <v>492</v>
      </c>
      <c r="C3059" t="s">
        <v>10</v>
      </c>
      <c r="D3059" t="s">
        <v>495</v>
      </c>
      <c r="E3059" s="3">
        <v>45103.477083333331</v>
      </c>
      <c r="F3059">
        <v>2380</v>
      </c>
      <c r="H3059">
        <v>0</v>
      </c>
      <c r="J3059" t="s">
        <v>18</v>
      </c>
      <c r="K3059">
        <v>5</v>
      </c>
      <c r="L3059">
        <f t="shared" si="329"/>
        <v>11</v>
      </c>
      <c r="M3059" t="b">
        <f t="shared" si="330"/>
        <v>0</v>
      </c>
      <c r="P3059" s="2">
        <v>0.74466017139756735</v>
      </c>
      <c r="Q3059">
        <f t="shared" si="331"/>
        <v>27</v>
      </c>
      <c r="R3059" t="str">
        <f t="shared" si="332"/>
        <v>Other</v>
      </c>
      <c r="S3059" t="str">
        <f t="shared" si="333"/>
        <v>Off</v>
      </c>
      <c r="T3059">
        <f t="shared" si="334"/>
        <v>793.33333333333337</v>
      </c>
      <c r="U3059">
        <f t="shared" si="335"/>
        <v>1</v>
      </c>
    </row>
    <row r="3060" spans="1:21" x14ac:dyDescent="0.25">
      <c r="A3060">
        <v>36582391</v>
      </c>
      <c r="B3060" t="s">
        <v>492</v>
      </c>
      <c r="C3060" t="s">
        <v>10</v>
      </c>
      <c r="D3060" t="s">
        <v>497</v>
      </c>
      <c r="E3060" s="3">
        <v>45103.515277777777</v>
      </c>
      <c r="F3060">
        <v>2380</v>
      </c>
      <c r="H3060">
        <v>0</v>
      </c>
      <c r="J3060" t="s">
        <v>12</v>
      </c>
      <c r="K3060">
        <v>6</v>
      </c>
      <c r="L3060">
        <f t="shared" si="329"/>
        <v>12</v>
      </c>
      <c r="M3060" t="b">
        <f t="shared" si="330"/>
        <v>0</v>
      </c>
      <c r="P3060" s="2">
        <v>0.71238592337193196</v>
      </c>
      <c r="Q3060">
        <f t="shared" si="331"/>
        <v>27</v>
      </c>
      <c r="R3060" t="str">
        <f t="shared" si="332"/>
        <v>Other</v>
      </c>
      <c r="S3060" t="str">
        <f t="shared" si="333"/>
        <v>Off</v>
      </c>
      <c r="T3060">
        <f t="shared" si="334"/>
        <v>793.33333333333337</v>
      </c>
      <c r="U3060">
        <f t="shared" si="335"/>
        <v>2</v>
      </c>
    </row>
    <row r="3061" spans="1:21" x14ac:dyDescent="0.25">
      <c r="A3061">
        <v>36582398</v>
      </c>
      <c r="B3061" t="s">
        <v>492</v>
      </c>
      <c r="C3061" t="s">
        <v>10</v>
      </c>
      <c r="D3061" t="s">
        <v>495</v>
      </c>
      <c r="E3061" s="3">
        <v>45103.540277777778</v>
      </c>
      <c r="F3061">
        <v>2380</v>
      </c>
      <c r="H3061">
        <v>0</v>
      </c>
      <c r="J3061" t="s">
        <v>12</v>
      </c>
      <c r="K3061">
        <v>7</v>
      </c>
      <c r="L3061">
        <f t="shared" si="329"/>
        <v>12</v>
      </c>
      <c r="M3061" t="b">
        <f t="shared" si="330"/>
        <v>0</v>
      </c>
      <c r="P3061" s="2">
        <v>0.68263592337193191</v>
      </c>
      <c r="Q3061">
        <f t="shared" si="331"/>
        <v>27</v>
      </c>
      <c r="R3061" t="str">
        <f t="shared" si="332"/>
        <v>Other</v>
      </c>
      <c r="S3061" t="str">
        <f t="shared" si="333"/>
        <v>Off</v>
      </c>
      <c r="T3061">
        <f t="shared" si="334"/>
        <v>793.33333333333337</v>
      </c>
      <c r="U3061">
        <f t="shared" si="335"/>
        <v>3</v>
      </c>
    </row>
    <row r="3062" spans="1:21" x14ac:dyDescent="0.25">
      <c r="A3062">
        <v>36582403</v>
      </c>
      <c r="B3062" t="s">
        <v>492</v>
      </c>
      <c r="C3062" t="s">
        <v>10</v>
      </c>
      <c r="D3062" t="s">
        <v>497</v>
      </c>
      <c r="E3062" s="3">
        <v>45103.578472222223</v>
      </c>
      <c r="F3062">
        <v>2380</v>
      </c>
      <c r="H3062">
        <v>0</v>
      </c>
      <c r="J3062" t="s">
        <v>12</v>
      </c>
      <c r="K3062">
        <v>10</v>
      </c>
      <c r="L3062">
        <f t="shared" si="329"/>
        <v>13</v>
      </c>
      <c r="M3062" t="b">
        <f t="shared" si="330"/>
        <v>0</v>
      </c>
      <c r="P3062" s="2">
        <v>0.68569592337193197</v>
      </c>
      <c r="Q3062">
        <f t="shared" si="331"/>
        <v>27</v>
      </c>
      <c r="R3062" t="str">
        <f t="shared" si="332"/>
        <v>Other</v>
      </c>
      <c r="S3062" t="str">
        <f t="shared" si="333"/>
        <v>Off</v>
      </c>
      <c r="T3062">
        <f t="shared" si="334"/>
        <v>793.33333333333337</v>
      </c>
      <c r="U3062">
        <f t="shared" si="335"/>
        <v>1</v>
      </c>
    </row>
    <row r="3063" spans="1:21" x14ac:dyDescent="0.25">
      <c r="A3063">
        <v>36582412</v>
      </c>
      <c r="B3063" t="s">
        <v>492</v>
      </c>
      <c r="C3063" t="s">
        <v>10</v>
      </c>
      <c r="D3063" t="s">
        <v>495</v>
      </c>
      <c r="E3063" s="3">
        <v>45103.602777777778</v>
      </c>
      <c r="F3063">
        <v>2380</v>
      </c>
      <c r="H3063">
        <v>0</v>
      </c>
      <c r="J3063" t="s">
        <v>18</v>
      </c>
      <c r="K3063">
        <v>5</v>
      </c>
      <c r="L3063">
        <f t="shared" si="329"/>
        <v>14</v>
      </c>
      <c r="M3063" t="b">
        <f t="shared" si="330"/>
        <v>0</v>
      </c>
      <c r="P3063" s="2">
        <v>0.71710017139756732</v>
      </c>
      <c r="Q3063">
        <f t="shared" si="331"/>
        <v>27</v>
      </c>
      <c r="R3063" t="str">
        <f t="shared" si="332"/>
        <v>Other</v>
      </c>
      <c r="S3063" t="str">
        <f t="shared" si="333"/>
        <v>Off</v>
      </c>
      <c r="T3063">
        <f t="shared" si="334"/>
        <v>793.33333333333337</v>
      </c>
      <c r="U3063">
        <f t="shared" si="335"/>
        <v>2</v>
      </c>
    </row>
    <row r="3064" spans="1:21" x14ac:dyDescent="0.25">
      <c r="A3064">
        <v>36582419</v>
      </c>
      <c r="B3064" t="s">
        <v>492</v>
      </c>
      <c r="C3064" t="s">
        <v>10</v>
      </c>
      <c r="D3064" t="s">
        <v>497</v>
      </c>
      <c r="E3064" s="3">
        <v>45103.656944444447</v>
      </c>
      <c r="F3064">
        <v>3060</v>
      </c>
      <c r="H3064">
        <v>0</v>
      </c>
      <c r="J3064" t="s">
        <v>12</v>
      </c>
      <c r="K3064">
        <v>5</v>
      </c>
      <c r="L3064">
        <f t="shared" si="329"/>
        <v>15</v>
      </c>
      <c r="M3064" t="b">
        <f t="shared" si="330"/>
        <v>0</v>
      </c>
      <c r="P3064" s="2">
        <v>0.81880618719248399</v>
      </c>
      <c r="Q3064">
        <f t="shared" si="331"/>
        <v>27</v>
      </c>
      <c r="R3064" t="str">
        <f t="shared" si="332"/>
        <v>Other</v>
      </c>
      <c r="S3064" t="str">
        <f t="shared" si="333"/>
        <v>Off</v>
      </c>
      <c r="T3064">
        <f t="shared" si="334"/>
        <v>1020</v>
      </c>
      <c r="U3064">
        <f t="shared" si="335"/>
        <v>3</v>
      </c>
    </row>
    <row r="3065" spans="1:21" x14ac:dyDescent="0.25">
      <c r="A3065">
        <v>36582426</v>
      </c>
      <c r="B3065" t="s">
        <v>492</v>
      </c>
      <c r="C3065" t="s">
        <v>10</v>
      </c>
      <c r="D3065" t="s">
        <v>501</v>
      </c>
      <c r="E3065" s="3">
        <v>45103.685416666667</v>
      </c>
      <c r="F3065">
        <v>3060</v>
      </c>
      <c r="H3065">
        <v>0</v>
      </c>
      <c r="J3065" t="s">
        <v>18</v>
      </c>
      <c r="K3065">
        <v>8</v>
      </c>
      <c r="L3065">
        <f t="shared" si="329"/>
        <v>16</v>
      </c>
      <c r="M3065" t="b">
        <f t="shared" si="330"/>
        <v>0</v>
      </c>
      <c r="P3065" s="2">
        <v>0.8696295060825866</v>
      </c>
      <c r="Q3065">
        <f t="shared" si="331"/>
        <v>27</v>
      </c>
      <c r="R3065" t="str">
        <f t="shared" si="332"/>
        <v>Other</v>
      </c>
      <c r="S3065" t="str">
        <f t="shared" si="333"/>
        <v>Off</v>
      </c>
      <c r="T3065">
        <f t="shared" si="334"/>
        <v>1020</v>
      </c>
      <c r="U3065">
        <f t="shared" si="335"/>
        <v>1</v>
      </c>
    </row>
    <row r="3066" spans="1:21" x14ac:dyDescent="0.25">
      <c r="A3066">
        <v>36582431</v>
      </c>
      <c r="B3066" t="s">
        <v>492</v>
      </c>
      <c r="C3066" t="s">
        <v>10</v>
      </c>
      <c r="D3066" t="s">
        <v>503</v>
      </c>
      <c r="E3066" s="3">
        <v>45103.727083333331</v>
      </c>
      <c r="F3066">
        <v>3210</v>
      </c>
      <c r="H3066">
        <v>0</v>
      </c>
      <c r="J3066" t="s">
        <v>36</v>
      </c>
      <c r="K3066">
        <v>10</v>
      </c>
      <c r="L3066">
        <f t="shared" si="329"/>
        <v>17</v>
      </c>
      <c r="M3066" t="b">
        <f t="shared" si="330"/>
        <v>0</v>
      </c>
      <c r="P3066" s="2">
        <v>0.92988428044365012</v>
      </c>
      <c r="Q3066">
        <f t="shared" si="331"/>
        <v>27</v>
      </c>
      <c r="R3066" t="str">
        <f t="shared" si="332"/>
        <v>Other</v>
      </c>
      <c r="S3066" t="str">
        <f t="shared" si="333"/>
        <v>Off</v>
      </c>
      <c r="T3066">
        <f t="shared" si="334"/>
        <v>1070</v>
      </c>
      <c r="U3066">
        <f t="shared" si="335"/>
        <v>2</v>
      </c>
    </row>
    <row r="3067" spans="1:21" x14ac:dyDescent="0.25">
      <c r="A3067">
        <v>36582438</v>
      </c>
      <c r="B3067" t="s">
        <v>492</v>
      </c>
      <c r="C3067" t="s">
        <v>10</v>
      </c>
      <c r="D3067" t="s">
        <v>497</v>
      </c>
      <c r="E3067" s="3">
        <v>45103.760416666664</v>
      </c>
      <c r="F3067">
        <v>3210</v>
      </c>
      <c r="H3067">
        <v>0</v>
      </c>
      <c r="J3067" t="s">
        <v>30</v>
      </c>
      <c r="K3067">
        <v>14</v>
      </c>
      <c r="L3067">
        <f t="shared" si="329"/>
        <v>18</v>
      </c>
      <c r="M3067" t="b">
        <f t="shared" si="330"/>
        <v>1</v>
      </c>
      <c r="P3067" s="2">
        <v>0.98272292830871544</v>
      </c>
      <c r="Q3067">
        <f t="shared" si="331"/>
        <v>27</v>
      </c>
      <c r="R3067" t="str">
        <f t="shared" si="332"/>
        <v>Other</v>
      </c>
      <c r="S3067" t="str">
        <f t="shared" si="333"/>
        <v>Peak</v>
      </c>
      <c r="T3067">
        <f t="shared" si="334"/>
        <v>1070</v>
      </c>
      <c r="U3067">
        <f t="shared" si="335"/>
        <v>3</v>
      </c>
    </row>
    <row r="3068" spans="1:21" x14ac:dyDescent="0.25">
      <c r="A3068">
        <v>36582445</v>
      </c>
      <c r="B3068" t="s">
        <v>492</v>
      </c>
      <c r="C3068" t="s">
        <v>10</v>
      </c>
      <c r="D3068" t="s">
        <v>506</v>
      </c>
      <c r="E3068" s="3">
        <v>45103.780555555553</v>
      </c>
      <c r="F3068">
        <v>3210</v>
      </c>
      <c r="H3068">
        <v>0</v>
      </c>
      <c r="J3068" t="s">
        <v>36</v>
      </c>
      <c r="K3068">
        <v>22</v>
      </c>
      <c r="L3068">
        <f t="shared" si="329"/>
        <v>18</v>
      </c>
      <c r="M3068" t="b">
        <f t="shared" si="330"/>
        <v>1</v>
      </c>
      <c r="P3068" s="2">
        <v>1.1073242804436501</v>
      </c>
      <c r="Q3068">
        <f t="shared" si="331"/>
        <v>27</v>
      </c>
      <c r="R3068" t="str">
        <f t="shared" si="332"/>
        <v>Other</v>
      </c>
      <c r="S3068" t="str">
        <f t="shared" si="333"/>
        <v>Peak</v>
      </c>
      <c r="T3068">
        <f t="shared" si="334"/>
        <v>1070</v>
      </c>
      <c r="U3068">
        <f t="shared" si="335"/>
        <v>1</v>
      </c>
    </row>
    <row r="3069" spans="1:21" x14ac:dyDescent="0.25">
      <c r="A3069">
        <v>36582450</v>
      </c>
      <c r="B3069" t="s">
        <v>492</v>
      </c>
      <c r="C3069" t="s">
        <v>10</v>
      </c>
      <c r="D3069" t="s">
        <v>497</v>
      </c>
      <c r="E3069" s="3">
        <v>45103.847222222219</v>
      </c>
      <c r="F3069">
        <v>3850</v>
      </c>
      <c r="H3069">
        <v>0</v>
      </c>
      <c r="J3069" t="s">
        <v>12</v>
      </c>
      <c r="K3069">
        <v>8</v>
      </c>
      <c r="L3069">
        <f t="shared" si="329"/>
        <v>20</v>
      </c>
      <c r="M3069" t="b">
        <f t="shared" si="330"/>
        <v>1</v>
      </c>
      <c r="P3069" s="2">
        <v>1.05832649368989</v>
      </c>
      <c r="Q3069">
        <f t="shared" si="331"/>
        <v>27</v>
      </c>
      <c r="R3069" t="str">
        <f t="shared" si="332"/>
        <v>Other</v>
      </c>
      <c r="S3069" t="str">
        <f t="shared" si="333"/>
        <v>Peak</v>
      </c>
      <c r="T3069">
        <f t="shared" si="334"/>
        <v>1283.3333333333333</v>
      </c>
      <c r="U3069">
        <f t="shared" si="335"/>
        <v>2</v>
      </c>
    </row>
    <row r="3070" spans="1:21" x14ac:dyDescent="0.25">
      <c r="A3070">
        <v>36582457</v>
      </c>
      <c r="B3070" t="s">
        <v>492</v>
      </c>
      <c r="C3070" t="s">
        <v>10</v>
      </c>
      <c r="D3070" t="s">
        <v>508</v>
      </c>
      <c r="E3070" s="3">
        <v>45103.911805555559</v>
      </c>
      <c r="F3070">
        <v>3610</v>
      </c>
      <c r="H3070">
        <v>0</v>
      </c>
      <c r="J3070" t="s">
        <v>18</v>
      </c>
      <c r="K3070">
        <v>6</v>
      </c>
      <c r="L3070">
        <f t="shared" si="329"/>
        <v>21</v>
      </c>
      <c r="M3070" t="b">
        <f t="shared" si="330"/>
        <v>1</v>
      </c>
      <c r="P3070" s="2">
        <v>1.0118930610974306</v>
      </c>
      <c r="Q3070">
        <f t="shared" si="331"/>
        <v>27</v>
      </c>
      <c r="R3070" t="str">
        <f t="shared" si="332"/>
        <v>Other</v>
      </c>
      <c r="S3070" t="str">
        <f t="shared" si="333"/>
        <v>Peak</v>
      </c>
      <c r="T3070">
        <f t="shared" si="334"/>
        <v>1203.3333333333333</v>
      </c>
      <c r="U3070">
        <f t="shared" si="335"/>
        <v>3</v>
      </c>
    </row>
    <row r="3071" spans="1:21" x14ac:dyDescent="0.25">
      <c r="A3071">
        <v>36582466</v>
      </c>
      <c r="B3071" t="s">
        <v>492</v>
      </c>
      <c r="C3071" t="s">
        <v>10</v>
      </c>
      <c r="D3071" t="s">
        <v>510</v>
      </c>
      <c r="E3071" s="3">
        <v>45103.943749999999</v>
      </c>
      <c r="F3071">
        <v>3610</v>
      </c>
      <c r="H3071">
        <v>0</v>
      </c>
      <c r="J3071" t="s">
        <v>12</v>
      </c>
      <c r="K3071">
        <v>6</v>
      </c>
      <c r="L3071">
        <f t="shared" si="329"/>
        <v>22</v>
      </c>
      <c r="M3071" t="b">
        <f t="shared" si="330"/>
        <v>1</v>
      </c>
      <c r="P3071" s="2">
        <v>1.2872339005767539</v>
      </c>
      <c r="Q3071">
        <f t="shared" si="331"/>
        <v>27</v>
      </c>
      <c r="R3071" t="str">
        <f t="shared" si="332"/>
        <v>Other</v>
      </c>
      <c r="S3071" t="str">
        <f t="shared" si="333"/>
        <v>Peak</v>
      </c>
      <c r="T3071">
        <f t="shared" si="334"/>
        <v>1203.3333333333333</v>
      </c>
      <c r="U3071">
        <f t="shared" si="335"/>
        <v>1</v>
      </c>
    </row>
    <row r="3072" spans="1:21" x14ac:dyDescent="0.25">
      <c r="A3072">
        <v>36582481</v>
      </c>
      <c r="B3072" t="s">
        <v>492</v>
      </c>
      <c r="C3072" t="s">
        <v>10</v>
      </c>
      <c r="D3072" t="s">
        <v>512</v>
      </c>
      <c r="E3072" s="3">
        <v>45103.995833333334</v>
      </c>
      <c r="F3072">
        <v>2800</v>
      </c>
      <c r="H3072">
        <v>0</v>
      </c>
      <c r="J3072" t="s">
        <v>18</v>
      </c>
      <c r="K3072">
        <v>6</v>
      </c>
      <c r="L3072">
        <f t="shared" si="329"/>
        <v>23</v>
      </c>
      <c r="M3072" t="b">
        <f t="shared" si="330"/>
        <v>0</v>
      </c>
      <c r="P3072" s="2">
        <v>0.5437296134089028</v>
      </c>
      <c r="Q3072">
        <f t="shared" si="331"/>
        <v>27</v>
      </c>
      <c r="R3072" t="str">
        <f t="shared" si="332"/>
        <v>Other</v>
      </c>
      <c r="S3072" t="str">
        <f t="shared" si="333"/>
        <v>Off</v>
      </c>
      <c r="T3072">
        <f t="shared" si="334"/>
        <v>933.33333333333337</v>
      </c>
      <c r="U3072">
        <f t="shared" si="335"/>
        <v>2</v>
      </c>
    </row>
    <row r="3073" spans="1:21" x14ac:dyDescent="0.25">
      <c r="A3073">
        <v>36582484</v>
      </c>
      <c r="B3073" t="s">
        <v>492</v>
      </c>
      <c r="C3073" t="s">
        <v>10</v>
      </c>
      <c r="D3073" t="s">
        <v>505</v>
      </c>
      <c r="E3073" s="3">
        <v>45104.054861111108</v>
      </c>
      <c r="F3073">
        <v>680</v>
      </c>
      <c r="H3073">
        <v>0</v>
      </c>
      <c r="J3073" t="s">
        <v>13</v>
      </c>
      <c r="K3073">
        <v>5</v>
      </c>
      <c r="L3073">
        <f t="shared" si="329"/>
        <v>1</v>
      </c>
      <c r="M3073" t="b">
        <f t="shared" si="330"/>
        <v>0</v>
      </c>
      <c r="P3073" s="2">
        <v>0.15518212209161747</v>
      </c>
      <c r="Q3073">
        <f t="shared" si="331"/>
        <v>27</v>
      </c>
      <c r="R3073" t="str">
        <f t="shared" si="332"/>
        <v>Other</v>
      </c>
      <c r="S3073" t="str">
        <f t="shared" si="333"/>
        <v>Off</v>
      </c>
      <c r="T3073">
        <f t="shared" si="334"/>
        <v>226.66666666666666</v>
      </c>
      <c r="U3073">
        <f t="shared" si="335"/>
        <v>3</v>
      </c>
    </row>
    <row r="3074" spans="1:21" x14ac:dyDescent="0.25">
      <c r="A3074">
        <v>36582491</v>
      </c>
      <c r="B3074" t="s">
        <v>492</v>
      </c>
      <c r="C3074" t="s">
        <v>10</v>
      </c>
      <c r="D3074" t="s">
        <v>508</v>
      </c>
      <c r="E3074" s="3">
        <v>45104.109722222223</v>
      </c>
      <c r="F3074">
        <v>680</v>
      </c>
      <c r="H3074">
        <v>0</v>
      </c>
      <c r="J3074" t="s">
        <v>55</v>
      </c>
      <c r="K3074">
        <v>5</v>
      </c>
      <c r="L3074">
        <f t="shared" ref="L3074:L3137" si="336">HOUR(E3074)</f>
        <v>2</v>
      </c>
      <c r="M3074" t="b">
        <f t="shared" ref="M3074:M3137" si="337">AND(L3074&gt;=18,L3074&lt;23)</f>
        <v>0</v>
      </c>
      <c r="P3074" s="2">
        <v>0.13453805122715021</v>
      </c>
      <c r="Q3074">
        <f t="shared" ref="Q3074:Q3137" si="338">WEEKNUM(E3074,2)</f>
        <v>27</v>
      </c>
      <c r="R3074" t="str">
        <f t="shared" ref="R3074:R3137" si="339">VLOOKUP(B3074,slownik_channelGroups,2,0)</f>
        <v>Other</v>
      </c>
      <c r="S3074" t="str">
        <f t="shared" ref="S3074:S3137" si="340">IF(M3074,"Peak","Off")</f>
        <v>Off</v>
      </c>
      <c r="T3074">
        <f t="shared" ref="T3074:T3137" si="341">F3074*1/3</f>
        <v>226.66666666666666</v>
      </c>
      <c r="U3074">
        <f t="shared" ref="U3074:U3137" si="342">IF(U3073=3,1,U3073+1)</f>
        <v>1</v>
      </c>
    </row>
    <row r="3075" spans="1:21" x14ac:dyDescent="0.25">
      <c r="A3075">
        <v>36582500</v>
      </c>
      <c r="B3075" t="s">
        <v>492</v>
      </c>
      <c r="C3075" t="s">
        <v>10</v>
      </c>
      <c r="D3075" t="s">
        <v>514</v>
      </c>
      <c r="E3075" s="3">
        <v>45104.166666666664</v>
      </c>
      <c r="F3075">
        <v>680</v>
      </c>
      <c r="H3075">
        <v>0</v>
      </c>
      <c r="J3075" t="s">
        <v>13</v>
      </c>
      <c r="K3075">
        <v>5</v>
      </c>
      <c r="L3075">
        <f t="shared" si="336"/>
        <v>4</v>
      </c>
      <c r="M3075" t="b">
        <f t="shared" si="337"/>
        <v>0</v>
      </c>
      <c r="P3075" s="2">
        <v>0.12134212209161746</v>
      </c>
      <c r="Q3075">
        <f t="shared" si="338"/>
        <v>27</v>
      </c>
      <c r="R3075" t="str">
        <f t="shared" si="339"/>
        <v>Other</v>
      </c>
      <c r="S3075" t="str">
        <f t="shared" si="340"/>
        <v>Off</v>
      </c>
      <c r="T3075">
        <f t="shared" si="341"/>
        <v>226.66666666666666</v>
      </c>
      <c r="U3075">
        <f t="shared" si="342"/>
        <v>2</v>
      </c>
    </row>
    <row r="3076" spans="1:21" x14ac:dyDescent="0.25">
      <c r="A3076">
        <v>36582507</v>
      </c>
      <c r="B3076" t="s">
        <v>492</v>
      </c>
      <c r="C3076" t="s">
        <v>10</v>
      </c>
      <c r="D3076" t="s">
        <v>512</v>
      </c>
      <c r="E3076" s="3">
        <v>45104.22152777778</v>
      </c>
      <c r="F3076">
        <v>680</v>
      </c>
      <c r="H3076">
        <v>0</v>
      </c>
      <c r="J3076" t="s">
        <v>15</v>
      </c>
      <c r="K3076">
        <v>5</v>
      </c>
      <c r="L3076">
        <f t="shared" si="336"/>
        <v>5</v>
      </c>
      <c r="M3076" t="b">
        <f t="shared" si="337"/>
        <v>0</v>
      </c>
      <c r="P3076" s="2">
        <v>0.15158229925278563</v>
      </c>
      <c r="Q3076">
        <f t="shared" si="338"/>
        <v>27</v>
      </c>
      <c r="R3076" t="str">
        <f t="shared" si="339"/>
        <v>Other</v>
      </c>
      <c r="S3076" t="str">
        <f t="shared" si="340"/>
        <v>Off</v>
      </c>
      <c r="T3076">
        <f t="shared" si="341"/>
        <v>226.66666666666666</v>
      </c>
      <c r="U3076">
        <f t="shared" si="342"/>
        <v>3</v>
      </c>
    </row>
    <row r="3077" spans="1:21" x14ac:dyDescent="0.25">
      <c r="A3077">
        <v>36582516</v>
      </c>
      <c r="B3077" t="s">
        <v>492</v>
      </c>
      <c r="C3077" t="s">
        <v>10</v>
      </c>
      <c r="D3077" t="s">
        <v>493</v>
      </c>
      <c r="E3077" s="3">
        <v>45104.281944444447</v>
      </c>
      <c r="F3077">
        <v>2770</v>
      </c>
      <c r="H3077">
        <v>0</v>
      </c>
      <c r="J3077" t="s">
        <v>12</v>
      </c>
      <c r="K3077">
        <v>5</v>
      </c>
      <c r="L3077">
        <f t="shared" si="336"/>
        <v>6</v>
      </c>
      <c r="M3077" t="b">
        <f t="shared" si="337"/>
        <v>0</v>
      </c>
      <c r="P3077" s="2">
        <v>0.77930357468077793</v>
      </c>
      <c r="Q3077">
        <f t="shared" si="338"/>
        <v>27</v>
      </c>
      <c r="R3077" t="str">
        <f t="shared" si="339"/>
        <v>Other</v>
      </c>
      <c r="S3077" t="str">
        <f t="shared" si="340"/>
        <v>Off</v>
      </c>
      <c r="T3077">
        <f t="shared" si="341"/>
        <v>923.33333333333337</v>
      </c>
      <c r="U3077">
        <f t="shared" si="342"/>
        <v>1</v>
      </c>
    </row>
    <row r="3078" spans="1:21" x14ac:dyDescent="0.25">
      <c r="A3078">
        <v>36582523</v>
      </c>
      <c r="B3078" t="s">
        <v>492</v>
      </c>
      <c r="C3078" t="s">
        <v>10</v>
      </c>
      <c r="D3078" t="s">
        <v>494</v>
      </c>
      <c r="E3078" s="3">
        <v>45104.308333333334</v>
      </c>
      <c r="F3078">
        <v>3190</v>
      </c>
      <c r="H3078">
        <v>0</v>
      </c>
      <c r="J3078" t="s">
        <v>12</v>
      </c>
      <c r="K3078">
        <v>6</v>
      </c>
      <c r="L3078">
        <f t="shared" si="336"/>
        <v>7</v>
      </c>
      <c r="M3078" t="b">
        <f t="shared" si="337"/>
        <v>0</v>
      </c>
      <c r="P3078" s="2">
        <v>0.98311873762876589</v>
      </c>
      <c r="Q3078">
        <f t="shared" si="338"/>
        <v>27</v>
      </c>
      <c r="R3078" t="str">
        <f t="shared" si="339"/>
        <v>Other</v>
      </c>
      <c r="S3078" t="str">
        <f t="shared" si="340"/>
        <v>Off</v>
      </c>
      <c r="T3078">
        <f t="shared" si="341"/>
        <v>1063.3333333333333</v>
      </c>
      <c r="U3078">
        <f t="shared" si="342"/>
        <v>2</v>
      </c>
    </row>
    <row r="3079" spans="1:21" x14ac:dyDescent="0.25">
      <c r="A3079">
        <v>36582530</v>
      </c>
      <c r="B3079" t="s">
        <v>492</v>
      </c>
      <c r="C3079" t="s">
        <v>10</v>
      </c>
      <c r="D3079" t="s">
        <v>493</v>
      </c>
      <c r="E3079" s="3">
        <v>45104.343055555553</v>
      </c>
      <c r="F3079">
        <v>3190</v>
      </c>
      <c r="H3079">
        <v>0</v>
      </c>
      <c r="J3079" t="s">
        <v>13</v>
      </c>
      <c r="K3079">
        <v>5</v>
      </c>
      <c r="L3079">
        <f t="shared" si="336"/>
        <v>8</v>
      </c>
      <c r="M3079" t="b">
        <f t="shared" si="337"/>
        <v>0</v>
      </c>
      <c r="P3079" s="2">
        <v>1.0169123080474407</v>
      </c>
      <c r="Q3079">
        <f t="shared" si="338"/>
        <v>27</v>
      </c>
      <c r="R3079" t="str">
        <f t="shared" si="339"/>
        <v>Other</v>
      </c>
      <c r="S3079" t="str">
        <f t="shared" si="340"/>
        <v>Off</v>
      </c>
      <c r="T3079">
        <f t="shared" si="341"/>
        <v>1063.3333333333333</v>
      </c>
      <c r="U3079">
        <f t="shared" si="342"/>
        <v>3</v>
      </c>
    </row>
    <row r="3080" spans="1:21" x14ac:dyDescent="0.25">
      <c r="A3080">
        <v>36582537</v>
      </c>
      <c r="B3080" t="s">
        <v>492</v>
      </c>
      <c r="C3080" t="s">
        <v>10</v>
      </c>
      <c r="D3080" t="s">
        <v>494</v>
      </c>
      <c r="E3080" s="3">
        <v>45104.370833333334</v>
      </c>
      <c r="F3080">
        <v>3190</v>
      </c>
      <c r="H3080">
        <v>0</v>
      </c>
      <c r="J3080" t="s">
        <v>12</v>
      </c>
      <c r="K3080">
        <v>5</v>
      </c>
      <c r="L3080">
        <f t="shared" si="336"/>
        <v>8</v>
      </c>
      <c r="M3080" t="b">
        <f t="shared" si="337"/>
        <v>0</v>
      </c>
      <c r="P3080" s="2">
        <v>0.98838873762876589</v>
      </c>
      <c r="Q3080">
        <f t="shared" si="338"/>
        <v>27</v>
      </c>
      <c r="R3080" t="str">
        <f t="shared" si="339"/>
        <v>Other</v>
      </c>
      <c r="S3080" t="str">
        <f t="shared" si="340"/>
        <v>Off</v>
      </c>
      <c r="T3080">
        <f t="shared" si="341"/>
        <v>1063.3333333333333</v>
      </c>
      <c r="U3080">
        <f t="shared" si="342"/>
        <v>1</v>
      </c>
    </row>
    <row r="3081" spans="1:21" x14ac:dyDescent="0.25">
      <c r="A3081">
        <v>36582548</v>
      </c>
      <c r="B3081" t="s">
        <v>492</v>
      </c>
      <c r="C3081" t="s">
        <v>10</v>
      </c>
      <c r="D3081" t="s">
        <v>493</v>
      </c>
      <c r="E3081" s="3">
        <v>45104.404861111114</v>
      </c>
      <c r="F3081">
        <v>3190</v>
      </c>
      <c r="H3081">
        <v>0</v>
      </c>
      <c r="J3081" t="s">
        <v>13</v>
      </c>
      <c r="K3081">
        <v>6</v>
      </c>
      <c r="L3081">
        <f t="shared" si="336"/>
        <v>9</v>
      </c>
      <c r="M3081" t="b">
        <f t="shared" si="337"/>
        <v>0</v>
      </c>
      <c r="P3081" s="2">
        <v>0.97680564138077408</v>
      </c>
      <c r="Q3081">
        <f t="shared" si="338"/>
        <v>27</v>
      </c>
      <c r="R3081" t="str">
        <f t="shared" si="339"/>
        <v>Other</v>
      </c>
      <c r="S3081" t="str">
        <f t="shared" si="340"/>
        <v>Off</v>
      </c>
      <c r="T3081">
        <f t="shared" si="341"/>
        <v>1063.3333333333333</v>
      </c>
      <c r="U3081">
        <f t="shared" si="342"/>
        <v>2</v>
      </c>
    </row>
    <row r="3082" spans="1:21" x14ac:dyDescent="0.25">
      <c r="A3082">
        <v>36582555</v>
      </c>
      <c r="B3082" t="s">
        <v>492</v>
      </c>
      <c r="C3082" t="s">
        <v>10</v>
      </c>
      <c r="D3082" t="s">
        <v>495</v>
      </c>
      <c r="E3082" s="3">
        <v>45104.435416666667</v>
      </c>
      <c r="F3082">
        <v>2880</v>
      </c>
      <c r="H3082">
        <v>0</v>
      </c>
      <c r="J3082" t="s">
        <v>12</v>
      </c>
      <c r="K3082">
        <v>8</v>
      </c>
      <c r="L3082">
        <f t="shared" si="336"/>
        <v>10</v>
      </c>
      <c r="M3082" t="b">
        <f t="shared" si="337"/>
        <v>0</v>
      </c>
      <c r="P3082" s="2">
        <v>0.81546111735763194</v>
      </c>
      <c r="Q3082">
        <f t="shared" si="338"/>
        <v>27</v>
      </c>
      <c r="R3082" t="str">
        <f t="shared" si="339"/>
        <v>Other</v>
      </c>
      <c r="S3082" t="str">
        <f t="shared" si="340"/>
        <v>Off</v>
      </c>
      <c r="T3082">
        <f t="shared" si="341"/>
        <v>960</v>
      </c>
      <c r="U3082">
        <f t="shared" si="342"/>
        <v>3</v>
      </c>
    </row>
    <row r="3083" spans="1:21" x14ac:dyDescent="0.25">
      <c r="A3083">
        <v>36582562</v>
      </c>
      <c r="B3083" t="s">
        <v>492</v>
      </c>
      <c r="C3083" t="s">
        <v>10</v>
      </c>
      <c r="D3083" t="s">
        <v>497</v>
      </c>
      <c r="E3083" s="3">
        <v>45104.473611111112</v>
      </c>
      <c r="F3083">
        <v>2380</v>
      </c>
      <c r="H3083">
        <v>0</v>
      </c>
      <c r="J3083" t="s">
        <v>13</v>
      </c>
      <c r="K3083">
        <v>7</v>
      </c>
      <c r="L3083">
        <f t="shared" si="336"/>
        <v>11</v>
      </c>
      <c r="M3083" t="b">
        <f t="shared" si="337"/>
        <v>0</v>
      </c>
      <c r="P3083" s="2">
        <v>0.66755314160637547</v>
      </c>
      <c r="Q3083">
        <f t="shared" si="338"/>
        <v>27</v>
      </c>
      <c r="R3083" t="str">
        <f t="shared" si="339"/>
        <v>Other</v>
      </c>
      <c r="S3083" t="str">
        <f t="shared" si="340"/>
        <v>Off</v>
      </c>
      <c r="T3083">
        <f t="shared" si="341"/>
        <v>793.33333333333337</v>
      </c>
      <c r="U3083">
        <f t="shared" si="342"/>
        <v>1</v>
      </c>
    </row>
    <row r="3084" spans="1:21" x14ac:dyDescent="0.25">
      <c r="A3084">
        <v>36582569</v>
      </c>
      <c r="B3084" t="s">
        <v>492</v>
      </c>
      <c r="C3084" t="s">
        <v>10</v>
      </c>
      <c r="D3084" t="s">
        <v>498</v>
      </c>
      <c r="E3084" s="3">
        <v>45104.495833333334</v>
      </c>
      <c r="F3084">
        <v>2380</v>
      </c>
      <c r="H3084">
        <v>0</v>
      </c>
      <c r="J3084" t="s">
        <v>12</v>
      </c>
      <c r="K3084">
        <v>10</v>
      </c>
      <c r="L3084">
        <f t="shared" si="336"/>
        <v>11</v>
      </c>
      <c r="M3084" t="b">
        <f t="shared" si="337"/>
        <v>0</v>
      </c>
      <c r="P3084" s="2">
        <v>0.68263592337193191</v>
      </c>
      <c r="Q3084">
        <f t="shared" si="338"/>
        <v>27</v>
      </c>
      <c r="R3084" t="str">
        <f t="shared" si="339"/>
        <v>Other</v>
      </c>
      <c r="S3084" t="str">
        <f t="shared" si="340"/>
        <v>Off</v>
      </c>
      <c r="T3084">
        <f t="shared" si="341"/>
        <v>793.33333333333337</v>
      </c>
      <c r="U3084">
        <f t="shared" si="342"/>
        <v>2</v>
      </c>
    </row>
    <row r="3085" spans="1:21" x14ac:dyDescent="0.25">
      <c r="A3085">
        <v>36582576</v>
      </c>
      <c r="B3085" t="s">
        <v>492</v>
      </c>
      <c r="C3085" t="s">
        <v>10</v>
      </c>
      <c r="D3085" t="s">
        <v>497</v>
      </c>
      <c r="E3085" s="3">
        <v>45104.537499999999</v>
      </c>
      <c r="F3085">
        <v>2380</v>
      </c>
      <c r="H3085">
        <v>0</v>
      </c>
      <c r="J3085" t="s">
        <v>12</v>
      </c>
      <c r="K3085">
        <v>9</v>
      </c>
      <c r="L3085">
        <f t="shared" si="336"/>
        <v>12</v>
      </c>
      <c r="M3085" t="b">
        <f t="shared" si="337"/>
        <v>0</v>
      </c>
      <c r="P3085" s="2">
        <v>0.65770259003859866</v>
      </c>
      <c r="Q3085">
        <f t="shared" si="338"/>
        <v>27</v>
      </c>
      <c r="R3085" t="str">
        <f t="shared" si="339"/>
        <v>Other</v>
      </c>
      <c r="S3085" t="str">
        <f t="shared" si="340"/>
        <v>Off</v>
      </c>
      <c r="T3085">
        <f t="shared" si="341"/>
        <v>793.33333333333337</v>
      </c>
      <c r="U3085">
        <f t="shared" si="342"/>
        <v>3</v>
      </c>
    </row>
    <row r="3086" spans="1:21" x14ac:dyDescent="0.25">
      <c r="A3086">
        <v>36582583</v>
      </c>
      <c r="B3086" t="s">
        <v>492</v>
      </c>
      <c r="C3086" t="s">
        <v>10</v>
      </c>
      <c r="D3086" t="s">
        <v>495</v>
      </c>
      <c r="E3086" s="3">
        <v>45104.561111111114</v>
      </c>
      <c r="F3086">
        <v>2380</v>
      </c>
      <c r="H3086">
        <v>0</v>
      </c>
      <c r="J3086" t="s">
        <v>12</v>
      </c>
      <c r="K3086">
        <v>7</v>
      </c>
      <c r="L3086">
        <f t="shared" si="336"/>
        <v>13</v>
      </c>
      <c r="M3086" t="b">
        <f t="shared" si="337"/>
        <v>0</v>
      </c>
      <c r="P3086" s="2">
        <v>0.64839306622907478</v>
      </c>
      <c r="Q3086">
        <f t="shared" si="338"/>
        <v>27</v>
      </c>
      <c r="R3086" t="str">
        <f t="shared" si="339"/>
        <v>Other</v>
      </c>
      <c r="S3086" t="str">
        <f t="shared" si="340"/>
        <v>Off</v>
      </c>
      <c r="T3086">
        <f t="shared" si="341"/>
        <v>793.33333333333337</v>
      </c>
      <c r="U3086">
        <f t="shared" si="342"/>
        <v>1</v>
      </c>
    </row>
    <row r="3087" spans="1:21" x14ac:dyDescent="0.25">
      <c r="A3087">
        <v>36582590</v>
      </c>
      <c r="B3087" t="s">
        <v>492</v>
      </c>
      <c r="C3087" t="s">
        <v>10</v>
      </c>
      <c r="D3087" t="s">
        <v>497</v>
      </c>
      <c r="E3087" s="3">
        <v>45104.600694444445</v>
      </c>
      <c r="F3087">
        <v>2380</v>
      </c>
      <c r="H3087">
        <v>0</v>
      </c>
      <c r="J3087" t="s">
        <v>12</v>
      </c>
      <c r="K3087">
        <v>8</v>
      </c>
      <c r="L3087">
        <f t="shared" si="336"/>
        <v>14</v>
      </c>
      <c r="M3087" t="b">
        <f t="shared" si="337"/>
        <v>0</v>
      </c>
      <c r="P3087" s="2">
        <v>0.67881092337193194</v>
      </c>
      <c r="Q3087">
        <f t="shared" si="338"/>
        <v>27</v>
      </c>
      <c r="R3087" t="str">
        <f t="shared" si="339"/>
        <v>Other</v>
      </c>
      <c r="S3087" t="str">
        <f t="shared" si="340"/>
        <v>Off</v>
      </c>
      <c r="T3087">
        <f t="shared" si="341"/>
        <v>793.33333333333337</v>
      </c>
      <c r="U3087">
        <f t="shared" si="342"/>
        <v>2</v>
      </c>
    </row>
    <row r="3088" spans="1:21" x14ac:dyDescent="0.25">
      <c r="A3088">
        <v>36582599</v>
      </c>
      <c r="B3088" t="s">
        <v>492</v>
      </c>
      <c r="C3088" t="s">
        <v>10</v>
      </c>
      <c r="D3088" t="s">
        <v>499</v>
      </c>
      <c r="E3088" s="3">
        <v>45104.623611111114</v>
      </c>
      <c r="F3088">
        <v>2380</v>
      </c>
      <c r="H3088">
        <v>0</v>
      </c>
      <c r="J3088" t="s">
        <v>12</v>
      </c>
      <c r="K3088">
        <v>8</v>
      </c>
      <c r="L3088">
        <f t="shared" si="336"/>
        <v>14</v>
      </c>
      <c r="M3088" t="b">
        <f t="shared" si="337"/>
        <v>0</v>
      </c>
      <c r="P3088" s="2">
        <v>0.74638592337193188</v>
      </c>
      <c r="Q3088">
        <f t="shared" si="338"/>
        <v>27</v>
      </c>
      <c r="R3088" t="str">
        <f t="shared" si="339"/>
        <v>Other</v>
      </c>
      <c r="S3088" t="str">
        <f t="shared" si="340"/>
        <v>Off</v>
      </c>
      <c r="T3088">
        <f t="shared" si="341"/>
        <v>793.33333333333337</v>
      </c>
      <c r="U3088">
        <f t="shared" si="342"/>
        <v>3</v>
      </c>
    </row>
    <row r="3089" spans="1:21" x14ac:dyDescent="0.25">
      <c r="A3089">
        <v>36582604</v>
      </c>
      <c r="B3089" t="s">
        <v>492</v>
      </c>
      <c r="C3089" t="s">
        <v>10</v>
      </c>
      <c r="D3089" t="s">
        <v>497</v>
      </c>
      <c r="E3089" s="3">
        <v>45104.681944444441</v>
      </c>
      <c r="F3089">
        <v>3060</v>
      </c>
      <c r="H3089">
        <v>0</v>
      </c>
      <c r="J3089" t="s">
        <v>13</v>
      </c>
      <c r="K3089">
        <v>10</v>
      </c>
      <c r="L3089">
        <f t="shared" si="336"/>
        <v>16</v>
      </c>
      <c r="M3089" t="b">
        <f t="shared" si="337"/>
        <v>0</v>
      </c>
      <c r="P3089" s="2">
        <v>0.90887954941227855</v>
      </c>
      <c r="Q3089">
        <f t="shared" si="338"/>
        <v>27</v>
      </c>
      <c r="R3089" t="str">
        <f t="shared" si="339"/>
        <v>Other</v>
      </c>
      <c r="S3089" t="str">
        <f t="shared" si="340"/>
        <v>Off</v>
      </c>
      <c r="T3089">
        <f t="shared" si="341"/>
        <v>1020</v>
      </c>
      <c r="U3089">
        <f t="shared" si="342"/>
        <v>1</v>
      </c>
    </row>
    <row r="3090" spans="1:21" x14ac:dyDescent="0.25">
      <c r="A3090">
        <v>36582609</v>
      </c>
      <c r="B3090" t="s">
        <v>492</v>
      </c>
      <c r="C3090" t="s">
        <v>10</v>
      </c>
      <c r="D3090" t="s">
        <v>497</v>
      </c>
      <c r="E3090" s="3">
        <v>45104.723611111112</v>
      </c>
      <c r="F3090">
        <v>3210</v>
      </c>
      <c r="H3090">
        <v>0</v>
      </c>
      <c r="J3090" t="s">
        <v>13</v>
      </c>
      <c r="K3090">
        <v>8</v>
      </c>
      <c r="L3090">
        <f t="shared" si="336"/>
        <v>17</v>
      </c>
      <c r="M3090" t="b">
        <f t="shared" si="337"/>
        <v>0</v>
      </c>
      <c r="P3090" s="2">
        <v>0.94152119399131184</v>
      </c>
      <c r="Q3090">
        <f t="shared" si="338"/>
        <v>27</v>
      </c>
      <c r="R3090" t="str">
        <f t="shared" si="339"/>
        <v>Other</v>
      </c>
      <c r="S3090" t="str">
        <f t="shared" si="340"/>
        <v>Off</v>
      </c>
      <c r="T3090">
        <f t="shared" si="341"/>
        <v>1070</v>
      </c>
      <c r="U3090">
        <f t="shared" si="342"/>
        <v>2</v>
      </c>
    </row>
    <row r="3091" spans="1:21" x14ac:dyDescent="0.25">
      <c r="A3091">
        <v>36582618</v>
      </c>
      <c r="B3091" t="s">
        <v>492</v>
      </c>
      <c r="C3091" t="s">
        <v>10</v>
      </c>
      <c r="D3091" t="s">
        <v>504</v>
      </c>
      <c r="E3091" s="3">
        <v>45104.747916666667</v>
      </c>
      <c r="F3091">
        <v>3210</v>
      </c>
      <c r="H3091">
        <v>0</v>
      </c>
      <c r="J3091" t="s">
        <v>12</v>
      </c>
      <c r="K3091">
        <v>8</v>
      </c>
      <c r="L3091">
        <f t="shared" si="336"/>
        <v>17</v>
      </c>
      <c r="M3091" t="b">
        <f t="shared" si="337"/>
        <v>0</v>
      </c>
      <c r="P3091" s="2">
        <v>0.94497124538819399</v>
      </c>
      <c r="Q3091">
        <f t="shared" si="338"/>
        <v>27</v>
      </c>
      <c r="R3091" t="str">
        <f t="shared" si="339"/>
        <v>Other</v>
      </c>
      <c r="S3091" t="str">
        <f t="shared" si="340"/>
        <v>Off</v>
      </c>
      <c r="T3091">
        <f t="shared" si="341"/>
        <v>1070</v>
      </c>
      <c r="U3091">
        <f t="shared" si="342"/>
        <v>3</v>
      </c>
    </row>
    <row r="3092" spans="1:21" x14ac:dyDescent="0.25">
      <c r="A3092">
        <v>36582623</v>
      </c>
      <c r="B3092" t="s">
        <v>492</v>
      </c>
      <c r="C3092" t="s">
        <v>10</v>
      </c>
      <c r="D3092" t="s">
        <v>497</v>
      </c>
      <c r="E3092" s="3">
        <v>45104.77847222222</v>
      </c>
      <c r="F3092">
        <v>3210</v>
      </c>
      <c r="H3092">
        <v>0</v>
      </c>
      <c r="J3092" t="s">
        <v>12</v>
      </c>
      <c r="K3092">
        <v>8</v>
      </c>
      <c r="L3092">
        <f t="shared" si="336"/>
        <v>18</v>
      </c>
      <c r="M3092" t="b">
        <f t="shared" si="337"/>
        <v>1</v>
      </c>
      <c r="P3092" s="2">
        <v>1.0807587453881942</v>
      </c>
      <c r="Q3092">
        <f t="shared" si="338"/>
        <v>27</v>
      </c>
      <c r="R3092" t="str">
        <f t="shared" si="339"/>
        <v>Other</v>
      </c>
      <c r="S3092" t="str">
        <f t="shared" si="340"/>
        <v>Peak</v>
      </c>
      <c r="T3092">
        <f t="shared" si="341"/>
        <v>1070</v>
      </c>
      <c r="U3092">
        <f t="shared" si="342"/>
        <v>1</v>
      </c>
    </row>
    <row r="3093" spans="1:21" x14ac:dyDescent="0.25">
      <c r="A3093">
        <v>36582630</v>
      </c>
      <c r="B3093" t="s">
        <v>492</v>
      </c>
      <c r="C3093" t="s">
        <v>10</v>
      </c>
      <c r="D3093" t="s">
        <v>495</v>
      </c>
      <c r="E3093" s="3">
        <v>45104.797222222223</v>
      </c>
      <c r="F3093">
        <v>3210</v>
      </c>
      <c r="H3093">
        <v>0</v>
      </c>
      <c r="J3093" t="s">
        <v>13</v>
      </c>
      <c r="K3093">
        <v>9</v>
      </c>
      <c r="L3093">
        <f t="shared" si="336"/>
        <v>19</v>
      </c>
      <c r="M3093" t="b">
        <f t="shared" si="337"/>
        <v>1</v>
      </c>
      <c r="P3093" s="2">
        <v>0.73707119399131182</v>
      </c>
      <c r="Q3093">
        <f t="shared" si="338"/>
        <v>27</v>
      </c>
      <c r="R3093" t="str">
        <f t="shared" si="339"/>
        <v>Other</v>
      </c>
      <c r="S3093" t="str">
        <f t="shared" si="340"/>
        <v>Peak</v>
      </c>
      <c r="T3093">
        <f t="shared" si="341"/>
        <v>1070</v>
      </c>
      <c r="U3093">
        <f t="shared" si="342"/>
        <v>2</v>
      </c>
    </row>
    <row r="3094" spans="1:21" x14ac:dyDescent="0.25">
      <c r="A3094">
        <v>36582635</v>
      </c>
      <c r="B3094" t="s">
        <v>492</v>
      </c>
      <c r="C3094" t="s">
        <v>10</v>
      </c>
      <c r="D3094" t="s">
        <v>497</v>
      </c>
      <c r="E3094" s="3">
        <v>45104.905555555553</v>
      </c>
      <c r="F3094">
        <v>3610</v>
      </c>
      <c r="H3094">
        <v>0</v>
      </c>
      <c r="J3094" t="s">
        <v>12</v>
      </c>
      <c r="K3094">
        <v>6</v>
      </c>
      <c r="L3094">
        <f t="shared" si="336"/>
        <v>21</v>
      </c>
      <c r="M3094" t="b">
        <f t="shared" si="337"/>
        <v>1</v>
      </c>
      <c r="P3094" s="2">
        <v>0.99228390057675397</v>
      </c>
      <c r="Q3094">
        <f t="shared" si="338"/>
        <v>27</v>
      </c>
      <c r="R3094" t="str">
        <f t="shared" si="339"/>
        <v>Other</v>
      </c>
      <c r="S3094" t="str">
        <f t="shared" si="340"/>
        <v>Peak</v>
      </c>
      <c r="T3094">
        <f t="shared" si="341"/>
        <v>1203.3333333333333</v>
      </c>
      <c r="U3094">
        <f t="shared" si="342"/>
        <v>3</v>
      </c>
    </row>
    <row r="3095" spans="1:21" x14ac:dyDescent="0.25">
      <c r="A3095">
        <v>36582644</v>
      </c>
      <c r="B3095" t="s">
        <v>492</v>
      </c>
      <c r="C3095" t="s">
        <v>10</v>
      </c>
      <c r="D3095" t="s">
        <v>509</v>
      </c>
      <c r="E3095" s="3">
        <v>45104.929166666669</v>
      </c>
      <c r="F3095">
        <v>3610</v>
      </c>
      <c r="H3095">
        <v>0</v>
      </c>
      <c r="J3095" t="s">
        <v>18</v>
      </c>
      <c r="K3095">
        <v>8</v>
      </c>
      <c r="L3095">
        <f t="shared" si="336"/>
        <v>22</v>
      </c>
      <c r="M3095" t="b">
        <f t="shared" si="337"/>
        <v>1</v>
      </c>
      <c r="P3095" s="2">
        <v>1.2506138944307641</v>
      </c>
      <c r="Q3095">
        <f t="shared" si="338"/>
        <v>27</v>
      </c>
      <c r="R3095" t="str">
        <f t="shared" si="339"/>
        <v>Other</v>
      </c>
      <c r="S3095" t="str">
        <f t="shared" si="340"/>
        <v>Peak</v>
      </c>
      <c r="T3095">
        <f t="shared" si="341"/>
        <v>1203.3333333333333</v>
      </c>
      <c r="U3095">
        <f t="shared" si="342"/>
        <v>1</v>
      </c>
    </row>
    <row r="3096" spans="1:21" x14ac:dyDescent="0.25">
      <c r="A3096">
        <v>36582659</v>
      </c>
      <c r="B3096" t="s">
        <v>492</v>
      </c>
      <c r="C3096" t="s">
        <v>10</v>
      </c>
      <c r="D3096" t="s">
        <v>497</v>
      </c>
      <c r="E3096" s="3">
        <v>45104.990277777775</v>
      </c>
      <c r="F3096">
        <v>2800</v>
      </c>
      <c r="H3096">
        <v>0</v>
      </c>
      <c r="J3096" t="s">
        <v>12</v>
      </c>
      <c r="K3096">
        <v>6</v>
      </c>
      <c r="L3096">
        <f t="shared" si="336"/>
        <v>23</v>
      </c>
      <c r="M3096" t="b">
        <f t="shared" si="337"/>
        <v>0</v>
      </c>
      <c r="P3096" s="2">
        <v>0.59660108631991993</v>
      </c>
      <c r="Q3096">
        <f t="shared" si="338"/>
        <v>27</v>
      </c>
      <c r="R3096" t="str">
        <f t="shared" si="339"/>
        <v>Other</v>
      </c>
      <c r="S3096" t="str">
        <f t="shared" si="340"/>
        <v>Off</v>
      </c>
      <c r="T3096">
        <f t="shared" si="341"/>
        <v>933.33333333333337</v>
      </c>
      <c r="U3096">
        <f t="shared" si="342"/>
        <v>2</v>
      </c>
    </row>
    <row r="3097" spans="1:21" x14ac:dyDescent="0.25">
      <c r="A3097">
        <v>36582664</v>
      </c>
      <c r="B3097" t="s">
        <v>492</v>
      </c>
      <c r="C3097" t="s">
        <v>10</v>
      </c>
      <c r="D3097" t="s">
        <v>513</v>
      </c>
      <c r="E3097" s="3">
        <v>45105.025000000001</v>
      </c>
      <c r="F3097">
        <v>1560</v>
      </c>
      <c r="H3097">
        <v>0</v>
      </c>
      <c r="J3097" t="s">
        <v>18</v>
      </c>
      <c r="K3097">
        <v>6</v>
      </c>
      <c r="L3097">
        <f t="shared" si="336"/>
        <v>0</v>
      </c>
      <c r="M3097" t="b">
        <f t="shared" si="337"/>
        <v>0</v>
      </c>
      <c r="P3097" s="2">
        <v>0.3141660227087697</v>
      </c>
      <c r="Q3097">
        <f t="shared" si="338"/>
        <v>27</v>
      </c>
      <c r="R3097" t="str">
        <f t="shared" si="339"/>
        <v>Other</v>
      </c>
      <c r="S3097" t="str">
        <f t="shared" si="340"/>
        <v>Off</v>
      </c>
      <c r="T3097">
        <f t="shared" si="341"/>
        <v>520</v>
      </c>
      <c r="U3097">
        <f t="shared" si="342"/>
        <v>3</v>
      </c>
    </row>
    <row r="3098" spans="1:21" x14ac:dyDescent="0.25">
      <c r="A3098">
        <v>36582667</v>
      </c>
      <c r="B3098" t="s">
        <v>492</v>
      </c>
      <c r="C3098" t="s">
        <v>10</v>
      </c>
      <c r="D3098" t="s">
        <v>514</v>
      </c>
      <c r="E3098" s="3">
        <v>45105.086111111108</v>
      </c>
      <c r="F3098">
        <v>680</v>
      </c>
      <c r="H3098">
        <v>0</v>
      </c>
      <c r="J3098" t="s">
        <v>13</v>
      </c>
      <c r="K3098">
        <v>5</v>
      </c>
      <c r="L3098">
        <f t="shared" si="336"/>
        <v>2</v>
      </c>
      <c r="M3098" t="b">
        <f t="shared" si="337"/>
        <v>0</v>
      </c>
      <c r="P3098" s="2">
        <v>0.15142212209161746</v>
      </c>
      <c r="Q3098">
        <f t="shared" si="338"/>
        <v>27</v>
      </c>
      <c r="R3098" t="str">
        <f t="shared" si="339"/>
        <v>Other</v>
      </c>
      <c r="S3098" t="str">
        <f t="shared" si="340"/>
        <v>Off</v>
      </c>
      <c r="T3098">
        <f t="shared" si="341"/>
        <v>226.66666666666666</v>
      </c>
      <c r="U3098">
        <f t="shared" si="342"/>
        <v>1</v>
      </c>
    </row>
    <row r="3099" spans="1:21" x14ac:dyDescent="0.25">
      <c r="A3099">
        <v>36582678</v>
      </c>
      <c r="B3099" t="s">
        <v>492</v>
      </c>
      <c r="C3099" t="s">
        <v>10</v>
      </c>
      <c r="D3099" t="s">
        <v>510</v>
      </c>
      <c r="E3099" s="3">
        <v>45105.14166666667</v>
      </c>
      <c r="F3099">
        <v>680</v>
      </c>
      <c r="H3099">
        <v>0</v>
      </c>
      <c r="J3099" t="s">
        <v>36</v>
      </c>
      <c r="K3099">
        <v>13</v>
      </c>
      <c r="L3099">
        <f t="shared" si="336"/>
        <v>3</v>
      </c>
      <c r="M3099" t="b">
        <f t="shared" si="337"/>
        <v>0</v>
      </c>
      <c r="P3099" s="2">
        <v>0.13704909271799351</v>
      </c>
      <c r="Q3099">
        <f t="shared" si="338"/>
        <v>27</v>
      </c>
      <c r="R3099" t="str">
        <f t="shared" si="339"/>
        <v>Other</v>
      </c>
      <c r="S3099" t="str">
        <f t="shared" si="340"/>
        <v>Off</v>
      </c>
      <c r="T3099">
        <f t="shared" si="341"/>
        <v>226.66666666666666</v>
      </c>
      <c r="U3099">
        <f t="shared" si="342"/>
        <v>2</v>
      </c>
    </row>
    <row r="3100" spans="1:21" x14ac:dyDescent="0.25">
      <c r="A3100">
        <v>36582687</v>
      </c>
      <c r="B3100" t="s">
        <v>492</v>
      </c>
      <c r="C3100" t="s">
        <v>10</v>
      </c>
      <c r="D3100" t="s">
        <v>497</v>
      </c>
      <c r="E3100" s="3">
        <v>45105.217361111114</v>
      </c>
      <c r="F3100">
        <v>680</v>
      </c>
      <c r="H3100">
        <v>0</v>
      </c>
      <c r="J3100" t="s">
        <v>12</v>
      </c>
      <c r="K3100">
        <v>10</v>
      </c>
      <c r="L3100">
        <f t="shared" si="336"/>
        <v>5</v>
      </c>
      <c r="M3100" t="b">
        <f t="shared" si="337"/>
        <v>0</v>
      </c>
      <c r="P3100" s="2">
        <v>0.157590263820552</v>
      </c>
      <c r="Q3100">
        <f t="shared" si="338"/>
        <v>27</v>
      </c>
      <c r="R3100" t="str">
        <f t="shared" si="339"/>
        <v>Other</v>
      </c>
      <c r="S3100" t="str">
        <f t="shared" si="340"/>
        <v>Off</v>
      </c>
      <c r="T3100">
        <f t="shared" si="341"/>
        <v>226.66666666666666</v>
      </c>
      <c r="U3100">
        <f t="shared" si="342"/>
        <v>3</v>
      </c>
    </row>
    <row r="3101" spans="1:21" x14ac:dyDescent="0.25">
      <c r="A3101">
        <v>36582692</v>
      </c>
      <c r="B3101" t="s">
        <v>492</v>
      </c>
      <c r="C3101" t="s">
        <v>10</v>
      </c>
      <c r="D3101" t="s">
        <v>494</v>
      </c>
      <c r="E3101" s="3">
        <v>45105.26666666667</v>
      </c>
      <c r="F3101">
        <v>2770</v>
      </c>
      <c r="H3101">
        <v>0</v>
      </c>
      <c r="J3101" t="s">
        <v>12</v>
      </c>
      <c r="K3101">
        <v>8</v>
      </c>
      <c r="L3101">
        <f t="shared" si="336"/>
        <v>6</v>
      </c>
      <c r="M3101" t="b">
        <f t="shared" si="337"/>
        <v>0</v>
      </c>
      <c r="P3101" s="2">
        <v>0.74742857468077795</v>
      </c>
      <c r="Q3101">
        <f t="shared" si="338"/>
        <v>27</v>
      </c>
      <c r="R3101" t="str">
        <f t="shared" si="339"/>
        <v>Other</v>
      </c>
      <c r="S3101" t="str">
        <f t="shared" si="340"/>
        <v>Off</v>
      </c>
      <c r="T3101">
        <f t="shared" si="341"/>
        <v>923.33333333333337</v>
      </c>
      <c r="U3101">
        <f t="shared" si="342"/>
        <v>1</v>
      </c>
    </row>
    <row r="3102" spans="1:21" x14ac:dyDescent="0.25">
      <c r="A3102">
        <v>36582703</v>
      </c>
      <c r="B3102" t="s">
        <v>492</v>
      </c>
      <c r="C3102" t="s">
        <v>10</v>
      </c>
      <c r="D3102" t="s">
        <v>493</v>
      </c>
      <c r="E3102" s="3">
        <v>45105.302777777775</v>
      </c>
      <c r="F3102">
        <v>3190</v>
      </c>
      <c r="H3102">
        <v>0</v>
      </c>
      <c r="J3102" t="s">
        <v>12</v>
      </c>
      <c r="K3102">
        <v>5</v>
      </c>
      <c r="L3102">
        <f t="shared" si="336"/>
        <v>7</v>
      </c>
      <c r="M3102" t="b">
        <f t="shared" si="337"/>
        <v>0</v>
      </c>
      <c r="P3102" s="2">
        <v>0.93840873762876609</v>
      </c>
      <c r="Q3102">
        <f t="shared" si="338"/>
        <v>27</v>
      </c>
      <c r="R3102" t="str">
        <f t="shared" si="339"/>
        <v>Other</v>
      </c>
      <c r="S3102" t="str">
        <f t="shared" si="340"/>
        <v>Off</v>
      </c>
      <c r="T3102">
        <f t="shared" si="341"/>
        <v>1063.3333333333333</v>
      </c>
      <c r="U3102">
        <f t="shared" si="342"/>
        <v>2</v>
      </c>
    </row>
    <row r="3103" spans="1:21" x14ac:dyDescent="0.25">
      <c r="A3103">
        <v>36582708</v>
      </c>
      <c r="B3103" t="s">
        <v>492</v>
      </c>
      <c r="C3103" t="s">
        <v>10</v>
      </c>
      <c r="D3103" t="s">
        <v>495</v>
      </c>
      <c r="E3103" s="3">
        <v>45105.331944444442</v>
      </c>
      <c r="F3103">
        <v>3190</v>
      </c>
      <c r="H3103">
        <v>0</v>
      </c>
      <c r="J3103" t="s">
        <v>12</v>
      </c>
      <c r="K3103">
        <v>6</v>
      </c>
      <c r="L3103">
        <f t="shared" si="336"/>
        <v>7</v>
      </c>
      <c r="M3103" t="b">
        <f t="shared" si="337"/>
        <v>0</v>
      </c>
      <c r="P3103" s="2">
        <v>1.023918737628766</v>
      </c>
      <c r="Q3103">
        <f t="shared" si="338"/>
        <v>27</v>
      </c>
      <c r="R3103" t="str">
        <f t="shared" si="339"/>
        <v>Other</v>
      </c>
      <c r="S3103" t="str">
        <f t="shared" si="340"/>
        <v>Off</v>
      </c>
      <c r="T3103">
        <f t="shared" si="341"/>
        <v>1063.3333333333333</v>
      </c>
      <c r="U3103">
        <f t="shared" si="342"/>
        <v>3</v>
      </c>
    </row>
    <row r="3104" spans="1:21" x14ac:dyDescent="0.25">
      <c r="A3104">
        <v>36582717</v>
      </c>
      <c r="B3104" t="s">
        <v>492</v>
      </c>
      <c r="C3104" t="s">
        <v>10</v>
      </c>
      <c r="D3104" t="s">
        <v>493</v>
      </c>
      <c r="E3104" s="3">
        <v>45105.363888888889</v>
      </c>
      <c r="F3104">
        <v>3190</v>
      </c>
      <c r="H3104">
        <v>0</v>
      </c>
      <c r="J3104" t="s">
        <v>13</v>
      </c>
      <c r="K3104">
        <v>5</v>
      </c>
      <c r="L3104">
        <f t="shared" si="336"/>
        <v>8</v>
      </c>
      <c r="M3104" t="b">
        <f t="shared" si="337"/>
        <v>0</v>
      </c>
      <c r="P3104" s="2">
        <v>0.94077230804744072</v>
      </c>
      <c r="Q3104">
        <f t="shared" si="338"/>
        <v>27</v>
      </c>
      <c r="R3104" t="str">
        <f t="shared" si="339"/>
        <v>Other</v>
      </c>
      <c r="S3104" t="str">
        <f t="shared" si="340"/>
        <v>Off</v>
      </c>
      <c r="T3104">
        <f t="shared" si="341"/>
        <v>1063.3333333333333</v>
      </c>
      <c r="U3104">
        <f t="shared" si="342"/>
        <v>1</v>
      </c>
    </row>
    <row r="3105" spans="1:21" x14ac:dyDescent="0.25">
      <c r="A3105">
        <v>36582724</v>
      </c>
      <c r="B3105" t="s">
        <v>492</v>
      </c>
      <c r="C3105" t="s">
        <v>10</v>
      </c>
      <c r="D3105" t="s">
        <v>494</v>
      </c>
      <c r="E3105" s="3">
        <v>45105.39166666667</v>
      </c>
      <c r="F3105">
        <v>3190</v>
      </c>
      <c r="H3105">
        <v>0</v>
      </c>
      <c r="J3105" t="s">
        <v>12</v>
      </c>
      <c r="K3105">
        <v>6</v>
      </c>
      <c r="L3105">
        <f t="shared" si="336"/>
        <v>9</v>
      </c>
      <c r="M3105" t="b">
        <f t="shared" si="337"/>
        <v>0</v>
      </c>
      <c r="P3105" s="2">
        <v>0.86496873762876592</v>
      </c>
      <c r="Q3105">
        <f t="shared" si="338"/>
        <v>27</v>
      </c>
      <c r="R3105" t="str">
        <f t="shared" si="339"/>
        <v>Other</v>
      </c>
      <c r="S3105" t="str">
        <f t="shared" si="340"/>
        <v>Off</v>
      </c>
      <c r="T3105">
        <f t="shared" si="341"/>
        <v>1063.3333333333333</v>
      </c>
      <c r="U3105">
        <f t="shared" si="342"/>
        <v>2</v>
      </c>
    </row>
    <row r="3106" spans="1:21" x14ac:dyDescent="0.25">
      <c r="A3106">
        <v>36582733</v>
      </c>
      <c r="B3106" t="s">
        <v>492</v>
      </c>
      <c r="C3106" t="s">
        <v>10</v>
      </c>
      <c r="D3106" t="s">
        <v>497</v>
      </c>
      <c r="E3106" s="3">
        <v>45105.431944444441</v>
      </c>
      <c r="F3106">
        <v>2880</v>
      </c>
      <c r="H3106">
        <v>0</v>
      </c>
      <c r="J3106" t="s">
        <v>12</v>
      </c>
      <c r="K3106">
        <v>5</v>
      </c>
      <c r="L3106">
        <f t="shared" si="336"/>
        <v>10</v>
      </c>
      <c r="M3106" t="b">
        <f t="shared" si="337"/>
        <v>0</v>
      </c>
      <c r="P3106" s="2">
        <v>0.82872111735763199</v>
      </c>
      <c r="Q3106">
        <f t="shared" si="338"/>
        <v>27</v>
      </c>
      <c r="R3106" t="str">
        <f t="shared" si="339"/>
        <v>Other</v>
      </c>
      <c r="S3106" t="str">
        <f t="shared" si="340"/>
        <v>Off</v>
      </c>
      <c r="T3106">
        <f t="shared" si="341"/>
        <v>960</v>
      </c>
      <c r="U3106">
        <f t="shared" si="342"/>
        <v>3</v>
      </c>
    </row>
    <row r="3107" spans="1:21" x14ac:dyDescent="0.25">
      <c r="A3107">
        <v>36582740</v>
      </c>
      <c r="B3107" t="s">
        <v>492</v>
      </c>
      <c r="C3107" t="s">
        <v>10</v>
      </c>
      <c r="D3107" t="s">
        <v>498</v>
      </c>
      <c r="E3107" s="3">
        <v>45105.45416666667</v>
      </c>
      <c r="F3107">
        <v>2880</v>
      </c>
      <c r="H3107">
        <v>0</v>
      </c>
      <c r="J3107" t="s">
        <v>12</v>
      </c>
      <c r="K3107">
        <v>6</v>
      </c>
      <c r="L3107">
        <f t="shared" si="336"/>
        <v>10</v>
      </c>
      <c r="M3107" t="b">
        <f t="shared" si="337"/>
        <v>0</v>
      </c>
      <c r="P3107" s="2">
        <v>0.83161111735763193</v>
      </c>
      <c r="Q3107">
        <f t="shared" si="338"/>
        <v>27</v>
      </c>
      <c r="R3107" t="str">
        <f t="shared" si="339"/>
        <v>Other</v>
      </c>
      <c r="S3107" t="str">
        <f t="shared" si="340"/>
        <v>Off</v>
      </c>
      <c r="T3107">
        <f t="shared" si="341"/>
        <v>960</v>
      </c>
      <c r="U3107">
        <f t="shared" si="342"/>
        <v>1</v>
      </c>
    </row>
    <row r="3108" spans="1:21" x14ac:dyDescent="0.25">
      <c r="A3108">
        <v>36582747</v>
      </c>
      <c r="B3108" t="s">
        <v>492</v>
      </c>
      <c r="C3108" t="s">
        <v>10</v>
      </c>
      <c r="D3108" t="s">
        <v>497</v>
      </c>
      <c r="E3108" s="3">
        <v>45105.493055555555</v>
      </c>
      <c r="F3108">
        <v>2380</v>
      </c>
      <c r="H3108">
        <v>0</v>
      </c>
      <c r="J3108" t="s">
        <v>12</v>
      </c>
      <c r="K3108">
        <v>6</v>
      </c>
      <c r="L3108">
        <f t="shared" si="336"/>
        <v>11</v>
      </c>
      <c r="M3108" t="b">
        <f t="shared" si="337"/>
        <v>0</v>
      </c>
      <c r="P3108" s="2">
        <v>0.73448592337193197</v>
      </c>
      <c r="Q3108">
        <f t="shared" si="338"/>
        <v>27</v>
      </c>
      <c r="R3108" t="str">
        <f t="shared" si="339"/>
        <v>Other</v>
      </c>
      <c r="S3108" t="str">
        <f t="shared" si="340"/>
        <v>Off</v>
      </c>
      <c r="T3108">
        <f t="shared" si="341"/>
        <v>793.33333333333337</v>
      </c>
      <c r="U3108">
        <f t="shared" si="342"/>
        <v>2</v>
      </c>
    </row>
    <row r="3109" spans="1:21" x14ac:dyDescent="0.25">
      <c r="A3109">
        <v>36582756</v>
      </c>
      <c r="B3109" t="s">
        <v>492</v>
      </c>
      <c r="C3109" t="s">
        <v>10</v>
      </c>
      <c r="D3109" t="s">
        <v>495</v>
      </c>
      <c r="E3109" s="3">
        <v>45105.518750000003</v>
      </c>
      <c r="F3109">
        <v>2380</v>
      </c>
      <c r="H3109">
        <v>0</v>
      </c>
      <c r="J3109" t="s">
        <v>36</v>
      </c>
      <c r="K3109">
        <v>23</v>
      </c>
      <c r="L3109">
        <f t="shared" si="336"/>
        <v>12</v>
      </c>
      <c r="M3109" t="b">
        <f t="shared" si="337"/>
        <v>0</v>
      </c>
      <c r="P3109" s="2">
        <v>0.69630192484742537</v>
      </c>
      <c r="Q3109">
        <f t="shared" si="338"/>
        <v>27</v>
      </c>
      <c r="R3109" t="str">
        <f t="shared" si="339"/>
        <v>Other</v>
      </c>
      <c r="S3109" t="str">
        <f t="shared" si="340"/>
        <v>Off</v>
      </c>
      <c r="T3109">
        <f t="shared" si="341"/>
        <v>793.33333333333337</v>
      </c>
      <c r="U3109">
        <f t="shared" si="342"/>
        <v>3</v>
      </c>
    </row>
    <row r="3110" spans="1:21" x14ac:dyDescent="0.25">
      <c r="A3110">
        <v>36582761</v>
      </c>
      <c r="B3110" t="s">
        <v>492</v>
      </c>
      <c r="C3110" t="s">
        <v>10</v>
      </c>
      <c r="D3110" t="s">
        <v>497</v>
      </c>
      <c r="E3110" s="3">
        <v>45105.559027777781</v>
      </c>
      <c r="F3110">
        <v>2380</v>
      </c>
      <c r="H3110">
        <v>0</v>
      </c>
      <c r="J3110" t="s">
        <v>12</v>
      </c>
      <c r="K3110">
        <v>6</v>
      </c>
      <c r="L3110">
        <f t="shared" si="336"/>
        <v>13</v>
      </c>
      <c r="M3110" t="b">
        <f t="shared" si="337"/>
        <v>0</v>
      </c>
      <c r="P3110" s="2">
        <v>0.6877359233719319</v>
      </c>
      <c r="Q3110">
        <f t="shared" si="338"/>
        <v>27</v>
      </c>
      <c r="R3110" t="str">
        <f t="shared" si="339"/>
        <v>Other</v>
      </c>
      <c r="S3110" t="str">
        <f t="shared" si="340"/>
        <v>Off</v>
      </c>
      <c r="T3110">
        <f t="shared" si="341"/>
        <v>793.33333333333337</v>
      </c>
      <c r="U3110">
        <f t="shared" si="342"/>
        <v>1</v>
      </c>
    </row>
    <row r="3111" spans="1:21" x14ac:dyDescent="0.25">
      <c r="A3111">
        <v>36582768</v>
      </c>
      <c r="B3111" t="s">
        <v>492</v>
      </c>
      <c r="C3111" t="s">
        <v>10</v>
      </c>
      <c r="D3111" t="s">
        <v>498</v>
      </c>
      <c r="E3111" s="3">
        <v>45105.579861111109</v>
      </c>
      <c r="F3111">
        <v>2380</v>
      </c>
      <c r="H3111">
        <v>0</v>
      </c>
      <c r="J3111" t="s">
        <v>12</v>
      </c>
      <c r="K3111">
        <v>5</v>
      </c>
      <c r="L3111">
        <f t="shared" si="336"/>
        <v>13</v>
      </c>
      <c r="M3111" t="b">
        <f t="shared" si="337"/>
        <v>0</v>
      </c>
      <c r="P3111" s="2">
        <v>0.66121592337193191</v>
      </c>
      <c r="Q3111">
        <f t="shared" si="338"/>
        <v>27</v>
      </c>
      <c r="R3111" t="str">
        <f t="shared" si="339"/>
        <v>Other</v>
      </c>
      <c r="S3111" t="str">
        <f t="shared" si="340"/>
        <v>Off</v>
      </c>
      <c r="T3111">
        <f t="shared" si="341"/>
        <v>793.33333333333337</v>
      </c>
      <c r="U3111">
        <f t="shared" si="342"/>
        <v>2</v>
      </c>
    </row>
    <row r="3112" spans="1:21" x14ac:dyDescent="0.25">
      <c r="A3112">
        <v>36582777</v>
      </c>
      <c r="B3112" t="s">
        <v>492</v>
      </c>
      <c r="C3112" t="s">
        <v>10</v>
      </c>
      <c r="D3112" t="s">
        <v>498</v>
      </c>
      <c r="E3112" s="3">
        <v>45105.620833333334</v>
      </c>
      <c r="F3112">
        <v>2380</v>
      </c>
      <c r="H3112">
        <v>0</v>
      </c>
      <c r="J3112" t="s">
        <v>12</v>
      </c>
      <c r="K3112">
        <v>7</v>
      </c>
      <c r="L3112">
        <f t="shared" si="336"/>
        <v>14</v>
      </c>
      <c r="M3112" t="b">
        <f t="shared" si="337"/>
        <v>0</v>
      </c>
      <c r="P3112" s="2">
        <v>0.74893592337193204</v>
      </c>
      <c r="Q3112">
        <f t="shared" si="338"/>
        <v>27</v>
      </c>
      <c r="R3112" t="str">
        <f t="shared" si="339"/>
        <v>Other</v>
      </c>
      <c r="S3112" t="str">
        <f t="shared" si="340"/>
        <v>Off</v>
      </c>
      <c r="T3112">
        <f t="shared" si="341"/>
        <v>793.33333333333337</v>
      </c>
      <c r="U3112">
        <f t="shared" si="342"/>
        <v>3</v>
      </c>
    </row>
    <row r="3113" spans="1:21" x14ac:dyDescent="0.25">
      <c r="A3113">
        <v>36582784</v>
      </c>
      <c r="B3113" t="s">
        <v>492</v>
      </c>
      <c r="C3113" t="s">
        <v>10</v>
      </c>
      <c r="D3113" t="s">
        <v>500</v>
      </c>
      <c r="E3113" s="3">
        <v>45105.662499999999</v>
      </c>
      <c r="F3113">
        <v>3060</v>
      </c>
      <c r="H3113">
        <v>0</v>
      </c>
      <c r="J3113" t="s">
        <v>18</v>
      </c>
      <c r="K3113">
        <v>6</v>
      </c>
      <c r="L3113">
        <f t="shared" si="336"/>
        <v>15</v>
      </c>
      <c r="M3113" t="b">
        <f t="shared" si="337"/>
        <v>0</v>
      </c>
      <c r="P3113" s="2">
        <v>0.81972117274925327</v>
      </c>
      <c r="Q3113">
        <f t="shared" si="338"/>
        <v>27</v>
      </c>
      <c r="R3113" t="str">
        <f t="shared" si="339"/>
        <v>Other</v>
      </c>
      <c r="S3113" t="str">
        <f t="shared" si="340"/>
        <v>Off</v>
      </c>
      <c r="T3113">
        <f t="shared" si="341"/>
        <v>1020</v>
      </c>
      <c r="U3113">
        <f t="shared" si="342"/>
        <v>1</v>
      </c>
    </row>
    <row r="3114" spans="1:21" x14ac:dyDescent="0.25">
      <c r="A3114">
        <v>36582789</v>
      </c>
      <c r="B3114" t="s">
        <v>492</v>
      </c>
      <c r="C3114" t="s">
        <v>10</v>
      </c>
      <c r="D3114" t="s">
        <v>502</v>
      </c>
      <c r="E3114" s="3">
        <v>45105.70416666667</v>
      </c>
      <c r="F3114">
        <v>3060</v>
      </c>
      <c r="H3114">
        <v>0</v>
      </c>
      <c r="J3114" t="s">
        <v>15</v>
      </c>
      <c r="K3114">
        <v>5</v>
      </c>
      <c r="L3114">
        <f t="shared" si="336"/>
        <v>16</v>
      </c>
      <c r="M3114" t="b">
        <f t="shared" si="337"/>
        <v>0</v>
      </c>
      <c r="P3114" s="2">
        <v>0.97956034663753522</v>
      </c>
      <c r="Q3114">
        <f t="shared" si="338"/>
        <v>27</v>
      </c>
      <c r="R3114" t="str">
        <f t="shared" si="339"/>
        <v>Other</v>
      </c>
      <c r="S3114" t="str">
        <f t="shared" si="340"/>
        <v>Off</v>
      </c>
      <c r="T3114">
        <f t="shared" si="341"/>
        <v>1020</v>
      </c>
      <c r="U3114">
        <f t="shared" si="342"/>
        <v>2</v>
      </c>
    </row>
    <row r="3115" spans="1:21" x14ac:dyDescent="0.25">
      <c r="A3115">
        <v>36582796</v>
      </c>
      <c r="B3115" t="s">
        <v>492</v>
      </c>
      <c r="C3115" t="s">
        <v>10</v>
      </c>
      <c r="D3115" t="s">
        <v>497</v>
      </c>
      <c r="E3115" s="3">
        <v>45105.744444444441</v>
      </c>
      <c r="F3115">
        <v>3210</v>
      </c>
      <c r="H3115">
        <v>0</v>
      </c>
      <c r="J3115" t="s">
        <v>12</v>
      </c>
      <c r="K3115">
        <v>6</v>
      </c>
      <c r="L3115">
        <f t="shared" si="336"/>
        <v>17</v>
      </c>
      <c r="M3115" t="b">
        <f t="shared" si="337"/>
        <v>0</v>
      </c>
      <c r="P3115" s="2">
        <v>0.90608374538819392</v>
      </c>
      <c r="Q3115">
        <f t="shared" si="338"/>
        <v>27</v>
      </c>
      <c r="R3115" t="str">
        <f t="shared" si="339"/>
        <v>Other</v>
      </c>
      <c r="S3115" t="str">
        <f t="shared" si="340"/>
        <v>Off</v>
      </c>
      <c r="T3115">
        <f t="shared" si="341"/>
        <v>1070</v>
      </c>
      <c r="U3115">
        <f t="shared" si="342"/>
        <v>3</v>
      </c>
    </row>
    <row r="3116" spans="1:21" x14ac:dyDescent="0.25">
      <c r="A3116">
        <v>36582803</v>
      </c>
      <c r="B3116" t="s">
        <v>492</v>
      </c>
      <c r="C3116" t="s">
        <v>10</v>
      </c>
      <c r="D3116" t="s">
        <v>505</v>
      </c>
      <c r="E3116" s="3">
        <v>45105.763194444444</v>
      </c>
      <c r="F3116">
        <v>3210</v>
      </c>
      <c r="H3116">
        <v>0</v>
      </c>
      <c r="J3116" t="s">
        <v>18</v>
      </c>
      <c r="K3116">
        <v>8</v>
      </c>
      <c r="L3116">
        <f t="shared" si="336"/>
        <v>18</v>
      </c>
      <c r="M3116" t="b">
        <f t="shared" si="337"/>
        <v>1</v>
      </c>
      <c r="P3116" s="2">
        <v>1.0697775210866349</v>
      </c>
      <c r="Q3116">
        <f t="shared" si="338"/>
        <v>27</v>
      </c>
      <c r="R3116" t="str">
        <f t="shared" si="339"/>
        <v>Other</v>
      </c>
      <c r="S3116" t="str">
        <f t="shared" si="340"/>
        <v>Peak</v>
      </c>
      <c r="T3116">
        <f t="shared" si="341"/>
        <v>1070</v>
      </c>
      <c r="U3116">
        <f t="shared" si="342"/>
        <v>1</v>
      </c>
    </row>
    <row r="3117" spans="1:21" x14ac:dyDescent="0.25">
      <c r="A3117">
        <v>36582808</v>
      </c>
      <c r="B3117" t="s">
        <v>492</v>
      </c>
      <c r="C3117" t="s">
        <v>10</v>
      </c>
      <c r="D3117" t="s">
        <v>497</v>
      </c>
      <c r="E3117" s="3">
        <v>45105.791666666664</v>
      </c>
      <c r="F3117">
        <v>3210</v>
      </c>
      <c r="H3117">
        <v>0</v>
      </c>
      <c r="J3117" t="s">
        <v>12</v>
      </c>
      <c r="K3117">
        <v>5</v>
      </c>
      <c r="L3117">
        <f t="shared" si="336"/>
        <v>19</v>
      </c>
      <c r="M3117" t="b">
        <f t="shared" si="337"/>
        <v>1</v>
      </c>
      <c r="P3117" s="2">
        <v>0.73931374538819383</v>
      </c>
      <c r="Q3117">
        <f t="shared" si="338"/>
        <v>27</v>
      </c>
      <c r="R3117" t="str">
        <f t="shared" si="339"/>
        <v>Other</v>
      </c>
      <c r="S3117" t="str">
        <f t="shared" si="340"/>
        <v>Peak</v>
      </c>
      <c r="T3117">
        <f t="shared" si="341"/>
        <v>1070</v>
      </c>
      <c r="U3117">
        <f t="shared" si="342"/>
        <v>2</v>
      </c>
    </row>
    <row r="3118" spans="1:21" x14ac:dyDescent="0.25">
      <c r="A3118">
        <v>36582815</v>
      </c>
      <c r="B3118" t="s">
        <v>492</v>
      </c>
      <c r="C3118" t="s">
        <v>10</v>
      </c>
      <c r="D3118" t="s">
        <v>507</v>
      </c>
      <c r="E3118" s="3">
        <v>45105.852083333331</v>
      </c>
      <c r="F3118">
        <v>3850</v>
      </c>
      <c r="H3118">
        <v>0</v>
      </c>
      <c r="J3118" t="s">
        <v>12</v>
      </c>
      <c r="K3118">
        <v>7</v>
      </c>
      <c r="L3118">
        <f t="shared" si="336"/>
        <v>20</v>
      </c>
      <c r="M3118" t="b">
        <f t="shared" si="337"/>
        <v>1</v>
      </c>
      <c r="P3118" s="2">
        <v>1.090656850832747</v>
      </c>
      <c r="Q3118">
        <f t="shared" si="338"/>
        <v>27</v>
      </c>
      <c r="R3118" t="str">
        <f t="shared" si="339"/>
        <v>Other</v>
      </c>
      <c r="S3118" t="str">
        <f t="shared" si="340"/>
        <v>Peak</v>
      </c>
      <c r="T3118">
        <f t="shared" si="341"/>
        <v>1283.3333333333333</v>
      </c>
      <c r="U3118">
        <f t="shared" si="342"/>
        <v>3</v>
      </c>
    </row>
    <row r="3119" spans="1:21" x14ac:dyDescent="0.25">
      <c r="A3119">
        <v>36582822</v>
      </c>
      <c r="B3119" t="s">
        <v>492</v>
      </c>
      <c r="C3119" t="s">
        <v>10</v>
      </c>
      <c r="D3119" t="s">
        <v>497</v>
      </c>
      <c r="E3119" s="3">
        <v>45105.927083333336</v>
      </c>
      <c r="F3119">
        <v>3610</v>
      </c>
      <c r="H3119">
        <v>0</v>
      </c>
      <c r="J3119" t="s">
        <v>12</v>
      </c>
      <c r="K3119">
        <v>11</v>
      </c>
      <c r="L3119">
        <f t="shared" si="336"/>
        <v>22</v>
      </c>
      <c r="M3119" t="b">
        <f t="shared" si="337"/>
        <v>1</v>
      </c>
      <c r="P3119" s="2">
        <v>1.1856975369403902</v>
      </c>
      <c r="Q3119">
        <f t="shared" si="338"/>
        <v>27</v>
      </c>
      <c r="R3119" t="str">
        <f t="shared" si="339"/>
        <v>Other</v>
      </c>
      <c r="S3119" t="str">
        <f t="shared" si="340"/>
        <v>Peak</v>
      </c>
      <c r="T3119">
        <f t="shared" si="341"/>
        <v>1203.3333333333333</v>
      </c>
      <c r="U3119">
        <f t="shared" si="342"/>
        <v>1</v>
      </c>
    </row>
    <row r="3120" spans="1:21" x14ac:dyDescent="0.25">
      <c r="A3120">
        <v>36582833</v>
      </c>
      <c r="B3120" t="s">
        <v>492</v>
      </c>
      <c r="C3120" t="s">
        <v>10</v>
      </c>
      <c r="D3120" t="s">
        <v>511</v>
      </c>
      <c r="E3120" s="3">
        <v>45105.955555555556</v>
      </c>
      <c r="F3120">
        <v>3610</v>
      </c>
      <c r="H3120">
        <v>0</v>
      </c>
      <c r="J3120" t="s">
        <v>18</v>
      </c>
      <c r="K3120">
        <v>6</v>
      </c>
      <c r="L3120">
        <f t="shared" si="336"/>
        <v>22</v>
      </c>
      <c r="M3120" t="b">
        <f t="shared" si="337"/>
        <v>1</v>
      </c>
      <c r="P3120" s="2">
        <v>1.0110097277640973</v>
      </c>
      <c r="Q3120">
        <f t="shared" si="338"/>
        <v>27</v>
      </c>
      <c r="R3120" t="str">
        <f t="shared" si="339"/>
        <v>Other</v>
      </c>
      <c r="S3120" t="str">
        <f t="shared" si="340"/>
        <v>Peak</v>
      </c>
      <c r="T3120">
        <f t="shared" si="341"/>
        <v>1203.3333333333333</v>
      </c>
      <c r="U3120">
        <f t="shared" si="342"/>
        <v>2</v>
      </c>
    </row>
    <row r="3121" spans="1:21" x14ac:dyDescent="0.25">
      <c r="A3121">
        <v>36582844</v>
      </c>
      <c r="B3121" t="s">
        <v>492</v>
      </c>
      <c r="C3121" t="s">
        <v>10</v>
      </c>
      <c r="D3121" t="s">
        <v>497</v>
      </c>
      <c r="E3121" s="3">
        <v>45106.020138888889</v>
      </c>
      <c r="F3121">
        <v>1560</v>
      </c>
      <c r="H3121">
        <v>0</v>
      </c>
      <c r="J3121" t="s">
        <v>12</v>
      </c>
      <c r="K3121">
        <v>6</v>
      </c>
      <c r="L3121">
        <f t="shared" si="336"/>
        <v>0</v>
      </c>
      <c r="M3121" t="b">
        <f t="shared" si="337"/>
        <v>0</v>
      </c>
      <c r="P3121" s="2">
        <v>0.33567060523538395</v>
      </c>
      <c r="Q3121">
        <f t="shared" si="338"/>
        <v>27</v>
      </c>
      <c r="R3121" t="str">
        <f t="shared" si="339"/>
        <v>Other</v>
      </c>
      <c r="S3121" t="str">
        <f t="shared" si="340"/>
        <v>Off</v>
      </c>
      <c r="T3121">
        <f t="shared" si="341"/>
        <v>520</v>
      </c>
      <c r="U3121">
        <f t="shared" si="342"/>
        <v>3</v>
      </c>
    </row>
    <row r="3122" spans="1:21" x14ac:dyDescent="0.25">
      <c r="A3122">
        <v>36582847</v>
      </c>
      <c r="B3122" t="s">
        <v>492</v>
      </c>
      <c r="C3122" t="s">
        <v>10</v>
      </c>
      <c r="D3122" t="s">
        <v>506</v>
      </c>
      <c r="E3122" s="3">
        <v>45106.072916666664</v>
      </c>
      <c r="F3122">
        <v>680</v>
      </c>
      <c r="H3122">
        <v>0</v>
      </c>
      <c r="J3122" t="s">
        <v>15</v>
      </c>
      <c r="K3122">
        <v>5</v>
      </c>
      <c r="L3122">
        <f t="shared" si="336"/>
        <v>1</v>
      </c>
      <c r="M3122" t="b">
        <f t="shared" si="337"/>
        <v>0</v>
      </c>
      <c r="P3122" s="2">
        <v>0.14950229925278563</v>
      </c>
      <c r="Q3122">
        <f t="shared" si="338"/>
        <v>27</v>
      </c>
      <c r="R3122" t="str">
        <f t="shared" si="339"/>
        <v>Other</v>
      </c>
      <c r="S3122" t="str">
        <f t="shared" si="340"/>
        <v>Off</v>
      </c>
      <c r="T3122">
        <f t="shared" si="341"/>
        <v>226.66666666666666</v>
      </c>
      <c r="U3122">
        <f t="shared" si="342"/>
        <v>1</v>
      </c>
    </row>
    <row r="3123" spans="1:21" x14ac:dyDescent="0.25">
      <c r="A3123">
        <v>36582856</v>
      </c>
      <c r="B3123" t="s">
        <v>492</v>
      </c>
      <c r="C3123" t="s">
        <v>10</v>
      </c>
      <c r="D3123" t="s">
        <v>509</v>
      </c>
      <c r="E3123" s="3">
        <v>45106.125</v>
      </c>
      <c r="F3123">
        <v>680</v>
      </c>
      <c r="H3123">
        <v>0</v>
      </c>
      <c r="J3123" t="s">
        <v>55</v>
      </c>
      <c r="K3123">
        <v>5</v>
      </c>
      <c r="L3123">
        <f t="shared" si="336"/>
        <v>3</v>
      </c>
      <c r="M3123" t="b">
        <f t="shared" si="337"/>
        <v>0</v>
      </c>
      <c r="P3123" s="2">
        <v>0.13453805122715021</v>
      </c>
      <c r="Q3123">
        <f t="shared" si="338"/>
        <v>27</v>
      </c>
      <c r="R3123" t="str">
        <f t="shared" si="339"/>
        <v>Other</v>
      </c>
      <c r="S3123" t="str">
        <f t="shared" si="340"/>
        <v>Off</v>
      </c>
      <c r="T3123">
        <f t="shared" si="341"/>
        <v>226.66666666666666</v>
      </c>
      <c r="U3123">
        <f t="shared" si="342"/>
        <v>2</v>
      </c>
    </row>
    <row r="3124" spans="1:21" x14ac:dyDescent="0.25">
      <c r="A3124">
        <v>36582867</v>
      </c>
      <c r="B3124" t="s">
        <v>492</v>
      </c>
      <c r="C3124" t="s">
        <v>10</v>
      </c>
      <c r="D3124" t="s">
        <v>515</v>
      </c>
      <c r="E3124" s="3">
        <v>45106.188888888886</v>
      </c>
      <c r="F3124">
        <v>680</v>
      </c>
      <c r="H3124">
        <v>0</v>
      </c>
      <c r="J3124" t="s">
        <v>13</v>
      </c>
      <c r="K3124">
        <v>5</v>
      </c>
      <c r="L3124">
        <f t="shared" si="336"/>
        <v>4</v>
      </c>
      <c r="M3124" t="b">
        <f t="shared" si="337"/>
        <v>0</v>
      </c>
      <c r="P3124" s="2">
        <v>0.12416212209161746</v>
      </c>
      <c r="Q3124">
        <f t="shared" si="338"/>
        <v>27</v>
      </c>
      <c r="R3124" t="str">
        <f t="shared" si="339"/>
        <v>Other</v>
      </c>
      <c r="S3124" t="str">
        <f t="shared" si="340"/>
        <v>Off</v>
      </c>
      <c r="T3124">
        <f t="shared" si="341"/>
        <v>226.66666666666666</v>
      </c>
      <c r="U3124">
        <f t="shared" si="342"/>
        <v>3</v>
      </c>
    </row>
    <row r="3125" spans="1:21" x14ac:dyDescent="0.25">
      <c r="A3125">
        <v>36582872</v>
      </c>
      <c r="B3125" t="s">
        <v>492</v>
      </c>
      <c r="C3125" t="s">
        <v>10</v>
      </c>
      <c r="D3125" t="s">
        <v>493</v>
      </c>
      <c r="E3125" s="3">
        <v>45106.261805555558</v>
      </c>
      <c r="F3125">
        <v>2770</v>
      </c>
      <c r="H3125">
        <v>0</v>
      </c>
      <c r="J3125" t="s">
        <v>12</v>
      </c>
      <c r="K3125">
        <v>5</v>
      </c>
      <c r="L3125">
        <f t="shared" si="336"/>
        <v>6</v>
      </c>
      <c r="M3125" t="b">
        <f t="shared" si="337"/>
        <v>0</v>
      </c>
      <c r="P3125" s="2">
        <v>0.75788357468077794</v>
      </c>
      <c r="Q3125">
        <f t="shared" si="338"/>
        <v>27</v>
      </c>
      <c r="R3125" t="str">
        <f t="shared" si="339"/>
        <v>Other</v>
      </c>
      <c r="S3125" t="str">
        <f t="shared" si="340"/>
        <v>Off</v>
      </c>
      <c r="T3125">
        <f t="shared" si="341"/>
        <v>923.33333333333337</v>
      </c>
      <c r="U3125">
        <f t="shared" si="342"/>
        <v>1</v>
      </c>
    </row>
    <row r="3126" spans="1:21" x14ac:dyDescent="0.25">
      <c r="A3126">
        <v>36582879</v>
      </c>
      <c r="B3126" t="s">
        <v>492</v>
      </c>
      <c r="C3126" t="s">
        <v>10</v>
      </c>
      <c r="D3126" t="s">
        <v>494</v>
      </c>
      <c r="E3126" s="3">
        <v>45106.288194444445</v>
      </c>
      <c r="F3126">
        <v>2770</v>
      </c>
      <c r="H3126">
        <v>0</v>
      </c>
      <c r="J3126" t="s">
        <v>12</v>
      </c>
      <c r="K3126">
        <v>8</v>
      </c>
      <c r="L3126">
        <f t="shared" si="336"/>
        <v>6</v>
      </c>
      <c r="M3126" t="b">
        <f t="shared" si="337"/>
        <v>0</v>
      </c>
      <c r="P3126" s="2">
        <v>0.88831607468077789</v>
      </c>
      <c r="Q3126">
        <f t="shared" si="338"/>
        <v>27</v>
      </c>
      <c r="R3126" t="str">
        <f t="shared" si="339"/>
        <v>Other</v>
      </c>
      <c r="S3126" t="str">
        <f t="shared" si="340"/>
        <v>Off</v>
      </c>
      <c r="T3126">
        <f t="shared" si="341"/>
        <v>923.33333333333337</v>
      </c>
      <c r="U3126">
        <f t="shared" si="342"/>
        <v>2</v>
      </c>
    </row>
    <row r="3127" spans="1:21" x14ac:dyDescent="0.25">
      <c r="A3127">
        <v>36582888</v>
      </c>
      <c r="B3127" t="s">
        <v>492</v>
      </c>
      <c r="C3127" t="s">
        <v>10</v>
      </c>
      <c r="D3127" t="s">
        <v>493</v>
      </c>
      <c r="E3127" s="3">
        <v>45106.323611111111</v>
      </c>
      <c r="F3127">
        <v>3190</v>
      </c>
      <c r="H3127">
        <v>0</v>
      </c>
      <c r="J3127" t="s">
        <v>13</v>
      </c>
      <c r="K3127">
        <v>12</v>
      </c>
      <c r="L3127">
        <f t="shared" si="336"/>
        <v>7</v>
      </c>
      <c r="M3127" t="b">
        <f t="shared" si="337"/>
        <v>0</v>
      </c>
      <c r="P3127" s="2">
        <v>1.0179306413807743</v>
      </c>
      <c r="Q3127">
        <f t="shared" si="338"/>
        <v>27</v>
      </c>
      <c r="R3127" t="str">
        <f t="shared" si="339"/>
        <v>Other</v>
      </c>
      <c r="S3127" t="str">
        <f t="shared" si="340"/>
        <v>Off</v>
      </c>
      <c r="T3127">
        <f t="shared" si="341"/>
        <v>1063.3333333333333</v>
      </c>
      <c r="U3127">
        <f t="shared" si="342"/>
        <v>3</v>
      </c>
    </row>
    <row r="3128" spans="1:21" x14ac:dyDescent="0.25">
      <c r="A3128">
        <v>36582893</v>
      </c>
      <c r="B3128" t="s">
        <v>492</v>
      </c>
      <c r="C3128" t="s">
        <v>10</v>
      </c>
      <c r="D3128" t="s">
        <v>494</v>
      </c>
      <c r="E3128" s="3">
        <v>45106.35</v>
      </c>
      <c r="F3128">
        <v>3190</v>
      </c>
      <c r="H3128">
        <v>0</v>
      </c>
      <c r="J3128" t="s">
        <v>12</v>
      </c>
      <c r="K3128">
        <v>7</v>
      </c>
      <c r="L3128">
        <f t="shared" si="336"/>
        <v>8</v>
      </c>
      <c r="M3128" t="b">
        <f t="shared" si="337"/>
        <v>0</v>
      </c>
      <c r="P3128" s="2">
        <v>0.9997544519144802</v>
      </c>
      <c r="Q3128">
        <f t="shared" si="338"/>
        <v>27</v>
      </c>
      <c r="R3128" t="str">
        <f t="shared" si="339"/>
        <v>Other</v>
      </c>
      <c r="S3128" t="str">
        <f t="shared" si="340"/>
        <v>Off</v>
      </c>
      <c r="T3128">
        <f t="shared" si="341"/>
        <v>1063.3333333333333</v>
      </c>
      <c r="U3128">
        <f t="shared" si="342"/>
        <v>1</v>
      </c>
    </row>
    <row r="3129" spans="1:21" x14ac:dyDescent="0.25">
      <c r="A3129">
        <v>36582904</v>
      </c>
      <c r="B3129" t="s">
        <v>492</v>
      </c>
      <c r="C3129" t="s">
        <v>10</v>
      </c>
      <c r="D3129" t="s">
        <v>493</v>
      </c>
      <c r="E3129" s="3">
        <v>45106.384722222225</v>
      </c>
      <c r="F3129">
        <v>3190</v>
      </c>
      <c r="H3129">
        <v>0</v>
      </c>
      <c r="J3129" t="s">
        <v>12</v>
      </c>
      <c r="K3129">
        <v>5</v>
      </c>
      <c r="L3129">
        <f t="shared" si="336"/>
        <v>9</v>
      </c>
      <c r="M3129" t="b">
        <f t="shared" si="337"/>
        <v>0</v>
      </c>
      <c r="P3129" s="2">
        <v>0.99144873762876595</v>
      </c>
      <c r="Q3129">
        <f t="shared" si="338"/>
        <v>27</v>
      </c>
      <c r="R3129" t="str">
        <f t="shared" si="339"/>
        <v>Other</v>
      </c>
      <c r="S3129" t="str">
        <f t="shared" si="340"/>
        <v>Off</v>
      </c>
      <c r="T3129">
        <f t="shared" si="341"/>
        <v>1063.3333333333333</v>
      </c>
      <c r="U3129">
        <f t="shared" si="342"/>
        <v>2</v>
      </c>
    </row>
    <row r="3130" spans="1:21" x14ac:dyDescent="0.25">
      <c r="A3130">
        <v>36582911</v>
      </c>
      <c r="B3130" t="s">
        <v>492</v>
      </c>
      <c r="C3130" t="s">
        <v>10</v>
      </c>
      <c r="D3130" t="s">
        <v>496</v>
      </c>
      <c r="E3130" s="3">
        <v>45106.412499999999</v>
      </c>
      <c r="F3130">
        <v>3190</v>
      </c>
      <c r="H3130">
        <v>0</v>
      </c>
      <c r="J3130" t="s">
        <v>12</v>
      </c>
      <c r="K3130">
        <v>6</v>
      </c>
      <c r="L3130">
        <f t="shared" si="336"/>
        <v>9</v>
      </c>
      <c r="M3130" t="b">
        <f t="shared" si="337"/>
        <v>0</v>
      </c>
      <c r="P3130" s="2">
        <v>0.95166873762876603</v>
      </c>
      <c r="Q3130">
        <f t="shared" si="338"/>
        <v>27</v>
      </c>
      <c r="R3130" t="str">
        <f t="shared" si="339"/>
        <v>Other</v>
      </c>
      <c r="S3130" t="str">
        <f t="shared" si="340"/>
        <v>Off</v>
      </c>
      <c r="T3130">
        <f t="shared" si="341"/>
        <v>1063.3333333333333</v>
      </c>
      <c r="U3130">
        <f t="shared" si="342"/>
        <v>3</v>
      </c>
    </row>
    <row r="3131" spans="1:21" x14ac:dyDescent="0.25">
      <c r="A3131">
        <v>36582918</v>
      </c>
      <c r="B3131" t="s">
        <v>492</v>
      </c>
      <c r="C3131" t="s">
        <v>10</v>
      </c>
      <c r="D3131" t="s">
        <v>497</v>
      </c>
      <c r="E3131" s="3">
        <v>45106.451388888891</v>
      </c>
      <c r="F3131">
        <v>2880</v>
      </c>
      <c r="H3131">
        <v>0</v>
      </c>
      <c r="J3131" t="s">
        <v>12</v>
      </c>
      <c r="K3131">
        <v>8</v>
      </c>
      <c r="L3131">
        <f t="shared" si="336"/>
        <v>10</v>
      </c>
      <c r="M3131" t="b">
        <f t="shared" si="337"/>
        <v>0</v>
      </c>
      <c r="P3131" s="2">
        <v>0.77976111735763198</v>
      </c>
      <c r="Q3131">
        <f t="shared" si="338"/>
        <v>27</v>
      </c>
      <c r="R3131" t="str">
        <f t="shared" si="339"/>
        <v>Other</v>
      </c>
      <c r="S3131" t="str">
        <f t="shared" si="340"/>
        <v>Off</v>
      </c>
      <c r="T3131">
        <f t="shared" si="341"/>
        <v>960</v>
      </c>
      <c r="U3131">
        <f t="shared" si="342"/>
        <v>1</v>
      </c>
    </row>
    <row r="3132" spans="1:21" x14ac:dyDescent="0.25">
      <c r="A3132">
        <v>36582927</v>
      </c>
      <c r="B3132" t="s">
        <v>492</v>
      </c>
      <c r="C3132" t="s">
        <v>10</v>
      </c>
      <c r="D3132" t="s">
        <v>495</v>
      </c>
      <c r="E3132" s="3">
        <v>45106.477083333331</v>
      </c>
      <c r="F3132">
        <v>2380</v>
      </c>
      <c r="H3132">
        <v>0</v>
      </c>
      <c r="J3132" t="s">
        <v>12</v>
      </c>
      <c r="K3132">
        <v>6</v>
      </c>
      <c r="L3132">
        <f t="shared" si="336"/>
        <v>11</v>
      </c>
      <c r="M3132" t="b">
        <f t="shared" si="337"/>
        <v>0</v>
      </c>
      <c r="P3132" s="2">
        <v>0.7149359233719319</v>
      </c>
      <c r="Q3132">
        <f t="shared" si="338"/>
        <v>27</v>
      </c>
      <c r="R3132" t="str">
        <f t="shared" si="339"/>
        <v>Other</v>
      </c>
      <c r="S3132" t="str">
        <f t="shared" si="340"/>
        <v>Off</v>
      </c>
      <c r="T3132">
        <f t="shared" si="341"/>
        <v>793.33333333333337</v>
      </c>
      <c r="U3132">
        <f t="shared" si="342"/>
        <v>2</v>
      </c>
    </row>
    <row r="3133" spans="1:21" x14ac:dyDescent="0.25">
      <c r="A3133">
        <v>36582934</v>
      </c>
      <c r="B3133" t="s">
        <v>492</v>
      </c>
      <c r="C3133" t="s">
        <v>10</v>
      </c>
      <c r="D3133" t="s">
        <v>497</v>
      </c>
      <c r="E3133" s="3">
        <v>45106.515277777777</v>
      </c>
      <c r="F3133">
        <v>2380</v>
      </c>
      <c r="H3133">
        <v>0</v>
      </c>
      <c r="J3133" t="s">
        <v>13</v>
      </c>
      <c r="K3133">
        <v>8</v>
      </c>
      <c r="L3133">
        <f t="shared" si="336"/>
        <v>12</v>
      </c>
      <c r="M3133" t="b">
        <f t="shared" si="337"/>
        <v>0</v>
      </c>
      <c r="P3133" s="2">
        <v>0.70657992732066111</v>
      </c>
      <c r="Q3133">
        <f t="shared" si="338"/>
        <v>27</v>
      </c>
      <c r="R3133" t="str">
        <f t="shared" si="339"/>
        <v>Other</v>
      </c>
      <c r="S3133" t="str">
        <f t="shared" si="340"/>
        <v>Off</v>
      </c>
      <c r="T3133">
        <f t="shared" si="341"/>
        <v>793.33333333333337</v>
      </c>
      <c r="U3133">
        <f t="shared" si="342"/>
        <v>3</v>
      </c>
    </row>
    <row r="3134" spans="1:21" x14ac:dyDescent="0.25">
      <c r="A3134">
        <v>36582941</v>
      </c>
      <c r="B3134" t="s">
        <v>492</v>
      </c>
      <c r="C3134" t="s">
        <v>10</v>
      </c>
      <c r="D3134" t="s">
        <v>495</v>
      </c>
      <c r="E3134" s="3">
        <v>45106.540277777778</v>
      </c>
      <c r="F3134">
        <v>2380</v>
      </c>
      <c r="H3134">
        <v>0</v>
      </c>
      <c r="J3134" t="s">
        <v>18</v>
      </c>
      <c r="K3134">
        <v>5</v>
      </c>
      <c r="L3134">
        <f t="shared" si="336"/>
        <v>12</v>
      </c>
      <c r="M3134" t="b">
        <f t="shared" si="337"/>
        <v>0</v>
      </c>
      <c r="P3134" s="2">
        <v>0.68742017139756739</v>
      </c>
      <c r="Q3134">
        <f t="shared" si="338"/>
        <v>27</v>
      </c>
      <c r="R3134" t="str">
        <f t="shared" si="339"/>
        <v>Other</v>
      </c>
      <c r="S3134" t="str">
        <f t="shared" si="340"/>
        <v>Off</v>
      </c>
      <c r="T3134">
        <f t="shared" si="341"/>
        <v>793.33333333333337</v>
      </c>
      <c r="U3134">
        <f t="shared" si="342"/>
        <v>1</v>
      </c>
    </row>
    <row r="3135" spans="1:21" x14ac:dyDescent="0.25">
      <c r="A3135">
        <v>36582946</v>
      </c>
      <c r="B3135" t="s">
        <v>492</v>
      </c>
      <c r="C3135" t="s">
        <v>10</v>
      </c>
      <c r="D3135" t="s">
        <v>497</v>
      </c>
      <c r="E3135" s="3">
        <v>45106.578472222223</v>
      </c>
      <c r="F3135">
        <v>2380</v>
      </c>
      <c r="H3135">
        <v>0</v>
      </c>
      <c r="J3135" t="s">
        <v>12</v>
      </c>
      <c r="K3135">
        <v>11</v>
      </c>
      <c r="L3135">
        <f t="shared" si="336"/>
        <v>13</v>
      </c>
      <c r="M3135" t="b">
        <f t="shared" si="337"/>
        <v>0</v>
      </c>
      <c r="P3135" s="2">
        <v>0.7123086506446592</v>
      </c>
      <c r="Q3135">
        <f t="shared" si="338"/>
        <v>27</v>
      </c>
      <c r="R3135" t="str">
        <f t="shared" si="339"/>
        <v>Other</v>
      </c>
      <c r="S3135" t="str">
        <f t="shared" si="340"/>
        <v>Off</v>
      </c>
      <c r="T3135">
        <f t="shared" si="341"/>
        <v>793.33333333333337</v>
      </c>
      <c r="U3135">
        <f t="shared" si="342"/>
        <v>2</v>
      </c>
    </row>
    <row r="3136" spans="1:21" x14ac:dyDescent="0.25">
      <c r="A3136">
        <v>36582955</v>
      </c>
      <c r="B3136" t="s">
        <v>492</v>
      </c>
      <c r="C3136" t="s">
        <v>10</v>
      </c>
      <c r="D3136" t="s">
        <v>495</v>
      </c>
      <c r="E3136" s="3">
        <v>45106.602777777778</v>
      </c>
      <c r="F3136">
        <v>2380</v>
      </c>
      <c r="H3136">
        <v>0</v>
      </c>
      <c r="J3136" t="s">
        <v>12</v>
      </c>
      <c r="K3136">
        <v>7</v>
      </c>
      <c r="L3136">
        <f t="shared" si="336"/>
        <v>14</v>
      </c>
      <c r="M3136" t="b">
        <f t="shared" si="337"/>
        <v>0</v>
      </c>
      <c r="P3136" s="2">
        <v>0.70085020908621765</v>
      </c>
      <c r="Q3136">
        <f t="shared" si="338"/>
        <v>27</v>
      </c>
      <c r="R3136" t="str">
        <f t="shared" si="339"/>
        <v>Other</v>
      </c>
      <c r="S3136" t="str">
        <f t="shared" si="340"/>
        <v>Off</v>
      </c>
      <c r="T3136">
        <f t="shared" si="341"/>
        <v>793.33333333333337</v>
      </c>
      <c r="U3136">
        <f t="shared" si="342"/>
        <v>3</v>
      </c>
    </row>
    <row r="3137" spans="1:21" x14ac:dyDescent="0.25">
      <c r="A3137">
        <v>36582962</v>
      </c>
      <c r="B3137" t="s">
        <v>492</v>
      </c>
      <c r="C3137" t="s">
        <v>10</v>
      </c>
      <c r="D3137" t="s">
        <v>497</v>
      </c>
      <c r="E3137" s="3">
        <v>45106.656944444447</v>
      </c>
      <c r="F3137">
        <v>3060</v>
      </c>
      <c r="H3137">
        <v>0</v>
      </c>
      <c r="J3137" t="s">
        <v>13</v>
      </c>
      <c r="K3137">
        <v>8</v>
      </c>
      <c r="L3137">
        <f t="shared" si="336"/>
        <v>15</v>
      </c>
      <c r="M3137" t="b">
        <f t="shared" si="337"/>
        <v>0</v>
      </c>
      <c r="P3137" s="2">
        <v>0.84190454941227855</v>
      </c>
      <c r="Q3137">
        <f t="shared" si="338"/>
        <v>27</v>
      </c>
      <c r="R3137" t="str">
        <f t="shared" si="339"/>
        <v>Other</v>
      </c>
      <c r="S3137" t="str">
        <f t="shared" si="340"/>
        <v>Off</v>
      </c>
      <c r="T3137">
        <f t="shared" si="341"/>
        <v>1020</v>
      </c>
      <c r="U3137">
        <f t="shared" si="342"/>
        <v>1</v>
      </c>
    </row>
    <row r="3138" spans="1:21" x14ac:dyDescent="0.25">
      <c r="A3138">
        <v>36582969</v>
      </c>
      <c r="B3138" t="s">
        <v>492</v>
      </c>
      <c r="C3138" t="s">
        <v>10</v>
      </c>
      <c r="D3138" t="s">
        <v>501</v>
      </c>
      <c r="E3138" s="3">
        <v>45106.685416666667</v>
      </c>
      <c r="F3138">
        <v>3060</v>
      </c>
      <c r="H3138">
        <v>0</v>
      </c>
      <c r="J3138" t="s">
        <v>18</v>
      </c>
      <c r="K3138">
        <v>7</v>
      </c>
      <c r="L3138">
        <f t="shared" ref="L3138:L3201" si="343">HOUR(E3138)</f>
        <v>16</v>
      </c>
      <c r="M3138" t="b">
        <f t="shared" ref="M3138:M3201" si="344">AND(L3138&gt;=18,L3138&lt;23)</f>
        <v>0</v>
      </c>
      <c r="P3138" s="2">
        <v>0.90124022036830098</v>
      </c>
      <c r="Q3138">
        <f t="shared" ref="Q3138:Q3201" si="345">WEEKNUM(E3138,2)</f>
        <v>27</v>
      </c>
      <c r="R3138" t="str">
        <f t="shared" ref="R3138:R3201" si="346">VLOOKUP(B3138,slownik_channelGroups,2,0)</f>
        <v>Other</v>
      </c>
      <c r="S3138" t="str">
        <f t="shared" ref="S3138:S3201" si="347">IF(M3138,"Peak","Off")</f>
        <v>Off</v>
      </c>
      <c r="T3138">
        <f t="shared" ref="T3138:T3201" si="348">F3138*1/3</f>
        <v>1020</v>
      </c>
      <c r="U3138">
        <f t="shared" ref="U3138:U3201" si="349">IF(U3137=3,1,U3137+1)</f>
        <v>2</v>
      </c>
    </row>
    <row r="3139" spans="1:21" x14ac:dyDescent="0.25">
      <c r="A3139">
        <v>36582974</v>
      </c>
      <c r="B3139" t="s">
        <v>492</v>
      </c>
      <c r="C3139" t="s">
        <v>10</v>
      </c>
      <c r="D3139" t="s">
        <v>503</v>
      </c>
      <c r="E3139" s="3">
        <v>45106.727083333331</v>
      </c>
      <c r="F3139">
        <v>3210</v>
      </c>
      <c r="H3139">
        <v>0</v>
      </c>
      <c r="J3139" t="s">
        <v>36</v>
      </c>
      <c r="K3139">
        <v>9</v>
      </c>
      <c r="L3139">
        <f t="shared" si="343"/>
        <v>17</v>
      </c>
      <c r="M3139" t="b">
        <f t="shared" si="344"/>
        <v>0</v>
      </c>
      <c r="P3139" s="2">
        <v>0.96894650266587234</v>
      </c>
      <c r="Q3139">
        <f t="shared" si="345"/>
        <v>27</v>
      </c>
      <c r="R3139" t="str">
        <f t="shared" si="346"/>
        <v>Other</v>
      </c>
      <c r="S3139" t="str">
        <f t="shared" si="347"/>
        <v>Off</v>
      </c>
      <c r="T3139">
        <f t="shared" si="348"/>
        <v>1070</v>
      </c>
      <c r="U3139">
        <f t="shared" si="349"/>
        <v>3</v>
      </c>
    </row>
    <row r="3140" spans="1:21" x14ac:dyDescent="0.25">
      <c r="A3140">
        <v>36582981</v>
      </c>
      <c r="B3140" t="s">
        <v>492</v>
      </c>
      <c r="C3140" t="s">
        <v>10</v>
      </c>
      <c r="D3140" t="s">
        <v>497</v>
      </c>
      <c r="E3140" s="3">
        <v>45106.760416666664</v>
      </c>
      <c r="F3140">
        <v>3210</v>
      </c>
      <c r="H3140">
        <v>0</v>
      </c>
      <c r="J3140" t="s">
        <v>30</v>
      </c>
      <c r="K3140">
        <v>14</v>
      </c>
      <c r="L3140">
        <f t="shared" si="343"/>
        <v>18</v>
      </c>
      <c r="M3140" t="b">
        <f t="shared" si="344"/>
        <v>1</v>
      </c>
      <c r="P3140" s="2">
        <v>0.98272292830871544</v>
      </c>
      <c r="Q3140">
        <f t="shared" si="345"/>
        <v>27</v>
      </c>
      <c r="R3140" t="str">
        <f t="shared" si="346"/>
        <v>Other</v>
      </c>
      <c r="S3140" t="str">
        <f t="shared" si="347"/>
        <v>Peak</v>
      </c>
      <c r="T3140">
        <f t="shared" si="348"/>
        <v>1070</v>
      </c>
      <c r="U3140">
        <f t="shared" si="349"/>
        <v>1</v>
      </c>
    </row>
    <row r="3141" spans="1:21" x14ac:dyDescent="0.25">
      <c r="A3141">
        <v>36582988</v>
      </c>
      <c r="B3141" t="s">
        <v>492</v>
      </c>
      <c r="C3141" t="s">
        <v>10</v>
      </c>
      <c r="D3141" t="s">
        <v>506</v>
      </c>
      <c r="E3141" s="3">
        <v>45106.780555555553</v>
      </c>
      <c r="F3141">
        <v>3210</v>
      </c>
      <c r="H3141">
        <v>0</v>
      </c>
      <c r="J3141" t="s">
        <v>18</v>
      </c>
      <c r="K3141">
        <v>5</v>
      </c>
      <c r="L3141">
        <f t="shared" si="343"/>
        <v>18</v>
      </c>
      <c r="M3141" t="b">
        <f t="shared" si="344"/>
        <v>1</v>
      </c>
      <c r="P3141" s="2">
        <v>1.134305021086635</v>
      </c>
      <c r="Q3141">
        <f t="shared" si="345"/>
        <v>27</v>
      </c>
      <c r="R3141" t="str">
        <f t="shared" si="346"/>
        <v>Other</v>
      </c>
      <c r="S3141" t="str">
        <f t="shared" si="347"/>
        <v>Peak</v>
      </c>
      <c r="T3141">
        <f t="shared" si="348"/>
        <v>1070</v>
      </c>
      <c r="U3141">
        <f t="shared" si="349"/>
        <v>2</v>
      </c>
    </row>
    <row r="3142" spans="1:21" x14ac:dyDescent="0.25">
      <c r="A3142">
        <v>36582993</v>
      </c>
      <c r="B3142" t="s">
        <v>492</v>
      </c>
      <c r="C3142" t="s">
        <v>10</v>
      </c>
      <c r="D3142" t="s">
        <v>497</v>
      </c>
      <c r="E3142" s="3">
        <v>45106.847222222219</v>
      </c>
      <c r="F3142">
        <v>3850</v>
      </c>
      <c r="H3142">
        <v>0</v>
      </c>
      <c r="J3142" t="s">
        <v>12</v>
      </c>
      <c r="K3142">
        <v>6</v>
      </c>
      <c r="L3142">
        <f t="shared" si="343"/>
        <v>20</v>
      </c>
      <c r="M3142" t="b">
        <f t="shared" si="344"/>
        <v>1</v>
      </c>
      <c r="P3142" s="2">
        <v>1.13291399368989</v>
      </c>
      <c r="Q3142">
        <f t="shared" si="345"/>
        <v>27</v>
      </c>
      <c r="R3142" t="str">
        <f t="shared" si="346"/>
        <v>Other</v>
      </c>
      <c r="S3142" t="str">
        <f t="shared" si="347"/>
        <v>Peak</v>
      </c>
      <c r="T3142">
        <f t="shared" si="348"/>
        <v>1283.3333333333333</v>
      </c>
      <c r="U3142">
        <f t="shared" si="349"/>
        <v>3</v>
      </c>
    </row>
    <row r="3143" spans="1:21" x14ac:dyDescent="0.25">
      <c r="A3143">
        <v>36583000</v>
      </c>
      <c r="B3143" t="s">
        <v>492</v>
      </c>
      <c r="C3143" t="s">
        <v>10</v>
      </c>
      <c r="D3143" t="s">
        <v>508</v>
      </c>
      <c r="E3143" s="3">
        <v>45106.911805555559</v>
      </c>
      <c r="F3143">
        <v>3610</v>
      </c>
      <c r="H3143">
        <v>0</v>
      </c>
      <c r="J3143" t="s">
        <v>18</v>
      </c>
      <c r="K3143">
        <v>5</v>
      </c>
      <c r="L3143">
        <f t="shared" si="343"/>
        <v>21</v>
      </c>
      <c r="M3143" t="b">
        <f t="shared" si="344"/>
        <v>1</v>
      </c>
      <c r="P3143" s="2">
        <v>0.973026394430764</v>
      </c>
      <c r="Q3143">
        <f t="shared" si="345"/>
        <v>27</v>
      </c>
      <c r="R3143" t="str">
        <f t="shared" si="346"/>
        <v>Other</v>
      </c>
      <c r="S3143" t="str">
        <f t="shared" si="347"/>
        <v>Peak</v>
      </c>
      <c r="T3143">
        <f t="shared" si="348"/>
        <v>1203.3333333333333</v>
      </c>
      <c r="U3143">
        <f t="shared" si="349"/>
        <v>1</v>
      </c>
    </row>
    <row r="3144" spans="1:21" x14ac:dyDescent="0.25">
      <c r="A3144">
        <v>36583009</v>
      </c>
      <c r="B3144" t="s">
        <v>492</v>
      </c>
      <c r="C3144" t="s">
        <v>10</v>
      </c>
      <c r="D3144" t="s">
        <v>510</v>
      </c>
      <c r="E3144" s="3">
        <v>45106.943749999999</v>
      </c>
      <c r="F3144">
        <v>3610</v>
      </c>
      <c r="H3144">
        <v>0</v>
      </c>
      <c r="J3144" t="s">
        <v>12</v>
      </c>
      <c r="K3144">
        <v>5</v>
      </c>
      <c r="L3144">
        <f t="shared" si="343"/>
        <v>22</v>
      </c>
      <c r="M3144" t="b">
        <f t="shared" si="344"/>
        <v>1</v>
      </c>
      <c r="P3144" s="2">
        <v>1.2086939005767541</v>
      </c>
      <c r="Q3144">
        <f t="shared" si="345"/>
        <v>27</v>
      </c>
      <c r="R3144" t="str">
        <f t="shared" si="346"/>
        <v>Other</v>
      </c>
      <c r="S3144" t="str">
        <f t="shared" si="347"/>
        <v>Peak</v>
      </c>
      <c r="T3144">
        <f t="shared" si="348"/>
        <v>1203.3333333333333</v>
      </c>
      <c r="U3144">
        <f t="shared" si="349"/>
        <v>2</v>
      </c>
    </row>
    <row r="3145" spans="1:21" x14ac:dyDescent="0.25">
      <c r="A3145">
        <v>36583024</v>
      </c>
      <c r="B3145" t="s">
        <v>492</v>
      </c>
      <c r="C3145" t="s">
        <v>10</v>
      </c>
      <c r="D3145" t="s">
        <v>512</v>
      </c>
      <c r="E3145" s="3">
        <v>45106.995833333334</v>
      </c>
      <c r="F3145">
        <v>2800</v>
      </c>
      <c r="H3145">
        <v>0</v>
      </c>
      <c r="J3145" t="s">
        <v>18</v>
      </c>
      <c r="K3145">
        <v>6</v>
      </c>
      <c r="L3145">
        <f t="shared" si="343"/>
        <v>23</v>
      </c>
      <c r="M3145" t="b">
        <f t="shared" si="344"/>
        <v>0</v>
      </c>
      <c r="P3145" s="2">
        <v>0.56757961340890273</v>
      </c>
      <c r="Q3145">
        <f t="shared" si="345"/>
        <v>27</v>
      </c>
      <c r="R3145" t="str">
        <f t="shared" si="346"/>
        <v>Other</v>
      </c>
      <c r="S3145" t="str">
        <f t="shared" si="347"/>
        <v>Off</v>
      </c>
      <c r="T3145">
        <f t="shared" si="348"/>
        <v>933.33333333333337</v>
      </c>
      <c r="U3145">
        <f t="shared" si="349"/>
        <v>3</v>
      </c>
    </row>
    <row r="3146" spans="1:21" x14ac:dyDescent="0.25">
      <c r="A3146">
        <v>36583027</v>
      </c>
      <c r="B3146" t="s">
        <v>492</v>
      </c>
      <c r="C3146" t="s">
        <v>10</v>
      </c>
      <c r="D3146" t="s">
        <v>505</v>
      </c>
      <c r="E3146" s="3">
        <v>45107.054861111108</v>
      </c>
      <c r="F3146">
        <v>680</v>
      </c>
      <c r="H3146">
        <v>0</v>
      </c>
      <c r="J3146" t="s">
        <v>55</v>
      </c>
      <c r="K3146">
        <v>5</v>
      </c>
      <c r="L3146">
        <f t="shared" si="343"/>
        <v>1</v>
      </c>
      <c r="M3146" t="b">
        <f t="shared" si="344"/>
        <v>0</v>
      </c>
      <c r="P3146" s="2">
        <v>0.18403805122715017</v>
      </c>
      <c r="Q3146">
        <f t="shared" si="345"/>
        <v>27</v>
      </c>
      <c r="R3146" t="str">
        <f t="shared" si="346"/>
        <v>Other</v>
      </c>
      <c r="S3146" t="str">
        <f t="shared" si="347"/>
        <v>Off</v>
      </c>
      <c r="T3146">
        <f t="shared" si="348"/>
        <v>226.66666666666666</v>
      </c>
      <c r="U3146">
        <f t="shared" si="349"/>
        <v>1</v>
      </c>
    </row>
    <row r="3147" spans="1:21" x14ac:dyDescent="0.25">
      <c r="A3147">
        <v>36583034</v>
      </c>
      <c r="B3147" t="s">
        <v>492</v>
      </c>
      <c r="C3147" t="s">
        <v>10</v>
      </c>
      <c r="D3147" t="s">
        <v>508</v>
      </c>
      <c r="E3147" s="3">
        <v>45107.109722222223</v>
      </c>
      <c r="F3147">
        <v>680</v>
      </c>
      <c r="H3147">
        <v>0</v>
      </c>
      <c r="J3147" t="s">
        <v>12</v>
      </c>
      <c r="K3147">
        <v>5</v>
      </c>
      <c r="L3147">
        <f t="shared" si="343"/>
        <v>2</v>
      </c>
      <c r="M3147" t="b">
        <f t="shared" si="344"/>
        <v>0</v>
      </c>
      <c r="P3147" s="2">
        <v>0.12903026382055199</v>
      </c>
      <c r="Q3147">
        <f t="shared" si="345"/>
        <v>27</v>
      </c>
      <c r="R3147" t="str">
        <f t="shared" si="346"/>
        <v>Other</v>
      </c>
      <c r="S3147" t="str">
        <f t="shared" si="347"/>
        <v>Off</v>
      </c>
      <c r="T3147">
        <f t="shared" si="348"/>
        <v>226.66666666666666</v>
      </c>
      <c r="U3147">
        <f t="shared" si="349"/>
        <v>2</v>
      </c>
    </row>
    <row r="3148" spans="1:21" x14ac:dyDescent="0.25">
      <c r="A3148">
        <v>36583043</v>
      </c>
      <c r="B3148" t="s">
        <v>492</v>
      </c>
      <c r="C3148" t="s">
        <v>10</v>
      </c>
      <c r="D3148" t="s">
        <v>514</v>
      </c>
      <c r="E3148" s="3">
        <v>45107.166666666664</v>
      </c>
      <c r="F3148">
        <v>680</v>
      </c>
      <c r="H3148">
        <v>0</v>
      </c>
      <c r="J3148" t="s">
        <v>15</v>
      </c>
      <c r="K3148">
        <v>5</v>
      </c>
      <c r="L3148">
        <f t="shared" si="343"/>
        <v>4</v>
      </c>
      <c r="M3148" t="b">
        <f t="shared" si="344"/>
        <v>0</v>
      </c>
      <c r="P3148" s="2">
        <v>0.1297422992527856</v>
      </c>
      <c r="Q3148">
        <f t="shared" si="345"/>
        <v>27</v>
      </c>
      <c r="R3148" t="str">
        <f t="shared" si="346"/>
        <v>Other</v>
      </c>
      <c r="S3148" t="str">
        <f t="shared" si="347"/>
        <v>Off</v>
      </c>
      <c r="T3148">
        <f t="shared" si="348"/>
        <v>226.66666666666666</v>
      </c>
      <c r="U3148">
        <f t="shared" si="349"/>
        <v>3</v>
      </c>
    </row>
    <row r="3149" spans="1:21" x14ac:dyDescent="0.25">
      <c r="A3149">
        <v>36583050</v>
      </c>
      <c r="B3149" t="s">
        <v>492</v>
      </c>
      <c r="C3149" t="s">
        <v>10</v>
      </c>
      <c r="D3149" t="s">
        <v>512</v>
      </c>
      <c r="E3149" s="3">
        <v>45107.22152777778</v>
      </c>
      <c r="F3149">
        <v>680</v>
      </c>
      <c r="H3149">
        <v>0</v>
      </c>
      <c r="J3149" t="s">
        <v>18</v>
      </c>
      <c r="K3149">
        <v>5</v>
      </c>
      <c r="L3149">
        <f t="shared" si="343"/>
        <v>5</v>
      </c>
      <c r="M3149" t="b">
        <f t="shared" si="344"/>
        <v>0</v>
      </c>
      <c r="P3149" s="2">
        <v>0.14431433468501925</v>
      </c>
      <c r="Q3149">
        <f t="shared" si="345"/>
        <v>27</v>
      </c>
      <c r="R3149" t="str">
        <f t="shared" si="346"/>
        <v>Other</v>
      </c>
      <c r="S3149" t="str">
        <f t="shared" si="347"/>
        <v>Off</v>
      </c>
      <c r="T3149">
        <f t="shared" si="348"/>
        <v>226.66666666666666</v>
      </c>
      <c r="U3149">
        <f t="shared" si="349"/>
        <v>1</v>
      </c>
    </row>
    <row r="3150" spans="1:21" x14ac:dyDescent="0.25">
      <c r="A3150">
        <v>18481918936</v>
      </c>
      <c r="B3150" t="s">
        <v>173</v>
      </c>
      <c r="C3150" t="s">
        <v>174</v>
      </c>
      <c r="D3150" t="s">
        <v>174</v>
      </c>
      <c r="E3150" s="3">
        <v>45078.26458333333</v>
      </c>
      <c r="F3150">
        <v>700</v>
      </c>
      <c r="H3150">
        <v>0</v>
      </c>
      <c r="J3150" t="s">
        <v>55</v>
      </c>
      <c r="K3150">
        <v>6</v>
      </c>
      <c r="L3150">
        <f t="shared" si="343"/>
        <v>6</v>
      </c>
      <c r="M3150" t="b">
        <f t="shared" si="344"/>
        <v>0</v>
      </c>
      <c r="P3150" s="2">
        <v>0.13094058870042169</v>
      </c>
      <c r="Q3150">
        <f t="shared" si="345"/>
        <v>23</v>
      </c>
      <c r="R3150" t="str">
        <f t="shared" si="346"/>
        <v>Other</v>
      </c>
      <c r="S3150" t="str">
        <f t="shared" si="347"/>
        <v>Off</v>
      </c>
      <c r="T3150">
        <f t="shared" si="348"/>
        <v>233.33333333333334</v>
      </c>
      <c r="U3150">
        <f t="shared" si="349"/>
        <v>2</v>
      </c>
    </row>
    <row r="3151" spans="1:21" x14ac:dyDescent="0.25">
      <c r="A3151">
        <v>18481918942</v>
      </c>
      <c r="B3151" t="s">
        <v>173</v>
      </c>
      <c r="C3151" t="s">
        <v>175</v>
      </c>
      <c r="D3151" t="s">
        <v>175</v>
      </c>
      <c r="E3151" s="3">
        <v>45078.341666666667</v>
      </c>
      <c r="F3151">
        <v>1200</v>
      </c>
      <c r="H3151">
        <v>0</v>
      </c>
      <c r="J3151" t="s">
        <v>18</v>
      </c>
      <c r="K3151">
        <v>5</v>
      </c>
      <c r="L3151">
        <f t="shared" si="343"/>
        <v>8</v>
      </c>
      <c r="M3151" t="b">
        <f t="shared" si="344"/>
        <v>0</v>
      </c>
      <c r="P3151" s="2">
        <v>0.28898257669360472</v>
      </c>
      <c r="Q3151">
        <f t="shared" si="345"/>
        <v>23</v>
      </c>
      <c r="R3151" t="str">
        <f t="shared" si="346"/>
        <v>Other</v>
      </c>
      <c r="S3151" t="str">
        <f t="shared" si="347"/>
        <v>Off</v>
      </c>
      <c r="T3151">
        <f t="shared" si="348"/>
        <v>400</v>
      </c>
      <c r="U3151">
        <f t="shared" si="349"/>
        <v>3</v>
      </c>
    </row>
    <row r="3152" spans="1:21" x14ac:dyDescent="0.25">
      <c r="A3152">
        <v>18481918948</v>
      </c>
      <c r="B3152" t="s">
        <v>173</v>
      </c>
      <c r="C3152" t="s">
        <v>176</v>
      </c>
      <c r="D3152" t="s">
        <v>176</v>
      </c>
      <c r="E3152" s="3">
        <v>45078.40347222222</v>
      </c>
      <c r="F3152">
        <v>1100</v>
      </c>
      <c r="H3152">
        <v>0</v>
      </c>
      <c r="J3152" t="s">
        <v>12</v>
      </c>
      <c r="K3152">
        <v>6</v>
      </c>
      <c r="L3152">
        <f t="shared" si="343"/>
        <v>9</v>
      </c>
      <c r="M3152" t="b">
        <f t="shared" si="344"/>
        <v>0</v>
      </c>
      <c r="P3152" s="2">
        <v>0.24871682418059035</v>
      </c>
      <c r="Q3152">
        <f t="shared" si="345"/>
        <v>23</v>
      </c>
      <c r="R3152" t="str">
        <f t="shared" si="346"/>
        <v>Other</v>
      </c>
      <c r="S3152" t="str">
        <f t="shared" si="347"/>
        <v>Off</v>
      </c>
      <c r="T3152">
        <f t="shared" si="348"/>
        <v>366.66666666666669</v>
      </c>
      <c r="U3152">
        <f t="shared" si="349"/>
        <v>1</v>
      </c>
    </row>
    <row r="3153" spans="1:21" x14ac:dyDescent="0.25">
      <c r="A3153">
        <v>18481918954</v>
      </c>
      <c r="B3153" t="s">
        <v>173</v>
      </c>
      <c r="C3153" t="s">
        <v>177</v>
      </c>
      <c r="D3153" t="s">
        <v>177</v>
      </c>
      <c r="E3153" s="3">
        <v>45078.46597222222</v>
      </c>
      <c r="F3153">
        <v>1000</v>
      </c>
      <c r="H3153">
        <v>0</v>
      </c>
      <c r="J3153" t="s">
        <v>38</v>
      </c>
      <c r="K3153">
        <v>5</v>
      </c>
      <c r="L3153">
        <f t="shared" si="343"/>
        <v>11</v>
      </c>
      <c r="M3153" t="b">
        <f t="shared" si="344"/>
        <v>0</v>
      </c>
      <c r="P3153" s="2">
        <v>0.22029225428111091</v>
      </c>
      <c r="Q3153">
        <f t="shared" si="345"/>
        <v>23</v>
      </c>
      <c r="R3153" t="str">
        <f t="shared" si="346"/>
        <v>Other</v>
      </c>
      <c r="S3153" t="str">
        <f t="shared" si="347"/>
        <v>Off</v>
      </c>
      <c r="T3153">
        <f t="shared" si="348"/>
        <v>333.33333333333331</v>
      </c>
      <c r="U3153">
        <f t="shared" si="349"/>
        <v>2</v>
      </c>
    </row>
    <row r="3154" spans="1:21" x14ac:dyDescent="0.25">
      <c r="A3154">
        <v>18481918960</v>
      </c>
      <c r="B3154" t="s">
        <v>173</v>
      </c>
      <c r="C3154" t="s">
        <v>177</v>
      </c>
      <c r="D3154" t="s">
        <v>177</v>
      </c>
      <c r="E3154" s="3">
        <v>45078.527083333334</v>
      </c>
      <c r="F3154">
        <v>1600</v>
      </c>
      <c r="H3154">
        <v>0</v>
      </c>
      <c r="J3154" t="s">
        <v>38</v>
      </c>
      <c r="K3154">
        <v>5</v>
      </c>
      <c r="L3154">
        <f t="shared" si="343"/>
        <v>12</v>
      </c>
      <c r="M3154" t="b">
        <f t="shared" si="344"/>
        <v>0</v>
      </c>
      <c r="P3154" s="2">
        <v>0.34621160684977748</v>
      </c>
      <c r="Q3154">
        <f t="shared" si="345"/>
        <v>23</v>
      </c>
      <c r="R3154" t="str">
        <f t="shared" si="346"/>
        <v>Other</v>
      </c>
      <c r="S3154" t="str">
        <f t="shared" si="347"/>
        <v>Off</v>
      </c>
      <c r="T3154">
        <f t="shared" si="348"/>
        <v>533.33333333333337</v>
      </c>
      <c r="U3154">
        <f t="shared" si="349"/>
        <v>3</v>
      </c>
    </row>
    <row r="3155" spans="1:21" x14ac:dyDescent="0.25">
      <c r="A3155">
        <v>18481918968</v>
      </c>
      <c r="B3155" t="s">
        <v>173</v>
      </c>
      <c r="C3155" t="s">
        <v>175</v>
      </c>
      <c r="D3155" t="s">
        <v>175</v>
      </c>
      <c r="E3155" s="3">
        <v>45078.592361111114</v>
      </c>
      <c r="F3155">
        <v>1100</v>
      </c>
      <c r="H3155">
        <v>0</v>
      </c>
      <c r="J3155" t="s">
        <v>12</v>
      </c>
      <c r="K3155">
        <v>5</v>
      </c>
      <c r="L3155">
        <f t="shared" si="343"/>
        <v>14</v>
      </c>
      <c r="M3155" t="b">
        <f t="shared" si="344"/>
        <v>0</v>
      </c>
      <c r="P3155" s="2">
        <v>0.24871682418059035</v>
      </c>
      <c r="Q3155">
        <f t="shared" si="345"/>
        <v>23</v>
      </c>
      <c r="R3155" t="str">
        <f t="shared" si="346"/>
        <v>Other</v>
      </c>
      <c r="S3155" t="str">
        <f t="shared" si="347"/>
        <v>Off</v>
      </c>
      <c r="T3155">
        <f t="shared" si="348"/>
        <v>366.66666666666669</v>
      </c>
      <c r="U3155">
        <f t="shared" si="349"/>
        <v>1</v>
      </c>
    </row>
    <row r="3156" spans="1:21" x14ac:dyDescent="0.25">
      <c r="A3156">
        <v>18481918974</v>
      </c>
      <c r="B3156" t="s">
        <v>173</v>
      </c>
      <c r="C3156" t="s">
        <v>175</v>
      </c>
      <c r="D3156" t="s">
        <v>175</v>
      </c>
      <c r="E3156" s="3">
        <v>45078.65902777778</v>
      </c>
      <c r="F3156">
        <v>2000</v>
      </c>
      <c r="H3156">
        <v>0</v>
      </c>
      <c r="J3156" t="s">
        <v>166</v>
      </c>
      <c r="K3156">
        <v>5</v>
      </c>
      <c r="L3156">
        <f t="shared" si="343"/>
        <v>15</v>
      </c>
      <c r="M3156" t="b">
        <f t="shared" si="344"/>
        <v>0</v>
      </c>
      <c r="P3156" s="2">
        <v>0.43301719098909397</v>
      </c>
      <c r="Q3156">
        <f t="shared" si="345"/>
        <v>23</v>
      </c>
      <c r="R3156" t="str">
        <f t="shared" si="346"/>
        <v>Other</v>
      </c>
      <c r="S3156" t="str">
        <f t="shared" si="347"/>
        <v>Off</v>
      </c>
      <c r="T3156">
        <f t="shared" si="348"/>
        <v>666.66666666666663</v>
      </c>
      <c r="U3156">
        <f t="shared" si="349"/>
        <v>2</v>
      </c>
    </row>
    <row r="3157" spans="1:21" x14ac:dyDescent="0.25">
      <c r="A3157">
        <v>18481918980</v>
      </c>
      <c r="B3157" t="s">
        <v>173</v>
      </c>
      <c r="C3157" t="s">
        <v>178</v>
      </c>
      <c r="D3157" t="s">
        <v>178</v>
      </c>
      <c r="E3157" s="3">
        <v>45078.715277777781</v>
      </c>
      <c r="F3157">
        <v>2100</v>
      </c>
      <c r="H3157">
        <v>0</v>
      </c>
      <c r="J3157" t="s">
        <v>38</v>
      </c>
      <c r="K3157">
        <v>6</v>
      </c>
      <c r="L3157">
        <f t="shared" si="343"/>
        <v>17</v>
      </c>
      <c r="M3157" t="b">
        <f t="shared" si="344"/>
        <v>0</v>
      </c>
      <c r="P3157" s="2">
        <v>0.42599773399033297</v>
      </c>
      <c r="Q3157">
        <f t="shared" si="345"/>
        <v>23</v>
      </c>
      <c r="R3157" t="str">
        <f t="shared" si="346"/>
        <v>Other</v>
      </c>
      <c r="S3157" t="str">
        <f t="shared" si="347"/>
        <v>Off</v>
      </c>
      <c r="T3157">
        <f t="shared" si="348"/>
        <v>700</v>
      </c>
      <c r="U3157">
        <f t="shared" si="349"/>
        <v>3</v>
      </c>
    </row>
    <row r="3158" spans="1:21" x14ac:dyDescent="0.25">
      <c r="A3158">
        <v>18481918988</v>
      </c>
      <c r="B3158" t="s">
        <v>173</v>
      </c>
      <c r="C3158" t="s">
        <v>175</v>
      </c>
      <c r="D3158" t="s">
        <v>175</v>
      </c>
      <c r="E3158" s="3">
        <v>45078.78402777778</v>
      </c>
      <c r="F3158">
        <v>3000</v>
      </c>
      <c r="H3158">
        <v>0</v>
      </c>
      <c r="J3158" t="s">
        <v>40</v>
      </c>
      <c r="K3158">
        <v>8</v>
      </c>
      <c r="L3158">
        <f t="shared" si="343"/>
        <v>18</v>
      </c>
      <c r="M3158" t="b">
        <f t="shared" si="344"/>
        <v>1</v>
      </c>
      <c r="P3158" s="2">
        <v>0.66777297189018459</v>
      </c>
      <c r="Q3158">
        <f t="shared" si="345"/>
        <v>23</v>
      </c>
      <c r="R3158" t="str">
        <f t="shared" si="346"/>
        <v>Other</v>
      </c>
      <c r="S3158" t="str">
        <f t="shared" si="347"/>
        <v>Peak</v>
      </c>
      <c r="T3158">
        <f t="shared" si="348"/>
        <v>1000</v>
      </c>
      <c r="U3158">
        <f t="shared" si="349"/>
        <v>1</v>
      </c>
    </row>
    <row r="3159" spans="1:21" x14ac:dyDescent="0.25">
      <c r="A3159">
        <v>18481918994</v>
      </c>
      <c r="B3159" t="s">
        <v>173</v>
      </c>
      <c r="C3159" t="s">
        <v>179</v>
      </c>
      <c r="D3159" t="s">
        <v>179</v>
      </c>
      <c r="E3159" s="3">
        <v>45078.852777777778</v>
      </c>
      <c r="F3159">
        <v>5600</v>
      </c>
      <c r="H3159">
        <v>0</v>
      </c>
      <c r="J3159" t="s">
        <v>13</v>
      </c>
      <c r="K3159">
        <v>7</v>
      </c>
      <c r="L3159">
        <f t="shared" si="343"/>
        <v>20</v>
      </c>
      <c r="M3159" t="b">
        <f t="shared" si="344"/>
        <v>1</v>
      </c>
      <c r="P3159" s="2">
        <v>1.0321822526307831</v>
      </c>
      <c r="Q3159">
        <f t="shared" si="345"/>
        <v>23</v>
      </c>
      <c r="R3159" t="str">
        <f t="shared" si="346"/>
        <v>Other</v>
      </c>
      <c r="S3159" t="str">
        <f t="shared" si="347"/>
        <v>Peak</v>
      </c>
      <c r="T3159">
        <f t="shared" si="348"/>
        <v>1866.6666666666667</v>
      </c>
      <c r="U3159">
        <f t="shared" si="349"/>
        <v>2</v>
      </c>
    </row>
    <row r="3160" spans="1:21" x14ac:dyDescent="0.25">
      <c r="A3160">
        <v>18481918998</v>
      </c>
      <c r="B3160" t="s">
        <v>173</v>
      </c>
      <c r="C3160" t="s">
        <v>179</v>
      </c>
      <c r="D3160" t="s">
        <v>179</v>
      </c>
      <c r="E3160" s="3">
        <v>45078.884027777778</v>
      </c>
      <c r="F3160">
        <v>6600</v>
      </c>
      <c r="H3160">
        <v>0</v>
      </c>
      <c r="J3160" t="s">
        <v>13</v>
      </c>
      <c r="K3160">
        <v>6</v>
      </c>
      <c r="L3160">
        <f t="shared" si="343"/>
        <v>21</v>
      </c>
      <c r="M3160" t="b">
        <f t="shared" si="344"/>
        <v>1</v>
      </c>
      <c r="P3160" s="2">
        <v>1.2047744916209742</v>
      </c>
      <c r="Q3160">
        <f t="shared" si="345"/>
        <v>23</v>
      </c>
      <c r="R3160" t="str">
        <f t="shared" si="346"/>
        <v>Other</v>
      </c>
      <c r="S3160" t="str">
        <f t="shared" si="347"/>
        <v>Peak</v>
      </c>
      <c r="T3160">
        <f t="shared" si="348"/>
        <v>2200</v>
      </c>
      <c r="U3160">
        <f t="shared" si="349"/>
        <v>3</v>
      </c>
    </row>
    <row r="3161" spans="1:21" x14ac:dyDescent="0.25">
      <c r="A3161">
        <v>18481919002</v>
      </c>
      <c r="B3161" t="s">
        <v>173</v>
      </c>
      <c r="C3161" t="s">
        <v>180</v>
      </c>
      <c r="D3161" t="s">
        <v>180</v>
      </c>
      <c r="E3161" s="3">
        <v>45078.979861111111</v>
      </c>
      <c r="F3161">
        <v>2100</v>
      </c>
      <c r="H3161">
        <v>0</v>
      </c>
      <c r="J3161" t="s">
        <v>13</v>
      </c>
      <c r="K3161">
        <v>5</v>
      </c>
      <c r="L3161">
        <f t="shared" si="343"/>
        <v>23</v>
      </c>
      <c r="M3161" t="b">
        <f t="shared" si="344"/>
        <v>0</v>
      </c>
      <c r="P3161" s="2">
        <v>0.49639370187940085</v>
      </c>
      <c r="Q3161">
        <f t="shared" si="345"/>
        <v>23</v>
      </c>
      <c r="R3161" t="str">
        <f t="shared" si="346"/>
        <v>Other</v>
      </c>
      <c r="S3161" t="str">
        <f t="shared" si="347"/>
        <v>Off</v>
      </c>
      <c r="T3161">
        <f t="shared" si="348"/>
        <v>700</v>
      </c>
      <c r="U3161">
        <f t="shared" si="349"/>
        <v>1</v>
      </c>
    </row>
    <row r="3162" spans="1:21" x14ac:dyDescent="0.25">
      <c r="A3162">
        <v>18481919006</v>
      </c>
      <c r="B3162" t="s">
        <v>173</v>
      </c>
      <c r="C3162" t="s">
        <v>180</v>
      </c>
      <c r="D3162" t="s">
        <v>180</v>
      </c>
      <c r="E3162" s="3">
        <v>45079.012499999997</v>
      </c>
      <c r="F3162">
        <v>1300</v>
      </c>
      <c r="H3162">
        <v>0</v>
      </c>
      <c r="J3162" t="s">
        <v>30</v>
      </c>
      <c r="K3162">
        <v>17</v>
      </c>
      <c r="L3162">
        <f t="shared" si="343"/>
        <v>0</v>
      </c>
      <c r="M3162" t="b">
        <f t="shared" si="344"/>
        <v>0</v>
      </c>
      <c r="P3162" s="2">
        <v>0.31266311625045257</v>
      </c>
      <c r="Q3162">
        <f t="shared" si="345"/>
        <v>23</v>
      </c>
      <c r="R3162" t="str">
        <f t="shared" si="346"/>
        <v>Other</v>
      </c>
      <c r="S3162" t="str">
        <f t="shared" si="347"/>
        <v>Off</v>
      </c>
      <c r="T3162">
        <f t="shared" si="348"/>
        <v>433.33333333333331</v>
      </c>
      <c r="U3162">
        <f t="shared" si="349"/>
        <v>2</v>
      </c>
    </row>
    <row r="3163" spans="1:21" x14ac:dyDescent="0.25">
      <c r="A3163">
        <v>18481919012</v>
      </c>
      <c r="B3163" t="s">
        <v>173</v>
      </c>
      <c r="C3163" t="s">
        <v>175</v>
      </c>
      <c r="D3163" t="s">
        <v>175</v>
      </c>
      <c r="E3163" s="3">
        <v>45079.102777777778</v>
      </c>
      <c r="F3163">
        <v>600</v>
      </c>
      <c r="H3163">
        <v>0</v>
      </c>
      <c r="J3163" t="s">
        <v>12</v>
      </c>
      <c r="K3163">
        <v>7</v>
      </c>
      <c r="L3163">
        <f t="shared" si="343"/>
        <v>2</v>
      </c>
      <c r="M3163" t="b">
        <f t="shared" si="344"/>
        <v>0</v>
      </c>
      <c r="P3163" s="2">
        <v>0.11943644955304929</v>
      </c>
      <c r="Q3163">
        <f t="shared" si="345"/>
        <v>23</v>
      </c>
      <c r="R3163" t="str">
        <f t="shared" si="346"/>
        <v>Other</v>
      </c>
      <c r="S3163" t="str">
        <f t="shared" si="347"/>
        <v>Off</v>
      </c>
      <c r="T3163">
        <f t="shared" si="348"/>
        <v>200</v>
      </c>
      <c r="U3163">
        <f t="shared" si="349"/>
        <v>3</v>
      </c>
    </row>
    <row r="3164" spans="1:21" x14ac:dyDescent="0.25">
      <c r="A3164">
        <v>18481919017</v>
      </c>
      <c r="B3164" t="s">
        <v>173</v>
      </c>
      <c r="C3164" t="s">
        <v>182</v>
      </c>
      <c r="D3164" t="s">
        <v>182</v>
      </c>
      <c r="E3164" s="3">
        <v>45079.15</v>
      </c>
      <c r="F3164">
        <v>450</v>
      </c>
      <c r="H3164">
        <v>0</v>
      </c>
      <c r="J3164" t="s">
        <v>36</v>
      </c>
      <c r="K3164">
        <v>7</v>
      </c>
      <c r="L3164">
        <f t="shared" si="343"/>
        <v>3</v>
      </c>
      <c r="M3164" t="b">
        <f t="shared" si="344"/>
        <v>0</v>
      </c>
      <c r="P3164" s="2">
        <v>7.817409961689939E-2</v>
      </c>
      <c r="Q3164">
        <f t="shared" si="345"/>
        <v>23</v>
      </c>
      <c r="R3164" t="str">
        <f t="shared" si="346"/>
        <v>Other</v>
      </c>
      <c r="S3164" t="str">
        <f t="shared" si="347"/>
        <v>Off</v>
      </c>
      <c r="T3164">
        <f t="shared" si="348"/>
        <v>150</v>
      </c>
      <c r="U3164">
        <f t="shared" si="349"/>
        <v>1</v>
      </c>
    </row>
    <row r="3165" spans="1:21" x14ac:dyDescent="0.25">
      <c r="A3165">
        <v>18481919024</v>
      </c>
      <c r="B3165" t="s">
        <v>173</v>
      </c>
      <c r="C3165" t="s">
        <v>176</v>
      </c>
      <c r="D3165" t="s">
        <v>176</v>
      </c>
      <c r="E3165" s="3">
        <v>45079.21875</v>
      </c>
      <c r="F3165">
        <v>450</v>
      </c>
      <c r="H3165">
        <v>0</v>
      </c>
      <c r="J3165" t="s">
        <v>12</v>
      </c>
      <c r="K3165">
        <v>8</v>
      </c>
      <c r="L3165">
        <f t="shared" si="343"/>
        <v>5</v>
      </c>
      <c r="M3165" t="b">
        <f t="shared" si="344"/>
        <v>0</v>
      </c>
      <c r="P3165" s="2">
        <v>9.4039837164786963E-2</v>
      </c>
      <c r="Q3165">
        <f t="shared" si="345"/>
        <v>23</v>
      </c>
      <c r="R3165" t="str">
        <f t="shared" si="346"/>
        <v>Other</v>
      </c>
      <c r="S3165" t="str">
        <f t="shared" si="347"/>
        <v>Off</v>
      </c>
      <c r="T3165">
        <f t="shared" si="348"/>
        <v>150</v>
      </c>
      <c r="U3165">
        <f t="shared" si="349"/>
        <v>2</v>
      </c>
    </row>
    <row r="3166" spans="1:21" x14ac:dyDescent="0.25">
      <c r="A3166">
        <v>18481919030</v>
      </c>
      <c r="B3166" t="s">
        <v>173</v>
      </c>
      <c r="C3166" t="s">
        <v>174</v>
      </c>
      <c r="D3166" t="s">
        <v>174</v>
      </c>
      <c r="E3166" s="3">
        <v>45079.275000000001</v>
      </c>
      <c r="F3166">
        <v>800</v>
      </c>
      <c r="H3166">
        <v>0</v>
      </c>
      <c r="J3166" t="s">
        <v>12</v>
      </c>
      <c r="K3166">
        <v>6</v>
      </c>
      <c r="L3166">
        <f t="shared" si="343"/>
        <v>6</v>
      </c>
      <c r="M3166" t="b">
        <f t="shared" si="344"/>
        <v>0</v>
      </c>
      <c r="P3166" s="2">
        <v>0.15669859940406572</v>
      </c>
      <c r="Q3166">
        <f t="shared" si="345"/>
        <v>23</v>
      </c>
      <c r="R3166" t="str">
        <f t="shared" si="346"/>
        <v>Other</v>
      </c>
      <c r="S3166" t="str">
        <f t="shared" si="347"/>
        <v>Off</v>
      </c>
      <c r="T3166">
        <f t="shared" si="348"/>
        <v>266.66666666666669</v>
      </c>
      <c r="U3166">
        <f t="shared" si="349"/>
        <v>3</v>
      </c>
    </row>
    <row r="3167" spans="1:21" x14ac:dyDescent="0.25">
      <c r="A3167">
        <v>18481919036</v>
      </c>
      <c r="B3167" t="s">
        <v>173</v>
      </c>
      <c r="C3167" t="s">
        <v>175</v>
      </c>
      <c r="D3167" t="s">
        <v>175</v>
      </c>
      <c r="E3167" s="3">
        <v>45079.338194444441</v>
      </c>
      <c r="F3167">
        <v>1000</v>
      </c>
      <c r="H3167">
        <v>0</v>
      </c>
      <c r="J3167" t="s">
        <v>15</v>
      </c>
      <c r="K3167">
        <v>6</v>
      </c>
      <c r="L3167">
        <f t="shared" si="343"/>
        <v>8</v>
      </c>
      <c r="M3167" t="b">
        <f t="shared" si="344"/>
        <v>0</v>
      </c>
      <c r="P3167" s="2">
        <v>0.25073978158320975</v>
      </c>
      <c r="Q3167">
        <f t="shared" si="345"/>
        <v>23</v>
      </c>
      <c r="R3167" t="str">
        <f t="shared" si="346"/>
        <v>Other</v>
      </c>
      <c r="S3167" t="str">
        <f t="shared" si="347"/>
        <v>Off</v>
      </c>
      <c r="T3167">
        <f t="shared" si="348"/>
        <v>333.33333333333331</v>
      </c>
      <c r="U3167">
        <f t="shared" si="349"/>
        <v>1</v>
      </c>
    </row>
    <row r="3168" spans="1:21" x14ac:dyDescent="0.25">
      <c r="A3168">
        <v>18481919042</v>
      </c>
      <c r="B3168" t="s">
        <v>173</v>
      </c>
      <c r="C3168" t="s">
        <v>176</v>
      </c>
      <c r="D3168" t="s">
        <v>176</v>
      </c>
      <c r="E3168" s="3">
        <v>45079.404861111114</v>
      </c>
      <c r="F3168">
        <v>700</v>
      </c>
      <c r="H3168">
        <v>0</v>
      </c>
      <c r="J3168" t="s">
        <v>13</v>
      </c>
      <c r="K3168">
        <v>5</v>
      </c>
      <c r="L3168">
        <f t="shared" si="343"/>
        <v>9</v>
      </c>
      <c r="M3168" t="b">
        <f t="shared" si="344"/>
        <v>0</v>
      </c>
      <c r="P3168" s="2">
        <v>0.17016456729313362</v>
      </c>
      <c r="Q3168">
        <f t="shared" si="345"/>
        <v>23</v>
      </c>
      <c r="R3168" t="str">
        <f t="shared" si="346"/>
        <v>Other</v>
      </c>
      <c r="S3168" t="str">
        <f t="shared" si="347"/>
        <v>Off</v>
      </c>
      <c r="T3168">
        <f t="shared" si="348"/>
        <v>233.33333333333334</v>
      </c>
      <c r="U3168">
        <f t="shared" si="349"/>
        <v>2</v>
      </c>
    </row>
    <row r="3169" spans="1:21" x14ac:dyDescent="0.25">
      <c r="A3169">
        <v>18481919048</v>
      </c>
      <c r="B3169" t="s">
        <v>173</v>
      </c>
      <c r="C3169" t="s">
        <v>177</v>
      </c>
      <c r="D3169" t="s">
        <v>177</v>
      </c>
      <c r="E3169" s="3">
        <v>45079.465277777781</v>
      </c>
      <c r="F3169">
        <v>800</v>
      </c>
      <c r="H3169">
        <v>0</v>
      </c>
      <c r="J3169" t="s">
        <v>49</v>
      </c>
      <c r="K3169">
        <v>6</v>
      </c>
      <c r="L3169">
        <f t="shared" si="343"/>
        <v>11</v>
      </c>
      <c r="M3169" t="b">
        <f t="shared" si="344"/>
        <v>0</v>
      </c>
      <c r="P3169" s="2">
        <v>0.16321892181655953</v>
      </c>
      <c r="Q3169">
        <f t="shared" si="345"/>
        <v>23</v>
      </c>
      <c r="R3169" t="str">
        <f t="shared" si="346"/>
        <v>Other</v>
      </c>
      <c r="S3169" t="str">
        <f t="shared" si="347"/>
        <v>Off</v>
      </c>
      <c r="T3169">
        <f t="shared" si="348"/>
        <v>266.66666666666669</v>
      </c>
      <c r="U3169">
        <f t="shared" si="349"/>
        <v>3</v>
      </c>
    </row>
    <row r="3170" spans="1:21" x14ac:dyDescent="0.25">
      <c r="A3170">
        <v>18481919054</v>
      </c>
      <c r="B3170" t="s">
        <v>173</v>
      </c>
      <c r="C3170" t="s">
        <v>177</v>
      </c>
      <c r="D3170" t="s">
        <v>177</v>
      </c>
      <c r="E3170" s="3">
        <v>45079.527083333334</v>
      </c>
      <c r="F3170">
        <v>1200</v>
      </c>
      <c r="H3170">
        <v>0</v>
      </c>
      <c r="J3170" t="s">
        <v>12</v>
      </c>
      <c r="K3170">
        <v>5</v>
      </c>
      <c r="L3170">
        <f t="shared" si="343"/>
        <v>12</v>
      </c>
      <c r="M3170" t="b">
        <f t="shared" si="344"/>
        <v>0</v>
      </c>
      <c r="P3170" s="2">
        <v>0.23581289910609859</v>
      </c>
      <c r="Q3170">
        <f t="shared" si="345"/>
        <v>23</v>
      </c>
      <c r="R3170" t="str">
        <f t="shared" si="346"/>
        <v>Other</v>
      </c>
      <c r="S3170" t="str">
        <f t="shared" si="347"/>
        <v>Off</v>
      </c>
      <c r="T3170">
        <f t="shared" si="348"/>
        <v>400</v>
      </c>
      <c r="U3170">
        <f t="shared" si="349"/>
        <v>1</v>
      </c>
    </row>
    <row r="3171" spans="1:21" x14ac:dyDescent="0.25">
      <c r="A3171">
        <v>18481919062</v>
      </c>
      <c r="B3171" t="s">
        <v>173</v>
      </c>
      <c r="C3171" t="s">
        <v>175</v>
      </c>
      <c r="D3171" t="s">
        <v>175</v>
      </c>
      <c r="E3171" s="3">
        <v>45079.588194444441</v>
      </c>
      <c r="F3171">
        <v>1100</v>
      </c>
      <c r="H3171">
        <v>0</v>
      </c>
      <c r="J3171" t="s">
        <v>13</v>
      </c>
      <c r="K3171">
        <v>6</v>
      </c>
      <c r="L3171">
        <f t="shared" si="343"/>
        <v>14</v>
      </c>
      <c r="M3171" t="b">
        <f t="shared" si="344"/>
        <v>0</v>
      </c>
      <c r="P3171" s="2">
        <v>0.2587624152701623</v>
      </c>
      <c r="Q3171">
        <f t="shared" si="345"/>
        <v>23</v>
      </c>
      <c r="R3171" t="str">
        <f t="shared" si="346"/>
        <v>Other</v>
      </c>
      <c r="S3171" t="str">
        <f t="shared" si="347"/>
        <v>Off</v>
      </c>
      <c r="T3171">
        <f t="shared" si="348"/>
        <v>366.66666666666669</v>
      </c>
      <c r="U3171">
        <f t="shared" si="349"/>
        <v>2</v>
      </c>
    </row>
    <row r="3172" spans="1:21" x14ac:dyDescent="0.25">
      <c r="A3172">
        <v>18481919068</v>
      </c>
      <c r="B3172" t="s">
        <v>173</v>
      </c>
      <c r="C3172" t="s">
        <v>175</v>
      </c>
      <c r="D3172" t="s">
        <v>175</v>
      </c>
      <c r="E3172" s="3">
        <v>45079.654166666667</v>
      </c>
      <c r="F3172">
        <v>1800</v>
      </c>
      <c r="H3172">
        <v>0</v>
      </c>
      <c r="J3172" t="s">
        <v>12</v>
      </c>
      <c r="K3172">
        <v>6</v>
      </c>
      <c r="L3172">
        <f t="shared" si="343"/>
        <v>15</v>
      </c>
      <c r="M3172" t="b">
        <f t="shared" si="344"/>
        <v>0</v>
      </c>
      <c r="P3172" s="2">
        <v>0.41610934865914784</v>
      </c>
      <c r="Q3172">
        <f t="shared" si="345"/>
        <v>23</v>
      </c>
      <c r="R3172" t="str">
        <f t="shared" si="346"/>
        <v>Other</v>
      </c>
      <c r="S3172" t="str">
        <f t="shared" si="347"/>
        <v>Off</v>
      </c>
      <c r="T3172">
        <f t="shared" si="348"/>
        <v>600</v>
      </c>
      <c r="U3172">
        <f t="shared" si="349"/>
        <v>3</v>
      </c>
    </row>
    <row r="3173" spans="1:21" x14ac:dyDescent="0.25">
      <c r="A3173">
        <v>18481919074</v>
      </c>
      <c r="B3173" t="s">
        <v>173</v>
      </c>
      <c r="C3173" t="s">
        <v>178</v>
      </c>
      <c r="D3173" t="s">
        <v>178</v>
      </c>
      <c r="E3173" s="3">
        <v>45079.715277777781</v>
      </c>
      <c r="F3173">
        <v>2500</v>
      </c>
      <c r="H3173">
        <v>0</v>
      </c>
      <c r="J3173" t="s">
        <v>38</v>
      </c>
      <c r="K3173">
        <v>6</v>
      </c>
      <c r="L3173">
        <f t="shared" si="343"/>
        <v>17</v>
      </c>
      <c r="M3173" t="b">
        <f t="shared" si="344"/>
        <v>0</v>
      </c>
      <c r="P3173" s="2">
        <v>0.48249730236944394</v>
      </c>
      <c r="Q3173">
        <f t="shared" si="345"/>
        <v>23</v>
      </c>
      <c r="R3173" t="str">
        <f t="shared" si="346"/>
        <v>Other</v>
      </c>
      <c r="S3173" t="str">
        <f t="shared" si="347"/>
        <v>Off</v>
      </c>
      <c r="T3173">
        <f t="shared" si="348"/>
        <v>833.33333333333337</v>
      </c>
      <c r="U3173">
        <f t="shared" si="349"/>
        <v>1</v>
      </c>
    </row>
    <row r="3174" spans="1:21" x14ac:dyDescent="0.25">
      <c r="A3174">
        <v>18481919082</v>
      </c>
      <c r="B3174" t="s">
        <v>173</v>
      </c>
      <c r="C3174" t="s">
        <v>175</v>
      </c>
      <c r="D3174" t="s">
        <v>175</v>
      </c>
      <c r="E3174" s="3">
        <v>45079.776388888888</v>
      </c>
      <c r="F3174">
        <v>3300</v>
      </c>
      <c r="H3174">
        <v>0</v>
      </c>
      <c r="J3174" t="s">
        <v>12</v>
      </c>
      <c r="K3174">
        <v>6</v>
      </c>
      <c r="L3174">
        <f t="shared" si="343"/>
        <v>18</v>
      </c>
      <c r="M3174" t="b">
        <f t="shared" si="344"/>
        <v>1</v>
      </c>
      <c r="P3174" s="2">
        <v>0.68835047254177106</v>
      </c>
      <c r="Q3174">
        <f t="shared" si="345"/>
        <v>23</v>
      </c>
      <c r="R3174" t="str">
        <f t="shared" si="346"/>
        <v>Other</v>
      </c>
      <c r="S3174" t="str">
        <f t="shared" si="347"/>
        <v>Peak</v>
      </c>
      <c r="T3174">
        <f t="shared" si="348"/>
        <v>1100</v>
      </c>
      <c r="U3174">
        <f t="shared" si="349"/>
        <v>2</v>
      </c>
    </row>
    <row r="3175" spans="1:21" x14ac:dyDescent="0.25">
      <c r="A3175">
        <v>18481919088</v>
      </c>
      <c r="B3175" t="s">
        <v>173</v>
      </c>
      <c r="C3175" t="s">
        <v>184</v>
      </c>
      <c r="D3175" t="s">
        <v>184</v>
      </c>
      <c r="E3175" s="3">
        <v>45079.847916666666</v>
      </c>
      <c r="F3175">
        <v>7200</v>
      </c>
      <c r="H3175">
        <v>0</v>
      </c>
      <c r="J3175" t="s">
        <v>38</v>
      </c>
      <c r="K3175">
        <v>8</v>
      </c>
      <c r="L3175">
        <f t="shared" si="343"/>
        <v>20</v>
      </c>
      <c r="M3175" t="b">
        <f t="shared" si="344"/>
        <v>1</v>
      </c>
      <c r="P3175" s="2">
        <v>1.4539922308239985</v>
      </c>
      <c r="Q3175">
        <f t="shared" si="345"/>
        <v>23</v>
      </c>
      <c r="R3175" t="str">
        <f t="shared" si="346"/>
        <v>Other</v>
      </c>
      <c r="S3175" t="str">
        <f t="shared" si="347"/>
        <v>Peak</v>
      </c>
      <c r="T3175">
        <f t="shared" si="348"/>
        <v>2400</v>
      </c>
      <c r="U3175">
        <f t="shared" si="349"/>
        <v>3</v>
      </c>
    </row>
    <row r="3176" spans="1:21" x14ac:dyDescent="0.25">
      <c r="A3176">
        <v>18481919092</v>
      </c>
      <c r="B3176" t="s">
        <v>173</v>
      </c>
      <c r="C3176" t="s">
        <v>184</v>
      </c>
      <c r="D3176" t="s">
        <v>184</v>
      </c>
      <c r="E3176" s="3">
        <v>45079.879861111112</v>
      </c>
      <c r="F3176">
        <v>7700</v>
      </c>
      <c r="H3176">
        <v>0</v>
      </c>
      <c r="J3176" t="s">
        <v>13</v>
      </c>
      <c r="K3176">
        <v>7</v>
      </c>
      <c r="L3176">
        <f t="shared" si="343"/>
        <v>21</v>
      </c>
      <c r="M3176" t="b">
        <f t="shared" si="344"/>
        <v>1</v>
      </c>
      <c r="P3176" s="2">
        <v>1.5371702402244698</v>
      </c>
      <c r="Q3176">
        <f t="shared" si="345"/>
        <v>23</v>
      </c>
      <c r="R3176" t="str">
        <f t="shared" si="346"/>
        <v>Other</v>
      </c>
      <c r="S3176" t="str">
        <f t="shared" si="347"/>
        <v>Peak</v>
      </c>
      <c r="T3176">
        <f t="shared" si="348"/>
        <v>2566.6666666666665</v>
      </c>
      <c r="U3176">
        <f t="shared" si="349"/>
        <v>1</v>
      </c>
    </row>
    <row r="3177" spans="1:21" x14ac:dyDescent="0.25">
      <c r="A3177">
        <v>18481919097</v>
      </c>
      <c r="B3177" t="s">
        <v>173</v>
      </c>
      <c r="C3177" t="s">
        <v>185</v>
      </c>
      <c r="D3177" t="s">
        <v>10</v>
      </c>
      <c r="E3177" s="3">
        <v>45079.979861111111</v>
      </c>
      <c r="F3177">
        <v>4200</v>
      </c>
      <c r="H3177">
        <v>0</v>
      </c>
      <c r="J3177" t="s">
        <v>90</v>
      </c>
      <c r="K3177">
        <v>7</v>
      </c>
      <c r="L3177">
        <f t="shared" si="343"/>
        <v>23</v>
      </c>
      <c r="M3177" t="b">
        <f t="shared" si="344"/>
        <v>0</v>
      </c>
      <c r="P3177" s="2">
        <v>0.80906569604129364</v>
      </c>
      <c r="Q3177">
        <f t="shared" si="345"/>
        <v>23</v>
      </c>
      <c r="R3177" t="str">
        <f t="shared" si="346"/>
        <v>Other</v>
      </c>
      <c r="S3177" t="str">
        <f t="shared" si="347"/>
        <v>Off</v>
      </c>
      <c r="T3177">
        <f t="shared" si="348"/>
        <v>1400</v>
      </c>
      <c r="U3177">
        <f t="shared" si="349"/>
        <v>2</v>
      </c>
    </row>
    <row r="3178" spans="1:21" x14ac:dyDescent="0.25">
      <c r="A3178">
        <v>18481919101</v>
      </c>
      <c r="B3178" t="s">
        <v>173</v>
      </c>
      <c r="C3178" t="s">
        <v>186</v>
      </c>
      <c r="D3178" t="s">
        <v>186</v>
      </c>
      <c r="E3178" s="3">
        <v>45080.022222222222</v>
      </c>
      <c r="F3178">
        <v>1900</v>
      </c>
      <c r="H3178">
        <v>0</v>
      </c>
      <c r="J3178" t="s">
        <v>12</v>
      </c>
      <c r="K3178">
        <v>5</v>
      </c>
      <c r="L3178">
        <f t="shared" si="343"/>
        <v>0</v>
      </c>
      <c r="M3178" t="b">
        <f t="shared" si="344"/>
        <v>0</v>
      </c>
      <c r="P3178" s="2">
        <v>0.45046542358465608</v>
      </c>
      <c r="Q3178">
        <f t="shared" si="345"/>
        <v>23</v>
      </c>
      <c r="R3178" t="str">
        <f t="shared" si="346"/>
        <v>Other</v>
      </c>
      <c r="S3178" t="str">
        <f t="shared" si="347"/>
        <v>Off</v>
      </c>
      <c r="T3178">
        <f t="shared" si="348"/>
        <v>633.33333333333337</v>
      </c>
      <c r="U3178">
        <f t="shared" si="349"/>
        <v>3</v>
      </c>
    </row>
    <row r="3179" spans="1:21" x14ac:dyDescent="0.25">
      <c r="A3179">
        <v>18481919106</v>
      </c>
      <c r="B3179" t="s">
        <v>173</v>
      </c>
      <c r="C3179" t="s">
        <v>182</v>
      </c>
      <c r="D3179" t="s">
        <v>182</v>
      </c>
      <c r="E3179" s="3">
        <v>45080.086111111108</v>
      </c>
      <c r="F3179">
        <v>1000</v>
      </c>
      <c r="H3179">
        <v>0</v>
      </c>
      <c r="J3179" t="s">
        <v>38</v>
      </c>
      <c r="K3179">
        <v>5</v>
      </c>
      <c r="L3179">
        <f t="shared" si="343"/>
        <v>2</v>
      </c>
      <c r="M3179" t="b">
        <f t="shared" si="344"/>
        <v>0</v>
      </c>
      <c r="P3179" s="2">
        <v>0.22581225428111093</v>
      </c>
      <c r="Q3179">
        <f t="shared" si="345"/>
        <v>23</v>
      </c>
      <c r="R3179" t="str">
        <f t="shared" si="346"/>
        <v>Other</v>
      </c>
      <c r="S3179" t="str">
        <f t="shared" si="347"/>
        <v>Off</v>
      </c>
      <c r="T3179">
        <f t="shared" si="348"/>
        <v>333.33333333333331</v>
      </c>
      <c r="U3179">
        <f t="shared" si="349"/>
        <v>1</v>
      </c>
    </row>
    <row r="3180" spans="1:21" x14ac:dyDescent="0.25">
      <c r="A3180">
        <v>18481919113</v>
      </c>
      <c r="B3180" t="s">
        <v>173</v>
      </c>
      <c r="C3180" t="s">
        <v>187</v>
      </c>
      <c r="D3180" t="s">
        <v>187</v>
      </c>
      <c r="E3180" s="3">
        <v>45080.138888888891</v>
      </c>
      <c r="F3180">
        <v>600</v>
      </c>
      <c r="H3180">
        <v>0</v>
      </c>
      <c r="J3180" t="s">
        <v>13</v>
      </c>
      <c r="K3180">
        <v>8</v>
      </c>
      <c r="L3180">
        <f t="shared" si="343"/>
        <v>3</v>
      </c>
      <c r="M3180" t="b">
        <f t="shared" si="344"/>
        <v>0</v>
      </c>
      <c r="P3180" s="2">
        <v>0.1260817719655431</v>
      </c>
      <c r="Q3180">
        <f t="shared" si="345"/>
        <v>23</v>
      </c>
      <c r="R3180" t="str">
        <f t="shared" si="346"/>
        <v>Other</v>
      </c>
      <c r="S3180" t="str">
        <f t="shared" si="347"/>
        <v>Off</v>
      </c>
      <c r="T3180">
        <f t="shared" si="348"/>
        <v>200</v>
      </c>
      <c r="U3180">
        <f t="shared" si="349"/>
        <v>2</v>
      </c>
    </row>
    <row r="3181" spans="1:21" x14ac:dyDescent="0.25">
      <c r="A3181">
        <v>18481919122</v>
      </c>
      <c r="B3181" t="s">
        <v>173</v>
      </c>
      <c r="C3181" t="s">
        <v>187</v>
      </c>
      <c r="D3181" t="s">
        <v>187</v>
      </c>
      <c r="E3181" s="3">
        <v>45080.213194444441</v>
      </c>
      <c r="F3181">
        <v>600</v>
      </c>
      <c r="H3181">
        <v>0</v>
      </c>
      <c r="J3181" t="s">
        <v>43</v>
      </c>
      <c r="K3181">
        <v>14</v>
      </c>
      <c r="L3181">
        <f t="shared" si="343"/>
        <v>5</v>
      </c>
      <c r="M3181" t="b">
        <f t="shared" si="344"/>
        <v>0</v>
      </c>
      <c r="P3181" s="2">
        <v>0.10826967498116039</v>
      </c>
      <c r="Q3181">
        <f t="shared" si="345"/>
        <v>23</v>
      </c>
      <c r="R3181" t="str">
        <f t="shared" si="346"/>
        <v>Other</v>
      </c>
      <c r="S3181" t="str">
        <f t="shared" si="347"/>
        <v>Off</v>
      </c>
      <c r="T3181">
        <f t="shared" si="348"/>
        <v>200</v>
      </c>
      <c r="U3181">
        <f t="shared" si="349"/>
        <v>3</v>
      </c>
    </row>
    <row r="3182" spans="1:21" x14ac:dyDescent="0.25">
      <c r="A3182">
        <v>18481919129</v>
      </c>
      <c r="B3182" t="s">
        <v>173</v>
      </c>
      <c r="C3182" t="s">
        <v>174</v>
      </c>
      <c r="D3182" t="s">
        <v>174</v>
      </c>
      <c r="E3182" s="3">
        <v>45080.262499999997</v>
      </c>
      <c r="F3182">
        <v>500</v>
      </c>
      <c r="H3182">
        <v>0</v>
      </c>
      <c r="J3182" t="s">
        <v>48</v>
      </c>
      <c r="K3182">
        <v>7</v>
      </c>
      <c r="L3182">
        <f t="shared" si="343"/>
        <v>6</v>
      </c>
      <c r="M3182" t="b">
        <f t="shared" si="344"/>
        <v>0</v>
      </c>
      <c r="P3182" s="2">
        <v>0.10878897663795259</v>
      </c>
      <c r="Q3182">
        <f t="shared" si="345"/>
        <v>23</v>
      </c>
      <c r="R3182" t="str">
        <f t="shared" si="346"/>
        <v>Other</v>
      </c>
      <c r="S3182" t="str">
        <f t="shared" si="347"/>
        <v>Off</v>
      </c>
      <c r="T3182">
        <f t="shared" si="348"/>
        <v>166.66666666666666</v>
      </c>
      <c r="U3182">
        <f t="shared" si="349"/>
        <v>1</v>
      </c>
    </row>
    <row r="3183" spans="1:21" x14ac:dyDescent="0.25">
      <c r="A3183">
        <v>18481919134</v>
      </c>
      <c r="B3183" t="s">
        <v>173</v>
      </c>
      <c r="C3183" t="s">
        <v>178</v>
      </c>
      <c r="D3183" t="s">
        <v>178</v>
      </c>
      <c r="E3183" s="3">
        <v>45080.340277777781</v>
      </c>
      <c r="F3183">
        <v>450</v>
      </c>
      <c r="H3183">
        <v>0</v>
      </c>
      <c r="J3183" t="s">
        <v>38</v>
      </c>
      <c r="K3183">
        <v>10</v>
      </c>
      <c r="L3183">
        <f t="shared" si="343"/>
        <v>8</v>
      </c>
      <c r="M3183" t="b">
        <f t="shared" si="344"/>
        <v>0</v>
      </c>
      <c r="P3183" s="2">
        <v>9.3289514426499909E-2</v>
      </c>
      <c r="Q3183">
        <f t="shared" si="345"/>
        <v>23</v>
      </c>
      <c r="R3183" t="str">
        <f t="shared" si="346"/>
        <v>Other</v>
      </c>
      <c r="S3183" t="str">
        <f t="shared" si="347"/>
        <v>Off</v>
      </c>
      <c r="T3183">
        <f t="shared" si="348"/>
        <v>150</v>
      </c>
      <c r="U3183">
        <f t="shared" si="349"/>
        <v>2</v>
      </c>
    </row>
    <row r="3184" spans="1:21" x14ac:dyDescent="0.25">
      <c r="A3184">
        <v>18481919143</v>
      </c>
      <c r="B3184" t="s">
        <v>173</v>
      </c>
      <c r="C3184" t="s">
        <v>178</v>
      </c>
      <c r="D3184" t="s">
        <v>178</v>
      </c>
      <c r="E3184" s="3">
        <v>45080.402777777781</v>
      </c>
      <c r="F3184">
        <v>450</v>
      </c>
      <c r="H3184">
        <v>0</v>
      </c>
      <c r="J3184" t="s">
        <v>50</v>
      </c>
      <c r="K3184">
        <v>7</v>
      </c>
      <c r="L3184">
        <f t="shared" si="343"/>
        <v>9</v>
      </c>
      <c r="M3184" t="b">
        <f t="shared" si="344"/>
        <v>0</v>
      </c>
      <c r="P3184" s="2">
        <v>0.11049669168821287</v>
      </c>
      <c r="Q3184">
        <f t="shared" si="345"/>
        <v>23</v>
      </c>
      <c r="R3184" t="str">
        <f t="shared" si="346"/>
        <v>Other</v>
      </c>
      <c r="S3184" t="str">
        <f t="shared" si="347"/>
        <v>Off</v>
      </c>
      <c r="T3184">
        <f t="shared" si="348"/>
        <v>150</v>
      </c>
      <c r="U3184">
        <f t="shared" si="349"/>
        <v>3</v>
      </c>
    </row>
    <row r="3185" spans="1:21" x14ac:dyDescent="0.25">
      <c r="A3185">
        <v>18481919150</v>
      </c>
      <c r="B3185" t="s">
        <v>173</v>
      </c>
      <c r="C3185" t="s">
        <v>175</v>
      </c>
      <c r="D3185" t="s">
        <v>175</v>
      </c>
      <c r="E3185" s="3">
        <v>45080.467361111114</v>
      </c>
      <c r="F3185">
        <v>1200</v>
      </c>
      <c r="H3185">
        <v>0</v>
      </c>
      <c r="J3185" t="s">
        <v>43</v>
      </c>
      <c r="K3185">
        <v>7</v>
      </c>
      <c r="L3185">
        <f t="shared" si="343"/>
        <v>11</v>
      </c>
      <c r="M3185" t="b">
        <f t="shared" si="344"/>
        <v>0</v>
      </c>
      <c r="P3185" s="2">
        <v>0.26933934996232073</v>
      </c>
      <c r="Q3185">
        <f t="shared" si="345"/>
        <v>23</v>
      </c>
      <c r="R3185" t="str">
        <f t="shared" si="346"/>
        <v>Other</v>
      </c>
      <c r="S3185" t="str">
        <f t="shared" si="347"/>
        <v>Off</v>
      </c>
      <c r="T3185">
        <f t="shared" si="348"/>
        <v>400</v>
      </c>
      <c r="U3185">
        <f t="shared" si="349"/>
        <v>1</v>
      </c>
    </row>
    <row r="3186" spans="1:21" x14ac:dyDescent="0.25">
      <c r="A3186">
        <v>18481919156</v>
      </c>
      <c r="B3186" t="s">
        <v>173</v>
      </c>
      <c r="C3186" t="s">
        <v>175</v>
      </c>
      <c r="D3186" t="s">
        <v>175</v>
      </c>
      <c r="E3186" s="3">
        <v>45080.534722222219</v>
      </c>
      <c r="F3186">
        <v>1400</v>
      </c>
      <c r="H3186">
        <v>0</v>
      </c>
      <c r="J3186" t="s">
        <v>64</v>
      </c>
      <c r="K3186">
        <v>6</v>
      </c>
      <c r="L3186">
        <f t="shared" si="343"/>
        <v>12</v>
      </c>
      <c r="M3186" t="b">
        <f t="shared" si="344"/>
        <v>0</v>
      </c>
      <c r="P3186" s="2">
        <v>0.30160214072880615</v>
      </c>
      <c r="Q3186">
        <f t="shared" si="345"/>
        <v>23</v>
      </c>
      <c r="R3186" t="str">
        <f t="shared" si="346"/>
        <v>Other</v>
      </c>
      <c r="S3186" t="str">
        <f t="shared" si="347"/>
        <v>Off</v>
      </c>
      <c r="T3186">
        <f t="shared" si="348"/>
        <v>466.66666666666669</v>
      </c>
      <c r="U3186">
        <f t="shared" si="349"/>
        <v>2</v>
      </c>
    </row>
    <row r="3187" spans="1:21" x14ac:dyDescent="0.25">
      <c r="A3187">
        <v>18481919162</v>
      </c>
      <c r="B3187" t="s">
        <v>173</v>
      </c>
      <c r="C3187" t="s">
        <v>175</v>
      </c>
      <c r="D3187" t="s">
        <v>175</v>
      </c>
      <c r="E3187" s="3">
        <v>45080.593055555553</v>
      </c>
      <c r="F3187">
        <v>1900</v>
      </c>
      <c r="H3187">
        <v>0</v>
      </c>
      <c r="J3187" t="s">
        <v>12</v>
      </c>
      <c r="K3187">
        <v>6</v>
      </c>
      <c r="L3187">
        <f t="shared" si="343"/>
        <v>14</v>
      </c>
      <c r="M3187" t="b">
        <f t="shared" si="344"/>
        <v>0</v>
      </c>
      <c r="P3187" s="2">
        <v>0.43856542358465606</v>
      </c>
      <c r="Q3187">
        <f t="shared" si="345"/>
        <v>23</v>
      </c>
      <c r="R3187" t="str">
        <f t="shared" si="346"/>
        <v>Other</v>
      </c>
      <c r="S3187" t="str">
        <f t="shared" si="347"/>
        <v>Off</v>
      </c>
      <c r="T3187">
        <f t="shared" si="348"/>
        <v>633.33333333333337</v>
      </c>
      <c r="U3187">
        <f t="shared" si="349"/>
        <v>3</v>
      </c>
    </row>
    <row r="3188" spans="1:21" x14ac:dyDescent="0.25">
      <c r="A3188">
        <v>18481919168</v>
      </c>
      <c r="B3188" t="s">
        <v>173</v>
      </c>
      <c r="C3188" t="s">
        <v>175</v>
      </c>
      <c r="D3188" t="s">
        <v>175</v>
      </c>
      <c r="E3188" s="3">
        <v>45080.65347222222</v>
      </c>
      <c r="F3188">
        <v>2200</v>
      </c>
      <c r="H3188">
        <v>0</v>
      </c>
      <c r="J3188" t="s">
        <v>12</v>
      </c>
      <c r="K3188">
        <v>5</v>
      </c>
      <c r="L3188">
        <f t="shared" si="343"/>
        <v>15</v>
      </c>
      <c r="M3188" t="b">
        <f t="shared" si="344"/>
        <v>0</v>
      </c>
      <c r="P3188" s="2">
        <v>0.56985364836118069</v>
      </c>
      <c r="Q3188">
        <f t="shared" si="345"/>
        <v>23</v>
      </c>
      <c r="R3188" t="str">
        <f t="shared" si="346"/>
        <v>Other</v>
      </c>
      <c r="S3188" t="str">
        <f t="shared" si="347"/>
        <v>Off</v>
      </c>
      <c r="T3188">
        <f t="shared" si="348"/>
        <v>733.33333333333337</v>
      </c>
      <c r="U3188">
        <f t="shared" si="349"/>
        <v>1</v>
      </c>
    </row>
    <row r="3189" spans="1:21" x14ac:dyDescent="0.25">
      <c r="A3189">
        <v>18481919174</v>
      </c>
      <c r="B3189" t="s">
        <v>173</v>
      </c>
      <c r="C3189" t="s">
        <v>175</v>
      </c>
      <c r="D3189" t="s">
        <v>175</v>
      </c>
      <c r="E3189" s="3">
        <v>45080.722222222219</v>
      </c>
      <c r="F3189">
        <v>3600</v>
      </c>
      <c r="H3189">
        <v>0</v>
      </c>
      <c r="J3189" t="s">
        <v>55</v>
      </c>
      <c r="K3189">
        <v>7</v>
      </c>
      <c r="L3189">
        <f t="shared" si="343"/>
        <v>17</v>
      </c>
      <c r="M3189" t="b">
        <f t="shared" si="344"/>
        <v>0</v>
      </c>
      <c r="P3189" s="2">
        <v>0.72933731331645435</v>
      </c>
      <c r="Q3189">
        <f t="shared" si="345"/>
        <v>23</v>
      </c>
      <c r="R3189" t="str">
        <f t="shared" si="346"/>
        <v>Other</v>
      </c>
      <c r="S3189" t="str">
        <f t="shared" si="347"/>
        <v>Off</v>
      </c>
      <c r="T3189">
        <f t="shared" si="348"/>
        <v>1200</v>
      </c>
      <c r="U3189">
        <f t="shared" si="349"/>
        <v>2</v>
      </c>
    </row>
    <row r="3190" spans="1:21" x14ac:dyDescent="0.25">
      <c r="A3190">
        <v>18481919180</v>
      </c>
      <c r="B3190" t="s">
        <v>173</v>
      </c>
      <c r="C3190" t="s">
        <v>175</v>
      </c>
      <c r="D3190" t="s">
        <v>175</v>
      </c>
      <c r="E3190" s="3">
        <v>45080.776388888888</v>
      </c>
      <c r="F3190">
        <v>4100</v>
      </c>
      <c r="H3190">
        <v>0</v>
      </c>
      <c r="J3190" t="s">
        <v>18</v>
      </c>
      <c r="K3190">
        <v>7</v>
      </c>
      <c r="L3190">
        <f t="shared" si="343"/>
        <v>18</v>
      </c>
      <c r="M3190" t="b">
        <f t="shared" si="344"/>
        <v>1</v>
      </c>
      <c r="P3190" s="2">
        <v>0.84443380370314947</v>
      </c>
      <c r="Q3190">
        <f t="shared" si="345"/>
        <v>23</v>
      </c>
      <c r="R3190" t="str">
        <f t="shared" si="346"/>
        <v>Other</v>
      </c>
      <c r="S3190" t="str">
        <f t="shared" si="347"/>
        <v>Peak</v>
      </c>
      <c r="T3190">
        <f t="shared" si="348"/>
        <v>1366.6666666666667</v>
      </c>
      <c r="U3190">
        <f t="shared" si="349"/>
        <v>3</v>
      </c>
    </row>
    <row r="3191" spans="1:21" x14ac:dyDescent="0.25">
      <c r="A3191">
        <v>18481919186</v>
      </c>
      <c r="B3191" t="s">
        <v>173</v>
      </c>
      <c r="C3191" t="s">
        <v>189</v>
      </c>
      <c r="D3191" t="s">
        <v>189</v>
      </c>
      <c r="E3191" s="3">
        <v>45080.844444444447</v>
      </c>
      <c r="F3191">
        <v>5700</v>
      </c>
      <c r="H3191">
        <v>0</v>
      </c>
      <c r="J3191" t="s">
        <v>12</v>
      </c>
      <c r="K3191">
        <v>6</v>
      </c>
      <c r="L3191">
        <f t="shared" si="343"/>
        <v>20</v>
      </c>
      <c r="M3191" t="b">
        <f t="shared" si="344"/>
        <v>1</v>
      </c>
      <c r="P3191" s="2">
        <v>1.236646270753968</v>
      </c>
      <c r="Q3191">
        <f t="shared" si="345"/>
        <v>23</v>
      </c>
      <c r="R3191" t="str">
        <f t="shared" si="346"/>
        <v>Other</v>
      </c>
      <c r="S3191" t="str">
        <f t="shared" si="347"/>
        <v>Peak</v>
      </c>
      <c r="T3191">
        <f t="shared" si="348"/>
        <v>1900</v>
      </c>
      <c r="U3191">
        <f t="shared" si="349"/>
        <v>1</v>
      </c>
    </row>
    <row r="3192" spans="1:21" x14ac:dyDescent="0.25">
      <c r="A3192">
        <v>18481919190</v>
      </c>
      <c r="B3192" t="s">
        <v>173</v>
      </c>
      <c r="C3192" t="s">
        <v>189</v>
      </c>
      <c r="D3192" t="s">
        <v>189</v>
      </c>
      <c r="E3192" s="3">
        <v>45080.884722222225</v>
      </c>
      <c r="F3192">
        <v>7600</v>
      </c>
      <c r="H3192">
        <v>0</v>
      </c>
      <c r="J3192" t="s">
        <v>12</v>
      </c>
      <c r="K3192">
        <v>5</v>
      </c>
      <c r="L3192">
        <f t="shared" si="343"/>
        <v>21</v>
      </c>
      <c r="M3192" t="b">
        <f t="shared" si="344"/>
        <v>1</v>
      </c>
      <c r="P3192" s="2">
        <v>1.5529816943386243</v>
      </c>
      <c r="Q3192">
        <f t="shared" si="345"/>
        <v>23</v>
      </c>
      <c r="R3192" t="str">
        <f t="shared" si="346"/>
        <v>Other</v>
      </c>
      <c r="S3192" t="str">
        <f t="shared" si="347"/>
        <v>Peak</v>
      </c>
      <c r="T3192">
        <f t="shared" si="348"/>
        <v>2533.3333333333335</v>
      </c>
      <c r="U3192">
        <f t="shared" si="349"/>
        <v>2</v>
      </c>
    </row>
    <row r="3193" spans="1:21" x14ac:dyDescent="0.25">
      <c r="A3193">
        <v>18481919195</v>
      </c>
      <c r="B3193" t="s">
        <v>173</v>
      </c>
      <c r="C3193" t="s">
        <v>190</v>
      </c>
      <c r="D3193" t="s">
        <v>190</v>
      </c>
      <c r="E3193" s="3">
        <v>45080.978472222225</v>
      </c>
      <c r="F3193">
        <v>3800</v>
      </c>
      <c r="H3193">
        <v>0</v>
      </c>
      <c r="J3193" t="s">
        <v>45</v>
      </c>
      <c r="K3193">
        <v>4</v>
      </c>
      <c r="L3193">
        <f t="shared" si="343"/>
        <v>23</v>
      </c>
      <c r="M3193" t="b">
        <f t="shared" si="344"/>
        <v>0</v>
      </c>
      <c r="P3193" s="2">
        <v>0.81863438197818805</v>
      </c>
      <c r="Q3193">
        <f t="shared" si="345"/>
        <v>23</v>
      </c>
      <c r="R3193" t="str">
        <f t="shared" si="346"/>
        <v>Other</v>
      </c>
      <c r="S3193" t="str">
        <f t="shared" si="347"/>
        <v>Off</v>
      </c>
      <c r="T3193">
        <f t="shared" si="348"/>
        <v>1266.6666666666667</v>
      </c>
      <c r="U3193">
        <f t="shared" si="349"/>
        <v>3</v>
      </c>
    </row>
    <row r="3194" spans="1:21" x14ac:dyDescent="0.25">
      <c r="A3194">
        <v>18481919200</v>
      </c>
      <c r="B3194" t="s">
        <v>173</v>
      </c>
      <c r="C3194" t="s">
        <v>191</v>
      </c>
      <c r="D3194" t="s">
        <v>191</v>
      </c>
      <c r="E3194" s="3">
        <v>45081.01458333333</v>
      </c>
      <c r="F3194">
        <v>2200</v>
      </c>
      <c r="H3194">
        <v>0</v>
      </c>
      <c r="J3194" t="s">
        <v>38</v>
      </c>
      <c r="K3194">
        <v>5</v>
      </c>
      <c r="L3194">
        <f t="shared" si="343"/>
        <v>0</v>
      </c>
      <c r="M3194" t="b">
        <f t="shared" si="344"/>
        <v>0</v>
      </c>
      <c r="P3194" s="2">
        <v>0.54389095941844401</v>
      </c>
      <c r="Q3194">
        <f t="shared" si="345"/>
        <v>23</v>
      </c>
      <c r="R3194" t="str">
        <f t="shared" si="346"/>
        <v>Other</v>
      </c>
      <c r="S3194" t="str">
        <f t="shared" si="347"/>
        <v>Off</v>
      </c>
      <c r="T3194">
        <f t="shared" si="348"/>
        <v>733.33333333333337</v>
      </c>
      <c r="U3194">
        <f t="shared" si="349"/>
        <v>1</v>
      </c>
    </row>
    <row r="3195" spans="1:21" x14ac:dyDescent="0.25">
      <c r="A3195">
        <v>18481919205</v>
      </c>
      <c r="B3195" t="s">
        <v>173</v>
      </c>
      <c r="C3195" t="s">
        <v>192</v>
      </c>
      <c r="D3195" t="s">
        <v>192</v>
      </c>
      <c r="E3195" s="3">
        <v>45081.1</v>
      </c>
      <c r="F3195">
        <v>450</v>
      </c>
      <c r="H3195">
        <v>0</v>
      </c>
      <c r="J3195" t="s">
        <v>13</v>
      </c>
      <c r="K3195">
        <v>5</v>
      </c>
      <c r="L3195">
        <f t="shared" si="343"/>
        <v>2</v>
      </c>
      <c r="M3195" t="b">
        <f t="shared" si="344"/>
        <v>0</v>
      </c>
      <c r="P3195" s="2">
        <v>0.10496007897415734</v>
      </c>
      <c r="Q3195">
        <f t="shared" si="345"/>
        <v>23</v>
      </c>
      <c r="R3195" t="str">
        <f t="shared" si="346"/>
        <v>Other</v>
      </c>
      <c r="S3195" t="str">
        <f t="shared" si="347"/>
        <v>Off</v>
      </c>
      <c r="T3195">
        <f t="shared" si="348"/>
        <v>150</v>
      </c>
      <c r="U3195">
        <f t="shared" si="349"/>
        <v>2</v>
      </c>
    </row>
    <row r="3196" spans="1:21" x14ac:dyDescent="0.25">
      <c r="A3196">
        <v>18481919210</v>
      </c>
      <c r="B3196" t="s">
        <v>173</v>
      </c>
      <c r="C3196" t="s">
        <v>182</v>
      </c>
      <c r="D3196" t="s">
        <v>182</v>
      </c>
      <c r="E3196" s="3">
        <v>45081.161111111112</v>
      </c>
      <c r="F3196">
        <v>450</v>
      </c>
      <c r="H3196">
        <v>0</v>
      </c>
      <c r="J3196" t="s">
        <v>12</v>
      </c>
      <c r="K3196">
        <v>5</v>
      </c>
      <c r="L3196">
        <f t="shared" si="343"/>
        <v>3</v>
      </c>
      <c r="M3196" t="b">
        <f t="shared" si="344"/>
        <v>0</v>
      </c>
      <c r="P3196" s="2">
        <v>8.422233716478697E-2</v>
      </c>
      <c r="Q3196">
        <f t="shared" si="345"/>
        <v>23</v>
      </c>
      <c r="R3196" t="str">
        <f t="shared" si="346"/>
        <v>Other</v>
      </c>
      <c r="S3196" t="str">
        <f t="shared" si="347"/>
        <v>Off</v>
      </c>
      <c r="T3196">
        <f t="shared" si="348"/>
        <v>150</v>
      </c>
      <c r="U3196">
        <f t="shared" si="349"/>
        <v>3</v>
      </c>
    </row>
    <row r="3197" spans="1:21" x14ac:dyDescent="0.25">
      <c r="A3197">
        <v>18481919218</v>
      </c>
      <c r="B3197" t="s">
        <v>173</v>
      </c>
      <c r="C3197" t="s">
        <v>187</v>
      </c>
      <c r="D3197" t="s">
        <v>187</v>
      </c>
      <c r="E3197" s="3">
        <v>45081.212500000001</v>
      </c>
      <c r="F3197">
        <v>450</v>
      </c>
      <c r="H3197">
        <v>0</v>
      </c>
      <c r="J3197" t="s">
        <v>13</v>
      </c>
      <c r="K3197">
        <v>10</v>
      </c>
      <c r="L3197">
        <f t="shared" si="343"/>
        <v>5</v>
      </c>
      <c r="M3197" t="b">
        <f t="shared" si="344"/>
        <v>0</v>
      </c>
      <c r="P3197" s="2">
        <v>6.0780078974157332E-2</v>
      </c>
      <c r="Q3197">
        <f t="shared" si="345"/>
        <v>23</v>
      </c>
      <c r="R3197" t="str">
        <f t="shared" si="346"/>
        <v>Other</v>
      </c>
      <c r="S3197" t="str">
        <f t="shared" si="347"/>
        <v>Off</v>
      </c>
      <c r="T3197">
        <f t="shared" si="348"/>
        <v>150</v>
      </c>
      <c r="U3197">
        <f t="shared" si="349"/>
        <v>1</v>
      </c>
    </row>
    <row r="3198" spans="1:21" x14ac:dyDescent="0.25">
      <c r="A3198">
        <v>18481919224</v>
      </c>
      <c r="B3198" t="s">
        <v>173</v>
      </c>
      <c r="C3198" t="s">
        <v>174</v>
      </c>
      <c r="D3198" t="s">
        <v>174</v>
      </c>
      <c r="E3198" s="3">
        <v>45081.256249999999</v>
      </c>
      <c r="F3198">
        <v>450</v>
      </c>
      <c r="H3198">
        <v>0</v>
      </c>
      <c r="J3198" t="s">
        <v>13</v>
      </c>
      <c r="K3198">
        <v>6</v>
      </c>
      <c r="L3198">
        <f t="shared" si="343"/>
        <v>6</v>
      </c>
      <c r="M3198" t="b">
        <f t="shared" si="344"/>
        <v>0</v>
      </c>
      <c r="P3198" s="2">
        <v>9.4463412307490668E-2</v>
      </c>
      <c r="Q3198">
        <f t="shared" si="345"/>
        <v>23</v>
      </c>
      <c r="R3198" t="str">
        <f t="shared" si="346"/>
        <v>Other</v>
      </c>
      <c r="S3198" t="str">
        <f t="shared" si="347"/>
        <v>Off</v>
      </c>
      <c r="T3198">
        <f t="shared" si="348"/>
        <v>150</v>
      </c>
      <c r="U3198">
        <f t="shared" si="349"/>
        <v>2</v>
      </c>
    </row>
    <row r="3199" spans="1:21" x14ac:dyDescent="0.25">
      <c r="A3199">
        <v>18481919230</v>
      </c>
      <c r="B3199" t="s">
        <v>173</v>
      </c>
      <c r="C3199" t="s">
        <v>193</v>
      </c>
      <c r="D3199" t="s">
        <v>193</v>
      </c>
      <c r="E3199" s="3">
        <v>45081.335416666669</v>
      </c>
      <c r="F3199">
        <v>900</v>
      </c>
      <c r="H3199">
        <v>0</v>
      </c>
      <c r="J3199" t="s">
        <v>12</v>
      </c>
      <c r="K3199">
        <v>6</v>
      </c>
      <c r="L3199">
        <f t="shared" si="343"/>
        <v>8</v>
      </c>
      <c r="M3199" t="b">
        <f t="shared" si="344"/>
        <v>0</v>
      </c>
      <c r="P3199" s="2">
        <v>0.26415467432957396</v>
      </c>
      <c r="Q3199">
        <f t="shared" si="345"/>
        <v>23</v>
      </c>
      <c r="R3199" t="str">
        <f t="shared" si="346"/>
        <v>Other</v>
      </c>
      <c r="S3199" t="str">
        <f t="shared" si="347"/>
        <v>Off</v>
      </c>
      <c r="T3199">
        <f t="shared" si="348"/>
        <v>300</v>
      </c>
      <c r="U3199">
        <f t="shared" si="349"/>
        <v>3</v>
      </c>
    </row>
    <row r="3200" spans="1:21" x14ac:dyDescent="0.25">
      <c r="A3200">
        <v>18481919234</v>
      </c>
      <c r="B3200" t="s">
        <v>173</v>
      </c>
      <c r="C3200" t="s">
        <v>10</v>
      </c>
      <c r="D3200" t="s">
        <v>194</v>
      </c>
      <c r="E3200" s="3">
        <v>45081.397916666669</v>
      </c>
      <c r="F3200">
        <v>1300</v>
      </c>
      <c r="H3200">
        <v>0</v>
      </c>
      <c r="J3200" t="s">
        <v>46</v>
      </c>
      <c r="K3200">
        <v>6</v>
      </c>
      <c r="L3200">
        <f t="shared" si="343"/>
        <v>9</v>
      </c>
      <c r="M3200" t="b">
        <f t="shared" si="344"/>
        <v>0</v>
      </c>
      <c r="P3200" s="2">
        <v>0.28188950747624447</v>
      </c>
      <c r="Q3200">
        <f t="shared" si="345"/>
        <v>23</v>
      </c>
      <c r="R3200" t="str">
        <f t="shared" si="346"/>
        <v>Other</v>
      </c>
      <c r="S3200" t="str">
        <f t="shared" si="347"/>
        <v>Off</v>
      </c>
      <c r="T3200">
        <f t="shared" si="348"/>
        <v>433.33333333333331</v>
      </c>
      <c r="U3200">
        <f t="shared" si="349"/>
        <v>1</v>
      </c>
    </row>
    <row r="3201" spans="1:21" x14ac:dyDescent="0.25">
      <c r="A3201">
        <v>18481919239</v>
      </c>
      <c r="B3201" t="s">
        <v>173</v>
      </c>
      <c r="C3201" t="s">
        <v>194</v>
      </c>
      <c r="D3201" t="s">
        <v>194</v>
      </c>
      <c r="E3201" s="3">
        <v>45081.461805555555</v>
      </c>
      <c r="F3201">
        <v>2000</v>
      </c>
      <c r="H3201">
        <v>0</v>
      </c>
      <c r="J3201" t="s">
        <v>45</v>
      </c>
      <c r="K3201">
        <v>4</v>
      </c>
      <c r="L3201">
        <f t="shared" si="343"/>
        <v>11</v>
      </c>
      <c r="M3201" t="b">
        <f t="shared" si="344"/>
        <v>0</v>
      </c>
      <c r="P3201" s="2">
        <v>0.43086020104115158</v>
      </c>
      <c r="Q3201">
        <f t="shared" si="345"/>
        <v>23</v>
      </c>
      <c r="R3201" t="str">
        <f t="shared" si="346"/>
        <v>Other</v>
      </c>
      <c r="S3201" t="str">
        <f t="shared" si="347"/>
        <v>Off</v>
      </c>
      <c r="T3201">
        <f t="shared" si="348"/>
        <v>666.66666666666663</v>
      </c>
      <c r="U3201">
        <f t="shared" si="349"/>
        <v>2</v>
      </c>
    </row>
    <row r="3202" spans="1:21" x14ac:dyDescent="0.25">
      <c r="A3202">
        <v>18481919243</v>
      </c>
      <c r="B3202" t="s">
        <v>173</v>
      </c>
      <c r="C3202" t="s">
        <v>195</v>
      </c>
      <c r="D3202" t="s">
        <v>195</v>
      </c>
      <c r="E3202" s="3">
        <v>45081.522222222222</v>
      </c>
      <c r="F3202">
        <v>1500</v>
      </c>
      <c r="H3202">
        <v>0</v>
      </c>
      <c r="J3202" t="s">
        <v>45</v>
      </c>
      <c r="K3202">
        <v>4</v>
      </c>
      <c r="L3202">
        <f t="shared" ref="L3202:L3265" si="350">HOUR(E3202)</f>
        <v>12</v>
      </c>
      <c r="M3202" t="b">
        <f t="shared" ref="M3202:M3265" si="351">AND(L3202&gt;=18,L3202&lt;23)</f>
        <v>0</v>
      </c>
      <c r="P3202" s="2">
        <v>0.3231451507808637</v>
      </c>
      <c r="Q3202">
        <f t="shared" ref="Q3202:Q3265" si="352">WEEKNUM(E3202,2)</f>
        <v>23</v>
      </c>
      <c r="R3202" t="str">
        <f t="shared" ref="R3202:R3265" si="353">VLOOKUP(B3202,slownik_channelGroups,2,0)</f>
        <v>Other</v>
      </c>
      <c r="S3202" t="str">
        <f t="shared" ref="S3202:S3265" si="354">IF(M3202,"Peak","Off")</f>
        <v>Off</v>
      </c>
      <c r="T3202">
        <f t="shared" ref="T3202:T3265" si="355">F3202*1/3</f>
        <v>500</v>
      </c>
      <c r="U3202">
        <f t="shared" ref="U3202:U3265" si="356">IF(U3201=3,1,U3201+1)</f>
        <v>3</v>
      </c>
    </row>
    <row r="3203" spans="1:21" x14ac:dyDescent="0.25">
      <c r="A3203">
        <v>18481919249</v>
      </c>
      <c r="B3203" t="s">
        <v>173</v>
      </c>
      <c r="C3203" t="s">
        <v>196</v>
      </c>
      <c r="D3203" t="s">
        <v>196</v>
      </c>
      <c r="E3203" s="3">
        <v>45081.605555555558</v>
      </c>
      <c r="F3203">
        <v>1600</v>
      </c>
      <c r="H3203">
        <v>0</v>
      </c>
      <c r="J3203" t="s">
        <v>46</v>
      </c>
      <c r="K3203">
        <v>5</v>
      </c>
      <c r="L3203">
        <f t="shared" si="350"/>
        <v>14</v>
      </c>
      <c r="M3203" t="b">
        <f t="shared" si="351"/>
        <v>0</v>
      </c>
      <c r="P3203" s="2">
        <v>0.35375375279127524</v>
      </c>
      <c r="Q3203">
        <f t="shared" si="352"/>
        <v>23</v>
      </c>
      <c r="R3203" t="str">
        <f t="shared" si="353"/>
        <v>Other</v>
      </c>
      <c r="S3203" t="str">
        <f t="shared" si="354"/>
        <v>Off</v>
      </c>
      <c r="T3203">
        <f t="shared" si="355"/>
        <v>533.33333333333337</v>
      </c>
      <c r="U3203">
        <f t="shared" si="356"/>
        <v>1</v>
      </c>
    </row>
    <row r="3204" spans="1:21" x14ac:dyDescent="0.25">
      <c r="A3204">
        <v>18481919252</v>
      </c>
      <c r="B3204" t="s">
        <v>173</v>
      </c>
      <c r="C3204" t="s">
        <v>10</v>
      </c>
      <c r="D3204" t="s">
        <v>197</v>
      </c>
      <c r="E3204" s="3">
        <v>45081.636111111111</v>
      </c>
      <c r="F3204">
        <v>1800</v>
      </c>
      <c r="H3204">
        <v>0</v>
      </c>
      <c r="J3204" t="s">
        <v>46</v>
      </c>
      <c r="K3204">
        <v>9</v>
      </c>
      <c r="L3204">
        <f t="shared" si="350"/>
        <v>15</v>
      </c>
      <c r="M3204" t="b">
        <f t="shared" si="351"/>
        <v>0</v>
      </c>
      <c r="P3204" s="2">
        <v>0.3956632496679624</v>
      </c>
      <c r="Q3204">
        <f t="shared" si="352"/>
        <v>23</v>
      </c>
      <c r="R3204" t="str">
        <f t="shared" si="353"/>
        <v>Other</v>
      </c>
      <c r="S3204" t="str">
        <f t="shared" si="354"/>
        <v>Off</v>
      </c>
      <c r="T3204">
        <f t="shared" si="355"/>
        <v>600</v>
      </c>
      <c r="U3204">
        <f t="shared" si="356"/>
        <v>2</v>
      </c>
    </row>
    <row r="3205" spans="1:21" x14ac:dyDescent="0.25">
      <c r="A3205">
        <v>18481919258</v>
      </c>
      <c r="B3205" t="s">
        <v>173</v>
      </c>
      <c r="C3205" t="s">
        <v>198</v>
      </c>
      <c r="D3205" t="s">
        <v>198</v>
      </c>
      <c r="E3205" s="3">
        <v>45081.729166666664</v>
      </c>
      <c r="F3205">
        <v>4200</v>
      </c>
      <c r="H3205">
        <v>0</v>
      </c>
      <c r="J3205" t="s">
        <v>45</v>
      </c>
      <c r="K3205">
        <v>2</v>
      </c>
      <c r="L3205">
        <f t="shared" si="350"/>
        <v>17</v>
      </c>
      <c r="M3205" t="b">
        <f t="shared" si="351"/>
        <v>0</v>
      </c>
      <c r="P3205" s="2">
        <v>0.90480642218641827</v>
      </c>
      <c r="Q3205">
        <f t="shared" si="352"/>
        <v>23</v>
      </c>
      <c r="R3205" t="str">
        <f t="shared" si="353"/>
        <v>Other</v>
      </c>
      <c r="S3205" t="str">
        <f t="shared" si="354"/>
        <v>Off</v>
      </c>
      <c r="T3205">
        <f t="shared" si="355"/>
        <v>1400</v>
      </c>
      <c r="U3205">
        <f t="shared" si="356"/>
        <v>3</v>
      </c>
    </row>
    <row r="3206" spans="1:21" x14ac:dyDescent="0.25">
      <c r="A3206">
        <v>18481919262</v>
      </c>
      <c r="B3206" t="s">
        <v>173</v>
      </c>
      <c r="C3206" t="s">
        <v>198</v>
      </c>
      <c r="D3206" t="s">
        <v>198</v>
      </c>
      <c r="E3206" s="3">
        <v>45081.761111111111</v>
      </c>
      <c r="F3206">
        <v>3900</v>
      </c>
      <c r="H3206">
        <v>0</v>
      </c>
      <c r="J3206" t="s">
        <v>38</v>
      </c>
      <c r="K3206">
        <v>8</v>
      </c>
      <c r="L3206">
        <f t="shared" si="350"/>
        <v>18</v>
      </c>
      <c r="M3206" t="b">
        <f t="shared" si="351"/>
        <v>1</v>
      </c>
      <c r="P3206" s="2">
        <v>0.76189579169633259</v>
      </c>
      <c r="Q3206">
        <f t="shared" si="352"/>
        <v>23</v>
      </c>
      <c r="R3206" t="str">
        <f t="shared" si="353"/>
        <v>Other</v>
      </c>
      <c r="S3206" t="str">
        <f t="shared" si="354"/>
        <v>Peak</v>
      </c>
      <c r="T3206">
        <f t="shared" si="355"/>
        <v>1300</v>
      </c>
      <c r="U3206">
        <f t="shared" si="356"/>
        <v>1</v>
      </c>
    </row>
    <row r="3207" spans="1:21" x14ac:dyDescent="0.25">
      <c r="A3207">
        <v>18481919266</v>
      </c>
      <c r="B3207" t="s">
        <v>173</v>
      </c>
      <c r="C3207" t="s">
        <v>199</v>
      </c>
      <c r="D3207" t="s">
        <v>199</v>
      </c>
      <c r="E3207" s="3">
        <v>45081.84375</v>
      </c>
      <c r="F3207">
        <v>7400</v>
      </c>
      <c r="H3207">
        <v>0</v>
      </c>
      <c r="J3207" t="s">
        <v>12</v>
      </c>
      <c r="K3207">
        <v>6</v>
      </c>
      <c r="L3207">
        <f t="shared" si="350"/>
        <v>20</v>
      </c>
      <c r="M3207" t="b">
        <f t="shared" si="351"/>
        <v>1</v>
      </c>
      <c r="P3207" s="2">
        <v>1.4738995444876077</v>
      </c>
      <c r="Q3207">
        <f t="shared" si="352"/>
        <v>23</v>
      </c>
      <c r="R3207" t="str">
        <f t="shared" si="353"/>
        <v>Other</v>
      </c>
      <c r="S3207" t="str">
        <f t="shared" si="354"/>
        <v>Peak</v>
      </c>
      <c r="T3207">
        <f t="shared" si="355"/>
        <v>2466.6666666666665</v>
      </c>
      <c r="U3207">
        <f t="shared" si="356"/>
        <v>2</v>
      </c>
    </row>
    <row r="3208" spans="1:21" x14ac:dyDescent="0.25">
      <c r="A3208">
        <v>18481919270</v>
      </c>
      <c r="B3208" t="s">
        <v>173</v>
      </c>
      <c r="C3208" t="s">
        <v>199</v>
      </c>
      <c r="D3208" t="s">
        <v>199</v>
      </c>
      <c r="E3208" s="3">
        <v>45081.883333333331</v>
      </c>
      <c r="F3208">
        <v>8100</v>
      </c>
      <c r="H3208">
        <v>0</v>
      </c>
      <c r="J3208" t="s">
        <v>12</v>
      </c>
      <c r="K3208">
        <v>7</v>
      </c>
      <c r="L3208">
        <f t="shared" si="350"/>
        <v>21</v>
      </c>
      <c r="M3208" t="b">
        <f t="shared" si="351"/>
        <v>1</v>
      </c>
      <c r="P3208" s="2">
        <v>1.5945420689661653</v>
      </c>
      <c r="Q3208">
        <f t="shared" si="352"/>
        <v>23</v>
      </c>
      <c r="R3208" t="str">
        <f t="shared" si="353"/>
        <v>Other</v>
      </c>
      <c r="S3208" t="str">
        <f t="shared" si="354"/>
        <v>Peak</v>
      </c>
      <c r="T3208">
        <f t="shared" si="355"/>
        <v>2700</v>
      </c>
      <c r="U3208">
        <f t="shared" si="356"/>
        <v>3</v>
      </c>
    </row>
    <row r="3209" spans="1:21" x14ac:dyDescent="0.25">
      <c r="A3209">
        <v>18481919275</v>
      </c>
      <c r="B3209" t="s">
        <v>173</v>
      </c>
      <c r="C3209" t="s">
        <v>200</v>
      </c>
      <c r="D3209" t="s">
        <v>200</v>
      </c>
      <c r="E3209" s="3">
        <v>45081.977083333331</v>
      </c>
      <c r="F3209">
        <v>2600</v>
      </c>
      <c r="H3209">
        <v>0</v>
      </c>
      <c r="J3209" t="s">
        <v>12</v>
      </c>
      <c r="K3209">
        <v>5</v>
      </c>
      <c r="L3209">
        <f t="shared" si="350"/>
        <v>23</v>
      </c>
      <c r="M3209" t="b">
        <f t="shared" si="351"/>
        <v>0</v>
      </c>
      <c r="P3209" s="2">
        <v>0.59065794806321359</v>
      </c>
      <c r="Q3209">
        <f t="shared" si="352"/>
        <v>23</v>
      </c>
      <c r="R3209" t="str">
        <f t="shared" si="353"/>
        <v>Other</v>
      </c>
      <c r="S3209" t="str">
        <f t="shared" si="354"/>
        <v>Off</v>
      </c>
      <c r="T3209">
        <f t="shared" si="355"/>
        <v>866.66666666666663</v>
      </c>
      <c r="U3209">
        <f t="shared" si="356"/>
        <v>1</v>
      </c>
    </row>
    <row r="3210" spans="1:21" x14ac:dyDescent="0.25">
      <c r="A3210">
        <v>18481919278</v>
      </c>
      <c r="B3210" t="s">
        <v>173</v>
      </c>
      <c r="C3210" t="s">
        <v>10</v>
      </c>
      <c r="D3210" t="s">
        <v>201</v>
      </c>
      <c r="E3210" s="3">
        <v>45082.035416666666</v>
      </c>
      <c r="F3210">
        <v>1000</v>
      </c>
      <c r="H3210">
        <v>0</v>
      </c>
      <c r="J3210" t="s">
        <v>13</v>
      </c>
      <c r="K3210">
        <v>9</v>
      </c>
      <c r="L3210">
        <f t="shared" si="350"/>
        <v>0</v>
      </c>
      <c r="M3210" t="b">
        <f t="shared" si="351"/>
        <v>0</v>
      </c>
      <c r="P3210" s="2">
        <v>0.25152239772034962</v>
      </c>
      <c r="Q3210">
        <f t="shared" si="352"/>
        <v>24</v>
      </c>
      <c r="R3210" t="str">
        <f t="shared" si="353"/>
        <v>Other</v>
      </c>
      <c r="S3210" t="str">
        <f t="shared" si="354"/>
        <v>Off</v>
      </c>
      <c r="T3210">
        <f t="shared" si="355"/>
        <v>333.33333333333331</v>
      </c>
      <c r="U3210">
        <f t="shared" si="356"/>
        <v>2</v>
      </c>
    </row>
    <row r="3211" spans="1:21" x14ac:dyDescent="0.25">
      <c r="A3211">
        <v>18481919283</v>
      </c>
      <c r="B3211" t="s">
        <v>173</v>
      </c>
      <c r="C3211" t="s">
        <v>201</v>
      </c>
      <c r="D3211" t="s">
        <v>201</v>
      </c>
      <c r="E3211" s="3">
        <v>45082.095833333333</v>
      </c>
      <c r="F3211">
        <v>600</v>
      </c>
      <c r="H3211">
        <v>0</v>
      </c>
      <c r="J3211" t="s">
        <v>30</v>
      </c>
      <c r="K3211">
        <v>9</v>
      </c>
      <c r="L3211">
        <f t="shared" si="350"/>
        <v>2</v>
      </c>
      <c r="M3211" t="b">
        <f t="shared" si="351"/>
        <v>0</v>
      </c>
      <c r="P3211" s="2">
        <v>0.11476598326692582</v>
      </c>
      <c r="Q3211">
        <f t="shared" si="352"/>
        <v>24</v>
      </c>
      <c r="R3211" t="str">
        <f t="shared" si="353"/>
        <v>Other</v>
      </c>
      <c r="S3211" t="str">
        <f t="shared" si="354"/>
        <v>Off</v>
      </c>
      <c r="T3211">
        <f t="shared" si="355"/>
        <v>200</v>
      </c>
      <c r="U3211">
        <f t="shared" si="356"/>
        <v>3</v>
      </c>
    </row>
    <row r="3212" spans="1:21" x14ac:dyDescent="0.25">
      <c r="A3212">
        <v>18481919287</v>
      </c>
      <c r="B3212" t="s">
        <v>173</v>
      </c>
      <c r="C3212" t="s">
        <v>187</v>
      </c>
      <c r="D3212" t="s">
        <v>187</v>
      </c>
      <c r="E3212" s="3">
        <v>45082.13958333333</v>
      </c>
      <c r="F3212">
        <v>500</v>
      </c>
      <c r="H3212">
        <v>0</v>
      </c>
      <c r="J3212" t="s">
        <v>40</v>
      </c>
      <c r="K3212">
        <v>6</v>
      </c>
      <c r="L3212">
        <f t="shared" si="350"/>
        <v>3</v>
      </c>
      <c r="M3212" t="b">
        <f t="shared" si="351"/>
        <v>0</v>
      </c>
      <c r="P3212" s="2">
        <v>8.9347578648364109E-2</v>
      </c>
      <c r="Q3212">
        <f t="shared" si="352"/>
        <v>24</v>
      </c>
      <c r="R3212" t="str">
        <f t="shared" si="353"/>
        <v>Other</v>
      </c>
      <c r="S3212" t="str">
        <f t="shared" si="354"/>
        <v>Off</v>
      </c>
      <c r="T3212">
        <f t="shared" si="355"/>
        <v>166.66666666666666</v>
      </c>
      <c r="U3212">
        <f t="shared" si="356"/>
        <v>1</v>
      </c>
    </row>
    <row r="3213" spans="1:21" x14ac:dyDescent="0.25">
      <c r="A3213">
        <v>18481919294</v>
      </c>
      <c r="B3213" t="s">
        <v>173</v>
      </c>
      <c r="C3213" t="s">
        <v>176</v>
      </c>
      <c r="D3213" t="s">
        <v>176</v>
      </c>
      <c r="E3213" s="3">
        <v>45082.219444444447</v>
      </c>
      <c r="F3213">
        <v>500</v>
      </c>
      <c r="H3213">
        <v>0</v>
      </c>
      <c r="J3213" t="s">
        <v>12</v>
      </c>
      <c r="K3213">
        <v>7</v>
      </c>
      <c r="L3213">
        <f t="shared" si="350"/>
        <v>5</v>
      </c>
      <c r="M3213" t="b">
        <f t="shared" si="351"/>
        <v>0</v>
      </c>
      <c r="P3213" s="2">
        <v>0.11106608891325537</v>
      </c>
      <c r="Q3213">
        <f t="shared" si="352"/>
        <v>24</v>
      </c>
      <c r="R3213" t="str">
        <f t="shared" si="353"/>
        <v>Other</v>
      </c>
      <c r="S3213" t="str">
        <f t="shared" si="354"/>
        <v>Off</v>
      </c>
      <c r="T3213">
        <f t="shared" si="355"/>
        <v>166.66666666666666</v>
      </c>
      <c r="U3213">
        <f t="shared" si="356"/>
        <v>2</v>
      </c>
    </row>
    <row r="3214" spans="1:21" x14ac:dyDescent="0.25">
      <c r="A3214">
        <v>18481919300</v>
      </c>
      <c r="B3214" t="s">
        <v>173</v>
      </c>
      <c r="C3214" t="s">
        <v>174</v>
      </c>
      <c r="D3214" t="s">
        <v>174</v>
      </c>
      <c r="E3214" s="3">
        <v>45082.259722222225</v>
      </c>
      <c r="F3214">
        <v>600</v>
      </c>
      <c r="H3214">
        <v>0</v>
      </c>
      <c r="J3214" t="s">
        <v>36</v>
      </c>
      <c r="K3214">
        <v>10</v>
      </c>
      <c r="L3214">
        <f t="shared" si="350"/>
        <v>6</v>
      </c>
      <c r="M3214" t="b">
        <f t="shared" si="351"/>
        <v>0</v>
      </c>
      <c r="P3214" s="2">
        <v>0.12122451377491347</v>
      </c>
      <c r="Q3214">
        <f t="shared" si="352"/>
        <v>24</v>
      </c>
      <c r="R3214" t="str">
        <f t="shared" si="353"/>
        <v>Other</v>
      </c>
      <c r="S3214" t="str">
        <f t="shared" si="354"/>
        <v>Off</v>
      </c>
      <c r="T3214">
        <f t="shared" si="355"/>
        <v>200</v>
      </c>
      <c r="U3214">
        <f t="shared" si="356"/>
        <v>3</v>
      </c>
    </row>
    <row r="3215" spans="1:21" x14ac:dyDescent="0.25">
      <c r="A3215">
        <v>18481919306</v>
      </c>
      <c r="B3215" t="s">
        <v>173</v>
      </c>
      <c r="C3215" t="s">
        <v>175</v>
      </c>
      <c r="D3215" t="s">
        <v>175</v>
      </c>
      <c r="E3215" s="3">
        <v>45082.347222222219</v>
      </c>
      <c r="F3215">
        <v>1300</v>
      </c>
      <c r="H3215">
        <v>0</v>
      </c>
      <c r="J3215" t="s">
        <v>38</v>
      </c>
      <c r="K3215">
        <v>5</v>
      </c>
      <c r="L3215">
        <f t="shared" si="350"/>
        <v>8</v>
      </c>
      <c r="M3215" t="b">
        <f t="shared" si="351"/>
        <v>0</v>
      </c>
      <c r="P3215" s="2">
        <v>0.35455193056544421</v>
      </c>
      <c r="Q3215">
        <f t="shared" si="352"/>
        <v>24</v>
      </c>
      <c r="R3215" t="str">
        <f t="shared" si="353"/>
        <v>Other</v>
      </c>
      <c r="S3215" t="str">
        <f t="shared" si="354"/>
        <v>Off</v>
      </c>
      <c r="T3215">
        <f t="shared" si="355"/>
        <v>433.33333333333331</v>
      </c>
      <c r="U3215">
        <f t="shared" si="356"/>
        <v>1</v>
      </c>
    </row>
    <row r="3216" spans="1:21" x14ac:dyDescent="0.25">
      <c r="A3216">
        <v>18481919312</v>
      </c>
      <c r="B3216" t="s">
        <v>173</v>
      </c>
      <c r="C3216" t="s">
        <v>176</v>
      </c>
      <c r="D3216" t="s">
        <v>176</v>
      </c>
      <c r="E3216" s="3">
        <v>45082.404861111114</v>
      </c>
      <c r="F3216">
        <v>1100</v>
      </c>
      <c r="H3216">
        <v>0</v>
      </c>
      <c r="J3216" t="s">
        <v>13</v>
      </c>
      <c r="K3216">
        <v>6</v>
      </c>
      <c r="L3216">
        <f t="shared" si="350"/>
        <v>9</v>
      </c>
      <c r="M3216" t="b">
        <f t="shared" si="351"/>
        <v>0</v>
      </c>
      <c r="P3216" s="2">
        <v>0.35589574860349565</v>
      </c>
      <c r="Q3216">
        <f t="shared" si="352"/>
        <v>24</v>
      </c>
      <c r="R3216" t="str">
        <f t="shared" si="353"/>
        <v>Other</v>
      </c>
      <c r="S3216" t="str">
        <f t="shared" si="354"/>
        <v>Off</v>
      </c>
      <c r="T3216">
        <f t="shared" si="355"/>
        <v>366.66666666666669</v>
      </c>
      <c r="U3216">
        <f t="shared" si="356"/>
        <v>2</v>
      </c>
    </row>
    <row r="3217" spans="1:21" x14ac:dyDescent="0.25">
      <c r="A3217">
        <v>18481919318</v>
      </c>
      <c r="B3217" t="s">
        <v>173</v>
      </c>
      <c r="C3217" t="s">
        <v>177</v>
      </c>
      <c r="D3217" t="s">
        <v>177</v>
      </c>
      <c r="E3217" s="3">
        <v>45082.466666666667</v>
      </c>
      <c r="F3217">
        <v>1000</v>
      </c>
      <c r="H3217">
        <v>0</v>
      </c>
      <c r="J3217" t="s">
        <v>36</v>
      </c>
      <c r="K3217">
        <v>17</v>
      </c>
      <c r="L3217">
        <f t="shared" si="350"/>
        <v>11</v>
      </c>
      <c r="M3217" t="b">
        <f t="shared" si="351"/>
        <v>0</v>
      </c>
      <c r="P3217" s="2">
        <v>0.19647615040916952</v>
      </c>
      <c r="Q3217">
        <f t="shared" si="352"/>
        <v>24</v>
      </c>
      <c r="R3217" t="str">
        <f t="shared" si="353"/>
        <v>Other</v>
      </c>
      <c r="S3217" t="str">
        <f t="shared" si="354"/>
        <v>Off</v>
      </c>
      <c r="T3217">
        <f t="shared" si="355"/>
        <v>333.33333333333331</v>
      </c>
      <c r="U3217">
        <f t="shared" si="356"/>
        <v>3</v>
      </c>
    </row>
    <row r="3218" spans="1:21" x14ac:dyDescent="0.25">
      <c r="A3218">
        <v>18481919324</v>
      </c>
      <c r="B3218" t="s">
        <v>173</v>
      </c>
      <c r="C3218" t="s">
        <v>177</v>
      </c>
      <c r="D3218" t="s">
        <v>177</v>
      </c>
      <c r="E3218" s="3">
        <v>45082.518750000003</v>
      </c>
      <c r="F3218">
        <v>1400</v>
      </c>
      <c r="H3218">
        <v>0</v>
      </c>
      <c r="J3218" t="s">
        <v>46</v>
      </c>
      <c r="K3218">
        <v>7</v>
      </c>
      <c r="L3218">
        <f t="shared" si="350"/>
        <v>12</v>
      </c>
      <c r="M3218" t="b">
        <f t="shared" si="351"/>
        <v>0</v>
      </c>
      <c r="P3218" s="2">
        <v>0.29952203369236585</v>
      </c>
      <c r="Q3218">
        <f t="shared" si="352"/>
        <v>24</v>
      </c>
      <c r="R3218" t="str">
        <f t="shared" si="353"/>
        <v>Other</v>
      </c>
      <c r="S3218" t="str">
        <f t="shared" si="354"/>
        <v>Off</v>
      </c>
      <c r="T3218">
        <f t="shared" si="355"/>
        <v>466.66666666666669</v>
      </c>
      <c r="U3218">
        <f t="shared" si="356"/>
        <v>1</v>
      </c>
    </row>
    <row r="3219" spans="1:21" x14ac:dyDescent="0.25">
      <c r="A3219">
        <v>18481919332</v>
      </c>
      <c r="B3219" t="s">
        <v>173</v>
      </c>
      <c r="C3219" t="s">
        <v>175</v>
      </c>
      <c r="D3219" t="s">
        <v>175</v>
      </c>
      <c r="E3219" s="3">
        <v>45082.588194444441</v>
      </c>
      <c r="F3219">
        <v>1000</v>
      </c>
      <c r="H3219">
        <v>0</v>
      </c>
      <c r="J3219" t="s">
        <v>40</v>
      </c>
      <c r="K3219">
        <v>25</v>
      </c>
      <c r="L3219">
        <f t="shared" si="350"/>
        <v>14</v>
      </c>
      <c r="M3219" t="b">
        <f t="shared" si="351"/>
        <v>0</v>
      </c>
      <c r="P3219" s="2">
        <v>0.2521391572967282</v>
      </c>
      <c r="Q3219">
        <f t="shared" si="352"/>
        <v>24</v>
      </c>
      <c r="R3219" t="str">
        <f t="shared" si="353"/>
        <v>Other</v>
      </c>
      <c r="S3219" t="str">
        <f t="shared" si="354"/>
        <v>Off</v>
      </c>
      <c r="T3219">
        <f t="shared" si="355"/>
        <v>333.33333333333331</v>
      </c>
      <c r="U3219">
        <f t="shared" si="356"/>
        <v>2</v>
      </c>
    </row>
    <row r="3220" spans="1:21" x14ac:dyDescent="0.25">
      <c r="A3220">
        <v>18481919338</v>
      </c>
      <c r="B3220" t="s">
        <v>173</v>
      </c>
      <c r="C3220" t="s">
        <v>175</v>
      </c>
      <c r="D3220" t="s">
        <v>175</v>
      </c>
      <c r="E3220" s="3">
        <v>45082.660416666666</v>
      </c>
      <c r="F3220">
        <v>1500</v>
      </c>
      <c r="H3220">
        <v>0</v>
      </c>
      <c r="J3220" t="s">
        <v>40</v>
      </c>
      <c r="K3220">
        <v>9</v>
      </c>
      <c r="L3220">
        <f t="shared" si="350"/>
        <v>15</v>
      </c>
      <c r="M3220" t="b">
        <f t="shared" si="351"/>
        <v>0</v>
      </c>
      <c r="P3220" s="2">
        <v>0.40158162483398113</v>
      </c>
      <c r="Q3220">
        <f t="shared" si="352"/>
        <v>24</v>
      </c>
      <c r="R3220" t="str">
        <f t="shared" si="353"/>
        <v>Other</v>
      </c>
      <c r="S3220" t="str">
        <f t="shared" si="354"/>
        <v>Off</v>
      </c>
      <c r="T3220">
        <f t="shared" si="355"/>
        <v>500</v>
      </c>
      <c r="U3220">
        <f t="shared" si="356"/>
        <v>3</v>
      </c>
    </row>
    <row r="3221" spans="1:21" x14ac:dyDescent="0.25">
      <c r="A3221">
        <v>18481919344</v>
      </c>
      <c r="B3221" t="s">
        <v>173</v>
      </c>
      <c r="C3221" t="s">
        <v>178</v>
      </c>
      <c r="D3221" t="s">
        <v>178</v>
      </c>
      <c r="E3221" s="3">
        <v>45082.715277777781</v>
      </c>
      <c r="F3221">
        <v>2600</v>
      </c>
      <c r="H3221">
        <v>0</v>
      </c>
      <c r="J3221" t="s">
        <v>38</v>
      </c>
      <c r="K3221">
        <v>6</v>
      </c>
      <c r="L3221">
        <f t="shared" si="350"/>
        <v>17</v>
      </c>
      <c r="M3221" t="b">
        <f t="shared" si="351"/>
        <v>0</v>
      </c>
      <c r="P3221" s="2">
        <v>0.5807638611308884</v>
      </c>
      <c r="Q3221">
        <f t="shared" si="352"/>
        <v>24</v>
      </c>
      <c r="R3221" t="str">
        <f t="shared" si="353"/>
        <v>Other</v>
      </c>
      <c r="S3221" t="str">
        <f t="shared" si="354"/>
        <v>Off</v>
      </c>
      <c r="T3221">
        <f t="shared" si="355"/>
        <v>866.66666666666663</v>
      </c>
      <c r="U3221">
        <f t="shared" si="356"/>
        <v>1</v>
      </c>
    </row>
    <row r="3222" spans="1:21" x14ac:dyDescent="0.25">
      <c r="A3222">
        <v>18481919352</v>
      </c>
      <c r="B3222" t="s">
        <v>173</v>
      </c>
      <c r="C3222" t="s">
        <v>175</v>
      </c>
      <c r="D3222" t="s">
        <v>175</v>
      </c>
      <c r="E3222" s="3">
        <v>45082.785416666666</v>
      </c>
      <c r="F3222">
        <v>2900</v>
      </c>
      <c r="H3222">
        <v>0</v>
      </c>
      <c r="J3222" t="s">
        <v>40</v>
      </c>
      <c r="K3222">
        <v>8</v>
      </c>
      <c r="L3222">
        <f t="shared" si="350"/>
        <v>18</v>
      </c>
      <c r="M3222" t="b">
        <f t="shared" si="351"/>
        <v>1</v>
      </c>
      <c r="P3222" s="2">
        <v>0.6554934561605118</v>
      </c>
      <c r="Q3222">
        <f t="shared" si="352"/>
        <v>24</v>
      </c>
      <c r="R3222" t="str">
        <f t="shared" si="353"/>
        <v>Other</v>
      </c>
      <c r="S3222" t="str">
        <f t="shared" si="354"/>
        <v>Peak</v>
      </c>
      <c r="T3222">
        <f t="shared" si="355"/>
        <v>966.66666666666663</v>
      </c>
      <c r="U3222">
        <f t="shared" si="356"/>
        <v>2</v>
      </c>
    </row>
    <row r="3223" spans="1:21" x14ac:dyDescent="0.25">
      <c r="A3223">
        <v>18481919358</v>
      </c>
      <c r="B3223" t="s">
        <v>173</v>
      </c>
      <c r="C3223" t="s">
        <v>202</v>
      </c>
      <c r="D3223" t="s">
        <v>202</v>
      </c>
      <c r="E3223" s="3">
        <v>45082.854861111111</v>
      </c>
      <c r="F3223">
        <v>7900</v>
      </c>
      <c r="H3223">
        <v>0</v>
      </c>
      <c r="J3223" t="s">
        <v>12</v>
      </c>
      <c r="K3223">
        <v>6</v>
      </c>
      <c r="L3223">
        <f t="shared" si="350"/>
        <v>20</v>
      </c>
      <c r="M3223" t="b">
        <f t="shared" si="351"/>
        <v>1</v>
      </c>
      <c r="P3223" s="2">
        <v>1.4578299191151489</v>
      </c>
      <c r="Q3223">
        <f t="shared" si="352"/>
        <v>24</v>
      </c>
      <c r="R3223" t="str">
        <f t="shared" si="353"/>
        <v>Other</v>
      </c>
      <c r="S3223" t="str">
        <f t="shared" si="354"/>
        <v>Peak</v>
      </c>
      <c r="T3223">
        <f t="shared" si="355"/>
        <v>2633.3333333333335</v>
      </c>
      <c r="U3223">
        <f t="shared" si="356"/>
        <v>3</v>
      </c>
    </row>
    <row r="3224" spans="1:21" x14ac:dyDescent="0.25">
      <c r="A3224">
        <v>18481919362</v>
      </c>
      <c r="B3224" t="s">
        <v>173</v>
      </c>
      <c r="C3224" t="s">
        <v>202</v>
      </c>
      <c r="D3224" t="s">
        <v>202</v>
      </c>
      <c r="E3224" s="3">
        <v>45082.898611111108</v>
      </c>
      <c r="F3224">
        <v>8800</v>
      </c>
      <c r="H3224">
        <v>0</v>
      </c>
      <c r="J3224" t="s">
        <v>34</v>
      </c>
      <c r="K3224">
        <v>8</v>
      </c>
      <c r="L3224">
        <f t="shared" si="350"/>
        <v>21</v>
      </c>
      <c r="M3224" t="b">
        <f t="shared" si="351"/>
        <v>1</v>
      </c>
      <c r="P3224" s="2">
        <v>1.8605581403520135</v>
      </c>
      <c r="Q3224">
        <f t="shared" si="352"/>
        <v>24</v>
      </c>
      <c r="R3224" t="str">
        <f t="shared" si="353"/>
        <v>Other</v>
      </c>
      <c r="S3224" t="str">
        <f t="shared" si="354"/>
        <v>Peak</v>
      </c>
      <c r="T3224">
        <f t="shared" si="355"/>
        <v>2933.3333333333335</v>
      </c>
      <c r="U3224">
        <f t="shared" si="356"/>
        <v>1</v>
      </c>
    </row>
    <row r="3225" spans="1:21" x14ac:dyDescent="0.25">
      <c r="A3225">
        <v>18481919367</v>
      </c>
      <c r="B3225" t="s">
        <v>173</v>
      </c>
      <c r="C3225" t="s">
        <v>190</v>
      </c>
      <c r="D3225" t="s">
        <v>190</v>
      </c>
      <c r="E3225" s="3">
        <v>45082.978472222225</v>
      </c>
      <c r="F3225">
        <v>2300</v>
      </c>
      <c r="H3225">
        <v>0</v>
      </c>
      <c r="J3225" t="s">
        <v>30</v>
      </c>
      <c r="K3225">
        <v>10</v>
      </c>
      <c r="L3225">
        <f t="shared" si="350"/>
        <v>23</v>
      </c>
      <c r="M3225" t="b">
        <f t="shared" si="351"/>
        <v>0</v>
      </c>
      <c r="P3225" s="2">
        <v>0.53956886178247487</v>
      </c>
      <c r="Q3225">
        <f t="shared" si="352"/>
        <v>24</v>
      </c>
      <c r="R3225" t="str">
        <f t="shared" si="353"/>
        <v>Other</v>
      </c>
      <c r="S3225" t="str">
        <f t="shared" si="354"/>
        <v>Off</v>
      </c>
      <c r="T3225">
        <f t="shared" si="355"/>
        <v>766.66666666666663</v>
      </c>
      <c r="U3225">
        <f t="shared" si="356"/>
        <v>2</v>
      </c>
    </row>
    <row r="3226" spans="1:21" x14ac:dyDescent="0.25">
      <c r="A3226">
        <v>18481919371</v>
      </c>
      <c r="B3226" t="s">
        <v>173</v>
      </c>
      <c r="C3226" t="s">
        <v>181</v>
      </c>
      <c r="D3226" t="s">
        <v>181</v>
      </c>
      <c r="E3226" s="3">
        <v>45083.018055555556</v>
      </c>
      <c r="F3226">
        <v>1300</v>
      </c>
      <c r="H3226">
        <v>0</v>
      </c>
      <c r="J3226" t="s">
        <v>13</v>
      </c>
      <c r="K3226">
        <v>7</v>
      </c>
      <c r="L3226">
        <f t="shared" si="350"/>
        <v>0</v>
      </c>
      <c r="M3226" t="b">
        <f t="shared" si="351"/>
        <v>0</v>
      </c>
      <c r="P3226" s="2">
        <v>0.27801705354439099</v>
      </c>
      <c r="Q3226">
        <f t="shared" si="352"/>
        <v>24</v>
      </c>
      <c r="R3226" t="str">
        <f t="shared" si="353"/>
        <v>Other</v>
      </c>
      <c r="S3226" t="str">
        <f t="shared" si="354"/>
        <v>Off</v>
      </c>
      <c r="T3226">
        <f t="shared" si="355"/>
        <v>433.33333333333331</v>
      </c>
      <c r="U3226">
        <f t="shared" si="356"/>
        <v>3</v>
      </c>
    </row>
    <row r="3227" spans="1:21" x14ac:dyDescent="0.25">
      <c r="A3227">
        <v>18481919377</v>
      </c>
      <c r="B3227" t="s">
        <v>173</v>
      </c>
      <c r="C3227" t="s">
        <v>188</v>
      </c>
      <c r="D3227" t="s">
        <v>10</v>
      </c>
      <c r="E3227" s="3">
        <v>45083.109722222223</v>
      </c>
      <c r="F3227">
        <v>450</v>
      </c>
      <c r="H3227">
        <v>0</v>
      </c>
      <c r="J3227" t="s">
        <v>12</v>
      </c>
      <c r="K3227">
        <v>5</v>
      </c>
      <c r="L3227">
        <f t="shared" si="350"/>
        <v>2</v>
      </c>
      <c r="M3227" t="b">
        <f t="shared" si="351"/>
        <v>0</v>
      </c>
      <c r="P3227" s="2">
        <v>9.3402337164786964E-2</v>
      </c>
      <c r="Q3227">
        <f t="shared" si="352"/>
        <v>24</v>
      </c>
      <c r="R3227" t="str">
        <f t="shared" si="353"/>
        <v>Other</v>
      </c>
      <c r="S3227" t="str">
        <f t="shared" si="354"/>
        <v>Off</v>
      </c>
      <c r="T3227">
        <f t="shared" si="355"/>
        <v>150</v>
      </c>
      <c r="U3227">
        <f t="shared" si="356"/>
        <v>1</v>
      </c>
    </row>
    <row r="3228" spans="1:21" x14ac:dyDescent="0.25">
      <c r="A3228">
        <v>18481919381</v>
      </c>
      <c r="B3228" t="s">
        <v>173</v>
      </c>
      <c r="C3228" t="s">
        <v>192</v>
      </c>
      <c r="D3228" t="s">
        <v>192</v>
      </c>
      <c r="E3228" s="3">
        <v>45083.134027777778</v>
      </c>
      <c r="F3228">
        <v>450</v>
      </c>
      <c r="H3228">
        <v>0</v>
      </c>
      <c r="J3228" t="s">
        <v>30</v>
      </c>
      <c r="K3228">
        <v>6</v>
      </c>
      <c r="L3228">
        <f t="shared" si="350"/>
        <v>3</v>
      </c>
      <c r="M3228" t="b">
        <f t="shared" si="351"/>
        <v>0</v>
      </c>
      <c r="P3228" s="2">
        <v>8.4641154116861031E-2</v>
      </c>
      <c r="Q3228">
        <f t="shared" si="352"/>
        <v>24</v>
      </c>
      <c r="R3228" t="str">
        <f t="shared" si="353"/>
        <v>Other</v>
      </c>
      <c r="S3228" t="str">
        <f t="shared" si="354"/>
        <v>Off</v>
      </c>
      <c r="T3228">
        <f t="shared" si="355"/>
        <v>150</v>
      </c>
      <c r="U3228">
        <f t="shared" si="356"/>
        <v>2</v>
      </c>
    </row>
    <row r="3229" spans="1:21" x14ac:dyDescent="0.25">
      <c r="A3229">
        <v>18481919393</v>
      </c>
      <c r="B3229" t="s">
        <v>173</v>
      </c>
      <c r="C3229" t="s">
        <v>176</v>
      </c>
      <c r="D3229" t="s">
        <v>176</v>
      </c>
      <c r="E3229" s="3">
        <v>45083.218055555553</v>
      </c>
      <c r="F3229">
        <v>450</v>
      </c>
      <c r="H3229">
        <v>0</v>
      </c>
      <c r="J3229" t="s">
        <v>12</v>
      </c>
      <c r="K3229">
        <v>9</v>
      </c>
      <c r="L3229">
        <f t="shared" si="350"/>
        <v>5</v>
      </c>
      <c r="M3229" t="b">
        <f t="shared" si="351"/>
        <v>0</v>
      </c>
      <c r="P3229" s="2">
        <v>9.3402337164786964E-2</v>
      </c>
      <c r="Q3229">
        <f t="shared" si="352"/>
        <v>24</v>
      </c>
      <c r="R3229" t="str">
        <f t="shared" si="353"/>
        <v>Other</v>
      </c>
      <c r="S3229" t="str">
        <f t="shared" si="354"/>
        <v>Off</v>
      </c>
      <c r="T3229">
        <f t="shared" si="355"/>
        <v>150</v>
      </c>
      <c r="U3229">
        <f t="shared" si="356"/>
        <v>3</v>
      </c>
    </row>
    <row r="3230" spans="1:21" x14ac:dyDescent="0.25">
      <c r="A3230">
        <v>18481919399</v>
      </c>
      <c r="B3230" t="s">
        <v>173</v>
      </c>
      <c r="C3230" t="s">
        <v>174</v>
      </c>
      <c r="D3230" t="s">
        <v>174</v>
      </c>
      <c r="E3230" s="3">
        <v>45083.275000000001</v>
      </c>
      <c r="F3230">
        <v>600</v>
      </c>
      <c r="H3230">
        <v>0</v>
      </c>
      <c r="J3230" t="s">
        <v>12</v>
      </c>
      <c r="K3230">
        <v>5</v>
      </c>
      <c r="L3230">
        <f t="shared" si="350"/>
        <v>6</v>
      </c>
      <c r="M3230" t="b">
        <f t="shared" si="351"/>
        <v>0</v>
      </c>
      <c r="P3230" s="2">
        <v>0.13983644955304927</v>
      </c>
      <c r="Q3230">
        <f t="shared" si="352"/>
        <v>24</v>
      </c>
      <c r="R3230" t="str">
        <f t="shared" si="353"/>
        <v>Other</v>
      </c>
      <c r="S3230" t="str">
        <f t="shared" si="354"/>
        <v>Off</v>
      </c>
      <c r="T3230">
        <f t="shared" si="355"/>
        <v>200</v>
      </c>
      <c r="U3230">
        <f t="shared" si="356"/>
        <v>1</v>
      </c>
    </row>
    <row r="3231" spans="1:21" x14ac:dyDescent="0.25">
      <c r="A3231">
        <v>18481919405</v>
      </c>
      <c r="B3231" t="s">
        <v>173</v>
      </c>
      <c r="C3231" t="s">
        <v>175</v>
      </c>
      <c r="D3231" t="s">
        <v>175</v>
      </c>
      <c r="E3231" s="3">
        <v>45083.339583333334</v>
      </c>
      <c r="F3231">
        <v>1100</v>
      </c>
      <c r="H3231">
        <v>0</v>
      </c>
      <c r="J3231" t="s">
        <v>18</v>
      </c>
      <c r="K3231">
        <v>5</v>
      </c>
      <c r="L3231">
        <f t="shared" si="350"/>
        <v>8</v>
      </c>
      <c r="M3231" t="b">
        <f t="shared" si="351"/>
        <v>0</v>
      </c>
      <c r="P3231" s="2">
        <v>0.25023736196913771</v>
      </c>
      <c r="Q3231">
        <f t="shared" si="352"/>
        <v>24</v>
      </c>
      <c r="R3231" t="str">
        <f t="shared" si="353"/>
        <v>Other</v>
      </c>
      <c r="S3231" t="str">
        <f t="shared" si="354"/>
        <v>Off</v>
      </c>
      <c r="T3231">
        <f t="shared" si="355"/>
        <v>366.66666666666669</v>
      </c>
      <c r="U3231">
        <f t="shared" si="356"/>
        <v>2</v>
      </c>
    </row>
    <row r="3232" spans="1:21" x14ac:dyDescent="0.25">
      <c r="A3232">
        <v>18481919411</v>
      </c>
      <c r="B3232" t="s">
        <v>173</v>
      </c>
      <c r="C3232" t="s">
        <v>176</v>
      </c>
      <c r="D3232" t="s">
        <v>176</v>
      </c>
      <c r="E3232" s="3">
        <v>45083.404166666667</v>
      </c>
      <c r="F3232">
        <v>1000</v>
      </c>
      <c r="H3232">
        <v>0</v>
      </c>
      <c r="J3232" t="s">
        <v>13</v>
      </c>
      <c r="K3232">
        <v>5</v>
      </c>
      <c r="L3232">
        <f t="shared" si="350"/>
        <v>9</v>
      </c>
      <c r="M3232" t="b">
        <f t="shared" si="351"/>
        <v>0</v>
      </c>
      <c r="P3232" s="2">
        <v>0.22227795327590519</v>
      </c>
      <c r="Q3232">
        <f t="shared" si="352"/>
        <v>24</v>
      </c>
      <c r="R3232" t="str">
        <f t="shared" si="353"/>
        <v>Other</v>
      </c>
      <c r="S3232" t="str">
        <f t="shared" si="354"/>
        <v>Off</v>
      </c>
      <c r="T3232">
        <f t="shared" si="355"/>
        <v>333.33333333333331</v>
      </c>
      <c r="U3232">
        <f t="shared" si="356"/>
        <v>3</v>
      </c>
    </row>
    <row r="3233" spans="1:21" x14ac:dyDescent="0.25">
      <c r="A3233">
        <v>18481919417</v>
      </c>
      <c r="B3233" t="s">
        <v>173</v>
      </c>
      <c r="C3233" t="s">
        <v>177</v>
      </c>
      <c r="D3233" t="s">
        <v>177</v>
      </c>
      <c r="E3233" s="3">
        <v>45083.465277777781</v>
      </c>
      <c r="F3233">
        <v>1400</v>
      </c>
      <c r="H3233">
        <v>0</v>
      </c>
      <c r="J3233" t="s">
        <v>48</v>
      </c>
      <c r="K3233">
        <v>5</v>
      </c>
      <c r="L3233">
        <f t="shared" si="350"/>
        <v>11</v>
      </c>
      <c r="M3233" t="b">
        <f t="shared" si="351"/>
        <v>0</v>
      </c>
      <c r="P3233" s="2">
        <v>0.25384913458626723</v>
      </c>
      <c r="Q3233">
        <f t="shared" si="352"/>
        <v>24</v>
      </c>
      <c r="R3233" t="str">
        <f t="shared" si="353"/>
        <v>Other</v>
      </c>
      <c r="S3233" t="str">
        <f t="shared" si="354"/>
        <v>Off</v>
      </c>
      <c r="T3233">
        <f t="shared" si="355"/>
        <v>466.66666666666669</v>
      </c>
      <c r="U3233">
        <f t="shared" si="356"/>
        <v>1</v>
      </c>
    </row>
    <row r="3234" spans="1:21" x14ac:dyDescent="0.25">
      <c r="A3234">
        <v>18481919423</v>
      </c>
      <c r="B3234" t="s">
        <v>173</v>
      </c>
      <c r="C3234" t="s">
        <v>177</v>
      </c>
      <c r="D3234" t="s">
        <v>177</v>
      </c>
      <c r="E3234" s="3">
        <v>45083.52847222222</v>
      </c>
      <c r="F3234">
        <v>1900</v>
      </c>
      <c r="H3234">
        <v>0</v>
      </c>
      <c r="J3234" t="s">
        <v>38</v>
      </c>
      <c r="K3234">
        <v>5</v>
      </c>
      <c r="L3234">
        <f t="shared" si="350"/>
        <v>12</v>
      </c>
      <c r="M3234" t="b">
        <f t="shared" si="351"/>
        <v>0</v>
      </c>
      <c r="P3234" s="2">
        <v>0.35627128313411083</v>
      </c>
      <c r="Q3234">
        <f t="shared" si="352"/>
        <v>24</v>
      </c>
      <c r="R3234" t="str">
        <f t="shared" si="353"/>
        <v>Other</v>
      </c>
      <c r="S3234" t="str">
        <f t="shared" si="354"/>
        <v>Off</v>
      </c>
      <c r="T3234">
        <f t="shared" si="355"/>
        <v>633.33333333333337</v>
      </c>
      <c r="U3234">
        <f t="shared" si="356"/>
        <v>2</v>
      </c>
    </row>
    <row r="3235" spans="1:21" x14ac:dyDescent="0.25">
      <c r="A3235">
        <v>18481919431</v>
      </c>
      <c r="B3235" t="s">
        <v>173</v>
      </c>
      <c r="C3235" t="s">
        <v>175</v>
      </c>
      <c r="D3235" t="s">
        <v>175</v>
      </c>
      <c r="E3235" s="3">
        <v>45083.593055555553</v>
      </c>
      <c r="F3235">
        <v>1000</v>
      </c>
      <c r="H3235">
        <v>0</v>
      </c>
      <c r="J3235" t="s">
        <v>12</v>
      </c>
      <c r="K3235">
        <v>5</v>
      </c>
      <c r="L3235">
        <f t="shared" si="350"/>
        <v>14</v>
      </c>
      <c r="M3235" t="b">
        <f t="shared" si="351"/>
        <v>0</v>
      </c>
      <c r="P3235" s="2">
        <v>0.30854074925508213</v>
      </c>
      <c r="Q3235">
        <f t="shared" si="352"/>
        <v>24</v>
      </c>
      <c r="R3235" t="str">
        <f t="shared" si="353"/>
        <v>Other</v>
      </c>
      <c r="S3235" t="str">
        <f t="shared" si="354"/>
        <v>Off</v>
      </c>
      <c r="T3235">
        <f t="shared" si="355"/>
        <v>333.33333333333331</v>
      </c>
      <c r="U3235">
        <f t="shared" si="356"/>
        <v>3</v>
      </c>
    </row>
    <row r="3236" spans="1:21" x14ac:dyDescent="0.25">
      <c r="A3236">
        <v>18481919437</v>
      </c>
      <c r="B3236" t="s">
        <v>173</v>
      </c>
      <c r="C3236" t="s">
        <v>175</v>
      </c>
      <c r="D3236" t="s">
        <v>175</v>
      </c>
      <c r="E3236" s="3">
        <v>45083.660416666666</v>
      </c>
      <c r="F3236">
        <v>1300</v>
      </c>
      <c r="H3236">
        <v>0</v>
      </c>
      <c r="J3236" t="s">
        <v>89</v>
      </c>
      <c r="K3236">
        <v>6</v>
      </c>
      <c r="L3236">
        <f t="shared" si="350"/>
        <v>15</v>
      </c>
      <c r="M3236" t="b">
        <f t="shared" si="351"/>
        <v>0</v>
      </c>
      <c r="P3236" s="2">
        <v>0.36460037115241328</v>
      </c>
      <c r="Q3236">
        <f t="shared" si="352"/>
        <v>24</v>
      </c>
      <c r="R3236" t="str">
        <f t="shared" si="353"/>
        <v>Other</v>
      </c>
      <c r="S3236" t="str">
        <f t="shared" si="354"/>
        <v>Off</v>
      </c>
      <c r="T3236">
        <f t="shared" si="355"/>
        <v>433.33333333333331</v>
      </c>
      <c r="U3236">
        <f t="shared" si="356"/>
        <v>1</v>
      </c>
    </row>
    <row r="3237" spans="1:21" x14ac:dyDescent="0.25">
      <c r="A3237">
        <v>18481919443</v>
      </c>
      <c r="B3237" t="s">
        <v>173</v>
      </c>
      <c r="C3237" t="s">
        <v>178</v>
      </c>
      <c r="D3237" t="s">
        <v>178</v>
      </c>
      <c r="E3237" s="3">
        <v>45083.715277777781</v>
      </c>
      <c r="F3237">
        <v>2300</v>
      </c>
      <c r="H3237">
        <v>0</v>
      </c>
      <c r="J3237" t="s">
        <v>12</v>
      </c>
      <c r="K3237">
        <v>6</v>
      </c>
      <c r="L3237">
        <f t="shared" si="350"/>
        <v>17</v>
      </c>
      <c r="M3237" t="b">
        <f t="shared" si="351"/>
        <v>0</v>
      </c>
      <c r="P3237" s="2">
        <v>0.502039723286689</v>
      </c>
      <c r="Q3237">
        <f t="shared" si="352"/>
        <v>24</v>
      </c>
      <c r="R3237" t="str">
        <f t="shared" si="353"/>
        <v>Other</v>
      </c>
      <c r="S3237" t="str">
        <f t="shared" si="354"/>
        <v>Off</v>
      </c>
      <c r="T3237">
        <f t="shared" si="355"/>
        <v>766.66666666666663</v>
      </c>
      <c r="U3237">
        <f t="shared" si="356"/>
        <v>2</v>
      </c>
    </row>
    <row r="3238" spans="1:21" x14ac:dyDescent="0.25">
      <c r="A3238">
        <v>18481919451</v>
      </c>
      <c r="B3238" t="s">
        <v>173</v>
      </c>
      <c r="C3238" t="s">
        <v>175</v>
      </c>
      <c r="D3238" t="s">
        <v>175</v>
      </c>
      <c r="E3238" s="3">
        <v>45083.774305555555</v>
      </c>
      <c r="F3238">
        <v>3500</v>
      </c>
      <c r="H3238">
        <v>0</v>
      </c>
      <c r="J3238" t="s">
        <v>13</v>
      </c>
      <c r="K3238">
        <v>5</v>
      </c>
      <c r="L3238">
        <f t="shared" si="350"/>
        <v>18</v>
      </c>
      <c r="M3238" t="b">
        <f t="shared" si="351"/>
        <v>1</v>
      </c>
      <c r="P3238" s="2">
        <v>0.75118283646566808</v>
      </c>
      <c r="Q3238">
        <f t="shared" si="352"/>
        <v>24</v>
      </c>
      <c r="R3238" t="str">
        <f t="shared" si="353"/>
        <v>Other</v>
      </c>
      <c r="S3238" t="str">
        <f t="shared" si="354"/>
        <v>Peak</v>
      </c>
      <c r="T3238">
        <f t="shared" si="355"/>
        <v>1166.6666666666667</v>
      </c>
      <c r="U3238">
        <f t="shared" si="356"/>
        <v>3</v>
      </c>
    </row>
    <row r="3239" spans="1:21" x14ac:dyDescent="0.25">
      <c r="A3239">
        <v>18481919457</v>
      </c>
      <c r="B3239" t="s">
        <v>173</v>
      </c>
      <c r="C3239" t="s">
        <v>203</v>
      </c>
      <c r="D3239" t="s">
        <v>203</v>
      </c>
      <c r="E3239" s="3">
        <v>45083.85</v>
      </c>
      <c r="F3239">
        <v>5600</v>
      </c>
      <c r="H3239">
        <v>0</v>
      </c>
      <c r="J3239" t="s">
        <v>12</v>
      </c>
      <c r="K3239">
        <v>6</v>
      </c>
      <c r="L3239">
        <f t="shared" si="350"/>
        <v>20</v>
      </c>
      <c r="M3239" t="b">
        <f t="shared" si="351"/>
        <v>1</v>
      </c>
      <c r="P3239" s="2">
        <v>1.2413901958284601</v>
      </c>
      <c r="Q3239">
        <f t="shared" si="352"/>
        <v>24</v>
      </c>
      <c r="R3239" t="str">
        <f t="shared" si="353"/>
        <v>Other</v>
      </c>
      <c r="S3239" t="str">
        <f t="shared" si="354"/>
        <v>Peak</v>
      </c>
      <c r="T3239">
        <f t="shared" si="355"/>
        <v>1866.6666666666667</v>
      </c>
      <c r="U3239">
        <f t="shared" si="356"/>
        <v>1</v>
      </c>
    </row>
    <row r="3240" spans="1:21" x14ac:dyDescent="0.25">
      <c r="A3240">
        <v>18481919461</v>
      </c>
      <c r="B3240" t="s">
        <v>173</v>
      </c>
      <c r="C3240" t="s">
        <v>10</v>
      </c>
      <c r="D3240" t="s">
        <v>204</v>
      </c>
      <c r="E3240" s="3">
        <v>45083.907638888886</v>
      </c>
      <c r="F3240">
        <v>5000</v>
      </c>
      <c r="H3240">
        <v>0</v>
      </c>
      <c r="J3240" t="s">
        <v>30</v>
      </c>
      <c r="K3240">
        <v>11</v>
      </c>
      <c r="L3240">
        <f t="shared" si="350"/>
        <v>21</v>
      </c>
      <c r="M3240" t="b">
        <f t="shared" si="351"/>
        <v>1</v>
      </c>
      <c r="P3240" s="2">
        <v>1.0021485137563684</v>
      </c>
      <c r="Q3240">
        <f t="shared" si="352"/>
        <v>24</v>
      </c>
      <c r="R3240" t="str">
        <f t="shared" si="353"/>
        <v>Other</v>
      </c>
      <c r="S3240" t="str">
        <f t="shared" si="354"/>
        <v>Peak</v>
      </c>
      <c r="T3240">
        <f t="shared" si="355"/>
        <v>1666.6666666666667</v>
      </c>
      <c r="U3240">
        <f t="shared" si="356"/>
        <v>2</v>
      </c>
    </row>
    <row r="3241" spans="1:21" x14ac:dyDescent="0.25">
      <c r="A3241">
        <v>18481919466</v>
      </c>
      <c r="B3241" t="s">
        <v>173</v>
      </c>
      <c r="C3241" t="s">
        <v>204</v>
      </c>
      <c r="D3241" t="s">
        <v>204</v>
      </c>
      <c r="E3241" s="3">
        <v>45083.967361111114</v>
      </c>
      <c r="F3241">
        <v>1900</v>
      </c>
      <c r="H3241">
        <v>0</v>
      </c>
      <c r="J3241" t="s">
        <v>38</v>
      </c>
      <c r="K3241">
        <v>5</v>
      </c>
      <c r="L3241">
        <f t="shared" si="350"/>
        <v>23</v>
      </c>
      <c r="M3241" t="b">
        <f t="shared" si="351"/>
        <v>0</v>
      </c>
      <c r="P3241" s="2">
        <v>0.57431128313411084</v>
      </c>
      <c r="Q3241">
        <f t="shared" si="352"/>
        <v>24</v>
      </c>
      <c r="R3241" t="str">
        <f t="shared" si="353"/>
        <v>Other</v>
      </c>
      <c r="S3241" t="str">
        <f t="shared" si="354"/>
        <v>Off</v>
      </c>
      <c r="T3241">
        <f t="shared" si="355"/>
        <v>633.33333333333337</v>
      </c>
      <c r="U3241">
        <f t="shared" si="356"/>
        <v>3</v>
      </c>
    </row>
    <row r="3242" spans="1:21" x14ac:dyDescent="0.25">
      <c r="A3242">
        <v>18481919470</v>
      </c>
      <c r="B3242" t="s">
        <v>173</v>
      </c>
      <c r="C3242" t="s">
        <v>181</v>
      </c>
      <c r="D3242" t="s">
        <v>181</v>
      </c>
      <c r="E3242" s="3">
        <v>45084.025694444441</v>
      </c>
      <c r="F3242">
        <v>900</v>
      </c>
      <c r="H3242">
        <v>0</v>
      </c>
      <c r="J3242" t="s">
        <v>38</v>
      </c>
      <c r="K3242">
        <v>5</v>
      </c>
      <c r="L3242">
        <f t="shared" si="350"/>
        <v>0</v>
      </c>
      <c r="M3242" t="b">
        <f t="shared" si="351"/>
        <v>0</v>
      </c>
      <c r="P3242" s="2">
        <v>0.25189902885299981</v>
      </c>
      <c r="Q3242">
        <f t="shared" si="352"/>
        <v>24</v>
      </c>
      <c r="R3242" t="str">
        <f t="shared" si="353"/>
        <v>Other</v>
      </c>
      <c r="S3242" t="str">
        <f t="shared" si="354"/>
        <v>Off</v>
      </c>
      <c r="T3242">
        <f t="shared" si="355"/>
        <v>300</v>
      </c>
      <c r="U3242">
        <f t="shared" si="356"/>
        <v>1</v>
      </c>
    </row>
    <row r="3243" spans="1:21" x14ac:dyDescent="0.25">
      <c r="A3243">
        <v>18481919477</v>
      </c>
      <c r="B3243" t="s">
        <v>173</v>
      </c>
      <c r="C3243" t="s">
        <v>192</v>
      </c>
      <c r="D3243" t="s">
        <v>192</v>
      </c>
      <c r="E3243" s="3">
        <v>45084.111805555556</v>
      </c>
      <c r="F3243">
        <v>450</v>
      </c>
      <c r="H3243">
        <v>0</v>
      </c>
      <c r="J3243" t="s">
        <v>30</v>
      </c>
      <c r="K3243">
        <v>15</v>
      </c>
      <c r="L3243">
        <f t="shared" si="350"/>
        <v>2</v>
      </c>
      <c r="M3243" t="b">
        <f t="shared" si="351"/>
        <v>0</v>
      </c>
      <c r="P3243" s="2">
        <v>9.3671154116861027E-2</v>
      </c>
      <c r="Q3243">
        <f t="shared" si="352"/>
        <v>24</v>
      </c>
      <c r="R3243" t="str">
        <f t="shared" si="353"/>
        <v>Other</v>
      </c>
      <c r="S3243" t="str">
        <f t="shared" si="354"/>
        <v>Off</v>
      </c>
      <c r="T3243">
        <f t="shared" si="355"/>
        <v>150</v>
      </c>
      <c r="U3243">
        <f t="shared" si="356"/>
        <v>2</v>
      </c>
    </row>
    <row r="3244" spans="1:21" x14ac:dyDescent="0.25">
      <c r="A3244">
        <v>18481919482</v>
      </c>
      <c r="B3244" t="s">
        <v>173</v>
      </c>
      <c r="C3244" t="s">
        <v>192</v>
      </c>
      <c r="D3244" t="s">
        <v>192</v>
      </c>
      <c r="E3244" s="3">
        <v>45084.152083333334</v>
      </c>
      <c r="F3244">
        <v>450</v>
      </c>
      <c r="H3244">
        <v>0</v>
      </c>
      <c r="J3244" t="s">
        <v>36</v>
      </c>
      <c r="K3244">
        <v>5</v>
      </c>
      <c r="L3244">
        <f t="shared" si="350"/>
        <v>3</v>
      </c>
      <c r="M3244" t="b">
        <f t="shared" si="351"/>
        <v>0</v>
      </c>
      <c r="P3244" s="2">
        <v>7.9808385331185117E-2</v>
      </c>
      <c r="Q3244">
        <f t="shared" si="352"/>
        <v>24</v>
      </c>
      <c r="R3244" t="str">
        <f t="shared" si="353"/>
        <v>Other</v>
      </c>
      <c r="S3244" t="str">
        <f t="shared" si="354"/>
        <v>Off</v>
      </c>
      <c r="T3244">
        <f t="shared" si="355"/>
        <v>150</v>
      </c>
      <c r="U3244">
        <f t="shared" si="356"/>
        <v>3</v>
      </c>
    </row>
    <row r="3245" spans="1:21" x14ac:dyDescent="0.25">
      <c r="A3245">
        <v>18481919491</v>
      </c>
      <c r="B3245" t="s">
        <v>173</v>
      </c>
      <c r="C3245" t="s">
        <v>176</v>
      </c>
      <c r="D3245" t="s">
        <v>176</v>
      </c>
      <c r="E3245" s="3">
        <v>45084.217361111114</v>
      </c>
      <c r="F3245">
        <v>450</v>
      </c>
      <c r="H3245">
        <v>0</v>
      </c>
      <c r="J3245" t="s">
        <v>15</v>
      </c>
      <c r="K3245">
        <v>5</v>
      </c>
      <c r="L3245">
        <f t="shared" si="350"/>
        <v>5</v>
      </c>
      <c r="M3245" t="b">
        <f t="shared" si="351"/>
        <v>0</v>
      </c>
      <c r="P3245" s="2">
        <v>8.2932901712444371E-2</v>
      </c>
      <c r="Q3245">
        <f t="shared" si="352"/>
        <v>24</v>
      </c>
      <c r="R3245" t="str">
        <f t="shared" si="353"/>
        <v>Other</v>
      </c>
      <c r="S3245" t="str">
        <f t="shared" si="354"/>
        <v>Off</v>
      </c>
      <c r="T3245">
        <f t="shared" si="355"/>
        <v>150</v>
      </c>
      <c r="U3245">
        <f t="shared" si="356"/>
        <v>1</v>
      </c>
    </row>
    <row r="3246" spans="1:21" x14ac:dyDescent="0.25">
      <c r="A3246">
        <v>18481919497</v>
      </c>
      <c r="B3246" t="s">
        <v>173</v>
      </c>
      <c r="C3246" t="s">
        <v>174</v>
      </c>
      <c r="D3246" t="s">
        <v>174</v>
      </c>
      <c r="E3246" s="3">
        <v>45084.275000000001</v>
      </c>
      <c r="F3246">
        <v>500</v>
      </c>
      <c r="H3246">
        <v>0</v>
      </c>
      <c r="J3246" t="s">
        <v>30</v>
      </c>
      <c r="K3246">
        <v>11</v>
      </c>
      <c r="L3246">
        <f t="shared" si="350"/>
        <v>6</v>
      </c>
      <c r="M3246" t="b">
        <f t="shared" si="351"/>
        <v>0</v>
      </c>
      <c r="P3246" s="2">
        <v>0.1184703059210914</v>
      </c>
      <c r="Q3246">
        <f t="shared" si="352"/>
        <v>24</v>
      </c>
      <c r="R3246" t="str">
        <f t="shared" si="353"/>
        <v>Other</v>
      </c>
      <c r="S3246" t="str">
        <f t="shared" si="354"/>
        <v>Off</v>
      </c>
      <c r="T3246">
        <f t="shared" si="355"/>
        <v>166.66666666666666</v>
      </c>
      <c r="U3246">
        <f t="shared" si="356"/>
        <v>2</v>
      </c>
    </row>
    <row r="3247" spans="1:21" x14ac:dyDescent="0.25">
      <c r="A3247">
        <v>18481919503</v>
      </c>
      <c r="B3247" t="s">
        <v>173</v>
      </c>
      <c r="C3247" t="s">
        <v>175</v>
      </c>
      <c r="D3247" t="s">
        <v>175</v>
      </c>
      <c r="E3247" s="3">
        <v>45084.34375</v>
      </c>
      <c r="F3247">
        <v>1100</v>
      </c>
      <c r="H3247">
        <v>0</v>
      </c>
      <c r="J3247" t="s">
        <v>15</v>
      </c>
      <c r="K3247">
        <v>5</v>
      </c>
      <c r="L3247">
        <f t="shared" si="350"/>
        <v>8</v>
      </c>
      <c r="M3247" t="b">
        <f t="shared" si="351"/>
        <v>0</v>
      </c>
      <c r="P3247" s="2">
        <v>0.22086709307486399</v>
      </c>
      <c r="Q3247">
        <f t="shared" si="352"/>
        <v>24</v>
      </c>
      <c r="R3247" t="str">
        <f t="shared" si="353"/>
        <v>Other</v>
      </c>
      <c r="S3247" t="str">
        <f t="shared" si="354"/>
        <v>Off</v>
      </c>
      <c r="T3247">
        <f t="shared" si="355"/>
        <v>366.66666666666669</v>
      </c>
      <c r="U3247">
        <f t="shared" si="356"/>
        <v>3</v>
      </c>
    </row>
    <row r="3248" spans="1:21" x14ac:dyDescent="0.25">
      <c r="A3248">
        <v>18481919509</v>
      </c>
      <c r="B3248" t="s">
        <v>173</v>
      </c>
      <c r="C3248" t="s">
        <v>176</v>
      </c>
      <c r="D3248" t="s">
        <v>176</v>
      </c>
      <c r="E3248" s="3">
        <v>45084.404861111114</v>
      </c>
      <c r="F3248">
        <v>900</v>
      </c>
      <c r="H3248">
        <v>0</v>
      </c>
      <c r="J3248" t="s">
        <v>13</v>
      </c>
      <c r="K3248">
        <v>5</v>
      </c>
      <c r="L3248">
        <f t="shared" si="350"/>
        <v>9</v>
      </c>
      <c r="M3248" t="b">
        <f t="shared" si="351"/>
        <v>0</v>
      </c>
      <c r="P3248" s="2">
        <v>0.21274015794831463</v>
      </c>
      <c r="Q3248">
        <f t="shared" si="352"/>
        <v>24</v>
      </c>
      <c r="R3248" t="str">
        <f t="shared" si="353"/>
        <v>Other</v>
      </c>
      <c r="S3248" t="str">
        <f t="shared" si="354"/>
        <v>Off</v>
      </c>
      <c r="T3248">
        <f t="shared" si="355"/>
        <v>300</v>
      </c>
      <c r="U3248">
        <f t="shared" si="356"/>
        <v>1</v>
      </c>
    </row>
    <row r="3249" spans="1:21" x14ac:dyDescent="0.25">
      <c r="A3249">
        <v>18481919515</v>
      </c>
      <c r="B3249" t="s">
        <v>173</v>
      </c>
      <c r="C3249" t="s">
        <v>177</v>
      </c>
      <c r="D3249" t="s">
        <v>177</v>
      </c>
      <c r="E3249" s="3">
        <v>45084.468055555553</v>
      </c>
      <c r="F3249">
        <v>1100</v>
      </c>
      <c r="H3249">
        <v>0</v>
      </c>
      <c r="J3249" t="s">
        <v>38</v>
      </c>
      <c r="K3249">
        <v>5</v>
      </c>
      <c r="L3249">
        <f t="shared" si="350"/>
        <v>11</v>
      </c>
      <c r="M3249" t="b">
        <f t="shared" si="351"/>
        <v>0</v>
      </c>
      <c r="P3249" s="2">
        <v>0.20340547970922201</v>
      </c>
      <c r="Q3249">
        <f t="shared" si="352"/>
        <v>24</v>
      </c>
      <c r="R3249" t="str">
        <f t="shared" si="353"/>
        <v>Other</v>
      </c>
      <c r="S3249" t="str">
        <f t="shared" si="354"/>
        <v>Off</v>
      </c>
      <c r="T3249">
        <f t="shared" si="355"/>
        <v>366.66666666666669</v>
      </c>
      <c r="U3249">
        <f t="shared" si="356"/>
        <v>2</v>
      </c>
    </row>
    <row r="3250" spans="1:21" x14ac:dyDescent="0.25">
      <c r="A3250">
        <v>18481919521</v>
      </c>
      <c r="B3250" t="s">
        <v>173</v>
      </c>
      <c r="C3250" t="s">
        <v>177</v>
      </c>
      <c r="D3250" t="s">
        <v>177</v>
      </c>
      <c r="E3250" s="3">
        <v>45084.518750000003</v>
      </c>
      <c r="F3250">
        <v>1400</v>
      </c>
      <c r="H3250">
        <v>0</v>
      </c>
      <c r="J3250" t="s">
        <v>46</v>
      </c>
      <c r="K3250">
        <v>6</v>
      </c>
      <c r="L3250">
        <f t="shared" si="350"/>
        <v>12</v>
      </c>
      <c r="M3250" t="b">
        <f t="shared" si="351"/>
        <v>0</v>
      </c>
      <c r="P3250" s="2">
        <v>0.29752203369236579</v>
      </c>
      <c r="Q3250">
        <f t="shared" si="352"/>
        <v>24</v>
      </c>
      <c r="R3250" t="str">
        <f t="shared" si="353"/>
        <v>Other</v>
      </c>
      <c r="S3250" t="str">
        <f t="shared" si="354"/>
        <v>Off</v>
      </c>
      <c r="T3250">
        <f t="shared" si="355"/>
        <v>466.66666666666669</v>
      </c>
      <c r="U3250">
        <f t="shared" si="356"/>
        <v>3</v>
      </c>
    </row>
    <row r="3251" spans="1:21" x14ac:dyDescent="0.25">
      <c r="A3251">
        <v>18481919529</v>
      </c>
      <c r="B3251" t="s">
        <v>173</v>
      </c>
      <c r="C3251" t="s">
        <v>175</v>
      </c>
      <c r="D3251" t="s">
        <v>175</v>
      </c>
      <c r="E3251" s="3">
        <v>45084.59097222222</v>
      </c>
      <c r="F3251">
        <v>1400</v>
      </c>
      <c r="H3251">
        <v>0</v>
      </c>
      <c r="J3251" t="s">
        <v>13</v>
      </c>
      <c r="K3251">
        <v>5</v>
      </c>
      <c r="L3251">
        <f t="shared" si="350"/>
        <v>14</v>
      </c>
      <c r="M3251" t="b">
        <f t="shared" si="351"/>
        <v>0</v>
      </c>
      <c r="P3251" s="2">
        <v>0.35442913458626724</v>
      </c>
      <c r="Q3251">
        <f t="shared" si="352"/>
        <v>24</v>
      </c>
      <c r="R3251" t="str">
        <f t="shared" si="353"/>
        <v>Other</v>
      </c>
      <c r="S3251" t="str">
        <f t="shared" si="354"/>
        <v>Off</v>
      </c>
      <c r="T3251">
        <f t="shared" si="355"/>
        <v>466.66666666666669</v>
      </c>
      <c r="U3251">
        <f t="shared" si="356"/>
        <v>1</v>
      </c>
    </row>
    <row r="3252" spans="1:21" x14ac:dyDescent="0.25">
      <c r="A3252">
        <v>18481919535</v>
      </c>
      <c r="B3252" t="s">
        <v>173</v>
      </c>
      <c r="C3252" t="s">
        <v>175</v>
      </c>
      <c r="D3252" t="s">
        <v>175</v>
      </c>
      <c r="E3252" s="3">
        <v>45084.660416666666</v>
      </c>
      <c r="F3252">
        <v>1500</v>
      </c>
      <c r="H3252">
        <v>0</v>
      </c>
      <c r="J3252" t="s">
        <v>55</v>
      </c>
      <c r="K3252">
        <v>5</v>
      </c>
      <c r="L3252">
        <f t="shared" si="350"/>
        <v>15</v>
      </c>
      <c r="M3252" t="b">
        <f t="shared" si="351"/>
        <v>0</v>
      </c>
      <c r="P3252" s="2">
        <v>0.38202983292947501</v>
      </c>
      <c r="Q3252">
        <f t="shared" si="352"/>
        <v>24</v>
      </c>
      <c r="R3252" t="str">
        <f t="shared" si="353"/>
        <v>Other</v>
      </c>
      <c r="S3252" t="str">
        <f t="shared" si="354"/>
        <v>Off</v>
      </c>
      <c r="T3252">
        <f t="shared" si="355"/>
        <v>500</v>
      </c>
      <c r="U3252">
        <f t="shared" si="356"/>
        <v>2</v>
      </c>
    </row>
    <row r="3253" spans="1:21" x14ac:dyDescent="0.25">
      <c r="A3253">
        <v>18481919541</v>
      </c>
      <c r="B3253" t="s">
        <v>173</v>
      </c>
      <c r="C3253" t="s">
        <v>178</v>
      </c>
      <c r="D3253" t="s">
        <v>178</v>
      </c>
      <c r="E3253" s="3">
        <v>45084.715277777781</v>
      </c>
      <c r="F3253">
        <v>2400</v>
      </c>
      <c r="H3253">
        <v>0</v>
      </c>
      <c r="J3253" t="s">
        <v>12</v>
      </c>
      <c r="K3253">
        <v>5</v>
      </c>
      <c r="L3253">
        <f t="shared" si="350"/>
        <v>17</v>
      </c>
      <c r="M3253" t="b">
        <f t="shared" si="351"/>
        <v>0</v>
      </c>
      <c r="P3253" s="2">
        <v>0.49202579821219716</v>
      </c>
      <c r="Q3253">
        <f t="shared" si="352"/>
        <v>24</v>
      </c>
      <c r="R3253" t="str">
        <f t="shared" si="353"/>
        <v>Other</v>
      </c>
      <c r="S3253" t="str">
        <f t="shared" si="354"/>
        <v>Off</v>
      </c>
      <c r="T3253">
        <f t="shared" si="355"/>
        <v>800</v>
      </c>
      <c r="U3253">
        <f t="shared" si="356"/>
        <v>3</v>
      </c>
    </row>
    <row r="3254" spans="1:21" x14ac:dyDescent="0.25">
      <c r="A3254">
        <v>18481919549</v>
      </c>
      <c r="B3254" t="s">
        <v>173</v>
      </c>
      <c r="C3254" t="s">
        <v>175</v>
      </c>
      <c r="D3254" t="s">
        <v>175</v>
      </c>
      <c r="E3254" s="3">
        <v>45084.785416666666</v>
      </c>
      <c r="F3254">
        <v>3100</v>
      </c>
      <c r="H3254">
        <v>0</v>
      </c>
      <c r="J3254" t="s">
        <v>40</v>
      </c>
      <c r="K3254">
        <v>8</v>
      </c>
      <c r="L3254">
        <f t="shared" si="350"/>
        <v>18</v>
      </c>
      <c r="M3254" t="b">
        <f t="shared" si="351"/>
        <v>1</v>
      </c>
      <c r="P3254" s="2">
        <v>0.68005248761985748</v>
      </c>
      <c r="Q3254">
        <f t="shared" si="352"/>
        <v>24</v>
      </c>
      <c r="R3254" t="str">
        <f t="shared" si="353"/>
        <v>Other</v>
      </c>
      <c r="S3254" t="str">
        <f t="shared" si="354"/>
        <v>Peak</v>
      </c>
      <c r="T3254">
        <f t="shared" si="355"/>
        <v>1033.3333333333333</v>
      </c>
      <c r="U3254">
        <f t="shared" si="356"/>
        <v>1</v>
      </c>
    </row>
    <row r="3255" spans="1:21" x14ac:dyDescent="0.25">
      <c r="A3255">
        <v>18481919555</v>
      </c>
      <c r="B3255" t="s">
        <v>173</v>
      </c>
      <c r="C3255" t="s">
        <v>198</v>
      </c>
      <c r="D3255" t="s">
        <v>198</v>
      </c>
      <c r="E3255" s="3">
        <v>45084.854166666664</v>
      </c>
      <c r="F3255">
        <v>5100</v>
      </c>
      <c r="H3255">
        <v>0</v>
      </c>
      <c r="J3255" t="s">
        <v>12</v>
      </c>
      <c r="K3255">
        <v>5</v>
      </c>
      <c r="L3255">
        <f t="shared" si="350"/>
        <v>20</v>
      </c>
      <c r="M3255" t="b">
        <f t="shared" si="351"/>
        <v>1</v>
      </c>
      <c r="P3255" s="2">
        <v>1.097319821200919</v>
      </c>
      <c r="Q3255">
        <f t="shared" si="352"/>
        <v>24</v>
      </c>
      <c r="R3255" t="str">
        <f t="shared" si="353"/>
        <v>Other</v>
      </c>
      <c r="S3255" t="str">
        <f t="shared" si="354"/>
        <v>Peak</v>
      </c>
      <c r="T3255">
        <f t="shared" si="355"/>
        <v>1700</v>
      </c>
      <c r="U3255">
        <f t="shared" si="356"/>
        <v>2</v>
      </c>
    </row>
    <row r="3256" spans="1:21" x14ac:dyDescent="0.25">
      <c r="A3256">
        <v>18481919559</v>
      </c>
      <c r="B3256" t="s">
        <v>173</v>
      </c>
      <c r="C3256" t="s">
        <v>198</v>
      </c>
      <c r="D3256" t="s">
        <v>198</v>
      </c>
      <c r="E3256" s="3">
        <v>45084.886111111111</v>
      </c>
      <c r="F3256">
        <v>7000</v>
      </c>
      <c r="H3256">
        <v>0</v>
      </c>
      <c r="J3256" t="s">
        <v>30</v>
      </c>
      <c r="K3256">
        <v>22</v>
      </c>
      <c r="L3256">
        <f t="shared" si="350"/>
        <v>21</v>
      </c>
      <c r="M3256" t="b">
        <f t="shared" si="351"/>
        <v>1</v>
      </c>
      <c r="P3256" s="2">
        <v>1.4369388283498248</v>
      </c>
      <c r="Q3256">
        <f t="shared" si="352"/>
        <v>24</v>
      </c>
      <c r="R3256" t="str">
        <f t="shared" si="353"/>
        <v>Other</v>
      </c>
      <c r="S3256" t="str">
        <f t="shared" si="354"/>
        <v>Peak</v>
      </c>
      <c r="T3256">
        <f t="shared" si="355"/>
        <v>2333.3333333333335</v>
      </c>
      <c r="U3256">
        <f t="shared" si="356"/>
        <v>3</v>
      </c>
    </row>
    <row r="3257" spans="1:21" x14ac:dyDescent="0.25">
      <c r="A3257">
        <v>18481919563</v>
      </c>
      <c r="B3257" t="s">
        <v>173</v>
      </c>
      <c r="C3257" t="s">
        <v>205</v>
      </c>
      <c r="D3257" t="s">
        <v>205</v>
      </c>
      <c r="E3257" s="3">
        <v>45084.968055555553</v>
      </c>
      <c r="F3257">
        <v>3700</v>
      </c>
      <c r="H3257">
        <v>0</v>
      </c>
      <c r="J3257" t="s">
        <v>30</v>
      </c>
      <c r="K3257">
        <v>10</v>
      </c>
      <c r="L3257">
        <f t="shared" si="350"/>
        <v>23</v>
      </c>
      <c r="M3257" t="b">
        <f t="shared" si="351"/>
        <v>0</v>
      </c>
      <c r="P3257" s="2">
        <v>0.81511208199789431</v>
      </c>
      <c r="Q3257">
        <f t="shared" si="352"/>
        <v>24</v>
      </c>
      <c r="R3257" t="str">
        <f t="shared" si="353"/>
        <v>Other</v>
      </c>
      <c r="S3257" t="str">
        <f t="shared" si="354"/>
        <v>Off</v>
      </c>
      <c r="T3257">
        <f t="shared" si="355"/>
        <v>1233.3333333333333</v>
      </c>
      <c r="U3257">
        <f t="shared" si="356"/>
        <v>1</v>
      </c>
    </row>
    <row r="3258" spans="1:21" x14ac:dyDescent="0.25">
      <c r="A3258">
        <v>18481919567</v>
      </c>
      <c r="B3258" t="s">
        <v>173</v>
      </c>
      <c r="C3258" t="s">
        <v>205</v>
      </c>
      <c r="D3258" t="s">
        <v>205</v>
      </c>
      <c r="E3258" s="3">
        <v>45085.006944444445</v>
      </c>
      <c r="F3258">
        <v>1900</v>
      </c>
      <c r="H3258">
        <v>0</v>
      </c>
      <c r="J3258" t="s">
        <v>40</v>
      </c>
      <c r="K3258">
        <v>13</v>
      </c>
      <c r="L3258">
        <f t="shared" si="350"/>
        <v>0</v>
      </c>
      <c r="M3258" t="b">
        <f t="shared" si="351"/>
        <v>0</v>
      </c>
      <c r="P3258" s="2">
        <v>0.40894926040224516</v>
      </c>
      <c r="Q3258">
        <f t="shared" si="352"/>
        <v>24</v>
      </c>
      <c r="R3258" t="str">
        <f t="shared" si="353"/>
        <v>Other</v>
      </c>
      <c r="S3258" t="str">
        <f t="shared" si="354"/>
        <v>Off</v>
      </c>
      <c r="T3258">
        <f t="shared" si="355"/>
        <v>633.33333333333337</v>
      </c>
      <c r="U3258">
        <f t="shared" si="356"/>
        <v>2</v>
      </c>
    </row>
    <row r="3259" spans="1:21" x14ac:dyDescent="0.25">
      <c r="A3259">
        <v>18481919571</v>
      </c>
      <c r="B3259" t="s">
        <v>173</v>
      </c>
      <c r="C3259" t="s">
        <v>183</v>
      </c>
      <c r="D3259" t="s">
        <v>183</v>
      </c>
      <c r="E3259" s="3">
        <v>45085.115277777775</v>
      </c>
      <c r="F3259">
        <v>600</v>
      </c>
      <c r="H3259">
        <v>0</v>
      </c>
      <c r="J3259" t="s">
        <v>30</v>
      </c>
      <c r="K3259">
        <v>11</v>
      </c>
      <c r="L3259">
        <f t="shared" si="350"/>
        <v>2</v>
      </c>
      <c r="M3259" t="b">
        <f t="shared" si="351"/>
        <v>0</v>
      </c>
      <c r="P3259" s="2">
        <v>0.1135498216507642</v>
      </c>
      <c r="Q3259">
        <f t="shared" si="352"/>
        <v>24</v>
      </c>
      <c r="R3259" t="str">
        <f t="shared" si="353"/>
        <v>Other</v>
      </c>
      <c r="S3259" t="str">
        <f t="shared" si="354"/>
        <v>Off</v>
      </c>
      <c r="T3259">
        <f t="shared" si="355"/>
        <v>200</v>
      </c>
      <c r="U3259">
        <f t="shared" si="356"/>
        <v>3</v>
      </c>
    </row>
    <row r="3260" spans="1:21" x14ac:dyDescent="0.25">
      <c r="A3260">
        <v>18481919576</v>
      </c>
      <c r="B3260" t="s">
        <v>173</v>
      </c>
      <c r="C3260" t="s">
        <v>182</v>
      </c>
      <c r="D3260" t="s">
        <v>182</v>
      </c>
      <c r="E3260" s="3">
        <v>45085.13958333333</v>
      </c>
      <c r="F3260">
        <v>600</v>
      </c>
      <c r="H3260">
        <v>0</v>
      </c>
      <c r="J3260" t="s">
        <v>34</v>
      </c>
      <c r="K3260">
        <v>9</v>
      </c>
      <c r="L3260">
        <f t="shared" si="350"/>
        <v>3</v>
      </c>
      <c r="M3260" t="b">
        <f t="shared" si="351"/>
        <v>0</v>
      </c>
      <c r="P3260" s="2">
        <v>0.12607293507450598</v>
      </c>
      <c r="Q3260">
        <f t="shared" si="352"/>
        <v>24</v>
      </c>
      <c r="R3260" t="str">
        <f t="shared" si="353"/>
        <v>Other</v>
      </c>
      <c r="S3260" t="str">
        <f t="shared" si="354"/>
        <v>Off</v>
      </c>
      <c r="T3260">
        <f t="shared" si="355"/>
        <v>200</v>
      </c>
      <c r="U3260">
        <f t="shared" si="356"/>
        <v>1</v>
      </c>
    </row>
    <row r="3261" spans="1:21" x14ac:dyDescent="0.25">
      <c r="A3261">
        <v>18481919584</v>
      </c>
      <c r="B3261" t="s">
        <v>173</v>
      </c>
      <c r="C3261" t="s">
        <v>176</v>
      </c>
      <c r="D3261" t="s">
        <v>176</v>
      </c>
      <c r="E3261" s="3">
        <v>45085.216666666667</v>
      </c>
      <c r="F3261">
        <v>450</v>
      </c>
      <c r="H3261">
        <v>0</v>
      </c>
      <c r="J3261" t="s">
        <v>15</v>
      </c>
      <c r="K3261">
        <v>6</v>
      </c>
      <c r="L3261">
        <f t="shared" si="350"/>
        <v>5</v>
      </c>
      <c r="M3261" t="b">
        <f t="shared" si="351"/>
        <v>0</v>
      </c>
      <c r="P3261" s="2">
        <v>8.8999568379111049E-2</v>
      </c>
      <c r="Q3261">
        <f t="shared" si="352"/>
        <v>24</v>
      </c>
      <c r="R3261" t="str">
        <f t="shared" si="353"/>
        <v>Other</v>
      </c>
      <c r="S3261" t="str">
        <f t="shared" si="354"/>
        <v>Off</v>
      </c>
      <c r="T3261">
        <f t="shared" si="355"/>
        <v>150</v>
      </c>
      <c r="U3261">
        <f t="shared" si="356"/>
        <v>2</v>
      </c>
    </row>
    <row r="3262" spans="1:21" x14ac:dyDescent="0.25">
      <c r="A3262">
        <v>18481919589</v>
      </c>
      <c r="B3262" t="s">
        <v>173</v>
      </c>
      <c r="C3262" t="s">
        <v>193</v>
      </c>
      <c r="D3262" t="s">
        <v>193</v>
      </c>
      <c r="E3262" s="3">
        <v>45085.263194444444</v>
      </c>
      <c r="F3262">
        <v>450</v>
      </c>
      <c r="H3262">
        <v>0</v>
      </c>
      <c r="J3262" t="s">
        <v>40</v>
      </c>
      <c r="K3262">
        <v>6</v>
      </c>
      <c r="L3262">
        <f t="shared" si="350"/>
        <v>6</v>
      </c>
      <c r="M3262" t="b">
        <f t="shared" si="351"/>
        <v>0</v>
      </c>
      <c r="P3262" s="2">
        <v>0.12047448745019436</v>
      </c>
      <c r="Q3262">
        <f t="shared" si="352"/>
        <v>24</v>
      </c>
      <c r="R3262" t="str">
        <f t="shared" si="353"/>
        <v>Other</v>
      </c>
      <c r="S3262" t="str">
        <f t="shared" si="354"/>
        <v>Off</v>
      </c>
      <c r="T3262">
        <f t="shared" si="355"/>
        <v>150</v>
      </c>
      <c r="U3262">
        <f t="shared" si="356"/>
        <v>3</v>
      </c>
    </row>
    <row r="3263" spans="1:21" x14ac:dyDescent="0.25">
      <c r="A3263">
        <v>18481919594</v>
      </c>
      <c r="B3263" t="s">
        <v>173</v>
      </c>
      <c r="C3263" t="s">
        <v>206</v>
      </c>
      <c r="D3263" t="s">
        <v>206</v>
      </c>
      <c r="E3263" s="3">
        <v>45085.351388888892</v>
      </c>
      <c r="F3263">
        <v>900</v>
      </c>
      <c r="H3263">
        <v>0</v>
      </c>
      <c r="J3263" t="s">
        <v>40</v>
      </c>
      <c r="K3263">
        <v>20</v>
      </c>
      <c r="L3263">
        <f t="shared" si="350"/>
        <v>8</v>
      </c>
      <c r="M3263" t="b">
        <f t="shared" si="351"/>
        <v>0</v>
      </c>
      <c r="P3263" s="2">
        <v>0.24747064156705539</v>
      </c>
      <c r="Q3263">
        <f t="shared" si="352"/>
        <v>24</v>
      </c>
      <c r="R3263" t="str">
        <f t="shared" si="353"/>
        <v>Other</v>
      </c>
      <c r="S3263" t="str">
        <f t="shared" si="354"/>
        <v>Off</v>
      </c>
      <c r="T3263">
        <f t="shared" si="355"/>
        <v>300</v>
      </c>
      <c r="U3263">
        <f t="shared" si="356"/>
        <v>1</v>
      </c>
    </row>
    <row r="3264" spans="1:21" x14ac:dyDescent="0.25">
      <c r="A3264">
        <v>18481919598</v>
      </c>
      <c r="B3264" t="s">
        <v>173</v>
      </c>
      <c r="C3264" t="s">
        <v>206</v>
      </c>
      <c r="D3264" t="s">
        <v>206</v>
      </c>
      <c r="E3264" s="3">
        <v>45085.387499999997</v>
      </c>
      <c r="F3264">
        <v>1500</v>
      </c>
      <c r="H3264">
        <v>0</v>
      </c>
      <c r="J3264" t="s">
        <v>13</v>
      </c>
      <c r="K3264">
        <v>5</v>
      </c>
      <c r="L3264">
        <f t="shared" si="350"/>
        <v>9</v>
      </c>
      <c r="M3264" t="b">
        <f t="shared" si="351"/>
        <v>0</v>
      </c>
      <c r="P3264" s="2">
        <v>0.29534692991385775</v>
      </c>
      <c r="Q3264">
        <f t="shared" si="352"/>
        <v>24</v>
      </c>
      <c r="R3264" t="str">
        <f t="shared" si="353"/>
        <v>Other</v>
      </c>
      <c r="S3264" t="str">
        <f t="shared" si="354"/>
        <v>Off</v>
      </c>
      <c r="T3264">
        <f t="shared" si="355"/>
        <v>500</v>
      </c>
      <c r="U3264">
        <f t="shared" si="356"/>
        <v>2</v>
      </c>
    </row>
    <row r="3265" spans="1:21" x14ac:dyDescent="0.25">
      <c r="A3265">
        <v>18481919603</v>
      </c>
      <c r="B3265" t="s">
        <v>173</v>
      </c>
      <c r="C3265" t="s">
        <v>207</v>
      </c>
      <c r="D3265" t="s">
        <v>207</v>
      </c>
      <c r="E3265" s="3">
        <v>45085.468055555553</v>
      </c>
      <c r="F3265">
        <v>1800</v>
      </c>
      <c r="H3265">
        <v>0</v>
      </c>
      <c r="J3265" t="s">
        <v>30</v>
      </c>
      <c r="K3265">
        <v>5</v>
      </c>
      <c r="L3265">
        <f t="shared" si="350"/>
        <v>11</v>
      </c>
      <c r="M3265" t="b">
        <f t="shared" si="351"/>
        <v>0</v>
      </c>
      <c r="P3265" s="2">
        <v>0.41969128313411075</v>
      </c>
      <c r="Q3265">
        <f t="shared" si="352"/>
        <v>24</v>
      </c>
      <c r="R3265" t="str">
        <f t="shared" si="353"/>
        <v>Other</v>
      </c>
      <c r="S3265" t="str">
        <f t="shared" si="354"/>
        <v>Off</v>
      </c>
      <c r="T3265">
        <f t="shared" si="355"/>
        <v>600</v>
      </c>
      <c r="U3265">
        <f t="shared" si="356"/>
        <v>3</v>
      </c>
    </row>
    <row r="3266" spans="1:21" x14ac:dyDescent="0.25">
      <c r="A3266">
        <v>18481919606</v>
      </c>
      <c r="B3266" t="s">
        <v>173</v>
      </c>
      <c r="C3266" t="s">
        <v>10</v>
      </c>
      <c r="D3266" t="s">
        <v>208</v>
      </c>
      <c r="E3266" s="3">
        <v>45085.509722222225</v>
      </c>
      <c r="F3266">
        <v>1300</v>
      </c>
      <c r="H3266">
        <v>0</v>
      </c>
      <c r="J3266" t="s">
        <v>38</v>
      </c>
      <c r="K3266">
        <v>6</v>
      </c>
      <c r="L3266">
        <f t="shared" ref="L3266:L3329" si="357">HOUR(E3266)</f>
        <v>12</v>
      </c>
      <c r="M3266" t="b">
        <f t="shared" ref="M3266:M3329" si="358">AND(L3266&gt;=18,L3266&lt;23)</f>
        <v>0</v>
      </c>
      <c r="P3266" s="2">
        <v>0.28386526389877753</v>
      </c>
      <c r="Q3266">
        <f t="shared" ref="Q3266:Q3329" si="359">WEEKNUM(E3266,2)</f>
        <v>24</v>
      </c>
      <c r="R3266" t="str">
        <f t="shared" ref="R3266:R3329" si="360">VLOOKUP(B3266,slownik_channelGroups,2,0)</f>
        <v>Other</v>
      </c>
      <c r="S3266" t="str">
        <f t="shared" ref="S3266:S3329" si="361">IF(M3266,"Peak","Off")</f>
        <v>Off</v>
      </c>
      <c r="T3266">
        <f t="shared" ref="T3266:T3329" si="362">F3266*1/3</f>
        <v>433.33333333333331</v>
      </c>
      <c r="U3266">
        <f t="shared" ref="U3266:U3329" si="363">IF(U3265=3,1,U3265+1)</f>
        <v>1</v>
      </c>
    </row>
    <row r="3267" spans="1:21" x14ac:dyDescent="0.25">
      <c r="A3267">
        <v>18481919612</v>
      </c>
      <c r="B3267" t="s">
        <v>173</v>
      </c>
      <c r="C3267" t="s">
        <v>209</v>
      </c>
      <c r="D3267" t="s">
        <v>209</v>
      </c>
      <c r="E3267" s="3">
        <v>45085.598611111112</v>
      </c>
      <c r="F3267">
        <v>1700</v>
      </c>
      <c r="H3267">
        <v>0</v>
      </c>
      <c r="J3267" t="s">
        <v>40</v>
      </c>
      <c r="K3267">
        <v>10</v>
      </c>
      <c r="L3267">
        <f t="shared" si="357"/>
        <v>14</v>
      </c>
      <c r="M3267" t="b">
        <f t="shared" si="358"/>
        <v>0</v>
      </c>
      <c r="P3267" s="2">
        <v>0.40483176740443799</v>
      </c>
      <c r="Q3267">
        <f t="shared" si="359"/>
        <v>24</v>
      </c>
      <c r="R3267" t="str">
        <f t="shared" si="360"/>
        <v>Other</v>
      </c>
      <c r="S3267" t="str">
        <f t="shared" si="361"/>
        <v>Off</v>
      </c>
      <c r="T3267">
        <f t="shared" si="362"/>
        <v>566.66666666666663</v>
      </c>
      <c r="U3267">
        <f t="shared" si="363"/>
        <v>2</v>
      </c>
    </row>
    <row r="3268" spans="1:21" x14ac:dyDescent="0.25">
      <c r="A3268">
        <v>18481919617</v>
      </c>
      <c r="B3268" t="s">
        <v>173</v>
      </c>
      <c r="C3268" t="s">
        <v>210</v>
      </c>
      <c r="D3268" t="s">
        <v>210</v>
      </c>
      <c r="E3268" s="3">
        <v>45085.643750000003</v>
      </c>
      <c r="F3268">
        <v>2300</v>
      </c>
      <c r="H3268">
        <v>0</v>
      </c>
      <c r="J3268" t="s">
        <v>34</v>
      </c>
      <c r="K3268">
        <v>5</v>
      </c>
      <c r="L3268">
        <f t="shared" si="357"/>
        <v>15</v>
      </c>
      <c r="M3268" t="b">
        <f t="shared" si="358"/>
        <v>0</v>
      </c>
      <c r="P3268" s="2">
        <v>0.49621476963745814</v>
      </c>
      <c r="Q3268">
        <f t="shared" si="359"/>
        <v>24</v>
      </c>
      <c r="R3268" t="str">
        <f t="shared" si="360"/>
        <v>Other</v>
      </c>
      <c r="S3268" t="str">
        <f t="shared" si="361"/>
        <v>Off</v>
      </c>
      <c r="T3268">
        <f t="shared" si="362"/>
        <v>766.66666666666663</v>
      </c>
      <c r="U3268">
        <f t="shared" si="363"/>
        <v>3</v>
      </c>
    </row>
    <row r="3269" spans="1:21" x14ac:dyDescent="0.25">
      <c r="A3269">
        <v>18481919622</v>
      </c>
      <c r="B3269" t="s">
        <v>173</v>
      </c>
      <c r="C3269" t="s">
        <v>179</v>
      </c>
      <c r="D3269" t="s">
        <v>179</v>
      </c>
      <c r="E3269" s="3">
        <v>45085.727777777778</v>
      </c>
      <c r="F3269">
        <v>4100</v>
      </c>
      <c r="H3269">
        <v>0</v>
      </c>
      <c r="J3269" t="s">
        <v>92</v>
      </c>
      <c r="K3269">
        <v>11</v>
      </c>
      <c r="L3269">
        <f t="shared" si="357"/>
        <v>17</v>
      </c>
      <c r="M3269" t="b">
        <f t="shared" si="358"/>
        <v>0</v>
      </c>
      <c r="P3269" s="2">
        <v>0.75005967915966731</v>
      </c>
      <c r="Q3269">
        <f t="shared" si="359"/>
        <v>24</v>
      </c>
      <c r="R3269" t="str">
        <f t="shared" si="360"/>
        <v>Other</v>
      </c>
      <c r="S3269" t="str">
        <f t="shared" si="361"/>
        <v>Off</v>
      </c>
      <c r="T3269">
        <f t="shared" si="362"/>
        <v>1366.6666666666667</v>
      </c>
      <c r="U3269">
        <f t="shared" si="363"/>
        <v>1</v>
      </c>
    </row>
    <row r="3270" spans="1:21" x14ac:dyDescent="0.25">
      <c r="A3270">
        <v>18481919626</v>
      </c>
      <c r="B3270" t="s">
        <v>173</v>
      </c>
      <c r="C3270" t="s">
        <v>179</v>
      </c>
      <c r="D3270" t="s">
        <v>179</v>
      </c>
      <c r="E3270" s="3">
        <v>45085.759027777778</v>
      </c>
      <c r="F3270">
        <v>3900</v>
      </c>
      <c r="H3270">
        <v>0</v>
      </c>
      <c r="J3270" t="s">
        <v>13</v>
      </c>
      <c r="K3270">
        <v>5</v>
      </c>
      <c r="L3270">
        <f t="shared" si="357"/>
        <v>18</v>
      </c>
      <c r="M3270" t="b">
        <f t="shared" si="358"/>
        <v>1</v>
      </c>
      <c r="P3270" s="2">
        <v>0.71695401777603018</v>
      </c>
      <c r="Q3270">
        <f t="shared" si="359"/>
        <v>24</v>
      </c>
      <c r="R3270" t="str">
        <f t="shared" si="360"/>
        <v>Other</v>
      </c>
      <c r="S3270" t="str">
        <f t="shared" si="361"/>
        <v>Peak</v>
      </c>
      <c r="T3270">
        <f t="shared" si="362"/>
        <v>1300</v>
      </c>
      <c r="U3270">
        <f t="shared" si="363"/>
        <v>2</v>
      </c>
    </row>
    <row r="3271" spans="1:21" x14ac:dyDescent="0.25">
      <c r="A3271">
        <v>18481919630</v>
      </c>
      <c r="B3271" t="s">
        <v>173</v>
      </c>
      <c r="C3271" t="s">
        <v>211</v>
      </c>
      <c r="D3271" t="s">
        <v>211</v>
      </c>
      <c r="E3271" s="3">
        <v>45085.85</v>
      </c>
      <c r="F3271">
        <v>7400</v>
      </c>
      <c r="H3271">
        <v>0</v>
      </c>
      <c r="J3271" t="s">
        <v>12</v>
      </c>
      <c r="K3271">
        <v>5</v>
      </c>
      <c r="L3271">
        <f t="shared" si="357"/>
        <v>20</v>
      </c>
      <c r="M3271" t="b">
        <f t="shared" si="358"/>
        <v>1</v>
      </c>
      <c r="P3271" s="2">
        <v>1.2289295444876078</v>
      </c>
      <c r="Q3271">
        <f t="shared" si="359"/>
        <v>24</v>
      </c>
      <c r="R3271" t="str">
        <f t="shared" si="360"/>
        <v>Other</v>
      </c>
      <c r="S3271" t="str">
        <f t="shared" si="361"/>
        <v>Peak</v>
      </c>
      <c r="T3271">
        <f t="shared" si="362"/>
        <v>2466.6666666666665</v>
      </c>
      <c r="U3271">
        <f t="shared" si="363"/>
        <v>3</v>
      </c>
    </row>
    <row r="3272" spans="1:21" x14ac:dyDescent="0.25">
      <c r="A3272">
        <v>18481919634</v>
      </c>
      <c r="B3272" t="s">
        <v>173</v>
      </c>
      <c r="C3272" t="s">
        <v>211</v>
      </c>
      <c r="D3272" t="s">
        <v>211</v>
      </c>
      <c r="E3272" s="3">
        <v>45085.886805555558</v>
      </c>
      <c r="F3272">
        <v>7800</v>
      </c>
      <c r="H3272">
        <v>0</v>
      </c>
      <c r="J3272" t="s">
        <v>30</v>
      </c>
      <c r="K3272">
        <v>18</v>
      </c>
      <c r="L3272">
        <f t="shared" si="357"/>
        <v>21</v>
      </c>
      <c r="M3272" t="b">
        <f t="shared" si="358"/>
        <v>1</v>
      </c>
      <c r="P3272" s="2">
        <v>1.5258800046922578</v>
      </c>
      <c r="Q3272">
        <f t="shared" si="359"/>
        <v>24</v>
      </c>
      <c r="R3272" t="str">
        <f t="shared" si="360"/>
        <v>Other</v>
      </c>
      <c r="S3272" t="str">
        <f t="shared" si="361"/>
        <v>Peak</v>
      </c>
      <c r="T3272">
        <f t="shared" si="362"/>
        <v>2600</v>
      </c>
      <c r="U3272">
        <f t="shared" si="363"/>
        <v>1</v>
      </c>
    </row>
    <row r="3273" spans="1:21" x14ac:dyDescent="0.25">
      <c r="A3273">
        <v>18481919639</v>
      </c>
      <c r="B3273" t="s">
        <v>173</v>
      </c>
      <c r="C3273" t="s">
        <v>212</v>
      </c>
      <c r="D3273" t="s">
        <v>212</v>
      </c>
      <c r="E3273" s="3">
        <v>45085.970833333333</v>
      </c>
      <c r="F3273">
        <v>3200</v>
      </c>
      <c r="H3273">
        <v>0</v>
      </c>
      <c r="J3273" t="s">
        <v>30</v>
      </c>
      <c r="K3273">
        <v>5</v>
      </c>
      <c r="L3273">
        <f t="shared" si="357"/>
        <v>23</v>
      </c>
      <c r="M3273" t="b">
        <f t="shared" si="358"/>
        <v>0</v>
      </c>
      <c r="P3273" s="2">
        <v>0.70168450334953025</v>
      </c>
      <c r="Q3273">
        <f t="shared" si="359"/>
        <v>24</v>
      </c>
      <c r="R3273" t="str">
        <f t="shared" si="360"/>
        <v>Other</v>
      </c>
      <c r="S3273" t="str">
        <f t="shared" si="361"/>
        <v>Off</v>
      </c>
      <c r="T3273">
        <f t="shared" si="362"/>
        <v>1066.6666666666667</v>
      </c>
      <c r="U3273">
        <f t="shared" si="363"/>
        <v>2</v>
      </c>
    </row>
    <row r="3274" spans="1:21" x14ac:dyDescent="0.25">
      <c r="A3274">
        <v>18481919643</v>
      </c>
      <c r="B3274" t="s">
        <v>173</v>
      </c>
      <c r="C3274" t="s">
        <v>202</v>
      </c>
      <c r="D3274" t="s">
        <v>202</v>
      </c>
      <c r="E3274" s="3">
        <v>45086.034722222219</v>
      </c>
      <c r="F3274">
        <v>1600</v>
      </c>
      <c r="H3274">
        <v>0</v>
      </c>
      <c r="J3274" t="s">
        <v>30</v>
      </c>
      <c r="K3274">
        <v>8</v>
      </c>
      <c r="L3274">
        <f t="shared" si="357"/>
        <v>0</v>
      </c>
      <c r="M3274" t="b">
        <f t="shared" si="358"/>
        <v>0</v>
      </c>
      <c r="P3274" s="2">
        <v>0.30827225167476513</v>
      </c>
      <c r="Q3274">
        <f t="shared" si="359"/>
        <v>24</v>
      </c>
      <c r="R3274" t="str">
        <f t="shared" si="360"/>
        <v>Other</v>
      </c>
      <c r="S3274" t="str">
        <f t="shared" si="361"/>
        <v>Off</v>
      </c>
      <c r="T3274">
        <f t="shared" si="362"/>
        <v>533.33333333333337</v>
      </c>
      <c r="U3274">
        <f t="shared" si="363"/>
        <v>3</v>
      </c>
    </row>
    <row r="3275" spans="1:21" x14ac:dyDescent="0.25">
      <c r="A3275">
        <v>18481919648</v>
      </c>
      <c r="B3275" t="s">
        <v>173</v>
      </c>
      <c r="C3275" t="s">
        <v>182</v>
      </c>
      <c r="D3275" t="s">
        <v>182</v>
      </c>
      <c r="E3275" s="3">
        <v>45086.104166666664</v>
      </c>
      <c r="F3275">
        <v>800</v>
      </c>
      <c r="H3275">
        <v>0</v>
      </c>
      <c r="J3275" t="s">
        <v>38</v>
      </c>
      <c r="K3275">
        <v>7</v>
      </c>
      <c r="L3275">
        <f t="shared" si="357"/>
        <v>2</v>
      </c>
      <c r="M3275" t="b">
        <f t="shared" si="358"/>
        <v>0</v>
      </c>
      <c r="P3275" s="2">
        <v>0.14366580342488874</v>
      </c>
      <c r="Q3275">
        <f t="shared" si="359"/>
        <v>24</v>
      </c>
      <c r="R3275" t="str">
        <f t="shared" si="360"/>
        <v>Other</v>
      </c>
      <c r="S3275" t="str">
        <f t="shared" si="361"/>
        <v>Off</v>
      </c>
      <c r="T3275">
        <f t="shared" si="362"/>
        <v>266.66666666666669</v>
      </c>
      <c r="U3275">
        <f t="shared" si="363"/>
        <v>1</v>
      </c>
    </row>
    <row r="3276" spans="1:21" x14ac:dyDescent="0.25">
      <c r="A3276">
        <v>18481919653</v>
      </c>
      <c r="B3276" t="s">
        <v>173</v>
      </c>
      <c r="C3276" t="s">
        <v>182</v>
      </c>
      <c r="D3276" t="s">
        <v>182</v>
      </c>
      <c r="E3276" s="3">
        <v>45086.142361111109</v>
      </c>
      <c r="F3276">
        <v>500</v>
      </c>
      <c r="H3276">
        <v>0</v>
      </c>
      <c r="J3276" t="s">
        <v>38</v>
      </c>
      <c r="K3276">
        <v>7</v>
      </c>
      <c r="L3276">
        <f t="shared" si="357"/>
        <v>3</v>
      </c>
      <c r="M3276" t="b">
        <f t="shared" si="358"/>
        <v>0</v>
      </c>
      <c r="P3276" s="2">
        <v>8.6423269997698324E-2</v>
      </c>
      <c r="Q3276">
        <f t="shared" si="359"/>
        <v>24</v>
      </c>
      <c r="R3276" t="str">
        <f t="shared" si="360"/>
        <v>Other</v>
      </c>
      <c r="S3276" t="str">
        <f t="shared" si="361"/>
        <v>Off</v>
      </c>
      <c r="T3276">
        <f t="shared" si="362"/>
        <v>166.66666666666666</v>
      </c>
      <c r="U3276">
        <f t="shared" si="363"/>
        <v>2</v>
      </c>
    </row>
    <row r="3277" spans="1:21" x14ac:dyDescent="0.25">
      <c r="A3277">
        <v>18481919660</v>
      </c>
      <c r="B3277" t="s">
        <v>173</v>
      </c>
      <c r="C3277" t="s">
        <v>182</v>
      </c>
      <c r="D3277" t="s">
        <v>182</v>
      </c>
      <c r="E3277" s="3">
        <v>45086.208333333336</v>
      </c>
      <c r="F3277">
        <v>500</v>
      </c>
      <c r="H3277">
        <v>0</v>
      </c>
      <c r="J3277" t="s">
        <v>13</v>
      </c>
      <c r="K3277">
        <v>5</v>
      </c>
      <c r="L3277">
        <f t="shared" si="357"/>
        <v>5</v>
      </c>
      <c r="M3277" t="b">
        <f t="shared" si="358"/>
        <v>0</v>
      </c>
      <c r="P3277" s="2">
        <v>0.10502897663795259</v>
      </c>
      <c r="Q3277">
        <f t="shared" si="359"/>
        <v>24</v>
      </c>
      <c r="R3277" t="str">
        <f t="shared" si="360"/>
        <v>Other</v>
      </c>
      <c r="S3277" t="str">
        <f t="shared" si="361"/>
        <v>Off</v>
      </c>
      <c r="T3277">
        <f t="shared" si="362"/>
        <v>166.66666666666666</v>
      </c>
      <c r="U3277">
        <f t="shared" si="363"/>
        <v>3</v>
      </c>
    </row>
    <row r="3278" spans="1:21" x14ac:dyDescent="0.25">
      <c r="A3278">
        <v>18481919665</v>
      </c>
      <c r="B3278" t="s">
        <v>173</v>
      </c>
      <c r="C3278" t="s">
        <v>174</v>
      </c>
      <c r="D3278" t="s">
        <v>174</v>
      </c>
      <c r="E3278" s="3">
        <v>45086.272916666669</v>
      </c>
      <c r="F3278">
        <v>800</v>
      </c>
      <c r="H3278">
        <v>0</v>
      </c>
      <c r="J3278" t="s">
        <v>12</v>
      </c>
      <c r="K3278">
        <v>5</v>
      </c>
      <c r="L3278">
        <f t="shared" si="357"/>
        <v>6</v>
      </c>
      <c r="M3278" t="b">
        <f t="shared" si="358"/>
        <v>0</v>
      </c>
      <c r="P3278" s="2">
        <v>0.14972859940406572</v>
      </c>
      <c r="Q3278">
        <f t="shared" si="359"/>
        <v>24</v>
      </c>
      <c r="R3278" t="str">
        <f t="shared" si="360"/>
        <v>Other</v>
      </c>
      <c r="S3278" t="str">
        <f t="shared" si="361"/>
        <v>Off</v>
      </c>
      <c r="T3278">
        <f t="shared" si="362"/>
        <v>266.66666666666669</v>
      </c>
      <c r="U3278">
        <f t="shared" si="363"/>
        <v>1</v>
      </c>
    </row>
    <row r="3279" spans="1:21" x14ac:dyDescent="0.25">
      <c r="A3279">
        <v>18481919670</v>
      </c>
      <c r="B3279" t="s">
        <v>173</v>
      </c>
      <c r="C3279" t="s">
        <v>206</v>
      </c>
      <c r="D3279" t="s">
        <v>206</v>
      </c>
      <c r="E3279" s="3">
        <v>45086.336805555555</v>
      </c>
      <c r="F3279">
        <v>1100</v>
      </c>
      <c r="H3279">
        <v>0</v>
      </c>
      <c r="J3279" t="s">
        <v>30</v>
      </c>
      <c r="K3279">
        <v>12</v>
      </c>
      <c r="L3279">
        <f t="shared" si="357"/>
        <v>8</v>
      </c>
      <c r="M3279" t="b">
        <f t="shared" si="358"/>
        <v>0</v>
      </c>
      <c r="P3279" s="2">
        <v>0.24687467302640104</v>
      </c>
      <c r="Q3279">
        <f t="shared" si="359"/>
        <v>24</v>
      </c>
      <c r="R3279" t="str">
        <f t="shared" si="360"/>
        <v>Other</v>
      </c>
      <c r="S3279" t="str">
        <f t="shared" si="361"/>
        <v>Off</v>
      </c>
      <c r="T3279">
        <f t="shared" si="362"/>
        <v>366.66666666666669</v>
      </c>
      <c r="U3279">
        <f t="shared" si="363"/>
        <v>2</v>
      </c>
    </row>
    <row r="3280" spans="1:21" x14ac:dyDescent="0.25">
      <c r="A3280">
        <v>18481919674</v>
      </c>
      <c r="B3280" t="s">
        <v>173</v>
      </c>
      <c r="C3280" t="s">
        <v>206</v>
      </c>
      <c r="D3280" t="s">
        <v>206</v>
      </c>
      <c r="E3280" s="3">
        <v>45086.384027777778</v>
      </c>
      <c r="F3280">
        <v>700</v>
      </c>
      <c r="H3280">
        <v>0</v>
      </c>
      <c r="J3280" t="s">
        <v>13</v>
      </c>
      <c r="K3280">
        <v>5</v>
      </c>
      <c r="L3280">
        <f t="shared" si="357"/>
        <v>9</v>
      </c>
      <c r="M3280" t="b">
        <f t="shared" si="358"/>
        <v>0</v>
      </c>
      <c r="P3280" s="2">
        <v>0.17956456729313364</v>
      </c>
      <c r="Q3280">
        <f t="shared" si="359"/>
        <v>24</v>
      </c>
      <c r="R3280" t="str">
        <f t="shared" si="360"/>
        <v>Other</v>
      </c>
      <c r="S3280" t="str">
        <f t="shared" si="361"/>
        <v>Off</v>
      </c>
      <c r="T3280">
        <f t="shared" si="362"/>
        <v>233.33333333333334</v>
      </c>
      <c r="U3280">
        <f t="shared" si="363"/>
        <v>3</v>
      </c>
    </row>
    <row r="3281" spans="1:21" x14ac:dyDescent="0.25">
      <c r="A3281">
        <v>18481919680</v>
      </c>
      <c r="B3281" t="s">
        <v>173</v>
      </c>
      <c r="C3281" t="s">
        <v>194</v>
      </c>
      <c r="D3281" t="s">
        <v>194</v>
      </c>
      <c r="E3281" s="3">
        <v>45086.479166666664</v>
      </c>
      <c r="F3281">
        <v>1000</v>
      </c>
      <c r="H3281">
        <v>0</v>
      </c>
      <c r="J3281" t="s">
        <v>46</v>
      </c>
      <c r="K3281">
        <v>6</v>
      </c>
      <c r="L3281">
        <f t="shared" si="357"/>
        <v>11</v>
      </c>
      <c r="M3281" t="b">
        <f t="shared" si="358"/>
        <v>0</v>
      </c>
      <c r="P3281" s="2">
        <v>0.21415859549454699</v>
      </c>
      <c r="Q3281">
        <f t="shared" si="359"/>
        <v>24</v>
      </c>
      <c r="R3281" t="str">
        <f t="shared" si="360"/>
        <v>Other</v>
      </c>
      <c r="S3281" t="str">
        <f t="shared" si="361"/>
        <v>Off</v>
      </c>
      <c r="T3281">
        <f t="shared" si="362"/>
        <v>333.33333333333331</v>
      </c>
      <c r="U3281">
        <f t="shared" si="363"/>
        <v>1</v>
      </c>
    </row>
    <row r="3282" spans="1:21" x14ac:dyDescent="0.25">
      <c r="A3282">
        <v>18481919684</v>
      </c>
      <c r="B3282" t="s">
        <v>173</v>
      </c>
      <c r="C3282" t="s">
        <v>194</v>
      </c>
      <c r="D3282" t="s">
        <v>194</v>
      </c>
      <c r="E3282" s="3">
        <v>45086.522916666669</v>
      </c>
      <c r="F3282">
        <v>1400</v>
      </c>
      <c r="H3282">
        <v>0</v>
      </c>
      <c r="J3282" t="s">
        <v>46</v>
      </c>
      <c r="K3282">
        <v>5</v>
      </c>
      <c r="L3282">
        <f t="shared" si="357"/>
        <v>12</v>
      </c>
      <c r="M3282" t="b">
        <f t="shared" si="358"/>
        <v>0</v>
      </c>
      <c r="P3282" s="2">
        <v>0.2985220336923658</v>
      </c>
      <c r="Q3282">
        <f t="shared" si="359"/>
        <v>24</v>
      </c>
      <c r="R3282" t="str">
        <f t="shared" si="360"/>
        <v>Other</v>
      </c>
      <c r="S3282" t="str">
        <f t="shared" si="361"/>
        <v>Off</v>
      </c>
      <c r="T3282">
        <f t="shared" si="362"/>
        <v>466.66666666666669</v>
      </c>
      <c r="U3282">
        <f t="shared" si="363"/>
        <v>2</v>
      </c>
    </row>
    <row r="3283" spans="1:21" x14ac:dyDescent="0.25">
      <c r="A3283">
        <v>18481919689</v>
      </c>
      <c r="B3283" t="s">
        <v>173</v>
      </c>
      <c r="C3283" t="s">
        <v>210</v>
      </c>
      <c r="D3283" t="s">
        <v>210</v>
      </c>
      <c r="E3283" s="3">
        <v>45086.602777777778</v>
      </c>
      <c r="F3283">
        <v>1300</v>
      </c>
      <c r="H3283">
        <v>0</v>
      </c>
      <c r="J3283" t="s">
        <v>40</v>
      </c>
      <c r="K3283">
        <v>13</v>
      </c>
      <c r="L3283">
        <f t="shared" si="357"/>
        <v>14</v>
      </c>
      <c r="M3283" t="b">
        <f t="shared" si="358"/>
        <v>0</v>
      </c>
      <c r="P3283" s="2">
        <v>0.29491831987036204</v>
      </c>
      <c r="Q3283">
        <f t="shared" si="359"/>
        <v>24</v>
      </c>
      <c r="R3283" t="str">
        <f t="shared" si="360"/>
        <v>Other</v>
      </c>
      <c r="S3283" t="str">
        <f t="shared" si="361"/>
        <v>Off</v>
      </c>
      <c r="T3283">
        <f t="shared" si="362"/>
        <v>433.33333333333331</v>
      </c>
      <c r="U3283">
        <f t="shared" si="363"/>
        <v>3</v>
      </c>
    </row>
    <row r="3284" spans="1:21" x14ac:dyDescent="0.25">
      <c r="A3284">
        <v>18481919692</v>
      </c>
      <c r="B3284" t="s">
        <v>173</v>
      </c>
      <c r="C3284" t="s">
        <v>10</v>
      </c>
      <c r="D3284" t="s">
        <v>213</v>
      </c>
      <c r="E3284" s="3">
        <v>45086.638194444444</v>
      </c>
      <c r="F3284">
        <v>1500</v>
      </c>
      <c r="H3284">
        <v>0</v>
      </c>
      <c r="J3284" t="s">
        <v>13</v>
      </c>
      <c r="K3284">
        <v>5</v>
      </c>
      <c r="L3284">
        <f t="shared" si="357"/>
        <v>15</v>
      </c>
      <c r="M3284" t="b">
        <f t="shared" si="358"/>
        <v>0</v>
      </c>
      <c r="P3284" s="2">
        <v>0.32824692991385779</v>
      </c>
      <c r="Q3284">
        <f t="shared" si="359"/>
        <v>24</v>
      </c>
      <c r="R3284" t="str">
        <f t="shared" si="360"/>
        <v>Other</v>
      </c>
      <c r="S3284" t="str">
        <f t="shared" si="361"/>
        <v>Off</v>
      </c>
      <c r="T3284">
        <f t="shared" si="362"/>
        <v>500</v>
      </c>
      <c r="U3284">
        <f t="shared" si="363"/>
        <v>1</v>
      </c>
    </row>
    <row r="3285" spans="1:21" x14ac:dyDescent="0.25">
      <c r="A3285">
        <v>18481919697</v>
      </c>
      <c r="B3285" t="s">
        <v>173</v>
      </c>
      <c r="C3285" t="s">
        <v>213</v>
      </c>
      <c r="D3285" t="s">
        <v>213</v>
      </c>
      <c r="E3285" s="3">
        <v>45086.712500000001</v>
      </c>
      <c r="F3285">
        <v>2900</v>
      </c>
      <c r="H3285">
        <v>0</v>
      </c>
      <c r="J3285" t="s">
        <v>30</v>
      </c>
      <c r="K3285">
        <v>7</v>
      </c>
      <c r="L3285">
        <f t="shared" si="357"/>
        <v>17</v>
      </c>
      <c r="M3285" t="b">
        <f t="shared" si="358"/>
        <v>0</v>
      </c>
      <c r="P3285" s="2">
        <v>0.64482024187479758</v>
      </c>
      <c r="Q3285">
        <f t="shared" si="359"/>
        <v>24</v>
      </c>
      <c r="R3285" t="str">
        <f t="shared" si="360"/>
        <v>Other</v>
      </c>
      <c r="S3285" t="str">
        <f t="shared" si="361"/>
        <v>Off</v>
      </c>
      <c r="T3285">
        <f t="shared" si="362"/>
        <v>966.66666666666663</v>
      </c>
      <c r="U3285">
        <f t="shared" si="363"/>
        <v>2</v>
      </c>
    </row>
    <row r="3286" spans="1:21" x14ac:dyDescent="0.25">
      <c r="A3286">
        <v>18481919701</v>
      </c>
      <c r="B3286" t="s">
        <v>173</v>
      </c>
      <c r="C3286" t="s">
        <v>196</v>
      </c>
      <c r="D3286" t="s">
        <v>196</v>
      </c>
      <c r="E3286" s="3">
        <v>45086.770138888889</v>
      </c>
      <c r="F3286">
        <v>3500</v>
      </c>
      <c r="H3286">
        <v>0</v>
      </c>
      <c r="J3286" t="s">
        <v>40</v>
      </c>
      <c r="K3286">
        <v>17</v>
      </c>
      <c r="L3286">
        <f t="shared" si="357"/>
        <v>18</v>
      </c>
      <c r="M3286" t="b">
        <f t="shared" si="358"/>
        <v>1</v>
      </c>
      <c r="P3286" s="2">
        <v>0.72648305053854878</v>
      </c>
      <c r="Q3286">
        <f t="shared" si="359"/>
        <v>24</v>
      </c>
      <c r="R3286" t="str">
        <f t="shared" si="360"/>
        <v>Other</v>
      </c>
      <c r="S3286" t="str">
        <f t="shared" si="361"/>
        <v>Peak</v>
      </c>
      <c r="T3286">
        <f t="shared" si="362"/>
        <v>1166.6666666666667</v>
      </c>
      <c r="U3286">
        <f t="shared" si="363"/>
        <v>3</v>
      </c>
    </row>
    <row r="3287" spans="1:21" x14ac:dyDescent="0.25">
      <c r="A3287">
        <v>18481919706</v>
      </c>
      <c r="B3287" t="s">
        <v>173</v>
      </c>
      <c r="C3287" t="s">
        <v>214</v>
      </c>
      <c r="D3287" t="s">
        <v>214</v>
      </c>
      <c r="E3287" s="3">
        <v>45086.845138888886</v>
      </c>
      <c r="F3287">
        <v>6100</v>
      </c>
      <c r="H3287">
        <v>0</v>
      </c>
      <c r="J3287" t="s">
        <v>12</v>
      </c>
      <c r="K3287">
        <v>6</v>
      </c>
      <c r="L3287">
        <f t="shared" si="357"/>
        <v>20</v>
      </c>
      <c r="M3287" t="b">
        <f t="shared" si="358"/>
        <v>1</v>
      </c>
      <c r="P3287" s="2">
        <v>1.3171205704560012</v>
      </c>
      <c r="Q3287">
        <f t="shared" si="359"/>
        <v>24</v>
      </c>
      <c r="R3287" t="str">
        <f t="shared" si="360"/>
        <v>Other</v>
      </c>
      <c r="S3287" t="str">
        <f t="shared" si="361"/>
        <v>Peak</v>
      </c>
      <c r="T3287">
        <f t="shared" si="362"/>
        <v>2033.3333333333333</v>
      </c>
      <c r="U3287">
        <f t="shared" si="363"/>
        <v>1</v>
      </c>
    </row>
    <row r="3288" spans="1:21" x14ac:dyDescent="0.25">
      <c r="A3288">
        <v>18481919710</v>
      </c>
      <c r="B3288" t="s">
        <v>173</v>
      </c>
      <c r="C3288" t="s">
        <v>214</v>
      </c>
      <c r="D3288" t="s">
        <v>214</v>
      </c>
      <c r="E3288" s="3">
        <v>45086.881249999999</v>
      </c>
      <c r="F3288">
        <v>6600</v>
      </c>
      <c r="H3288">
        <v>0</v>
      </c>
      <c r="J3288" t="s">
        <v>12</v>
      </c>
      <c r="K3288">
        <v>6</v>
      </c>
      <c r="L3288">
        <f t="shared" si="357"/>
        <v>21</v>
      </c>
      <c r="M3288" t="b">
        <f t="shared" si="358"/>
        <v>1</v>
      </c>
      <c r="P3288" s="2">
        <v>1.435350945083542</v>
      </c>
      <c r="Q3288">
        <f t="shared" si="359"/>
        <v>24</v>
      </c>
      <c r="R3288" t="str">
        <f t="shared" si="360"/>
        <v>Other</v>
      </c>
      <c r="S3288" t="str">
        <f t="shared" si="361"/>
        <v>Peak</v>
      </c>
      <c r="T3288">
        <f t="shared" si="362"/>
        <v>2200</v>
      </c>
      <c r="U3288">
        <f t="shared" si="363"/>
        <v>2</v>
      </c>
    </row>
    <row r="3289" spans="1:21" x14ac:dyDescent="0.25">
      <c r="A3289">
        <v>18481919715</v>
      </c>
      <c r="B3289" t="s">
        <v>173</v>
      </c>
      <c r="C3289" t="s">
        <v>189</v>
      </c>
      <c r="D3289" t="s">
        <v>189</v>
      </c>
      <c r="E3289" s="3">
        <v>45086.963888888888</v>
      </c>
      <c r="F3289">
        <v>3700</v>
      </c>
      <c r="H3289">
        <v>0</v>
      </c>
      <c r="J3289" t="s">
        <v>12</v>
      </c>
      <c r="K3289">
        <v>6</v>
      </c>
      <c r="L3289">
        <f t="shared" si="357"/>
        <v>23</v>
      </c>
      <c r="M3289" t="b">
        <f t="shared" si="358"/>
        <v>0</v>
      </c>
      <c r="P3289" s="2">
        <v>0.78412477224380395</v>
      </c>
      <c r="Q3289">
        <f t="shared" si="359"/>
        <v>24</v>
      </c>
      <c r="R3289" t="str">
        <f t="shared" si="360"/>
        <v>Other</v>
      </c>
      <c r="S3289" t="str">
        <f t="shared" si="361"/>
        <v>Off</v>
      </c>
      <c r="T3289">
        <f t="shared" si="362"/>
        <v>1233.3333333333333</v>
      </c>
      <c r="U3289">
        <f t="shared" si="363"/>
        <v>3</v>
      </c>
    </row>
    <row r="3290" spans="1:21" x14ac:dyDescent="0.25">
      <c r="A3290">
        <v>18481919719</v>
      </c>
      <c r="B3290" t="s">
        <v>173</v>
      </c>
      <c r="C3290" t="s">
        <v>215</v>
      </c>
      <c r="D3290" t="s">
        <v>215</v>
      </c>
      <c r="E3290" s="3">
        <v>45087.017361111109</v>
      </c>
      <c r="F3290">
        <v>2200</v>
      </c>
      <c r="H3290">
        <v>0</v>
      </c>
      <c r="J3290" t="s">
        <v>12</v>
      </c>
      <c r="K3290">
        <v>5</v>
      </c>
      <c r="L3290">
        <f t="shared" si="357"/>
        <v>0</v>
      </c>
      <c r="M3290" t="b">
        <f t="shared" si="358"/>
        <v>0</v>
      </c>
      <c r="P3290" s="2">
        <v>0.51681364836118071</v>
      </c>
      <c r="Q3290">
        <f t="shared" si="359"/>
        <v>24</v>
      </c>
      <c r="R3290" t="str">
        <f t="shared" si="360"/>
        <v>Other</v>
      </c>
      <c r="S3290" t="str">
        <f t="shared" si="361"/>
        <v>Off</v>
      </c>
      <c r="T3290">
        <f t="shared" si="362"/>
        <v>733.33333333333337</v>
      </c>
      <c r="U3290">
        <f t="shared" si="363"/>
        <v>1</v>
      </c>
    </row>
    <row r="3291" spans="1:21" x14ac:dyDescent="0.25">
      <c r="A3291">
        <v>18481919723</v>
      </c>
      <c r="B3291" t="s">
        <v>173</v>
      </c>
      <c r="C3291" t="s">
        <v>215</v>
      </c>
      <c r="D3291" t="s">
        <v>215</v>
      </c>
      <c r="E3291" s="3">
        <v>45087.087500000001</v>
      </c>
      <c r="F3291">
        <v>900</v>
      </c>
      <c r="H3291">
        <v>0</v>
      </c>
      <c r="J3291" t="s">
        <v>12</v>
      </c>
      <c r="K3291">
        <v>5</v>
      </c>
      <c r="L3291">
        <f t="shared" si="357"/>
        <v>2</v>
      </c>
      <c r="M3291" t="b">
        <f t="shared" si="358"/>
        <v>0</v>
      </c>
      <c r="P3291" s="2">
        <v>0.21638467432957392</v>
      </c>
      <c r="Q3291">
        <f t="shared" si="359"/>
        <v>24</v>
      </c>
      <c r="R3291" t="str">
        <f t="shared" si="360"/>
        <v>Other</v>
      </c>
      <c r="S3291" t="str">
        <f t="shared" si="361"/>
        <v>Off</v>
      </c>
      <c r="T3291">
        <f t="shared" si="362"/>
        <v>300</v>
      </c>
      <c r="U3291">
        <f t="shared" si="363"/>
        <v>2</v>
      </c>
    </row>
    <row r="3292" spans="1:21" x14ac:dyDescent="0.25">
      <c r="A3292">
        <v>18481919727</v>
      </c>
      <c r="B3292" t="s">
        <v>173</v>
      </c>
      <c r="C3292" t="s">
        <v>182</v>
      </c>
      <c r="D3292" t="s">
        <v>182</v>
      </c>
      <c r="E3292" s="3">
        <v>45087.144444444442</v>
      </c>
      <c r="F3292">
        <v>600</v>
      </c>
      <c r="H3292">
        <v>0</v>
      </c>
      <c r="J3292" t="s">
        <v>13</v>
      </c>
      <c r="K3292">
        <v>5</v>
      </c>
      <c r="L3292">
        <f t="shared" si="357"/>
        <v>3</v>
      </c>
      <c r="M3292" t="b">
        <f t="shared" si="358"/>
        <v>0</v>
      </c>
      <c r="P3292" s="2">
        <v>0.1145667719655431</v>
      </c>
      <c r="Q3292">
        <f t="shared" si="359"/>
        <v>24</v>
      </c>
      <c r="R3292" t="str">
        <f t="shared" si="360"/>
        <v>Other</v>
      </c>
      <c r="S3292" t="str">
        <f t="shared" si="361"/>
        <v>Off</v>
      </c>
      <c r="T3292">
        <f t="shared" si="362"/>
        <v>200</v>
      </c>
      <c r="U3292">
        <f t="shared" si="363"/>
        <v>3</v>
      </c>
    </row>
    <row r="3293" spans="1:21" x14ac:dyDescent="0.25">
      <c r="A3293">
        <v>18481919738</v>
      </c>
      <c r="B3293" t="s">
        <v>173</v>
      </c>
      <c r="C3293" t="s">
        <v>187</v>
      </c>
      <c r="D3293" t="s">
        <v>187</v>
      </c>
      <c r="E3293" s="3">
        <v>45087.212500000001</v>
      </c>
      <c r="F3293">
        <v>600</v>
      </c>
      <c r="H3293">
        <v>0</v>
      </c>
      <c r="J3293" t="s">
        <v>43</v>
      </c>
      <c r="K3293">
        <v>14</v>
      </c>
      <c r="L3293">
        <f t="shared" si="357"/>
        <v>5</v>
      </c>
      <c r="M3293" t="b">
        <f t="shared" si="358"/>
        <v>0</v>
      </c>
      <c r="P3293" s="2">
        <v>0.10826967498116039</v>
      </c>
      <c r="Q3293">
        <f t="shared" si="359"/>
        <v>24</v>
      </c>
      <c r="R3293" t="str">
        <f t="shared" si="360"/>
        <v>Other</v>
      </c>
      <c r="S3293" t="str">
        <f t="shared" si="361"/>
        <v>Off</v>
      </c>
      <c r="T3293">
        <f t="shared" si="362"/>
        <v>200</v>
      </c>
      <c r="U3293">
        <f t="shared" si="363"/>
        <v>1</v>
      </c>
    </row>
    <row r="3294" spans="1:21" x14ac:dyDescent="0.25">
      <c r="A3294">
        <v>18481919745</v>
      </c>
      <c r="B3294" t="s">
        <v>173</v>
      </c>
      <c r="C3294" t="s">
        <v>174</v>
      </c>
      <c r="D3294" t="s">
        <v>174</v>
      </c>
      <c r="E3294" s="3">
        <v>45087.259722222225</v>
      </c>
      <c r="F3294">
        <v>500</v>
      </c>
      <c r="H3294">
        <v>0</v>
      </c>
      <c r="J3294" t="s">
        <v>38</v>
      </c>
      <c r="K3294">
        <v>6</v>
      </c>
      <c r="L3294">
        <f t="shared" si="357"/>
        <v>6</v>
      </c>
      <c r="M3294" t="b">
        <f t="shared" si="358"/>
        <v>0</v>
      </c>
      <c r="P3294" s="2">
        <v>0.11873279380722213</v>
      </c>
      <c r="Q3294">
        <f t="shared" si="359"/>
        <v>24</v>
      </c>
      <c r="R3294" t="str">
        <f t="shared" si="360"/>
        <v>Other</v>
      </c>
      <c r="S3294" t="str">
        <f t="shared" si="361"/>
        <v>Off</v>
      </c>
      <c r="T3294">
        <f t="shared" si="362"/>
        <v>166.66666666666666</v>
      </c>
      <c r="U3294">
        <f t="shared" si="363"/>
        <v>2</v>
      </c>
    </row>
    <row r="3295" spans="1:21" x14ac:dyDescent="0.25">
      <c r="A3295">
        <v>18481919750</v>
      </c>
      <c r="B3295" t="s">
        <v>173</v>
      </c>
      <c r="C3295" t="s">
        <v>178</v>
      </c>
      <c r="D3295" t="s">
        <v>178</v>
      </c>
      <c r="E3295" s="3">
        <v>45087.340277777781</v>
      </c>
      <c r="F3295">
        <v>450</v>
      </c>
      <c r="H3295">
        <v>0</v>
      </c>
      <c r="J3295" t="s">
        <v>38</v>
      </c>
      <c r="K3295">
        <v>10</v>
      </c>
      <c r="L3295">
        <f t="shared" si="357"/>
        <v>8</v>
      </c>
      <c r="M3295" t="b">
        <f t="shared" si="358"/>
        <v>0</v>
      </c>
      <c r="P3295" s="2">
        <v>9.3289514426499909E-2</v>
      </c>
      <c r="Q3295">
        <f t="shared" si="359"/>
        <v>24</v>
      </c>
      <c r="R3295" t="str">
        <f t="shared" si="360"/>
        <v>Other</v>
      </c>
      <c r="S3295" t="str">
        <f t="shared" si="361"/>
        <v>Off</v>
      </c>
      <c r="T3295">
        <f t="shared" si="362"/>
        <v>150</v>
      </c>
      <c r="U3295">
        <f t="shared" si="363"/>
        <v>3</v>
      </c>
    </row>
    <row r="3296" spans="1:21" x14ac:dyDescent="0.25">
      <c r="A3296">
        <v>18481919761</v>
      </c>
      <c r="B3296" t="s">
        <v>173</v>
      </c>
      <c r="C3296" t="s">
        <v>178</v>
      </c>
      <c r="D3296" t="s">
        <v>178</v>
      </c>
      <c r="E3296" s="3">
        <v>45087.402777777781</v>
      </c>
      <c r="F3296">
        <v>450</v>
      </c>
      <c r="H3296">
        <v>0</v>
      </c>
      <c r="J3296" t="s">
        <v>50</v>
      </c>
      <c r="K3296">
        <v>7</v>
      </c>
      <c r="L3296">
        <f t="shared" si="357"/>
        <v>9</v>
      </c>
      <c r="M3296" t="b">
        <f t="shared" si="358"/>
        <v>0</v>
      </c>
      <c r="P3296" s="2">
        <v>0.11049669168821287</v>
      </c>
      <c r="Q3296">
        <f t="shared" si="359"/>
        <v>24</v>
      </c>
      <c r="R3296" t="str">
        <f t="shared" si="360"/>
        <v>Other</v>
      </c>
      <c r="S3296" t="str">
        <f t="shared" si="361"/>
        <v>Off</v>
      </c>
      <c r="T3296">
        <f t="shared" si="362"/>
        <v>150</v>
      </c>
      <c r="U3296">
        <f t="shared" si="363"/>
        <v>1</v>
      </c>
    </row>
    <row r="3297" spans="1:21" x14ac:dyDescent="0.25">
      <c r="A3297">
        <v>18481919768</v>
      </c>
      <c r="B3297" t="s">
        <v>173</v>
      </c>
      <c r="C3297" t="s">
        <v>175</v>
      </c>
      <c r="D3297" t="s">
        <v>175</v>
      </c>
      <c r="E3297" s="3">
        <v>45087.467361111114</v>
      </c>
      <c r="F3297">
        <v>1200</v>
      </c>
      <c r="H3297">
        <v>0</v>
      </c>
      <c r="J3297" t="s">
        <v>43</v>
      </c>
      <c r="K3297">
        <v>7</v>
      </c>
      <c r="L3297">
        <f t="shared" si="357"/>
        <v>11</v>
      </c>
      <c r="M3297" t="b">
        <f t="shared" si="358"/>
        <v>0</v>
      </c>
      <c r="P3297" s="2">
        <v>0.26933934996232073</v>
      </c>
      <c r="Q3297">
        <f t="shared" si="359"/>
        <v>24</v>
      </c>
      <c r="R3297" t="str">
        <f t="shared" si="360"/>
        <v>Other</v>
      </c>
      <c r="S3297" t="str">
        <f t="shared" si="361"/>
        <v>Off</v>
      </c>
      <c r="T3297">
        <f t="shared" si="362"/>
        <v>400</v>
      </c>
      <c r="U3297">
        <f t="shared" si="363"/>
        <v>2</v>
      </c>
    </row>
    <row r="3298" spans="1:21" x14ac:dyDescent="0.25">
      <c r="A3298">
        <v>18481919774</v>
      </c>
      <c r="B3298" t="s">
        <v>173</v>
      </c>
      <c r="C3298" t="s">
        <v>175</v>
      </c>
      <c r="D3298" t="s">
        <v>175</v>
      </c>
      <c r="E3298" s="3">
        <v>45087.535416666666</v>
      </c>
      <c r="F3298">
        <v>1400</v>
      </c>
      <c r="H3298">
        <v>0</v>
      </c>
      <c r="J3298" t="s">
        <v>64</v>
      </c>
      <c r="K3298">
        <v>6</v>
      </c>
      <c r="L3298">
        <f t="shared" si="357"/>
        <v>12</v>
      </c>
      <c r="M3298" t="b">
        <f t="shared" si="358"/>
        <v>0</v>
      </c>
      <c r="P3298" s="2">
        <v>0.30160214072880615</v>
      </c>
      <c r="Q3298">
        <f t="shared" si="359"/>
        <v>24</v>
      </c>
      <c r="R3298" t="str">
        <f t="shared" si="360"/>
        <v>Other</v>
      </c>
      <c r="S3298" t="str">
        <f t="shared" si="361"/>
        <v>Off</v>
      </c>
      <c r="T3298">
        <f t="shared" si="362"/>
        <v>466.66666666666669</v>
      </c>
      <c r="U3298">
        <f t="shared" si="363"/>
        <v>3</v>
      </c>
    </row>
    <row r="3299" spans="1:21" x14ac:dyDescent="0.25">
      <c r="A3299">
        <v>18481919780</v>
      </c>
      <c r="B3299" t="s">
        <v>173</v>
      </c>
      <c r="C3299" t="s">
        <v>175</v>
      </c>
      <c r="D3299" t="s">
        <v>175</v>
      </c>
      <c r="E3299" s="3">
        <v>45087.603472222225</v>
      </c>
      <c r="F3299">
        <v>1900</v>
      </c>
      <c r="H3299">
        <v>0</v>
      </c>
      <c r="J3299" t="s">
        <v>13</v>
      </c>
      <c r="K3299">
        <v>6</v>
      </c>
      <c r="L3299">
        <f t="shared" si="357"/>
        <v>14</v>
      </c>
      <c r="M3299" t="b">
        <f t="shared" si="358"/>
        <v>0</v>
      </c>
      <c r="P3299" s="2">
        <v>0.46368811122421982</v>
      </c>
      <c r="Q3299">
        <f t="shared" si="359"/>
        <v>24</v>
      </c>
      <c r="R3299" t="str">
        <f t="shared" si="360"/>
        <v>Other</v>
      </c>
      <c r="S3299" t="str">
        <f t="shared" si="361"/>
        <v>Off</v>
      </c>
      <c r="T3299">
        <f t="shared" si="362"/>
        <v>633.33333333333337</v>
      </c>
      <c r="U3299">
        <f t="shared" si="363"/>
        <v>1</v>
      </c>
    </row>
    <row r="3300" spans="1:21" x14ac:dyDescent="0.25">
      <c r="A3300">
        <v>18481919786</v>
      </c>
      <c r="B3300" t="s">
        <v>173</v>
      </c>
      <c r="C3300" t="s">
        <v>175</v>
      </c>
      <c r="D3300" t="s">
        <v>175</v>
      </c>
      <c r="E3300" s="3">
        <v>45087.649305555555</v>
      </c>
      <c r="F3300">
        <v>2200</v>
      </c>
      <c r="H3300">
        <v>0</v>
      </c>
      <c r="J3300" t="s">
        <v>46</v>
      </c>
      <c r="K3300">
        <v>5</v>
      </c>
      <c r="L3300">
        <f t="shared" si="357"/>
        <v>15</v>
      </c>
      <c r="M3300" t="b">
        <f t="shared" si="358"/>
        <v>0</v>
      </c>
      <c r="P3300" s="2">
        <v>0.4833489100880034</v>
      </c>
      <c r="Q3300">
        <f t="shared" si="359"/>
        <v>24</v>
      </c>
      <c r="R3300" t="str">
        <f t="shared" si="360"/>
        <v>Other</v>
      </c>
      <c r="S3300" t="str">
        <f t="shared" si="361"/>
        <v>Off</v>
      </c>
      <c r="T3300">
        <f t="shared" si="362"/>
        <v>733.33333333333337</v>
      </c>
      <c r="U3300">
        <f t="shared" si="363"/>
        <v>2</v>
      </c>
    </row>
    <row r="3301" spans="1:21" x14ac:dyDescent="0.25">
      <c r="A3301">
        <v>18481919800</v>
      </c>
      <c r="B3301" t="s">
        <v>173</v>
      </c>
      <c r="C3301" t="s">
        <v>175</v>
      </c>
      <c r="D3301" t="s">
        <v>175</v>
      </c>
      <c r="E3301" s="3">
        <v>45087.715277777781</v>
      </c>
      <c r="F3301">
        <v>3500</v>
      </c>
      <c r="H3301">
        <v>0</v>
      </c>
      <c r="J3301" t="s">
        <v>18</v>
      </c>
      <c r="K3301">
        <v>7</v>
      </c>
      <c r="L3301">
        <f t="shared" si="357"/>
        <v>17</v>
      </c>
      <c r="M3301" t="b">
        <f t="shared" si="358"/>
        <v>0</v>
      </c>
      <c r="P3301" s="2">
        <v>0.71099680107063279</v>
      </c>
      <c r="Q3301">
        <f t="shared" si="359"/>
        <v>24</v>
      </c>
      <c r="R3301" t="str">
        <f t="shared" si="360"/>
        <v>Other</v>
      </c>
      <c r="S3301" t="str">
        <f t="shared" si="361"/>
        <v>Off</v>
      </c>
      <c r="T3301">
        <f t="shared" si="362"/>
        <v>1166.6666666666667</v>
      </c>
      <c r="U3301">
        <f t="shared" si="363"/>
        <v>3</v>
      </c>
    </row>
    <row r="3302" spans="1:21" x14ac:dyDescent="0.25">
      <c r="A3302">
        <v>18481919814</v>
      </c>
      <c r="B3302" t="s">
        <v>173</v>
      </c>
      <c r="C3302" t="s">
        <v>175</v>
      </c>
      <c r="D3302" t="s">
        <v>175</v>
      </c>
      <c r="E3302" s="3">
        <v>45087.775000000001</v>
      </c>
      <c r="F3302">
        <v>4100</v>
      </c>
      <c r="H3302">
        <v>0</v>
      </c>
      <c r="J3302" t="s">
        <v>18</v>
      </c>
      <c r="K3302">
        <v>5</v>
      </c>
      <c r="L3302">
        <f t="shared" si="357"/>
        <v>18</v>
      </c>
      <c r="M3302" t="b">
        <f t="shared" si="358"/>
        <v>1</v>
      </c>
      <c r="P3302" s="2">
        <v>0.85291380370314951</v>
      </c>
      <c r="Q3302">
        <f t="shared" si="359"/>
        <v>24</v>
      </c>
      <c r="R3302" t="str">
        <f t="shared" si="360"/>
        <v>Other</v>
      </c>
      <c r="S3302" t="str">
        <f t="shared" si="361"/>
        <v>Peak</v>
      </c>
      <c r="T3302">
        <f t="shared" si="362"/>
        <v>1366.6666666666667</v>
      </c>
      <c r="U3302">
        <f t="shared" si="363"/>
        <v>1</v>
      </c>
    </row>
    <row r="3303" spans="1:21" x14ac:dyDescent="0.25">
      <c r="A3303">
        <v>18481919820</v>
      </c>
      <c r="B3303" t="s">
        <v>173</v>
      </c>
      <c r="C3303" t="s">
        <v>216</v>
      </c>
      <c r="D3303" t="s">
        <v>216</v>
      </c>
      <c r="E3303" s="3">
        <v>45087.859027777777</v>
      </c>
      <c r="F3303">
        <v>5300</v>
      </c>
      <c r="H3303">
        <v>0</v>
      </c>
      <c r="J3303" t="s">
        <v>46</v>
      </c>
      <c r="K3303">
        <v>12</v>
      </c>
      <c r="L3303">
        <f t="shared" si="357"/>
        <v>20</v>
      </c>
      <c r="M3303" t="b">
        <f t="shared" si="358"/>
        <v>1</v>
      </c>
      <c r="P3303" s="2">
        <v>1.1475238894544324</v>
      </c>
      <c r="Q3303">
        <f t="shared" si="359"/>
        <v>24</v>
      </c>
      <c r="R3303" t="str">
        <f t="shared" si="360"/>
        <v>Other</v>
      </c>
      <c r="S3303" t="str">
        <f t="shared" si="361"/>
        <v>Peak</v>
      </c>
      <c r="T3303">
        <f t="shared" si="362"/>
        <v>1766.6666666666667</v>
      </c>
      <c r="U3303">
        <f t="shared" si="363"/>
        <v>2</v>
      </c>
    </row>
    <row r="3304" spans="1:21" x14ac:dyDescent="0.25">
      <c r="A3304">
        <v>18481919824</v>
      </c>
      <c r="B3304" t="s">
        <v>173</v>
      </c>
      <c r="C3304" t="s">
        <v>216</v>
      </c>
      <c r="D3304" t="s">
        <v>216</v>
      </c>
      <c r="E3304" s="3">
        <v>45087.908333333333</v>
      </c>
      <c r="F3304">
        <v>5500</v>
      </c>
      <c r="H3304">
        <v>0</v>
      </c>
      <c r="J3304" t="s">
        <v>45</v>
      </c>
      <c r="K3304">
        <v>2</v>
      </c>
      <c r="L3304">
        <f t="shared" si="357"/>
        <v>21</v>
      </c>
      <c r="M3304" t="b">
        <f t="shared" si="358"/>
        <v>1</v>
      </c>
      <c r="P3304" s="2">
        <v>1.1848655528631669</v>
      </c>
      <c r="Q3304">
        <f t="shared" si="359"/>
        <v>24</v>
      </c>
      <c r="R3304" t="str">
        <f t="shared" si="360"/>
        <v>Other</v>
      </c>
      <c r="S3304" t="str">
        <f t="shared" si="361"/>
        <v>Peak</v>
      </c>
      <c r="T3304">
        <f t="shared" si="362"/>
        <v>1833.3333333333333</v>
      </c>
      <c r="U3304">
        <f t="shared" si="363"/>
        <v>3</v>
      </c>
    </row>
    <row r="3305" spans="1:21" x14ac:dyDescent="0.25">
      <c r="A3305">
        <v>18481919829</v>
      </c>
      <c r="B3305" t="s">
        <v>173</v>
      </c>
      <c r="C3305" t="s">
        <v>199</v>
      </c>
      <c r="D3305" t="s">
        <v>199</v>
      </c>
      <c r="E3305" s="3">
        <v>45087.976388888892</v>
      </c>
      <c r="F3305">
        <v>3100</v>
      </c>
      <c r="H3305">
        <v>0</v>
      </c>
      <c r="J3305" t="s">
        <v>45</v>
      </c>
      <c r="K3305">
        <v>4</v>
      </c>
      <c r="L3305">
        <f t="shared" si="357"/>
        <v>23</v>
      </c>
      <c r="M3305" t="b">
        <f t="shared" si="358"/>
        <v>0</v>
      </c>
      <c r="P3305" s="2">
        <v>0.66783331161378501</v>
      </c>
      <c r="Q3305">
        <f t="shared" si="359"/>
        <v>24</v>
      </c>
      <c r="R3305" t="str">
        <f t="shared" si="360"/>
        <v>Other</v>
      </c>
      <c r="S3305" t="str">
        <f t="shared" si="361"/>
        <v>Off</v>
      </c>
      <c r="T3305">
        <f t="shared" si="362"/>
        <v>1033.3333333333333</v>
      </c>
      <c r="U3305">
        <f t="shared" si="363"/>
        <v>1</v>
      </c>
    </row>
    <row r="3306" spans="1:21" x14ac:dyDescent="0.25">
      <c r="A3306">
        <v>18481919832</v>
      </c>
      <c r="B3306" t="s">
        <v>173</v>
      </c>
      <c r="C3306" t="s">
        <v>10</v>
      </c>
      <c r="D3306" t="s">
        <v>204</v>
      </c>
      <c r="E3306" s="3">
        <v>45088.033333333333</v>
      </c>
      <c r="F3306">
        <v>2100</v>
      </c>
      <c r="H3306">
        <v>0</v>
      </c>
      <c r="J3306" t="s">
        <v>13</v>
      </c>
      <c r="K3306">
        <v>5</v>
      </c>
      <c r="L3306">
        <f t="shared" si="357"/>
        <v>0</v>
      </c>
      <c r="M3306" t="b">
        <f t="shared" si="358"/>
        <v>0</v>
      </c>
      <c r="P3306" s="2">
        <v>0.40521370187940087</v>
      </c>
      <c r="Q3306">
        <f t="shared" si="359"/>
        <v>24</v>
      </c>
      <c r="R3306" t="str">
        <f t="shared" si="360"/>
        <v>Other</v>
      </c>
      <c r="S3306" t="str">
        <f t="shared" si="361"/>
        <v>Off</v>
      </c>
      <c r="T3306">
        <f t="shared" si="362"/>
        <v>700</v>
      </c>
      <c r="U3306">
        <f t="shared" si="363"/>
        <v>2</v>
      </c>
    </row>
    <row r="3307" spans="1:21" x14ac:dyDescent="0.25">
      <c r="A3307">
        <v>18481919837</v>
      </c>
      <c r="B3307" t="s">
        <v>173</v>
      </c>
      <c r="C3307" t="s">
        <v>204</v>
      </c>
      <c r="D3307" t="s">
        <v>204</v>
      </c>
      <c r="E3307" s="3">
        <v>45088.093055555553</v>
      </c>
      <c r="F3307">
        <v>450</v>
      </c>
      <c r="H3307">
        <v>0</v>
      </c>
      <c r="J3307" t="s">
        <v>46</v>
      </c>
      <c r="K3307">
        <v>5</v>
      </c>
      <c r="L3307">
        <f t="shared" si="357"/>
        <v>2</v>
      </c>
      <c r="M3307" t="b">
        <f t="shared" si="358"/>
        <v>0</v>
      </c>
      <c r="P3307" s="2">
        <v>9.779636797254615E-2</v>
      </c>
      <c r="Q3307">
        <f t="shared" si="359"/>
        <v>24</v>
      </c>
      <c r="R3307" t="str">
        <f t="shared" si="360"/>
        <v>Other</v>
      </c>
      <c r="S3307" t="str">
        <f t="shared" si="361"/>
        <v>Off</v>
      </c>
      <c r="T3307">
        <f t="shared" si="362"/>
        <v>150</v>
      </c>
      <c r="U3307">
        <f t="shared" si="363"/>
        <v>3</v>
      </c>
    </row>
    <row r="3308" spans="1:21" x14ac:dyDescent="0.25">
      <c r="A3308">
        <v>18481919841</v>
      </c>
      <c r="B3308" t="s">
        <v>173</v>
      </c>
      <c r="C3308" t="s">
        <v>182</v>
      </c>
      <c r="D3308" t="s">
        <v>182</v>
      </c>
      <c r="E3308" s="3">
        <v>45088.15625</v>
      </c>
      <c r="F3308">
        <v>450</v>
      </c>
      <c r="H3308">
        <v>0</v>
      </c>
      <c r="J3308" t="s">
        <v>38</v>
      </c>
      <c r="K3308">
        <v>5</v>
      </c>
      <c r="L3308">
        <f t="shared" si="357"/>
        <v>3</v>
      </c>
      <c r="M3308" t="b">
        <f t="shared" si="358"/>
        <v>0</v>
      </c>
      <c r="P3308" s="2">
        <v>8.3629514426499921E-2</v>
      </c>
      <c r="Q3308">
        <f t="shared" si="359"/>
        <v>24</v>
      </c>
      <c r="R3308" t="str">
        <f t="shared" si="360"/>
        <v>Other</v>
      </c>
      <c r="S3308" t="str">
        <f t="shared" si="361"/>
        <v>Off</v>
      </c>
      <c r="T3308">
        <f t="shared" si="362"/>
        <v>150</v>
      </c>
      <c r="U3308">
        <f t="shared" si="363"/>
        <v>1</v>
      </c>
    </row>
    <row r="3309" spans="1:21" x14ac:dyDescent="0.25">
      <c r="A3309">
        <v>18481919846</v>
      </c>
      <c r="B3309" t="s">
        <v>173</v>
      </c>
      <c r="C3309" t="s">
        <v>187</v>
      </c>
      <c r="D3309" t="s">
        <v>187</v>
      </c>
      <c r="E3309" s="3">
        <v>45088.219444444447</v>
      </c>
      <c r="F3309">
        <v>450</v>
      </c>
      <c r="H3309">
        <v>0</v>
      </c>
      <c r="J3309" t="s">
        <v>12</v>
      </c>
      <c r="K3309">
        <v>9</v>
      </c>
      <c r="L3309">
        <f t="shared" si="357"/>
        <v>5</v>
      </c>
      <c r="M3309" t="b">
        <f t="shared" si="358"/>
        <v>0</v>
      </c>
      <c r="P3309" s="2">
        <v>5.8269003831453628E-2</v>
      </c>
      <c r="Q3309">
        <f t="shared" si="359"/>
        <v>24</v>
      </c>
      <c r="R3309" t="str">
        <f t="shared" si="360"/>
        <v>Other</v>
      </c>
      <c r="S3309" t="str">
        <f t="shared" si="361"/>
        <v>Off</v>
      </c>
      <c r="T3309">
        <f t="shared" si="362"/>
        <v>150</v>
      </c>
      <c r="U3309">
        <f t="shared" si="363"/>
        <v>2</v>
      </c>
    </row>
    <row r="3310" spans="1:21" x14ac:dyDescent="0.25">
      <c r="A3310">
        <v>18481919853</v>
      </c>
      <c r="B3310" t="s">
        <v>173</v>
      </c>
      <c r="C3310" t="s">
        <v>174</v>
      </c>
      <c r="D3310" t="s">
        <v>174</v>
      </c>
      <c r="E3310" s="3">
        <v>45088.259027777778</v>
      </c>
      <c r="F3310">
        <v>450</v>
      </c>
      <c r="H3310">
        <v>0</v>
      </c>
      <c r="J3310" t="s">
        <v>12</v>
      </c>
      <c r="K3310">
        <v>5</v>
      </c>
      <c r="L3310">
        <f t="shared" si="357"/>
        <v>6</v>
      </c>
      <c r="M3310" t="b">
        <f t="shared" si="358"/>
        <v>0</v>
      </c>
      <c r="P3310" s="2">
        <v>9.5442337164786964E-2</v>
      </c>
      <c r="Q3310">
        <f t="shared" si="359"/>
        <v>24</v>
      </c>
      <c r="R3310" t="str">
        <f t="shared" si="360"/>
        <v>Other</v>
      </c>
      <c r="S3310" t="str">
        <f t="shared" si="361"/>
        <v>Off</v>
      </c>
      <c r="T3310">
        <f t="shared" si="362"/>
        <v>150</v>
      </c>
      <c r="U3310">
        <f t="shared" si="363"/>
        <v>3</v>
      </c>
    </row>
    <row r="3311" spans="1:21" x14ac:dyDescent="0.25">
      <c r="A3311">
        <v>18481919859</v>
      </c>
      <c r="B3311" t="s">
        <v>173</v>
      </c>
      <c r="C3311" t="s">
        <v>213</v>
      </c>
      <c r="D3311" t="s">
        <v>213</v>
      </c>
      <c r="E3311" s="3">
        <v>45088.347916666666</v>
      </c>
      <c r="F3311">
        <v>900</v>
      </c>
      <c r="H3311">
        <v>0</v>
      </c>
      <c r="J3311" t="s">
        <v>13</v>
      </c>
      <c r="K3311">
        <v>8</v>
      </c>
      <c r="L3311">
        <f t="shared" si="357"/>
        <v>8</v>
      </c>
      <c r="M3311" t="b">
        <f t="shared" si="358"/>
        <v>0</v>
      </c>
      <c r="P3311" s="2">
        <v>0.23436015794831463</v>
      </c>
      <c r="Q3311">
        <f t="shared" si="359"/>
        <v>24</v>
      </c>
      <c r="R3311" t="str">
        <f t="shared" si="360"/>
        <v>Other</v>
      </c>
      <c r="S3311" t="str">
        <f t="shared" si="361"/>
        <v>Off</v>
      </c>
      <c r="T3311">
        <f t="shared" si="362"/>
        <v>300</v>
      </c>
      <c r="U3311">
        <f t="shared" si="363"/>
        <v>1</v>
      </c>
    </row>
    <row r="3312" spans="1:21" x14ac:dyDescent="0.25">
      <c r="A3312">
        <v>18481919862</v>
      </c>
      <c r="B3312" t="s">
        <v>173</v>
      </c>
      <c r="C3312" t="s">
        <v>10</v>
      </c>
      <c r="D3312" t="s">
        <v>217</v>
      </c>
      <c r="E3312" s="3">
        <v>45088.394444444442</v>
      </c>
      <c r="F3312">
        <v>1200</v>
      </c>
      <c r="H3312">
        <v>0</v>
      </c>
      <c r="J3312" t="s">
        <v>46</v>
      </c>
      <c r="K3312">
        <v>6</v>
      </c>
      <c r="L3312">
        <f t="shared" si="357"/>
        <v>9</v>
      </c>
      <c r="M3312" t="b">
        <f t="shared" si="358"/>
        <v>0</v>
      </c>
      <c r="P3312" s="2">
        <v>0.26142364792678974</v>
      </c>
      <c r="Q3312">
        <f t="shared" si="359"/>
        <v>24</v>
      </c>
      <c r="R3312" t="str">
        <f t="shared" si="360"/>
        <v>Other</v>
      </c>
      <c r="S3312" t="str">
        <f t="shared" si="361"/>
        <v>Off</v>
      </c>
      <c r="T3312">
        <f t="shared" si="362"/>
        <v>400</v>
      </c>
      <c r="U3312">
        <f t="shared" si="363"/>
        <v>2</v>
      </c>
    </row>
    <row r="3313" spans="1:21" x14ac:dyDescent="0.25">
      <c r="A3313">
        <v>18481919867</v>
      </c>
      <c r="B3313" t="s">
        <v>173</v>
      </c>
      <c r="C3313" t="s">
        <v>217</v>
      </c>
      <c r="D3313" t="s">
        <v>217</v>
      </c>
      <c r="E3313" s="3">
        <v>45088.46875</v>
      </c>
      <c r="F3313">
        <v>2000</v>
      </c>
      <c r="H3313">
        <v>0</v>
      </c>
      <c r="J3313" t="s">
        <v>12</v>
      </c>
      <c r="K3313">
        <v>6</v>
      </c>
      <c r="L3313">
        <f t="shared" si="357"/>
        <v>11</v>
      </c>
      <c r="M3313" t="b">
        <f t="shared" si="358"/>
        <v>0</v>
      </c>
      <c r="P3313" s="2">
        <v>0.4729214985101643</v>
      </c>
      <c r="Q3313">
        <f t="shared" si="359"/>
        <v>24</v>
      </c>
      <c r="R3313" t="str">
        <f t="shared" si="360"/>
        <v>Other</v>
      </c>
      <c r="S3313" t="str">
        <f t="shared" si="361"/>
        <v>Off</v>
      </c>
      <c r="T3313">
        <f t="shared" si="362"/>
        <v>666.66666666666663</v>
      </c>
      <c r="U3313">
        <f t="shared" si="363"/>
        <v>3</v>
      </c>
    </row>
    <row r="3314" spans="1:21" x14ac:dyDescent="0.25">
      <c r="A3314">
        <v>18481919871</v>
      </c>
      <c r="B3314" t="s">
        <v>173</v>
      </c>
      <c r="C3314" t="s">
        <v>207</v>
      </c>
      <c r="D3314" t="s">
        <v>207</v>
      </c>
      <c r="E3314" s="3">
        <v>45088.521527777775</v>
      </c>
      <c r="F3314">
        <v>1500</v>
      </c>
      <c r="H3314">
        <v>0</v>
      </c>
      <c r="J3314" t="s">
        <v>45</v>
      </c>
      <c r="K3314">
        <v>4</v>
      </c>
      <c r="L3314">
        <f t="shared" si="357"/>
        <v>12</v>
      </c>
      <c r="M3314" t="b">
        <f t="shared" si="358"/>
        <v>0</v>
      </c>
      <c r="P3314" s="2">
        <v>0.3231451507808637</v>
      </c>
      <c r="Q3314">
        <f t="shared" si="359"/>
        <v>24</v>
      </c>
      <c r="R3314" t="str">
        <f t="shared" si="360"/>
        <v>Other</v>
      </c>
      <c r="S3314" t="str">
        <f t="shared" si="361"/>
        <v>Off</v>
      </c>
      <c r="T3314">
        <f t="shared" si="362"/>
        <v>500</v>
      </c>
      <c r="U3314">
        <f t="shared" si="363"/>
        <v>1</v>
      </c>
    </row>
    <row r="3315" spans="1:21" x14ac:dyDescent="0.25">
      <c r="A3315">
        <v>18481919876</v>
      </c>
      <c r="B3315" t="s">
        <v>173</v>
      </c>
      <c r="C3315" t="s">
        <v>218</v>
      </c>
      <c r="D3315" t="s">
        <v>218</v>
      </c>
      <c r="E3315" s="3">
        <v>45088.602083333331</v>
      </c>
      <c r="F3315">
        <v>1600</v>
      </c>
      <c r="H3315">
        <v>0</v>
      </c>
      <c r="J3315" t="s">
        <v>46</v>
      </c>
      <c r="K3315">
        <v>5</v>
      </c>
      <c r="L3315">
        <f t="shared" si="357"/>
        <v>14</v>
      </c>
      <c r="M3315" t="b">
        <f t="shared" si="358"/>
        <v>0</v>
      </c>
      <c r="P3315" s="2">
        <v>0.35375375279127524</v>
      </c>
      <c r="Q3315">
        <f t="shared" si="359"/>
        <v>24</v>
      </c>
      <c r="R3315" t="str">
        <f t="shared" si="360"/>
        <v>Other</v>
      </c>
      <c r="S3315" t="str">
        <f t="shared" si="361"/>
        <v>Off</v>
      </c>
      <c r="T3315">
        <f t="shared" si="362"/>
        <v>533.33333333333337</v>
      </c>
      <c r="U3315">
        <f t="shared" si="363"/>
        <v>2</v>
      </c>
    </row>
    <row r="3316" spans="1:21" x14ac:dyDescent="0.25">
      <c r="A3316">
        <v>18481919880</v>
      </c>
      <c r="B3316" t="s">
        <v>173</v>
      </c>
      <c r="C3316" t="s">
        <v>218</v>
      </c>
      <c r="D3316" t="s">
        <v>218</v>
      </c>
      <c r="E3316" s="3">
        <v>45088.635416666664</v>
      </c>
      <c r="F3316">
        <v>2200</v>
      </c>
      <c r="H3316">
        <v>0</v>
      </c>
      <c r="J3316" t="s">
        <v>13</v>
      </c>
      <c r="K3316">
        <v>11</v>
      </c>
      <c r="L3316">
        <f t="shared" si="357"/>
        <v>15</v>
      </c>
      <c r="M3316" t="b">
        <f t="shared" si="358"/>
        <v>0</v>
      </c>
      <c r="P3316" s="2">
        <v>0.52550058811608236</v>
      </c>
      <c r="Q3316">
        <f t="shared" si="359"/>
        <v>24</v>
      </c>
      <c r="R3316" t="str">
        <f t="shared" si="360"/>
        <v>Other</v>
      </c>
      <c r="S3316" t="str">
        <f t="shared" si="361"/>
        <v>Off</v>
      </c>
      <c r="T3316">
        <f t="shared" si="362"/>
        <v>733.33333333333337</v>
      </c>
      <c r="U3316">
        <f t="shared" si="363"/>
        <v>3</v>
      </c>
    </row>
    <row r="3317" spans="1:21" x14ac:dyDescent="0.25">
      <c r="A3317">
        <v>18481919885</v>
      </c>
      <c r="B3317" t="s">
        <v>173</v>
      </c>
      <c r="C3317" t="s">
        <v>212</v>
      </c>
      <c r="D3317" t="s">
        <v>212</v>
      </c>
      <c r="E3317" s="3">
        <v>45088.710416666669</v>
      </c>
      <c r="F3317">
        <v>3900</v>
      </c>
      <c r="H3317">
        <v>0</v>
      </c>
      <c r="J3317" t="s">
        <v>12</v>
      </c>
      <c r="K3317">
        <v>5</v>
      </c>
      <c r="L3317">
        <f t="shared" si="357"/>
        <v>17</v>
      </c>
      <c r="M3317" t="b">
        <f t="shared" si="358"/>
        <v>0</v>
      </c>
      <c r="P3317" s="2">
        <v>0.79622692209482038</v>
      </c>
      <c r="Q3317">
        <f t="shared" si="359"/>
        <v>24</v>
      </c>
      <c r="R3317" t="str">
        <f t="shared" si="360"/>
        <v>Other</v>
      </c>
      <c r="S3317" t="str">
        <f t="shared" si="361"/>
        <v>Off</v>
      </c>
      <c r="T3317">
        <f t="shared" si="362"/>
        <v>1300</v>
      </c>
      <c r="U3317">
        <f t="shared" si="363"/>
        <v>1</v>
      </c>
    </row>
    <row r="3318" spans="1:21" x14ac:dyDescent="0.25">
      <c r="A3318">
        <v>18481919890</v>
      </c>
      <c r="B3318" t="s">
        <v>173</v>
      </c>
      <c r="C3318" t="s">
        <v>211</v>
      </c>
      <c r="D3318" t="s">
        <v>211</v>
      </c>
      <c r="E3318" s="3">
        <v>45088.763888888891</v>
      </c>
      <c r="F3318">
        <v>3700</v>
      </c>
      <c r="H3318">
        <v>0</v>
      </c>
      <c r="J3318" t="s">
        <v>43</v>
      </c>
      <c r="K3318">
        <v>9</v>
      </c>
      <c r="L3318">
        <f t="shared" si="357"/>
        <v>18</v>
      </c>
      <c r="M3318" t="b">
        <f t="shared" si="358"/>
        <v>1</v>
      </c>
      <c r="P3318" s="2">
        <v>0.74184632905048897</v>
      </c>
      <c r="Q3318">
        <f t="shared" si="359"/>
        <v>24</v>
      </c>
      <c r="R3318" t="str">
        <f t="shared" si="360"/>
        <v>Other</v>
      </c>
      <c r="S3318" t="str">
        <f t="shared" si="361"/>
        <v>Peak</v>
      </c>
      <c r="T3318">
        <f t="shared" si="362"/>
        <v>1233.3333333333333</v>
      </c>
      <c r="U3318">
        <f t="shared" si="363"/>
        <v>2</v>
      </c>
    </row>
    <row r="3319" spans="1:21" x14ac:dyDescent="0.25">
      <c r="A3319">
        <v>18481919895</v>
      </c>
      <c r="B3319" t="s">
        <v>173</v>
      </c>
      <c r="C3319" t="s">
        <v>219</v>
      </c>
      <c r="D3319" t="s">
        <v>219</v>
      </c>
      <c r="E3319" s="3">
        <v>45088.853472222225</v>
      </c>
      <c r="F3319">
        <v>6400</v>
      </c>
      <c r="H3319">
        <v>0</v>
      </c>
      <c r="J3319" t="s">
        <v>12</v>
      </c>
      <c r="K3319">
        <v>7</v>
      </c>
      <c r="L3319">
        <f t="shared" si="357"/>
        <v>20</v>
      </c>
      <c r="M3319" t="b">
        <f t="shared" si="358"/>
        <v>1</v>
      </c>
      <c r="P3319" s="2">
        <v>1.50397450951824</v>
      </c>
      <c r="Q3319">
        <f t="shared" si="359"/>
        <v>24</v>
      </c>
      <c r="R3319" t="str">
        <f t="shared" si="360"/>
        <v>Other</v>
      </c>
      <c r="S3319" t="str">
        <f t="shared" si="361"/>
        <v>Peak</v>
      </c>
      <c r="T3319">
        <f t="shared" si="362"/>
        <v>2133.3333333333335</v>
      </c>
      <c r="U3319">
        <f t="shared" si="363"/>
        <v>3</v>
      </c>
    </row>
    <row r="3320" spans="1:21" x14ac:dyDescent="0.25">
      <c r="A3320">
        <v>18481919899</v>
      </c>
      <c r="B3320" t="s">
        <v>173</v>
      </c>
      <c r="C3320" t="s">
        <v>219</v>
      </c>
      <c r="D3320" t="s">
        <v>219</v>
      </c>
      <c r="E3320" s="3">
        <v>45088.9</v>
      </c>
      <c r="F3320">
        <v>7000</v>
      </c>
      <c r="H3320">
        <v>0</v>
      </c>
      <c r="J3320" t="s">
        <v>45</v>
      </c>
      <c r="K3320">
        <v>4</v>
      </c>
      <c r="L3320">
        <f t="shared" si="357"/>
        <v>21</v>
      </c>
      <c r="M3320" t="b">
        <f t="shared" si="358"/>
        <v>1</v>
      </c>
      <c r="P3320" s="2">
        <v>1.5080107036440307</v>
      </c>
      <c r="Q3320">
        <f t="shared" si="359"/>
        <v>24</v>
      </c>
      <c r="R3320" t="str">
        <f t="shared" si="360"/>
        <v>Other</v>
      </c>
      <c r="S3320" t="str">
        <f t="shared" si="361"/>
        <v>Peak</v>
      </c>
      <c r="T3320">
        <f t="shared" si="362"/>
        <v>2333.3333333333335</v>
      </c>
      <c r="U3320">
        <f t="shared" si="363"/>
        <v>1</v>
      </c>
    </row>
    <row r="3321" spans="1:21" x14ac:dyDescent="0.25">
      <c r="A3321">
        <v>18481919904</v>
      </c>
      <c r="B3321" t="s">
        <v>173</v>
      </c>
      <c r="C3321" t="s">
        <v>220</v>
      </c>
      <c r="D3321" t="s">
        <v>220</v>
      </c>
      <c r="E3321" s="3">
        <v>45088.96597222222</v>
      </c>
      <c r="F3321">
        <v>2500</v>
      </c>
      <c r="H3321">
        <v>0</v>
      </c>
      <c r="J3321" t="s">
        <v>13</v>
      </c>
      <c r="K3321">
        <v>6</v>
      </c>
      <c r="L3321">
        <f t="shared" si="357"/>
        <v>23</v>
      </c>
      <c r="M3321" t="b">
        <f t="shared" si="358"/>
        <v>0</v>
      </c>
      <c r="P3321" s="2">
        <v>0.68181154985642956</v>
      </c>
      <c r="Q3321">
        <f t="shared" si="359"/>
        <v>24</v>
      </c>
      <c r="R3321" t="str">
        <f t="shared" si="360"/>
        <v>Other</v>
      </c>
      <c r="S3321" t="str">
        <f t="shared" si="361"/>
        <v>Off</v>
      </c>
      <c r="T3321">
        <f t="shared" si="362"/>
        <v>833.33333333333337</v>
      </c>
      <c r="U3321">
        <f t="shared" si="363"/>
        <v>2</v>
      </c>
    </row>
    <row r="3322" spans="1:21" x14ac:dyDescent="0.25">
      <c r="A3322">
        <v>18481919907</v>
      </c>
      <c r="B3322" t="s">
        <v>173</v>
      </c>
      <c r="C3322" t="s">
        <v>10</v>
      </c>
      <c r="D3322" t="s">
        <v>221</v>
      </c>
      <c r="E3322" s="3">
        <v>45089.01666666667</v>
      </c>
      <c r="F3322">
        <v>1100</v>
      </c>
      <c r="H3322">
        <v>0</v>
      </c>
      <c r="J3322" t="s">
        <v>30</v>
      </c>
      <c r="K3322">
        <v>8</v>
      </c>
      <c r="L3322">
        <f t="shared" si="357"/>
        <v>0</v>
      </c>
      <c r="M3322" t="b">
        <f t="shared" si="358"/>
        <v>0</v>
      </c>
      <c r="P3322" s="2">
        <v>0.30599967302640102</v>
      </c>
      <c r="Q3322">
        <f t="shared" si="359"/>
        <v>25</v>
      </c>
      <c r="R3322" t="str">
        <f t="shared" si="360"/>
        <v>Other</v>
      </c>
      <c r="S3322" t="str">
        <f t="shared" si="361"/>
        <v>Off</v>
      </c>
      <c r="T3322">
        <f t="shared" si="362"/>
        <v>366.66666666666669</v>
      </c>
      <c r="U3322">
        <f t="shared" si="363"/>
        <v>3</v>
      </c>
    </row>
    <row r="3323" spans="1:21" x14ac:dyDescent="0.25">
      <c r="A3323">
        <v>18481919913</v>
      </c>
      <c r="B3323" t="s">
        <v>173</v>
      </c>
      <c r="C3323" t="s">
        <v>187</v>
      </c>
      <c r="D3323" t="s">
        <v>187</v>
      </c>
      <c r="E3323" s="3">
        <v>45089.099305555559</v>
      </c>
      <c r="F3323">
        <v>700</v>
      </c>
      <c r="H3323">
        <v>0</v>
      </c>
      <c r="J3323" t="s">
        <v>30</v>
      </c>
      <c r="K3323">
        <v>7</v>
      </c>
      <c r="L3323">
        <f t="shared" si="357"/>
        <v>2</v>
      </c>
      <c r="M3323" t="b">
        <f t="shared" si="358"/>
        <v>0</v>
      </c>
      <c r="P3323" s="2">
        <v>0.12957089582199546</v>
      </c>
      <c r="Q3323">
        <f t="shared" si="359"/>
        <v>25</v>
      </c>
      <c r="R3323" t="str">
        <f t="shared" si="360"/>
        <v>Other</v>
      </c>
      <c r="S3323" t="str">
        <f t="shared" si="361"/>
        <v>Off</v>
      </c>
      <c r="T3323">
        <f t="shared" si="362"/>
        <v>233.33333333333334</v>
      </c>
      <c r="U3323">
        <f t="shared" si="363"/>
        <v>1</v>
      </c>
    </row>
    <row r="3324" spans="1:21" x14ac:dyDescent="0.25">
      <c r="A3324">
        <v>18481919918</v>
      </c>
      <c r="B3324" t="s">
        <v>173</v>
      </c>
      <c r="C3324" t="s">
        <v>187</v>
      </c>
      <c r="D3324" t="s">
        <v>187</v>
      </c>
      <c r="E3324" s="3">
        <v>45089.131249999999</v>
      </c>
      <c r="F3324">
        <v>500</v>
      </c>
      <c r="H3324">
        <v>0</v>
      </c>
      <c r="J3324" t="s">
        <v>30</v>
      </c>
      <c r="K3324">
        <v>7</v>
      </c>
      <c r="L3324">
        <f t="shared" si="357"/>
        <v>3</v>
      </c>
      <c r="M3324" t="b">
        <f t="shared" si="358"/>
        <v>0</v>
      </c>
      <c r="P3324" s="2">
        <v>9.2726150076935535E-2</v>
      </c>
      <c r="Q3324">
        <f t="shared" si="359"/>
        <v>25</v>
      </c>
      <c r="R3324" t="str">
        <f t="shared" si="360"/>
        <v>Other</v>
      </c>
      <c r="S3324" t="str">
        <f t="shared" si="361"/>
        <v>Off</v>
      </c>
      <c r="T3324">
        <f t="shared" si="362"/>
        <v>166.66666666666666</v>
      </c>
      <c r="U3324">
        <f t="shared" si="363"/>
        <v>2</v>
      </c>
    </row>
    <row r="3325" spans="1:21" x14ac:dyDescent="0.25">
      <c r="A3325">
        <v>18481919925</v>
      </c>
      <c r="B3325" t="s">
        <v>173</v>
      </c>
      <c r="C3325" t="s">
        <v>222</v>
      </c>
      <c r="D3325" t="s">
        <v>222</v>
      </c>
      <c r="E3325" s="3">
        <v>45089.238888888889</v>
      </c>
      <c r="F3325">
        <v>500</v>
      </c>
      <c r="H3325">
        <v>0</v>
      </c>
      <c r="L3325">
        <f t="shared" si="357"/>
        <v>5</v>
      </c>
      <c r="M3325" t="b">
        <f t="shared" si="358"/>
        <v>0</v>
      </c>
      <c r="Q3325">
        <f t="shared" si="359"/>
        <v>25</v>
      </c>
      <c r="R3325" t="str">
        <f t="shared" si="360"/>
        <v>Other</v>
      </c>
      <c r="S3325" t="str">
        <f t="shared" si="361"/>
        <v>Off</v>
      </c>
      <c r="T3325">
        <f t="shared" si="362"/>
        <v>166.66666666666666</v>
      </c>
      <c r="U3325">
        <f t="shared" si="363"/>
        <v>3</v>
      </c>
    </row>
    <row r="3326" spans="1:21" x14ac:dyDescent="0.25">
      <c r="A3326">
        <v>18481919931</v>
      </c>
      <c r="B3326" t="s">
        <v>173</v>
      </c>
      <c r="C3326" t="s">
        <v>174</v>
      </c>
      <c r="D3326" t="s">
        <v>174</v>
      </c>
      <c r="E3326" s="3">
        <v>45089.275000000001</v>
      </c>
      <c r="F3326">
        <v>600</v>
      </c>
      <c r="H3326">
        <v>0</v>
      </c>
      <c r="J3326" t="s">
        <v>38</v>
      </c>
      <c r="K3326">
        <v>5</v>
      </c>
      <c r="L3326">
        <f t="shared" si="357"/>
        <v>6</v>
      </c>
      <c r="M3326" t="b">
        <f t="shared" si="358"/>
        <v>0</v>
      </c>
      <c r="P3326" s="2">
        <v>0.13235935256866654</v>
      </c>
      <c r="Q3326">
        <f t="shared" si="359"/>
        <v>25</v>
      </c>
      <c r="R3326" t="str">
        <f t="shared" si="360"/>
        <v>Other</v>
      </c>
      <c r="S3326" t="str">
        <f t="shared" si="361"/>
        <v>Off</v>
      </c>
      <c r="T3326">
        <f t="shared" si="362"/>
        <v>200</v>
      </c>
      <c r="U3326">
        <f t="shared" si="363"/>
        <v>1</v>
      </c>
    </row>
    <row r="3327" spans="1:21" x14ac:dyDescent="0.25">
      <c r="A3327">
        <v>18481919938</v>
      </c>
      <c r="B3327" t="s">
        <v>173</v>
      </c>
      <c r="C3327" t="s">
        <v>175</v>
      </c>
      <c r="D3327" t="s">
        <v>175</v>
      </c>
      <c r="E3327" s="3">
        <v>45089.338888888888</v>
      </c>
      <c r="F3327">
        <v>1300</v>
      </c>
      <c r="H3327">
        <v>0</v>
      </c>
      <c r="J3327" t="s">
        <v>36</v>
      </c>
      <c r="K3327">
        <v>24</v>
      </c>
      <c r="L3327">
        <f t="shared" si="357"/>
        <v>8</v>
      </c>
      <c r="M3327" t="b">
        <f t="shared" si="358"/>
        <v>0</v>
      </c>
      <c r="P3327" s="2">
        <v>0.27599977984564589</v>
      </c>
      <c r="Q3327">
        <f t="shared" si="359"/>
        <v>25</v>
      </c>
      <c r="R3327" t="str">
        <f t="shared" si="360"/>
        <v>Other</v>
      </c>
      <c r="S3327" t="str">
        <f t="shared" si="361"/>
        <v>Off</v>
      </c>
      <c r="T3327">
        <f t="shared" si="362"/>
        <v>433.33333333333331</v>
      </c>
      <c r="U3327">
        <f t="shared" si="363"/>
        <v>2</v>
      </c>
    </row>
    <row r="3328" spans="1:21" x14ac:dyDescent="0.25">
      <c r="A3328">
        <v>18481919944</v>
      </c>
      <c r="B3328" t="s">
        <v>173</v>
      </c>
      <c r="C3328" t="s">
        <v>176</v>
      </c>
      <c r="D3328" t="s">
        <v>176</v>
      </c>
      <c r="E3328" s="3">
        <v>45089.404861111114</v>
      </c>
      <c r="F3328">
        <v>1100</v>
      </c>
      <c r="H3328">
        <v>0</v>
      </c>
      <c r="J3328" t="s">
        <v>13</v>
      </c>
      <c r="K3328">
        <v>6</v>
      </c>
      <c r="L3328">
        <f t="shared" si="357"/>
        <v>9</v>
      </c>
      <c r="M3328" t="b">
        <f t="shared" si="358"/>
        <v>0</v>
      </c>
      <c r="P3328" s="2">
        <v>0.35589574860349565</v>
      </c>
      <c r="Q3328">
        <f t="shared" si="359"/>
        <v>25</v>
      </c>
      <c r="R3328" t="str">
        <f t="shared" si="360"/>
        <v>Other</v>
      </c>
      <c r="S3328" t="str">
        <f t="shared" si="361"/>
        <v>Off</v>
      </c>
      <c r="T3328">
        <f t="shared" si="362"/>
        <v>366.66666666666669</v>
      </c>
      <c r="U3328">
        <f t="shared" si="363"/>
        <v>3</v>
      </c>
    </row>
    <row r="3329" spans="1:21" x14ac:dyDescent="0.25">
      <c r="A3329">
        <v>18481919950</v>
      </c>
      <c r="B3329" t="s">
        <v>173</v>
      </c>
      <c r="C3329" t="s">
        <v>177</v>
      </c>
      <c r="D3329" t="s">
        <v>177</v>
      </c>
      <c r="E3329" s="3">
        <v>45089.465277777781</v>
      </c>
      <c r="F3329">
        <v>1000</v>
      </c>
      <c r="H3329">
        <v>0</v>
      </c>
      <c r="J3329" t="s">
        <v>36</v>
      </c>
      <c r="K3329">
        <v>17</v>
      </c>
      <c r="L3329">
        <f t="shared" si="357"/>
        <v>11</v>
      </c>
      <c r="M3329" t="b">
        <f t="shared" si="358"/>
        <v>0</v>
      </c>
      <c r="P3329" s="2">
        <v>0.19647615040916952</v>
      </c>
      <c r="Q3329">
        <f t="shared" si="359"/>
        <v>25</v>
      </c>
      <c r="R3329" t="str">
        <f t="shared" si="360"/>
        <v>Other</v>
      </c>
      <c r="S3329" t="str">
        <f t="shared" si="361"/>
        <v>Off</v>
      </c>
      <c r="T3329">
        <f t="shared" si="362"/>
        <v>333.33333333333331</v>
      </c>
      <c r="U3329">
        <f t="shared" si="363"/>
        <v>1</v>
      </c>
    </row>
    <row r="3330" spans="1:21" x14ac:dyDescent="0.25">
      <c r="A3330">
        <v>18481919957</v>
      </c>
      <c r="B3330" t="s">
        <v>173</v>
      </c>
      <c r="C3330" t="s">
        <v>177</v>
      </c>
      <c r="D3330" t="s">
        <v>177</v>
      </c>
      <c r="E3330" s="3">
        <v>45089.527083333334</v>
      </c>
      <c r="F3330">
        <v>1400</v>
      </c>
      <c r="H3330">
        <v>0</v>
      </c>
      <c r="J3330" t="s">
        <v>36</v>
      </c>
      <c r="K3330">
        <v>6</v>
      </c>
      <c r="L3330">
        <f t="shared" ref="L3330:L3393" si="364">HOUR(E3330)</f>
        <v>12</v>
      </c>
      <c r="M3330" t="b">
        <f t="shared" ref="M3330:M3393" si="365">AND(L3330&gt;=18,L3330&lt;23)</f>
        <v>0</v>
      </c>
      <c r="P3330" s="2">
        <v>0.2854971988081314</v>
      </c>
      <c r="Q3330">
        <f t="shared" ref="Q3330:Q3393" si="366">WEEKNUM(E3330,2)</f>
        <v>25</v>
      </c>
      <c r="R3330" t="str">
        <f t="shared" ref="R3330:R3393" si="367">VLOOKUP(B3330,slownik_channelGroups,2,0)</f>
        <v>Other</v>
      </c>
      <c r="S3330" t="str">
        <f t="shared" ref="S3330:S3393" si="368">IF(M3330,"Peak","Off")</f>
        <v>Off</v>
      </c>
      <c r="T3330">
        <f t="shared" ref="T3330:T3393" si="369">F3330*1/3</f>
        <v>466.66666666666669</v>
      </c>
      <c r="U3330">
        <f t="shared" ref="U3330:U3393" si="370">IF(U3329=3,1,U3329+1)</f>
        <v>2</v>
      </c>
    </row>
    <row r="3331" spans="1:21" x14ac:dyDescent="0.25">
      <c r="A3331">
        <v>18481919965</v>
      </c>
      <c r="B3331" t="s">
        <v>173</v>
      </c>
      <c r="C3331" t="s">
        <v>175</v>
      </c>
      <c r="D3331" t="s">
        <v>175</v>
      </c>
      <c r="E3331" s="3">
        <v>45089.592361111114</v>
      </c>
      <c r="F3331">
        <v>1000</v>
      </c>
      <c r="H3331">
        <v>0</v>
      </c>
      <c r="J3331" t="s">
        <v>38</v>
      </c>
      <c r="K3331">
        <v>5</v>
      </c>
      <c r="L3331">
        <f t="shared" si="364"/>
        <v>14</v>
      </c>
      <c r="M3331" t="b">
        <f t="shared" si="365"/>
        <v>0</v>
      </c>
      <c r="P3331" s="2">
        <v>0.2754922542811109</v>
      </c>
      <c r="Q3331">
        <f t="shared" si="366"/>
        <v>25</v>
      </c>
      <c r="R3331" t="str">
        <f t="shared" si="367"/>
        <v>Other</v>
      </c>
      <c r="S3331" t="str">
        <f t="shared" si="368"/>
        <v>Off</v>
      </c>
      <c r="T3331">
        <f t="shared" si="369"/>
        <v>333.33333333333331</v>
      </c>
      <c r="U3331">
        <f t="shared" si="370"/>
        <v>3</v>
      </c>
    </row>
    <row r="3332" spans="1:21" x14ac:dyDescent="0.25">
      <c r="A3332">
        <v>18481919971</v>
      </c>
      <c r="B3332" t="s">
        <v>173</v>
      </c>
      <c r="C3332" t="s">
        <v>175</v>
      </c>
      <c r="D3332" t="s">
        <v>175</v>
      </c>
      <c r="E3332" s="3">
        <v>45089.65902777778</v>
      </c>
      <c r="F3332">
        <v>1400</v>
      </c>
      <c r="H3332">
        <v>0</v>
      </c>
      <c r="J3332" t="s">
        <v>40</v>
      </c>
      <c r="K3332">
        <v>9</v>
      </c>
      <c r="L3332">
        <f t="shared" si="364"/>
        <v>15</v>
      </c>
      <c r="M3332" t="b">
        <f t="shared" si="365"/>
        <v>0</v>
      </c>
      <c r="P3332" s="2">
        <v>0.36445766465986396</v>
      </c>
      <c r="Q3332">
        <f t="shared" si="366"/>
        <v>25</v>
      </c>
      <c r="R3332" t="str">
        <f t="shared" si="367"/>
        <v>Other</v>
      </c>
      <c r="S3332" t="str">
        <f t="shared" si="368"/>
        <v>Off</v>
      </c>
      <c r="T3332">
        <f t="shared" si="369"/>
        <v>466.66666666666669</v>
      </c>
      <c r="U3332">
        <f t="shared" si="370"/>
        <v>1</v>
      </c>
    </row>
    <row r="3333" spans="1:21" x14ac:dyDescent="0.25">
      <c r="A3333">
        <v>18481919977</v>
      </c>
      <c r="B3333" t="s">
        <v>173</v>
      </c>
      <c r="C3333" t="s">
        <v>178</v>
      </c>
      <c r="D3333" t="s">
        <v>178</v>
      </c>
      <c r="E3333" s="3">
        <v>45089.715277777781</v>
      </c>
      <c r="F3333">
        <v>2600</v>
      </c>
      <c r="H3333">
        <v>0</v>
      </c>
      <c r="J3333" t="s">
        <v>38</v>
      </c>
      <c r="K3333">
        <v>6</v>
      </c>
      <c r="L3333">
        <f t="shared" si="364"/>
        <v>17</v>
      </c>
      <c r="M3333" t="b">
        <f t="shared" si="365"/>
        <v>0</v>
      </c>
      <c r="P3333" s="2">
        <v>0.5807638611308884</v>
      </c>
      <c r="Q3333">
        <f t="shared" si="366"/>
        <v>25</v>
      </c>
      <c r="R3333" t="str">
        <f t="shared" si="367"/>
        <v>Other</v>
      </c>
      <c r="S3333" t="str">
        <f t="shared" si="368"/>
        <v>Off</v>
      </c>
      <c r="T3333">
        <f t="shared" si="369"/>
        <v>866.66666666666663</v>
      </c>
      <c r="U3333">
        <f t="shared" si="370"/>
        <v>2</v>
      </c>
    </row>
    <row r="3334" spans="1:21" x14ac:dyDescent="0.25">
      <c r="A3334">
        <v>18481919985</v>
      </c>
      <c r="B3334" t="s">
        <v>173</v>
      </c>
      <c r="C3334" t="s">
        <v>175</v>
      </c>
      <c r="D3334" t="s">
        <v>175</v>
      </c>
      <c r="E3334" s="3">
        <v>45089.775694444441</v>
      </c>
      <c r="F3334">
        <v>2900</v>
      </c>
      <c r="H3334">
        <v>0</v>
      </c>
      <c r="J3334" t="s">
        <v>30</v>
      </c>
      <c r="K3334">
        <v>18</v>
      </c>
      <c r="L3334">
        <f t="shared" si="364"/>
        <v>18</v>
      </c>
      <c r="M3334" t="b">
        <f t="shared" si="365"/>
        <v>1</v>
      </c>
      <c r="P3334" s="2">
        <v>0.64396706727162289</v>
      </c>
      <c r="Q3334">
        <f t="shared" si="366"/>
        <v>25</v>
      </c>
      <c r="R3334" t="str">
        <f t="shared" si="367"/>
        <v>Other</v>
      </c>
      <c r="S3334" t="str">
        <f t="shared" si="368"/>
        <v>Peak</v>
      </c>
      <c r="T3334">
        <f t="shared" si="369"/>
        <v>966.66666666666663</v>
      </c>
      <c r="U3334">
        <f t="shared" si="370"/>
        <v>3</v>
      </c>
    </row>
    <row r="3335" spans="1:21" x14ac:dyDescent="0.25">
      <c r="A3335">
        <v>18481919991</v>
      </c>
      <c r="B3335" t="s">
        <v>173</v>
      </c>
      <c r="C3335" t="s">
        <v>223</v>
      </c>
      <c r="D3335" t="s">
        <v>223</v>
      </c>
      <c r="E3335" s="3">
        <v>45089.848611111112</v>
      </c>
      <c r="F3335">
        <v>6400</v>
      </c>
      <c r="H3335">
        <v>0</v>
      </c>
      <c r="J3335" t="s">
        <v>12</v>
      </c>
      <c r="K3335">
        <v>6</v>
      </c>
      <c r="L3335">
        <f t="shared" si="364"/>
        <v>20</v>
      </c>
      <c r="M3335" t="b">
        <f t="shared" si="365"/>
        <v>1</v>
      </c>
      <c r="P3335" s="2">
        <v>1.2841887952325257</v>
      </c>
      <c r="Q3335">
        <f t="shared" si="366"/>
        <v>25</v>
      </c>
      <c r="R3335" t="str">
        <f t="shared" si="367"/>
        <v>Other</v>
      </c>
      <c r="S3335" t="str">
        <f t="shared" si="368"/>
        <v>Peak</v>
      </c>
      <c r="T3335">
        <f t="shared" si="369"/>
        <v>2133.3333333333335</v>
      </c>
      <c r="U3335">
        <f t="shared" si="370"/>
        <v>1</v>
      </c>
    </row>
    <row r="3336" spans="1:21" x14ac:dyDescent="0.25">
      <c r="A3336">
        <v>18481919995</v>
      </c>
      <c r="B3336" t="s">
        <v>173</v>
      </c>
      <c r="C3336" t="s">
        <v>223</v>
      </c>
      <c r="D3336" t="s">
        <v>223</v>
      </c>
      <c r="E3336" s="3">
        <v>45089.897222222222</v>
      </c>
      <c r="F3336">
        <v>7100</v>
      </c>
      <c r="H3336">
        <v>0</v>
      </c>
      <c r="J3336" t="s">
        <v>30</v>
      </c>
      <c r="K3336">
        <v>6</v>
      </c>
      <c r="L3336">
        <f t="shared" si="364"/>
        <v>21</v>
      </c>
      <c r="M3336" t="b">
        <f t="shared" si="365"/>
        <v>1</v>
      </c>
      <c r="P3336" s="2">
        <v>1.3785289501401037</v>
      </c>
      <c r="Q3336">
        <f t="shared" si="366"/>
        <v>25</v>
      </c>
      <c r="R3336" t="str">
        <f t="shared" si="367"/>
        <v>Other</v>
      </c>
      <c r="S3336" t="str">
        <f t="shared" si="368"/>
        <v>Peak</v>
      </c>
      <c r="T3336">
        <f t="shared" si="369"/>
        <v>2366.6666666666665</v>
      </c>
      <c r="U3336">
        <f t="shared" si="370"/>
        <v>2</v>
      </c>
    </row>
    <row r="3337" spans="1:21" x14ac:dyDescent="0.25">
      <c r="A3337">
        <v>18481920000</v>
      </c>
      <c r="B3337" t="s">
        <v>173</v>
      </c>
      <c r="C3337" t="s">
        <v>214</v>
      </c>
      <c r="D3337" t="s">
        <v>214</v>
      </c>
      <c r="E3337" s="3">
        <v>45089.976388888892</v>
      </c>
      <c r="F3337">
        <v>2200</v>
      </c>
      <c r="H3337">
        <v>0</v>
      </c>
      <c r="J3337" t="s">
        <v>30</v>
      </c>
      <c r="K3337">
        <v>11</v>
      </c>
      <c r="L3337">
        <f t="shared" si="364"/>
        <v>23</v>
      </c>
      <c r="M3337" t="b">
        <f t="shared" si="365"/>
        <v>0</v>
      </c>
      <c r="P3337" s="2">
        <v>0.54652207332552927</v>
      </c>
      <c r="Q3337">
        <f t="shared" si="366"/>
        <v>25</v>
      </c>
      <c r="R3337" t="str">
        <f t="shared" si="367"/>
        <v>Other</v>
      </c>
      <c r="S3337" t="str">
        <f t="shared" si="368"/>
        <v>Off</v>
      </c>
      <c r="T3337">
        <f t="shared" si="369"/>
        <v>733.33333333333337</v>
      </c>
      <c r="U3337">
        <f t="shared" si="370"/>
        <v>3</v>
      </c>
    </row>
    <row r="3338" spans="1:21" x14ac:dyDescent="0.25">
      <c r="A3338">
        <v>18481920004</v>
      </c>
      <c r="B3338" t="s">
        <v>173</v>
      </c>
      <c r="C3338" t="s">
        <v>181</v>
      </c>
      <c r="D3338" t="s">
        <v>181</v>
      </c>
      <c r="E3338" s="3">
        <v>45090.023611111108</v>
      </c>
      <c r="F3338">
        <v>1300</v>
      </c>
      <c r="H3338">
        <v>0</v>
      </c>
      <c r="J3338" t="s">
        <v>12</v>
      </c>
      <c r="K3338">
        <v>5</v>
      </c>
      <c r="L3338">
        <f t="shared" si="364"/>
        <v>0</v>
      </c>
      <c r="M3338" t="b">
        <f t="shared" si="365"/>
        <v>0</v>
      </c>
      <c r="P3338" s="2">
        <v>0.27798897403160677</v>
      </c>
      <c r="Q3338">
        <f t="shared" si="366"/>
        <v>25</v>
      </c>
      <c r="R3338" t="str">
        <f t="shared" si="367"/>
        <v>Other</v>
      </c>
      <c r="S3338" t="str">
        <f t="shared" si="368"/>
        <v>Off</v>
      </c>
      <c r="T3338">
        <f t="shared" si="369"/>
        <v>433.33333333333331</v>
      </c>
      <c r="U3338">
        <f t="shared" si="370"/>
        <v>1</v>
      </c>
    </row>
    <row r="3339" spans="1:21" x14ac:dyDescent="0.25">
      <c r="A3339">
        <v>18481920010</v>
      </c>
      <c r="B3339" t="s">
        <v>173</v>
      </c>
      <c r="C3339" t="s">
        <v>175</v>
      </c>
      <c r="D3339" t="s">
        <v>10</v>
      </c>
      <c r="E3339" s="3">
        <v>45090.09652777778</v>
      </c>
      <c r="F3339">
        <v>450</v>
      </c>
      <c r="H3339">
        <v>0</v>
      </c>
      <c r="J3339" t="s">
        <v>89</v>
      </c>
      <c r="K3339">
        <v>5</v>
      </c>
      <c r="L3339">
        <f t="shared" si="364"/>
        <v>2</v>
      </c>
      <c r="M3339" t="b">
        <f t="shared" si="365"/>
        <v>0</v>
      </c>
      <c r="P3339" s="2">
        <v>0.10341782078352769</v>
      </c>
      <c r="Q3339">
        <f t="shared" si="366"/>
        <v>25</v>
      </c>
      <c r="R3339" t="str">
        <f t="shared" si="367"/>
        <v>Other</v>
      </c>
      <c r="S3339" t="str">
        <f t="shared" si="368"/>
        <v>Off</v>
      </c>
      <c r="T3339">
        <f t="shared" si="369"/>
        <v>150</v>
      </c>
      <c r="U3339">
        <f t="shared" si="370"/>
        <v>2</v>
      </c>
    </row>
    <row r="3340" spans="1:21" x14ac:dyDescent="0.25">
      <c r="A3340">
        <v>18481920014</v>
      </c>
      <c r="B3340" t="s">
        <v>173</v>
      </c>
      <c r="C3340" t="s">
        <v>182</v>
      </c>
      <c r="D3340" t="s">
        <v>182</v>
      </c>
      <c r="E3340" s="3">
        <v>45090.15</v>
      </c>
      <c r="F3340">
        <v>450</v>
      </c>
      <c r="H3340">
        <v>0</v>
      </c>
      <c r="J3340" t="s">
        <v>12</v>
      </c>
      <c r="K3340">
        <v>7</v>
      </c>
      <c r="L3340">
        <f t="shared" si="364"/>
        <v>3</v>
      </c>
      <c r="M3340" t="b">
        <f t="shared" si="365"/>
        <v>0</v>
      </c>
      <c r="P3340" s="2">
        <v>8.830233716478697E-2</v>
      </c>
      <c r="Q3340">
        <f t="shared" si="366"/>
        <v>25</v>
      </c>
      <c r="R3340" t="str">
        <f t="shared" si="367"/>
        <v>Other</v>
      </c>
      <c r="S3340" t="str">
        <f t="shared" si="368"/>
        <v>Off</v>
      </c>
      <c r="T3340">
        <f t="shared" si="369"/>
        <v>150</v>
      </c>
      <c r="U3340">
        <f t="shared" si="370"/>
        <v>3</v>
      </c>
    </row>
    <row r="3341" spans="1:21" x14ac:dyDescent="0.25">
      <c r="A3341">
        <v>18481920023</v>
      </c>
      <c r="B3341" t="s">
        <v>173</v>
      </c>
      <c r="C3341" t="s">
        <v>176</v>
      </c>
      <c r="D3341" t="s">
        <v>176</v>
      </c>
      <c r="E3341" s="3">
        <v>45090.216666666667</v>
      </c>
      <c r="F3341">
        <v>500</v>
      </c>
      <c r="H3341">
        <v>0</v>
      </c>
      <c r="J3341" t="s">
        <v>48</v>
      </c>
      <c r="K3341">
        <v>5</v>
      </c>
      <c r="L3341">
        <f t="shared" si="364"/>
        <v>5</v>
      </c>
      <c r="M3341" t="b">
        <f t="shared" si="365"/>
        <v>0</v>
      </c>
      <c r="P3341" s="2">
        <v>9.6568976637952594E-2</v>
      </c>
      <c r="Q3341">
        <f t="shared" si="366"/>
        <v>25</v>
      </c>
      <c r="R3341" t="str">
        <f t="shared" si="367"/>
        <v>Other</v>
      </c>
      <c r="S3341" t="str">
        <f t="shared" si="368"/>
        <v>Off</v>
      </c>
      <c r="T3341">
        <f t="shared" si="369"/>
        <v>166.66666666666666</v>
      </c>
      <c r="U3341">
        <f t="shared" si="370"/>
        <v>1</v>
      </c>
    </row>
    <row r="3342" spans="1:21" x14ac:dyDescent="0.25">
      <c r="A3342">
        <v>18481920029</v>
      </c>
      <c r="B3342" t="s">
        <v>173</v>
      </c>
      <c r="C3342" t="s">
        <v>174</v>
      </c>
      <c r="D3342" t="s">
        <v>174</v>
      </c>
      <c r="E3342" s="3">
        <v>45090.275000000001</v>
      </c>
      <c r="F3342">
        <v>600</v>
      </c>
      <c r="H3342">
        <v>0</v>
      </c>
      <c r="J3342" t="s">
        <v>12</v>
      </c>
      <c r="K3342">
        <v>5</v>
      </c>
      <c r="L3342">
        <f t="shared" si="364"/>
        <v>6</v>
      </c>
      <c r="M3342" t="b">
        <f t="shared" si="365"/>
        <v>0</v>
      </c>
      <c r="P3342" s="2">
        <v>0.13983644955304927</v>
      </c>
      <c r="Q3342">
        <f t="shared" si="366"/>
        <v>25</v>
      </c>
      <c r="R3342" t="str">
        <f t="shared" si="367"/>
        <v>Other</v>
      </c>
      <c r="S3342" t="str">
        <f t="shared" si="368"/>
        <v>Off</v>
      </c>
      <c r="T3342">
        <f t="shared" si="369"/>
        <v>200</v>
      </c>
      <c r="U3342">
        <f t="shared" si="370"/>
        <v>2</v>
      </c>
    </row>
    <row r="3343" spans="1:21" x14ac:dyDescent="0.25">
      <c r="A3343">
        <v>18481920035</v>
      </c>
      <c r="B3343" t="s">
        <v>173</v>
      </c>
      <c r="C3343" t="s">
        <v>175</v>
      </c>
      <c r="D3343" t="s">
        <v>175</v>
      </c>
      <c r="E3343" s="3">
        <v>45090.34375</v>
      </c>
      <c r="F3343">
        <v>1100</v>
      </c>
      <c r="H3343">
        <v>0</v>
      </c>
      <c r="J3343" t="s">
        <v>15</v>
      </c>
      <c r="K3343">
        <v>5</v>
      </c>
      <c r="L3343">
        <f t="shared" si="364"/>
        <v>8</v>
      </c>
      <c r="M3343" t="b">
        <f t="shared" si="365"/>
        <v>0</v>
      </c>
      <c r="P3343" s="2">
        <v>0.24998709307486403</v>
      </c>
      <c r="Q3343">
        <f t="shared" si="366"/>
        <v>25</v>
      </c>
      <c r="R3343" t="str">
        <f t="shared" si="367"/>
        <v>Other</v>
      </c>
      <c r="S3343" t="str">
        <f t="shared" si="368"/>
        <v>Off</v>
      </c>
      <c r="T3343">
        <f t="shared" si="369"/>
        <v>366.66666666666669</v>
      </c>
      <c r="U3343">
        <f t="shared" si="370"/>
        <v>3</v>
      </c>
    </row>
    <row r="3344" spans="1:21" x14ac:dyDescent="0.25">
      <c r="A3344">
        <v>18481920041</v>
      </c>
      <c r="B3344" t="s">
        <v>173</v>
      </c>
      <c r="C3344" t="s">
        <v>176</v>
      </c>
      <c r="D3344" t="s">
        <v>176</v>
      </c>
      <c r="E3344" s="3">
        <v>45090.402777777781</v>
      </c>
      <c r="F3344">
        <v>1000</v>
      </c>
      <c r="H3344">
        <v>0</v>
      </c>
      <c r="J3344" t="s">
        <v>13</v>
      </c>
      <c r="K3344">
        <v>5</v>
      </c>
      <c r="L3344">
        <f t="shared" si="364"/>
        <v>9</v>
      </c>
      <c r="M3344" t="b">
        <f t="shared" si="365"/>
        <v>0</v>
      </c>
      <c r="P3344" s="2">
        <v>0.22227795327590519</v>
      </c>
      <c r="Q3344">
        <f t="shared" si="366"/>
        <v>25</v>
      </c>
      <c r="R3344" t="str">
        <f t="shared" si="367"/>
        <v>Other</v>
      </c>
      <c r="S3344" t="str">
        <f t="shared" si="368"/>
        <v>Off</v>
      </c>
      <c r="T3344">
        <f t="shared" si="369"/>
        <v>333.33333333333331</v>
      </c>
      <c r="U3344">
        <f t="shared" si="370"/>
        <v>1</v>
      </c>
    </row>
    <row r="3345" spans="1:21" x14ac:dyDescent="0.25">
      <c r="A3345">
        <v>18481920047</v>
      </c>
      <c r="B3345" t="s">
        <v>173</v>
      </c>
      <c r="C3345" t="s">
        <v>177</v>
      </c>
      <c r="D3345" t="s">
        <v>177</v>
      </c>
      <c r="E3345" s="3">
        <v>45090.466666666667</v>
      </c>
      <c r="F3345">
        <v>1400</v>
      </c>
      <c r="H3345">
        <v>0</v>
      </c>
      <c r="J3345" t="s">
        <v>48</v>
      </c>
      <c r="K3345">
        <v>5</v>
      </c>
      <c r="L3345">
        <f t="shared" si="364"/>
        <v>11</v>
      </c>
      <c r="M3345" t="b">
        <f t="shared" si="365"/>
        <v>0</v>
      </c>
      <c r="P3345" s="2">
        <v>0.25384913458626723</v>
      </c>
      <c r="Q3345">
        <f t="shared" si="366"/>
        <v>25</v>
      </c>
      <c r="R3345" t="str">
        <f t="shared" si="367"/>
        <v>Other</v>
      </c>
      <c r="S3345" t="str">
        <f t="shared" si="368"/>
        <v>Off</v>
      </c>
      <c r="T3345">
        <f t="shared" si="369"/>
        <v>466.66666666666669</v>
      </c>
      <c r="U3345">
        <f t="shared" si="370"/>
        <v>2</v>
      </c>
    </row>
    <row r="3346" spans="1:21" x14ac:dyDescent="0.25">
      <c r="A3346">
        <v>18481920053</v>
      </c>
      <c r="B3346" t="s">
        <v>173</v>
      </c>
      <c r="C3346" t="s">
        <v>177</v>
      </c>
      <c r="D3346" t="s">
        <v>177</v>
      </c>
      <c r="E3346" s="3">
        <v>45090.520138888889</v>
      </c>
      <c r="F3346">
        <v>1900</v>
      </c>
      <c r="H3346">
        <v>0</v>
      </c>
      <c r="J3346" t="s">
        <v>43</v>
      </c>
      <c r="K3346">
        <v>5</v>
      </c>
      <c r="L3346">
        <f t="shared" si="364"/>
        <v>12</v>
      </c>
      <c r="M3346" t="b">
        <f t="shared" si="365"/>
        <v>0</v>
      </c>
      <c r="P3346" s="2">
        <v>0.42976397077367456</v>
      </c>
      <c r="Q3346">
        <f t="shared" si="366"/>
        <v>25</v>
      </c>
      <c r="R3346" t="str">
        <f t="shared" si="367"/>
        <v>Other</v>
      </c>
      <c r="S3346" t="str">
        <f t="shared" si="368"/>
        <v>Off</v>
      </c>
      <c r="T3346">
        <f t="shared" si="369"/>
        <v>633.33333333333337</v>
      </c>
      <c r="U3346">
        <f t="shared" si="370"/>
        <v>3</v>
      </c>
    </row>
    <row r="3347" spans="1:21" x14ac:dyDescent="0.25">
      <c r="A3347">
        <v>18481920061</v>
      </c>
      <c r="B3347" t="s">
        <v>173</v>
      </c>
      <c r="C3347" t="s">
        <v>175</v>
      </c>
      <c r="D3347" t="s">
        <v>175</v>
      </c>
      <c r="E3347" s="3">
        <v>45090.588194444441</v>
      </c>
      <c r="F3347">
        <v>1000</v>
      </c>
      <c r="H3347">
        <v>0</v>
      </c>
      <c r="J3347" t="s">
        <v>13</v>
      </c>
      <c r="K3347">
        <v>7</v>
      </c>
      <c r="L3347">
        <f t="shared" si="364"/>
        <v>14</v>
      </c>
      <c r="M3347" t="b">
        <f t="shared" si="365"/>
        <v>0</v>
      </c>
      <c r="P3347" s="2">
        <v>0.27666366756161948</v>
      </c>
      <c r="Q3347">
        <f t="shared" si="366"/>
        <v>25</v>
      </c>
      <c r="R3347" t="str">
        <f t="shared" si="367"/>
        <v>Other</v>
      </c>
      <c r="S3347" t="str">
        <f t="shared" si="368"/>
        <v>Off</v>
      </c>
      <c r="T3347">
        <f t="shared" si="369"/>
        <v>333.33333333333331</v>
      </c>
      <c r="U3347">
        <f t="shared" si="370"/>
        <v>1</v>
      </c>
    </row>
    <row r="3348" spans="1:21" x14ac:dyDescent="0.25">
      <c r="A3348">
        <v>18481920067</v>
      </c>
      <c r="B3348" t="s">
        <v>173</v>
      </c>
      <c r="C3348" t="s">
        <v>175</v>
      </c>
      <c r="D3348" t="s">
        <v>175</v>
      </c>
      <c r="E3348" s="3">
        <v>45090.659722222219</v>
      </c>
      <c r="F3348">
        <v>1300</v>
      </c>
      <c r="H3348">
        <v>0</v>
      </c>
      <c r="J3348" t="s">
        <v>89</v>
      </c>
      <c r="K3348">
        <v>6</v>
      </c>
      <c r="L3348">
        <f t="shared" si="364"/>
        <v>15</v>
      </c>
      <c r="M3348" t="b">
        <f t="shared" si="365"/>
        <v>0</v>
      </c>
      <c r="P3348" s="2">
        <v>0.36460037115241328</v>
      </c>
      <c r="Q3348">
        <f t="shared" si="366"/>
        <v>25</v>
      </c>
      <c r="R3348" t="str">
        <f t="shared" si="367"/>
        <v>Other</v>
      </c>
      <c r="S3348" t="str">
        <f t="shared" si="368"/>
        <v>Off</v>
      </c>
      <c r="T3348">
        <f t="shared" si="369"/>
        <v>433.33333333333331</v>
      </c>
      <c r="U3348">
        <f t="shared" si="370"/>
        <v>2</v>
      </c>
    </row>
    <row r="3349" spans="1:21" x14ac:dyDescent="0.25">
      <c r="A3349">
        <v>18481920073</v>
      </c>
      <c r="B3349" t="s">
        <v>173</v>
      </c>
      <c r="C3349" t="s">
        <v>178</v>
      </c>
      <c r="D3349" t="s">
        <v>178</v>
      </c>
      <c r="E3349" s="3">
        <v>45090.715277777781</v>
      </c>
      <c r="F3349">
        <v>2300</v>
      </c>
      <c r="H3349">
        <v>0</v>
      </c>
      <c r="J3349" t="s">
        <v>12</v>
      </c>
      <c r="K3349">
        <v>6</v>
      </c>
      <c r="L3349">
        <f t="shared" si="364"/>
        <v>17</v>
      </c>
      <c r="M3349" t="b">
        <f t="shared" si="365"/>
        <v>0</v>
      </c>
      <c r="P3349" s="2">
        <v>0.502039723286689</v>
      </c>
      <c r="Q3349">
        <f t="shared" si="366"/>
        <v>25</v>
      </c>
      <c r="R3349" t="str">
        <f t="shared" si="367"/>
        <v>Other</v>
      </c>
      <c r="S3349" t="str">
        <f t="shared" si="368"/>
        <v>Off</v>
      </c>
      <c r="T3349">
        <f t="shared" si="369"/>
        <v>766.66666666666663</v>
      </c>
      <c r="U3349">
        <f t="shared" si="370"/>
        <v>3</v>
      </c>
    </row>
    <row r="3350" spans="1:21" x14ac:dyDescent="0.25">
      <c r="A3350">
        <v>18481920081</v>
      </c>
      <c r="B3350" t="s">
        <v>173</v>
      </c>
      <c r="C3350" t="s">
        <v>175</v>
      </c>
      <c r="D3350" t="s">
        <v>175</v>
      </c>
      <c r="E3350" s="3">
        <v>45090.775000000001</v>
      </c>
      <c r="F3350">
        <v>3500</v>
      </c>
      <c r="H3350">
        <v>0</v>
      </c>
      <c r="J3350" t="s">
        <v>13</v>
      </c>
      <c r="K3350">
        <v>5</v>
      </c>
      <c r="L3350">
        <f t="shared" si="364"/>
        <v>18</v>
      </c>
      <c r="M3350" t="b">
        <f t="shared" si="365"/>
        <v>1</v>
      </c>
      <c r="P3350" s="2">
        <v>0.76622283646566813</v>
      </c>
      <c r="Q3350">
        <f t="shared" si="366"/>
        <v>25</v>
      </c>
      <c r="R3350" t="str">
        <f t="shared" si="367"/>
        <v>Other</v>
      </c>
      <c r="S3350" t="str">
        <f t="shared" si="368"/>
        <v>Peak</v>
      </c>
      <c r="T3350">
        <f t="shared" si="369"/>
        <v>1166.6666666666667</v>
      </c>
      <c r="U3350">
        <f t="shared" si="370"/>
        <v>1</v>
      </c>
    </row>
    <row r="3351" spans="1:21" x14ac:dyDescent="0.25">
      <c r="A3351">
        <v>18481920087</v>
      </c>
      <c r="B3351" t="s">
        <v>173</v>
      </c>
      <c r="C3351" t="s">
        <v>224</v>
      </c>
      <c r="D3351" t="s">
        <v>224</v>
      </c>
      <c r="E3351" s="3">
        <v>45090.849305555559</v>
      </c>
      <c r="F3351">
        <v>6100</v>
      </c>
      <c r="H3351">
        <v>0</v>
      </c>
      <c r="J3351" t="s">
        <v>12</v>
      </c>
      <c r="K3351">
        <v>6</v>
      </c>
      <c r="L3351">
        <f t="shared" si="364"/>
        <v>20</v>
      </c>
      <c r="M3351" t="b">
        <f t="shared" si="365"/>
        <v>1</v>
      </c>
      <c r="P3351" s="2">
        <v>1.2941705704560011</v>
      </c>
      <c r="Q3351">
        <f t="shared" si="366"/>
        <v>25</v>
      </c>
      <c r="R3351" t="str">
        <f t="shared" si="367"/>
        <v>Other</v>
      </c>
      <c r="S3351" t="str">
        <f t="shared" si="368"/>
        <v>Peak</v>
      </c>
      <c r="T3351">
        <f t="shared" si="369"/>
        <v>2033.3333333333333</v>
      </c>
      <c r="U3351">
        <f t="shared" si="370"/>
        <v>2</v>
      </c>
    </row>
    <row r="3352" spans="1:21" x14ac:dyDescent="0.25">
      <c r="A3352">
        <v>18481920091</v>
      </c>
      <c r="B3352" t="s">
        <v>173</v>
      </c>
      <c r="C3352" t="s">
        <v>10</v>
      </c>
      <c r="D3352" t="s">
        <v>225</v>
      </c>
      <c r="E3352" s="3">
        <v>45090.902083333334</v>
      </c>
      <c r="F3352">
        <v>5400</v>
      </c>
      <c r="H3352">
        <v>0</v>
      </c>
      <c r="J3352" t="s">
        <v>30</v>
      </c>
      <c r="K3352">
        <v>10</v>
      </c>
      <c r="L3352">
        <f t="shared" si="364"/>
        <v>21</v>
      </c>
      <c r="M3352" t="b">
        <f t="shared" si="365"/>
        <v>1</v>
      </c>
      <c r="P3352" s="2">
        <v>1.1016938494023323</v>
      </c>
      <c r="Q3352">
        <f t="shared" si="366"/>
        <v>25</v>
      </c>
      <c r="R3352" t="str">
        <f t="shared" si="367"/>
        <v>Other</v>
      </c>
      <c r="S3352" t="str">
        <f t="shared" si="368"/>
        <v>Peak</v>
      </c>
      <c r="T3352">
        <f t="shared" si="369"/>
        <v>1800</v>
      </c>
      <c r="U3352">
        <f t="shared" si="370"/>
        <v>3</v>
      </c>
    </row>
    <row r="3353" spans="1:21" x14ac:dyDescent="0.25">
      <c r="A3353">
        <v>18481920097</v>
      </c>
      <c r="B3353" t="s">
        <v>173</v>
      </c>
      <c r="C3353" t="s">
        <v>181</v>
      </c>
      <c r="D3353" t="s">
        <v>181</v>
      </c>
      <c r="E3353" s="3">
        <v>45090.987500000003</v>
      </c>
      <c r="F3353">
        <v>1600</v>
      </c>
      <c r="H3353">
        <v>0</v>
      </c>
      <c r="J3353" t="s">
        <v>55</v>
      </c>
      <c r="K3353">
        <v>5</v>
      </c>
      <c r="L3353">
        <f t="shared" si="364"/>
        <v>23</v>
      </c>
      <c r="M3353" t="b">
        <f t="shared" si="365"/>
        <v>0</v>
      </c>
      <c r="P3353" s="2">
        <v>0.4073784884581067</v>
      </c>
      <c r="Q3353">
        <f t="shared" si="366"/>
        <v>25</v>
      </c>
      <c r="R3353" t="str">
        <f t="shared" si="367"/>
        <v>Other</v>
      </c>
      <c r="S3353" t="str">
        <f t="shared" si="368"/>
        <v>Off</v>
      </c>
      <c r="T3353">
        <f t="shared" si="369"/>
        <v>533.33333333333337</v>
      </c>
      <c r="U3353">
        <f t="shared" si="370"/>
        <v>1</v>
      </c>
    </row>
    <row r="3354" spans="1:21" x14ac:dyDescent="0.25">
      <c r="A3354">
        <v>18481920102</v>
      </c>
      <c r="B3354" t="s">
        <v>173</v>
      </c>
      <c r="C3354" t="s">
        <v>175</v>
      </c>
      <c r="D3354" t="s">
        <v>175</v>
      </c>
      <c r="E3354" s="3">
        <v>45091.035416666666</v>
      </c>
      <c r="F3354">
        <v>800</v>
      </c>
      <c r="H3354">
        <v>0</v>
      </c>
      <c r="J3354" t="s">
        <v>55</v>
      </c>
      <c r="K3354">
        <v>5</v>
      </c>
      <c r="L3354">
        <f t="shared" si="364"/>
        <v>0</v>
      </c>
      <c r="M3354" t="b">
        <f t="shared" si="365"/>
        <v>0</v>
      </c>
      <c r="P3354" s="2">
        <v>0.22618924422905334</v>
      </c>
      <c r="Q3354">
        <f t="shared" si="366"/>
        <v>25</v>
      </c>
      <c r="R3354" t="str">
        <f t="shared" si="367"/>
        <v>Other</v>
      </c>
      <c r="S3354" t="str">
        <f t="shared" si="368"/>
        <v>Off</v>
      </c>
      <c r="T3354">
        <f t="shared" si="369"/>
        <v>266.66666666666669</v>
      </c>
      <c r="U3354">
        <f t="shared" si="370"/>
        <v>2</v>
      </c>
    </row>
    <row r="3355" spans="1:21" x14ac:dyDescent="0.25">
      <c r="A3355">
        <v>18481920107</v>
      </c>
      <c r="B3355" t="s">
        <v>173</v>
      </c>
      <c r="C3355" t="s">
        <v>183</v>
      </c>
      <c r="D3355" t="s">
        <v>183</v>
      </c>
      <c r="E3355" s="3">
        <v>45091.085416666669</v>
      </c>
      <c r="F3355">
        <v>450</v>
      </c>
      <c r="H3355">
        <v>0</v>
      </c>
      <c r="J3355" t="s">
        <v>64</v>
      </c>
      <c r="K3355">
        <v>7</v>
      </c>
      <c r="L3355">
        <f t="shared" si="364"/>
        <v>2</v>
      </c>
      <c r="M3355" t="b">
        <f t="shared" si="365"/>
        <v>0</v>
      </c>
      <c r="P3355" s="2">
        <v>9.6943545234259118E-2</v>
      </c>
      <c r="Q3355">
        <f t="shared" si="366"/>
        <v>25</v>
      </c>
      <c r="R3355" t="str">
        <f t="shared" si="367"/>
        <v>Other</v>
      </c>
      <c r="S3355" t="str">
        <f t="shared" si="368"/>
        <v>Off</v>
      </c>
      <c r="T3355">
        <f t="shared" si="369"/>
        <v>150</v>
      </c>
      <c r="U3355">
        <f t="shared" si="370"/>
        <v>3</v>
      </c>
    </row>
    <row r="3356" spans="1:21" x14ac:dyDescent="0.25">
      <c r="A3356">
        <v>18481920114</v>
      </c>
      <c r="B3356" t="s">
        <v>173</v>
      </c>
      <c r="C3356" t="s">
        <v>222</v>
      </c>
      <c r="D3356" t="s">
        <v>222</v>
      </c>
      <c r="E3356" s="3">
        <v>45091.131249999999</v>
      </c>
      <c r="F3356">
        <v>450</v>
      </c>
      <c r="H3356">
        <v>0</v>
      </c>
      <c r="J3356" t="s">
        <v>12</v>
      </c>
      <c r="K3356">
        <v>6</v>
      </c>
      <c r="L3356">
        <f t="shared" si="364"/>
        <v>3</v>
      </c>
      <c r="M3356" t="b">
        <f t="shared" si="365"/>
        <v>0</v>
      </c>
      <c r="P3356" s="2">
        <v>7.2152337164786973E-2</v>
      </c>
      <c r="Q3356">
        <f t="shared" si="366"/>
        <v>25</v>
      </c>
      <c r="R3356" t="str">
        <f t="shared" si="367"/>
        <v>Other</v>
      </c>
      <c r="S3356" t="str">
        <f t="shared" si="368"/>
        <v>Off</v>
      </c>
      <c r="T3356">
        <f t="shared" si="369"/>
        <v>150</v>
      </c>
      <c r="U3356">
        <f t="shared" si="370"/>
        <v>1</v>
      </c>
    </row>
    <row r="3357" spans="1:21" x14ac:dyDescent="0.25">
      <c r="A3357">
        <v>18481920123</v>
      </c>
      <c r="B3357" t="s">
        <v>173</v>
      </c>
      <c r="C3357" t="s">
        <v>176</v>
      </c>
      <c r="D3357" t="s">
        <v>176</v>
      </c>
      <c r="E3357" s="3">
        <v>45091.21875</v>
      </c>
      <c r="F3357">
        <v>450</v>
      </c>
      <c r="H3357">
        <v>0</v>
      </c>
      <c r="J3357" t="s">
        <v>15</v>
      </c>
      <c r="K3357">
        <v>5</v>
      </c>
      <c r="L3357">
        <f t="shared" si="364"/>
        <v>5</v>
      </c>
      <c r="M3357" t="b">
        <f t="shared" si="365"/>
        <v>0</v>
      </c>
      <c r="P3357" s="2">
        <v>8.2932901712444371E-2</v>
      </c>
      <c r="Q3357">
        <f t="shared" si="366"/>
        <v>25</v>
      </c>
      <c r="R3357" t="str">
        <f t="shared" si="367"/>
        <v>Other</v>
      </c>
      <c r="S3357" t="str">
        <f t="shared" si="368"/>
        <v>Off</v>
      </c>
      <c r="T3357">
        <f t="shared" si="369"/>
        <v>150</v>
      </c>
      <c r="U3357">
        <f t="shared" si="370"/>
        <v>2</v>
      </c>
    </row>
    <row r="3358" spans="1:21" x14ac:dyDescent="0.25">
      <c r="A3358">
        <v>18481920129</v>
      </c>
      <c r="B3358" t="s">
        <v>173</v>
      </c>
      <c r="C3358" t="s">
        <v>174</v>
      </c>
      <c r="D3358" t="s">
        <v>174</v>
      </c>
      <c r="E3358" s="3">
        <v>45091.275000000001</v>
      </c>
      <c r="F3358">
        <v>500</v>
      </c>
      <c r="H3358">
        <v>0</v>
      </c>
      <c r="J3358" t="s">
        <v>30</v>
      </c>
      <c r="K3358">
        <v>11</v>
      </c>
      <c r="L3358">
        <f t="shared" si="364"/>
        <v>6</v>
      </c>
      <c r="M3358" t="b">
        <f t="shared" si="365"/>
        <v>0</v>
      </c>
      <c r="P3358" s="2">
        <v>0.1184703059210914</v>
      </c>
      <c r="Q3358">
        <f t="shared" si="366"/>
        <v>25</v>
      </c>
      <c r="R3358" t="str">
        <f t="shared" si="367"/>
        <v>Other</v>
      </c>
      <c r="S3358" t="str">
        <f t="shared" si="368"/>
        <v>Off</v>
      </c>
      <c r="T3358">
        <f t="shared" si="369"/>
        <v>166.66666666666666</v>
      </c>
      <c r="U3358">
        <f t="shared" si="370"/>
        <v>3</v>
      </c>
    </row>
    <row r="3359" spans="1:21" x14ac:dyDescent="0.25">
      <c r="A3359">
        <v>18481920135</v>
      </c>
      <c r="B3359" t="s">
        <v>173</v>
      </c>
      <c r="C3359" t="s">
        <v>175</v>
      </c>
      <c r="D3359" t="s">
        <v>175</v>
      </c>
      <c r="E3359" s="3">
        <v>45091.340277777781</v>
      </c>
      <c r="F3359">
        <v>1100</v>
      </c>
      <c r="H3359">
        <v>0</v>
      </c>
      <c r="J3359" t="s">
        <v>15</v>
      </c>
      <c r="K3359">
        <v>5</v>
      </c>
      <c r="L3359">
        <f t="shared" si="364"/>
        <v>8</v>
      </c>
      <c r="M3359" t="b">
        <f t="shared" si="365"/>
        <v>0</v>
      </c>
      <c r="P3359" s="2">
        <v>0.22086709307486405</v>
      </c>
      <c r="Q3359">
        <f t="shared" si="366"/>
        <v>25</v>
      </c>
      <c r="R3359" t="str">
        <f t="shared" si="367"/>
        <v>Other</v>
      </c>
      <c r="S3359" t="str">
        <f t="shared" si="368"/>
        <v>Off</v>
      </c>
      <c r="T3359">
        <f t="shared" si="369"/>
        <v>366.66666666666669</v>
      </c>
      <c r="U3359">
        <f t="shared" si="370"/>
        <v>1</v>
      </c>
    </row>
    <row r="3360" spans="1:21" x14ac:dyDescent="0.25">
      <c r="A3360">
        <v>18481920141</v>
      </c>
      <c r="B3360" t="s">
        <v>173</v>
      </c>
      <c r="C3360" t="s">
        <v>176</v>
      </c>
      <c r="D3360" t="s">
        <v>176</v>
      </c>
      <c r="E3360" s="3">
        <v>45091.404166666667</v>
      </c>
      <c r="F3360">
        <v>900</v>
      </c>
      <c r="H3360">
        <v>0</v>
      </c>
      <c r="J3360" t="s">
        <v>12</v>
      </c>
      <c r="K3360">
        <v>5</v>
      </c>
      <c r="L3360">
        <f t="shared" si="364"/>
        <v>9</v>
      </c>
      <c r="M3360" t="b">
        <f t="shared" si="365"/>
        <v>0</v>
      </c>
      <c r="P3360" s="2">
        <v>0.21434467432957391</v>
      </c>
      <c r="Q3360">
        <f t="shared" si="366"/>
        <v>25</v>
      </c>
      <c r="R3360" t="str">
        <f t="shared" si="367"/>
        <v>Other</v>
      </c>
      <c r="S3360" t="str">
        <f t="shared" si="368"/>
        <v>Off</v>
      </c>
      <c r="T3360">
        <f t="shared" si="369"/>
        <v>300</v>
      </c>
      <c r="U3360">
        <f t="shared" si="370"/>
        <v>2</v>
      </c>
    </row>
    <row r="3361" spans="1:21" x14ac:dyDescent="0.25">
      <c r="A3361">
        <v>18481920147</v>
      </c>
      <c r="B3361" t="s">
        <v>173</v>
      </c>
      <c r="C3361" t="s">
        <v>177</v>
      </c>
      <c r="D3361" t="s">
        <v>177</v>
      </c>
      <c r="E3361" s="3">
        <v>45091.46597222222</v>
      </c>
      <c r="F3361">
        <v>1100</v>
      </c>
      <c r="H3361">
        <v>0</v>
      </c>
      <c r="J3361" t="s">
        <v>38</v>
      </c>
      <c r="K3361">
        <v>5</v>
      </c>
      <c r="L3361">
        <f t="shared" si="364"/>
        <v>11</v>
      </c>
      <c r="M3361" t="b">
        <f t="shared" si="365"/>
        <v>0</v>
      </c>
      <c r="P3361" s="2">
        <v>0.20340547970922201</v>
      </c>
      <c r="Q3361">
        <f t="shared" si="366"/>
        <v>25</v>
      </c>
      <c r="R3361" t="str">
        <f t="shared" si="367"/>
        <v>Other</v>
      </c>
      <c r="S3361" t="str">
        <f t="shared" si="368"/>
        <v>Off</v>
      </c>
      <c r="T3361">
        <f t="shared" si="369"/>
        <v>366.66666666666669</v>
      </c>
      <c r="U3361">
        <f t="shared" si="370"/>
        <v>3</v>
      </c>
    </row>
    <row r="3362" spans="1:21" x14ac:dyDescent="0.25">
      <c r="A3362">
        <v>18481920153</v>
      </c>
      <c r="B3362" t="s">
        <v>173</v>
      </c>
      <c r="C3362" t="s">
        <v>177</v>
      </c>
      <c r="D3362" t="s">
        <v>177</v>
      </c>
      <c r="E3362" s="3">
        <v>45091.527083333334</v>
      </c>
      <c r="F3362">
        <v>1500</v>
      </c>
      <c r="H3362">
        <v>0</v>
      </c>
      <c r="J3362" t="s">
        <v>36</v>
      </c>
      <c r="K3362">
        <v>6</v>
      </c>
      <c r="L3362">
        <f t="shared" si="364"/>
        <v>12</v>
      </c>
      <c r="M3362" t="b">
        <f t="shared" si="365"/>
        <v>0</v>
      </c>
      <c r="P3362" s="2">
        <v>0.28289461777061697</v>
      </c>
      <c r="Q3362">
        <f t="shared" si="366"/>
        <v>25</v>
      </c>
      <c r="R3362" t="str">
        <f t="shared" si="367"/>
        <v>Other</v>
      </c>
      <c r="S3362" t="str">
        <f t="shared" si="368"/>
        <v>Off</v>
      </c>
      <c r="T3362">
        <f t="shared" si="369"/>
        <v>500</v>
      </c>
      <c r="U3362">
        <f t="shared" si="370"/>
        <v>1</v>
      </c>
    </row>
    <row r="3363" spans="1:21" x14ac:dyDescent="0.25">
      <c r="A3363">
        <v>18481920161</v>
      </c>
      <c r="B3363" t="s">
        <v>173</v>
      </c>
      <c r="C3363" t="s">
        <v>175</v>
      </c>
      <c r="D3363" t="s">
        <v>175</v>
      </c>
      <c r="E3363" s="3">
        <v>45091.6</v>
      </c>
      <c r="F3363">
        <v>1400</v>
      </c>
      <c r="H3363">
        <v>0</v>
      </c>
      <c r="J3363" t="s">
        <v>40</v>
      </c>
      <c r="K3363">
        <v>19</v>
      </c>
      <c r="L3363">
        <f t="shared" si="364"/>
        <v>14</v>
      </c>
      <c r="M3363" t="b">
        <f t="shared" si="365"/>
        <v>0</v>
      </c>
      <c r="P3363" s="2">
        <v>0.30951322021541949</v>
      </c>
      <c r="Q3363">
        <f t="shared" si="366"/>
        <v>25</v>
      </c>
      <c r="R3363" t="str">
        <f t="shared" si="367"/>
        <v>Other</v>
      </c>
      <c r="S3363" t="str">
        <f t="shared" si="368"/>
        <v>Off</v>
      </c>
      <c r="T3363">
        <f t="shared" si="369"/>
        <v>466.66666666666669</v>
      </c>
      <c r="U3363">
        <f t="shared" si="370"/>
        <v>2</v>
      </c>
    </row>
    <row r="3364" spans="1:21" x14ac:dyDescent="0.25">
      <c r="A3364">
        <v>18481920167</v>
      </c>
      <c r="B3364" t="s">
        <v>173</v>
      </c>
      <c r="C3364" t="s">
        <v>175</v>
      </c>
      <c r="D3364" t="s">
        <v>175</v>
      </c>
      <c r="E3364" s="3">
        <v>45091.659722222219</v>
      </c>
      <c r="F3364">
        <v>1500</v>
      </c>
      <c r="H3364">
        <v>0</v>
      </c>
      <c r="J3364" t="s">
        <v>55</v>
      </c>
      <c r="K3364">
        <v>5</v>
      </c>
      <c r="L3364">
        <f t="shared" si="364"/>
        <v>15</v>
      </c>
      <c r="M3364" t="b">
        <f t="shared" si="365"/>
        <v>0</v>
      </c>
      <c r="P3364" s="2">
        <v>0.38202983292947501</v>
      </c>
      <c r="Q3364">
        <f t="shared" si="366"/>
        <v>25</v>
      </c>
      <c r="R3364" t="str">
        <f t="shared" si="367"/>
        <v>Other</v>
      </c>
      <c r="S3364" t="str">
        <f t="shared" si="368"/>
        <v>Off</v>
      </c>
      <c r="T3364">
        <f t="shared" si="369"/>
        <v>500</v>
      </c>
      <c r="U3364">
        <f t="shared" si="370"/>
        <v>3</v>
      </c>
    </row>
    <row r="3365" spans="1:21" x14ac:dyDescent="0.25">
      <c r="A3365">
        <v>18481920173</v>
      </c>
      <c r="B3365" t="s">
        <v>173</v>
      </c>
      <c r="C3365" t="s">
        <v>178</v>
      </c>
      <c r="D3365" t="s">
        <v>178</v>
      </c>
      <c r="E3365" s="3">
        <v>45091.715277777781</v>
      </c>
      <c r="F3365">
        <v>2400</v>
      </c>
      <c r="H3365">
        <v>0</v>
      </c>
      <c r="J3365" t="s">
        <v>12</v>
      </c>
      <c r="K3365">
        <v>5</v>
      </c>
      <c r="L3365">
        <f t="shared" si="364"/>
        <v>17</v>
      </c>
      <c r="M3365" t="b">
        <f t="shared" si="365"/>
        <v>0</v>
      </c>
      <c r="P3365" s="2">
        <v>0.49202579821219716</v>
      </c>
      <c r="Q3365">
        <f t="shared" si="366"/>
        <v>25</v>
      </c>
      <c r="R3365" t="str">
        <f t="shared" si="367"/>
        <v>Other</v>
      </c>
      <c r="S3365" t="str">
        <f t="shared" si="368"/>
        <v>Off</v>
      </c>
      <c r="T3365">
        <f t="shared" si="369"/>
        <v>800</v>
      </c>
      <c r="U3365">
        <f t="shared" si="370"/>
        <v>1</v>
      </c>
    </row>
    <row r="3366" spans="1:21" x14ac:dyDescent="0.25">
      <c r="A3366">
        <v>18481920181</v>
      </c>
      <c r="B3366" t="s">
        <v>173</v>
      </c>
      <c r="C3366" t="s">
        <v>175</v>
      </c>
      <c r="D3366" t="s">
        <v>175</v>
      </c>
      <c r="E3366" s="3">
        <v>45091.784722222219</v>
      </c>
      <c r="F3366">
        <v>3200</v>
      </c>
      <c r="H3366">
        <v>0</v>
      </c>
      <c r="J3366" t="s">
        <v>40</v>
      </c>
      <c r="K3366">
        <v>8</v>
      </c>
      <c r="L3366">
        <f t="shared" si="364"/>
        <v>18</v>
      </c>
      <c r="M3366" t="b">
        <f t="shared" si="365"/>
        <v>1</v>
      </c>
      <c r="P3366" s="2">
        <v>0.69233200334953027</v>
      </c>
      <c r="Q3366">
        <f t="shared" si="366"/>
        <v>25</v>
      </c>
      <c r="R3366" t="str">
        <f t="shared" si="367"/>
        <v>Other</v>
      </c>
      <c r="S3366" t="str">
        <f t="shared" si="368"/>
        <v>Peak</v>
      </c>
      <c r="T3366">
        <f t="shared" si="369"/>
        <v>1066.6666666666667</v>
      </c>
      <c r="U3366">
        <f t="shared" si="370"/>
        <v>2</v>
      </c>
    </row>
    <row r="3367" spans="1:21" x14ac:dyDescent="0.25">
      <c r="A3367">
        <v>18481920187</v>
      </c>
      <c r="B3367" t="s">
        <v>173</v>
      </c>
      <c r="C3367" t="s">
        <v>226</v>
      </c>
      <c r="D3367" t="s">
        <v>226</v>
      </c>
      <c r="E3367" s="3">
        <v>45091.843055555553</v>
      </c>
      <c r="F3367">
        <v>5300</v>
      </c>
      <c r="H3367">
        <v>0</v>
      </c>
      <c r="J3367" t="s">
        <v>12</v>
      </c>
      <c r="K3367">
        <v>5</v>
      </c>
      <c r="L3367">
        <f t="shared" si="364"/>
        <v>20</v>
      </c>
      <c r="M3367" t="b">
        <f t="shared" si="365"/>
        <v>1</v>
      </c>
      <c r="P3367" s="2">
        <v>1.1276119710519354</v>
      </c>
      <c r="Q3367">
        <f t="shared" si="366"/>
        <v>25</v>
      </c>
      <c r="R3367" t="str">
        <f t="shared" si="367"/>
        <v>Other</v>
      </c>
      <c r="S3367" t="str">
        <f t="shared" si="368"/>
        <v>Peak</v>
      </c>
      <c r="T3367">
        <f t="shared" si="369"/>
        <v>1766.6666666666667</v>
      </c>
      <c r="U3367">
        <f t="shared" si="370"/>
        <v>3</v>
      </c>
    </row>
    <row r="3368" spans="1:21" x14ac:dyDescent="0.25">
      <c r="A3368">
        <v>18481920191</v>
      </c>
      <c r="B3368" t="s">
        <v>173</v>
      </c>
      <c r="C3368" t="s">
        <v>226</v>
      </c>
      <c r="D3368" t="s">
        <v>226</v>
      </c>
      <c r="E3368" s="3">
        <v>45091.882638888892</v>
      </c>
      <c r="F3368">
        <v>7100</v>
      </c>
      <c r="H3368">
        <v>0</v>
      </c>
      <c r="J3368" t="s">
        <v>30</v>
      </c>
      <c r="K3368">
        <v>19</v>
      </c>
      <c r="L3368">
        <f t="shared" si="364"/>
        <v>21</v>
      </c>
      <c r="M3368" t="b">
        <f t="shared" si="365"/>
        <v>1</v>
      </c>
      <c r="P3368" s="2">
        <v>1.4441982483857176</v>
      </c>
      <c r="Q3368">
        <f t="shared" si="366"/>
        <v>25</v>
      </c>
      <c r="R3368" t="str">
        <f t="shared" si="367"/>
        <v>Other</v>
      </c>
      <c r="S3368" t="str">
        <f t="shared" si="368"/>
        <v>Peak</v>
      </c>
      <c r="T3368">
        <f t="shared" si="369"/>
        <v>2366.6666666666665</v>
      </c>
      <c r="U3368">
        <f t="shared" si="370"/>
        <v>1</v>
      </c>
    </row>
    <row r="3369" spans="1:21" x14ac:dyDescent="0.25">
      <c r="A3369">
        <v>18481920196</v>
      </c>
      <c r="B3369" t="s">
        <v>173</v>
      </c>
      <c r="C3369" t="s">
        <v>227</v>
      </c>
      <c r="D3369" t="s">
        <v>227</v>
      </c>
      <c r="E3369" s="3">
        <v>45091.980555555558</v>
      </c>
      <c r="F3369">
        <v>3600</v>
      </c>
      <c r="H3369">
        <v>0</v>
      </c>
      <c r="J3369" t="s">
        <v>13</v>
      </c>
      <c r="K3369">
        <v>5</v>
      </c>
      <c r="L3369">
        <f t="shared" si="364"/>
        <v>23</v>
      </c>
      <c r="M3369" t="b">
        <f t="shared" si="365"/>
        <v>0</v>
      </c>
      <c r="P3369" s="2">
        <v>0.74474063179325867</v>
      </c>
      <c r="Q3369">
        <f t="shared" si="366"/>
        <v>25</v>
      </c>
      <c r="R3369" t="str">
        <f t="shared" si="367"/>
        <v>Other</v>
      </c>
      <c r="S3369" t="str">
        <f t="shared" si="368"/>
        <v>Off</v>
      </c>
      <c r="T3369">
        <f t="shared" si="369"/>
        <v>1200</v>
      </c>
      <c r="U3369">
        <f t="shared" si="370"/>
        <v>2</v>
      </c>
    </row>
    <row r="3370" spans="1:21" x14ac:dyDescent="0.25">
      <c r="A3370">
        <v>18481920200</v>
      </c>
      <c r="B3370" t="s">
        <v>173</v>
      </c>
      <c r="C3370" t="s">
        <v>181</v>
      </c>
      <c r="D3370" t="s">
        <v>181</v>
      </c>
      <c r="E3370" s="3">
        <v>45092.027777777781</v>
      </c>
      <c r="F3370">
        <v>1200</v>
      </c>
      <c r="H3370">
        <v>0</v>
      </c>
      <c r="J3370" t="s">
        <v>12</v>
      </c>
      <c r="K3370">
        <v>5</v>
      </c>
      <c r="L3370">
        <f t="shared" si="364"/>
        <v>0</v>
      </c>
      <c r="M3370" t="b">
        <f t="shared" si="365"/>
        <v>0</v>
      </c>
      <c r="P3370" s="2">
        <v>0.24601289910609858</v>
      </c>
      <c r="Q3370">
        <f t="shared" si="366"/>
        <v>25</v>
      </c>
      <c r="R3370" t="str">
        <f t="shared" si="367"/>
        <v>Other</v>
      </c>
      <c r="S3370" t="str">
        <f t="shared" si="368"/>
        <v>Off</v>
      </c>
      <c r="T3370">
        <f t="shared" si="369"/>
        <v>400</v>
      </c>
      <c r="U3370">
        <f t="shared" si="370"/>
        <v>3</v>
      </c>
    </row>
    <row r="3371" spans="1:21" x14ac:dyDescent="0.25">
      <c r="A3371">
        <v>18481920207</v>
      </c>
      <c r="B3371" t="s">
        <v>173</v>
      </c>
      <c r="C3371" t="s">
        <v>183</v>
      </c>
      <c r="D3371" t="s">
        <v>183</v>
      </c>
      <c r="E3371" s="3">
        <v>45092.111805555556</v>
      </c>
      <c r="F3371">
        <v>450</v>
      </c>
      <c r="H3371">
        <v>0</v>
      </c>
      <c r="J3371" t="s">
        <v>12</v>
      </c>
      <c r="K3371">
        <v>5</v>
      </c>
      <c r="L3371">
        <f t="shared" si="364"/>
        <v>2</v>
      </c>
      <c r="M3371" t="b">
        <f t="shared" si="365"/>
        <v>0</v>
      </c>
      <c r="P3371" s="2">
        <v>8.7282337164786963E-2</v>
      </c>
      <c r="Q3371">
        <f t="shared" si="366"/>
        <v>25</v>
      </c>
      <c r="R3371" t="str">
        <f t="shared" si="367"/>
        <v>Other</v>
      </c>
      <c r="S3371" t="str">
        <f t="shared" si="368"/>
        <v>Off</v>
      </c>
      <c r="T3371">
        <f t="shared" si="369"/>
        <v>150</v>
      </c>
      <c r="U3371">
        <f t="shared" si="370"/>
        <v>1</v>
      </c>
    </row>
    <row r="3372" spans="1:21" x14ac:dyDescent="0.25">
      <c r="A3372">
        <v>18481920211</v>
      </c>
      <c r="B3372" t="s">
        <v>173</v>
      </c>
      <c r="C3372" t="s">
        <v>10</v>
      </c>
      <c r="D3372" t="s">
        <v>222</v>
      </c>
      <c r="E3372" s="3">
        <v>45092.155555555553</v>
      </c>
      <c r="F3372">
        <v>450</v>
      </c>
      <c r="H3372">
        <v>0</v>
      </c>
      <c r="J3372" t="s">
        <v>12</v>
      </c>
      <c r="K3372">
        <v>8</v>
      </c>
      <c r="L3372">
        <f t="shared" si="364"/>
        <v>3</v>
      </c>
      <c r="M3372" t="b">
        <f t="shared" si="365"/>
        <v>0</v>
      </c>
      <c r="P3372" s="2">
        <v>8.830233716478697E-2</v>
      </c>
      <c r="Q3372">
        <f t="shared" si="366"/>
        <v>25</v>
      </c>
      <c r="R3372" t="str">
        <f t="shared" si="367"/>
        <v>Other</v>
      </c>
      <c r="S3372" t="str">
        <f t="shared" si="368"/>
        <v>Off</v>
      </c>
      <c r="T3372">
        <f t="shared" si="369"/>
        <v>150</v>
      </c>
      <c r="U3372">
        <f t="shared" si="370"/>
        <v>2</v>
      </c>
    </row>
    <row r="3373" spans="1:21" x14ac:dyDescent="0.25">
      <c r="A3373">
        <v>18481920219</v>
      </c>
      <c r="B3373" t="s">
        <v>173</v>
      </c>
      <c r="C3373" t="s">
        <v>176</v>
      </c>
      <c r="D3373" t="s">
        <v>176</v>
      </c>
      <c r="E3373" s="3">
        <v>45092.218055555553</v>
      </c>
      <c r="F3373">
        <v>450</v>
      </c>
      <c r="H3373">
        <v>0</v>
      </c>
      <c r="J3373" t="s">
        <v>15</v>
      </c>
      <c r="K3373">
        <v>6</v>
      </c>
      <c r="L3373">
        <f t="shared" si="364"/>
        <v>5</v>
      </c>
      <c r="M3373" t="b">
        <f t="shared" si="365"/>
        <v>0</v>
      </c>
      <c r="P3373" s="2">
        <v>8.8999568379111035E-2</v>
      </c>
      <c r="Q3373">
        <f t="shared" si="366"/>
        <v>25</v>
      </c>
      <c r="R3373" t="str">
        <f t="shared" si="367"/>
        <v>Other</v>
      </c>
      <c r="S3373" t="str">
        <f t="shared" si="368"/>
        <v>Off</v>
      </c>
      <c r="T3373">
        <f t="shared" si="369"/>
        <v>150</v>
      </c>
      <c r="U3373">
        <f t="shared" si="370"/>
        <v>3</v>
      </c>
    </row>
    <row r="3374" spans="1:21" x14ac:dyDescent="0.25">
      <c r="A3374">
        <v>18481920225</v>
      </c>
      <c r="B3374" t="s">
        <v>173</v>
      </c>
      <c r="C3374" t="s">
        <v>174</v>
      </c>
      <c r="D3374" t="s">
        <v>174</v>
      </c>
      <c r="E3374" s="3">
        <v>45092.275000000001</v>
      </c>
      <c r="F3374">
        <v>600</v>
      </c>
      <c r="H3374">
        <v>0</v>
      </c>
      <c r="J3374" t="s">
        <v>12</v>
      </c>
      <c r="K3374">
        <v>5</v>
      </c>
      <c r="L3374">
        <f t="shared" si="364"/>
        <v>6</v>
      </c>
      <c r="M3374" t="b">
        <f t="shared" si="365"/>
        <v>0</v>
      </c>
      <c r="P3374" s="2">
        <v>0.13575644955304927</v>
      </c>
      <c r="Q3374">
        <f t="shared" si="366"/>
        <v>25</v>
      </c>
      <c r="R3374" t="str">
        <f t="shared" si="367"/>
        <v>Other</v>
      </c>
      <c r="S3374" t="str">
        <f t="shared" si="368"/>
        <v>Off</v>
      </c>
      <c r="T3374">
        <f t="shared" si="369"/>
        <v>200</v>
      </c>
      <c r="U3374">
        <f t="shared" si="370"/>
        <v>1</v>
      </c>
    </row>
    <row r="3375" spans="1:21" x14ac:dyDescent="0.25">
      <c r="A3375">
        <v>18481920231</v>
      </c>
      <c r="B3375" t="s">
        <v>173</v>
      </c>
      <c r="C3375" t="s">
        <v>175</v>
      </c>
      <c r="D3375" t="s">
        <v>175</v>
      </c>
      <c r="E3375" s="3">
        <v>45092.339583333334</v>
      </c>
      <c r="F3375">
        <v>1200</v>
      </c>
      <c r="H3375">
        <v>0</v>
      </c>
      <c r="J3375" t="s">
        <v>18</v>
      </c>
      <c r="K3375">
        <v>5</v>
      </c>
      <c r="L3375">
        <f t="shared" si="364"/>
        <v>8</v>
      </c>
      <c r="M3375" t="b">
        <f t="shared" si="365"/>
        <v>0</v>
      </c>
      <c r="P3375" s="2">
        <v>0.28898257669360472</v>
      </c>
      <c r="Q3375">
        <f t="shared" si="366"/>
        <v>25</v>
      </c>
      <c r="R3375" t="str">
        <f t="shared" si="367"/>
        <v>Other</v>
      </c>
      <c r="S3375" t="str">
        <f t="shared" si="368"/>
        <v>Off</v>
      </c>
      <c r="T3375">
        <f t="shared" si="369"/>
        <v>400</v>
      </c>
      <c r="U3375">
        <f t="shared" si="370"/>
        <v>2</v>
      </c>
    </row>
    <row r="3376" spans="1:21" x14ac:dyDescent="0.25">
      <c r="A3376">
        <v>18481920237</v>
      </c>
      <c r="B3376" t="s">
        <v>173</v>
      </c>
      <c r="C3376" t="s">
        <v>176</v>
      </c>
      <c r="D3376" t="s">
        <v>176</v>
      </c>
      <c r="E3376" s="3">
        <v>45092.404166666667</v>
      </c>
      <c r="F3376">
        <v>1000</v>
      </c>
      <c r="H3376">
        <v>0</v>
      </c>
      <c r="J3376" t="s">
        <v>12</v>
      </c>
      <c r="K3376">
        <v>6</v>
      </c>
      <c r="L3376">
        <f t="shared" si="364"/>
        <v>9</v>
      </c>
      <c r="M3376" t="b">
        <f t="shared" si="365"/>
        <v>0</v>
      </c>
      <c r="P3376" s="2">
        <v>0.23816074925508215</v>
      </c>
      <c r="Q3376">
        <f t="shared" si="366"/>
        <v>25</v>
      </c>
      <c r="R3376" t="str">
        <f t="shared" si="367"/>
        <v>Other</v>
      </c>
      <c r="S3376" t="str">
        <f t="shared" si="368"/>
        <v>Off</v>
      </c>
      <c r="T3376">
        <f t="shared" si="369"/>
        <v>333.33333333333331</v>
      </c>
      <c r="U3376">
        <f t="shared" si="370"/>
        <v>3</v>
      </c>
    </row>
    <row r="3377" spans="1:21" x14ac:dyDescent="0.25">
      <c r="A3377">
        <v>18481920243</v>
      </c>
      <c r="B3377" t="s">
        <v>173</v>
      </c>
      <c r="C3377" t="s">
        <v>177</v>
      </c>
      <c r="D3377" t="s">
        <v>177</v>
      </c>
      <c r="E3377" s="3">
        <v>45092.464583333334</v>
      </c>
      <c r="F3377">
        <v>1000</v>
      </c>
      <c r="H3377">
        <v>0</v>
      </c>
      <c r="J3377" t="s">
        <v>38</v>
      </c>
      <c r="K3377">
        <v>5</v>
      </c>
      <c r="L3377">
        <f t="shared" si="364"/>
        <v>11</v>
      </c>
      <c r="M3377" t="b">
        <f t="shared" si="365"/>
        <v>0</v>
      </c>
      <c r="P3377" s="2">
        <v>0.22029225428111091</v>
      </c>
      <c r="Q3377">
        <f t="shared" si="366"/>
        <v>25</v>
      </c>
      <c r="R3377" t="str">
        <f t="shared" si="367"/>
        <v>Other</v>
      </c>
      <c r="S3377" t="str">
        <f t="shared" si="368"/>
        <v>Off</v>
      </c>
      <c r="T3377">
        <f t="shared" si="369"/>
        <v>333.33333333333331</v>
      </c>
      <c r="U3377">
        <f t="shared" si="370"/>
        <v>1</v>
      </c>
    </row>
    <row r="3378" spans="1:21" x14ac:dyDescent="0.25">
      <c r="A3378">
        <v>18481920249</v>
      </c>
      <c r="B3378" t="s">
        <v>173</v>
      </c>
      <c r="C3378" t="s">
        <v>177</v>
      </c>
      <c r="D3378" t="s">
        <v>177</v>
      </c>
      <c r="E3378" s="3">
        <v>45092.527083333334</v>
      </c>
      <c r="F3378">
        <v>1500</v>
      </c>
      <c r="H3378">
        <v>0</v>
      </c>
      <c r="J3378" t="s">
        <v>38</v>
      </c>
      <c r="K3378">
        <v>5</v>
      </c>
      <c r="L3378">
        <f t="shared" si="364"/>
        <v>12</v>
      </c>
      <c r="M3378" t="b">
        <f t="shared" si="365"/>
        <v>0</v>
      </c>
      <c r="P3378" s="2">
        <v>0.3345783814216664</v>
      </c>
      <c r="Q3378">
        <f t="shared" si="366"/>
        <v>25</v>
      </c>
      <c r="R3378" t="str">
        <f t="shared" si="367"/>
        <v>Other</v>
      </c>
      <c r="S3378" t="str">
        <f t="shared" si="368"/>
        <v>Off</v>
      </c>
      <c r="T3378">
        <f t="shared" si="369"/>
        <v>500</v>
      </c>
      <c r="U3378">
        <f t="shared" si="370"/>
        <v>2</v>
      </c>
    </row>
    <row r="3379" spans="1:21" x14ac:dyDescent="0.25">
      <c r="A3379">
        <v>18481920257</v>
      </c>
      <c r="B3379" t="s">
        <v>173</v>
      </c>
      <c r="C3379" t="s">
        <v>175</v>
      </c>
      <c r="D3379" t="s">
        <v>175</v>
      </c>
      <c r="E3379" s="3">
        <v>45092.603472222225</v>
      </c>
      <c r="F3379">
        <v>1100</v>
      </c>
      <c r="H3379">
        <v>0</v>
      </c>
      <c r="J3379" t="s">
        <v>40</v>
      </c>
      <c r="K3379">
        <v>11</v>
      </c>
      <c r="L3379">
        <f t="shared" si="364"/>
        <v>14</v>
      </c>
      <c r="M3379" t="b">
        <f t="shared" si="365"/>
        <v>0</v>
      </c>
      <c r="P3379" s="2">
        <v>0.25742921848094646</v>
      </c>
      <c r="Q3379">
        <f t="shared" si="366"/>
        <v>25</v>
      </c>
      <c r="R3379" t="str">
        <f t="shared" si="367"/>
        <v>Other</v>
      </c>
      <c r="S3379" t="str">
        <f t="shared" si="368"/>
        <v>Off</v>
      </c>
      <c r="T3379">
        <f t="shared" si="369"/>
        <v>366.66666666666669</v>
      </c>
      <c r="U3379">
        <f t="shared" si="370"/>
        <v>3</v>
      </c>
    </row>
    <row r="3380" spans="1:21" x14ac:dyDescent="0.25">
      <c r="A3380">
        <v>18481920263</v>
      </c>
      <c r="B3380" t="s">
        <v>173</v>
      </c>
      <c r="C3380" t="s">
        <v>175</v>
      </c>
      <c r="D3380" t="s">
        <v>175</v>
      </c>
      <c r="E3380" s="3">
        <v>45092.65347222222</v>
      </c>
      <c r="F3380">
        <v>1900</v>
      </c>
      <c r="H3380">
        <v>0</v>
      </c>
      <c r="J3380" t="s">
        <v>38</v>
      </c>
      <c r="K3380">
        <v>6</v>
      </c>
      <c r="L3380">
        <f t="shared" si="364"/>
        <v>15</v>
      </c>
      <c r="M3380" t="b">
        <f t="shared" si="365"/>
        <v>0</v>
      </c>
      <c r="P3380" s="2">
        <v>0.41653128313411081</v>
      </c>
      <c r="Q3380">
        <f t="shared" si="366"/>
        <v>25</v>
      </c>
      <c r="R3380" t="str">
        <f t="shared" si="367"/>
        <v>Other</v>
      </c>
      <c r="S3380" t="str">
        <f t="shared" si="368"/>
        <v>Off</v>
      </c>
      <c r="T3380">
        <f t="shared" si="369"/>
        <v>633.33333333333337</v>
      </c>
      <c r="U3380">
        <f t="shared" si="370"/>
        <v>1</v>
      </c>
    </row>
    <row r="3381" spans="1:21" x14ac:dyDescent="0.25">
      <c r="A3381">
        <v>18481920269</v>
      </c>
      <c r="B3381" t="s">
        <v>173</v>
      </c>
      <c r="C3381" t="s">
        <v>178</v>
      </c>
      <c r="D3381" t="s">
        <v>178</v>
      </c>
      <c r="E3381" s="3">
        <v>45092.715277777781</v>
      </c>
      <c r="F3381">
        <v>2100</v>
      </c>
      <c r="H3381">
        <v>0</v>
      </c>
      <c r="J3381" t="s">
        <v>38</v>
      </c>
      <c r="K3381">
        <v>6</v>
      </c>
      <c r="L3381">
        <f t="shared" si="364"/>
        <v>17</v>
      </c>
      <c r="M3381" t="b">
        <f t="shared" si="365"/>
        <v>0</v>
      </c>
      <c r="P3381" s="2">
        <v>0.42599773399033297</v>
      </c>
      <c r="Q3381">
        <f t="shared" si="366"/>
        <v>25</v>
      </c>
      <c r="R3381" t="str">
        <f t="shared" si="367"/>
        <v>Other</v>
      </c>
      <c r="S3381" t="str">
        <f t="shared" si="368"/>
        <v>Off</v>
      </c>
      <c r="T3381">
        <f t="shared" si="369"/>
        <v>700</v>
      </c>
      <c r="U3381">
        <f t="shared" si="370"/>
        <v>2</v>
      </c>
    </row>
    <row r="3382" spans="1:21" x14ac:dyDescent="0.25">
      <c r="A3382">
        <v>18481920277</v>
      </c>
      <c r="B3382" t="s">
        <v>173</v>
      </c>
      <c r="C3382" t="s">
        <v>175</v>
      </c>
      <c r="D3382" t="s">
        <v>175</v>
      </c>
      <c r="E3382" s="3">
        <v>45092.775000000001</v>
      </c>
      <c r="F3382">
        <v>3000</v>
      </c>
      <c r="H3382">
        <v>0</v>
      </c>
      <c r="J3382" t="s">
        <v>13</v>
      </c>
      <c r="K3382">
        <v>6</v>
      </c>
      <c r="L3382">
        <f t="shared" si="364"/>
        <v>18</v>
      </c>
      <c r="M3382" t="b">
        <f t="shared" si="365"/>
        <v>1</v>
      </c>
      <c r="P3382" s="2">
        <v>0.63315052649438219</v>
      </c>
      <c r="Q3382">
        <f t="shared" si="366"/>
        <v>25</v>
      </c>
      <c r="R3382" t="str">
        <f t="shared" si="367"/>
        <v>Other</v>
      </c>
      <c r="S3382" t="str">
        <f t="shared" si="368"/>
        <v>Peak</v>
      </c>
      <c r="T3382">
        <f t="shared" si="369"/>
        <v>1000</v>
      </c>
      <c r="U3382">
        <f t="shared" si="370"/>
        <v>3</v>
      </c>
    </row>
    <row r="3383" spans="1:21" x14ac:dyDescent="0.25">
      <c r="A3383">
        <v>18481920283</v>
      </c>
      <c r="B3383" t="s">
        <v>173</v>
      </c>
      <c r="C3383" t="s">
        <v>228</v>
      </c>
      <c r="D3383" t="s">
        <v>228</v>
      </c>
      <c r="E3383" s="3">
        <v>45092.84375</v>
      </c>
      <c r="F3383">
        <v>4500</v>
      </c>
      <c r="H3383">
        <v>0</v>
      </c>
      <c r="J3383" t="s">
        <v>12</v>
      </c>
      <c r="K3383">
        <v>5</v>
      </c>
      <c r="L3383">
        <f t="shared" si="364"/>
        <v>20</v>
      </c>
      <c r="M3383" t="b">
        <f t="shared" si="365"/>
        <v>1</v>
      </c>
      <c r="P3383" s="2">
        <v>0.90444337164786959</v>
      </c>
      <c r="Q3383">
        <f t="shared" si="366"/>
        <v>25</v>
      </c>
      <c r="R3383" t="str">
        <f t="shared" si="367"/>
        <v>Other</v>
      </c>
      <c r="S3383" t="str">
        <f t="shared" si="368"/>
        <v>Peak</v>
      </c>
      <c r="T3383">
        <f t="shared" si="369"/>
        <v>1500</v>
      </c>
      <c r="U3383">
        <f t="shared" si="370"/>
        <v>1</v>
      </c>
    </row>
    <row r="3384" spans="1:21" x14ac:dyDescent="0.25">
      <c r="A3384">
        <v>18481920287</v>
      </c>
      <c r="B3384" t="s">
        <v>173</v>
      </c>
      <c r="C3384" t="s">
        <v>10</v>
      </c>
      <c r="D3384" t="s">
        <v>229</v>
      </c>
      <c r="E3384" s="3">
        <v>45092.907638888886</v>
      </c>
      <c r="F3384">
        <v>4400</v>
      </c>
      <c r="H3384">
        <v>0</v>
      </c>
      <c r="J3384" t="s">
        <v>13</v>
      </c>
      <c r="K3384">
        <v>5</v>
      </c>
      <c r="L3384">
        <f t="shared" si="364"/>
        <v>21</v>
      </c>
      <c r="M3384" t="b">
        <f t="shared" si="365"/>
        <v>1</v>
      </c>
      <c r="P3384" s="2">
        <v>0.92538299441398275</v>
      </c>
      <c r="Q3384">
        <f t="shared" si="366"/>
        <v>25</v>
      </c>
      <c r="R3384" t="str">
        <f t="shared" si="367"/>
        <v>Other</v>
      </c>
      <c r="S3384" t="str">
        <f t="shared" si="368"/>
        <v>Peak</v>
      </c>
      <c r="T3384">
        <f t="shared" si="369"/>
        <v>1466.6666666666667</v>
      </c>
      <c r="U3384">
        <f t="shared" si="370"/>
        <v>2</v>
      </c>
    </row>
    <row r="3385" spans="1:21" x14ac:dyDescent="0.25">
      <c r="A3385">
        <v>18481920293</v>
      </c>
      <c r="B3385" t="s">
        <v>173</v>
      </c>
      <c r="C3385" t="s">
        <v>181</v>
      </c>
      <c r="D3385" t="s">
        <v>181</v>
      </c>
      <c r="E3385" s="3">
        <v>45092.984027777777</v>
      </c>
      <c r="F3385">
        <v>1900</v>
      </c>
      <c r="H3385">
        <v>0</v>
      </c>
      <c r="J3385" t="s">
        <v>48</v>
      </c>
      <c r="K3385">
        <v>5</v>
      </c>
      <c r="L3385">
        <f t="shared" si="364"/>
        <v>23</v>
      </c>
      <c r="M3385" t="b">
        <f t="shared" si="365"/>
        <v>0</v>
      </c>
      <c r="P3385" s="2">
        <v>0.44441811122421981</v>
      </c>
      <c r="Q3385">
        <f t="shared" si="366"/>
        <v>25</v>
      </c>
      <c r="R3385" t="str">
        <f t="shared" si="367"/>
        <v>Other</v>
      </c>
      <c r="S3385" t="str">
        <f t="shared" si="368"/>
        <v>Off</v>
      </c>
      <c r="T3385">
        <f t="shared" si="369"/>
        <v>633.33333333333337</v>
      </c>
      <c r="U3385">
        <f t="shared" si="370"/>
        <v>3</v>
      </c>
    </row>
    <row r="3386" spans="1:21" x14ac:dyDescent="0.25">
      <c r="A3386">
        <v>18481920298</v>
      </c>
      <c r="B3386" t="s">
        <v>173</v>
      </c>
      <c r="C3386" t="s">
        <v>175</v>
      </c>
      <c r="D3386" t="s">
        <v>175</v>
      </c>
      <c r="E3386" s="3">
        <v>45093.032638888886</v>
      </c>
      <c r="F3386">
        <v>1400</v>
      </c>
      <c r="H3386">
        <v>0</v>
      </c>
      <c r="J3386" t="s">
        <v>13</v>
      </c>
      <c r="K3386">
        <v>5</v>
      </c>
      <c r="L3386">
        <f t="shared" si="364"/>
        <v>0</v>
      </c>
      <c r="M3386" t="b">
        <f t="shared" si="365"/>
        <v>0</v>
      </c>
      <c r="P3386" s="2">
        <v>0.26324913458626725</v>
      </c>
      <c r="Q3386">
        <f t="shared" si="366"/>
        <v>25</v>
      </c>
      <c r="R3386" t="str">
        <f t="shared" si="367"/>
        <v>Other</v>
      </c>
      <c r="S3386" t="str">
        <f t="shared" si="368"/>
        <v>Off</v>
      </c>
      <c r="T3386">
        <f t="shared" si="369"/>
        <v>466.66666666666669</v>
      </c>
      <c r="U3386">
        <f t="shared" si="370"/>
        <v>1</v>
      </c>
    </row>
    <row r="3387" spans="1:21" x14ac:dyDescent="0.25">
      <c r="A3387">
        <v>18481920305</v>
      </c>
      <c r="B3387" t="s">
        <v>173</v>
      </c>
      <c r="C3387" t="s">
        <v>183</v>
      </c>
      <c r="D3387" t="s">
        <v>183</v>
      </c>
      <c r="E3387" s="3">
        <v>45093.1</v>
      </c>
      <c r="F3387">
        <v>600</v>
      </c>
      <c r="H3387">
        <v>0</v>
      </c>
      <c r="J3387" t="s">
        <v>12</v>
      </c>
      <c r="K3387">
        <v>5</v>
      </c>
      <c r="L3387">
        <f t="shared" si="364"/>
        <v>2</v>
      </c>
      <c r="M3387" t="b">
        <f t="shared" si="365"/>
        <v>0</v>
      </c>
      <c r="P3387" s="2">
        <v>0.11739644955304929</v>
      </c>
      <c r="Q3387">
        <f t="shared" si="366"/>
        <v>25</v>
      </c>
      <c r="R3387" t="str">
        <f t="shared" si="367"/>
        <v>Other</v>
      </c>
      <c r="S3387" t="str">
        <f t="shared" si="368"/>
        <v>Off</v>
      </c>
      <c r="T3387">
        <f t="shared" si="369"/>
        <v>200</v>
      </c>
      <c r="U3387">
        <f t="shared" si="370"/>
        <v>2</v>
      </c>
    </row>
    <row r="3388" spans="1:21" x14ac:dyDescent="0.25">
      <c r="A3388">
        <v>18481920310</v>
      </c>
      <c r="B3388" t="s">
        <v>173</v>
      </c>
      <c r="C3388" t="s">
        <v>182</v>
      </c>
      <c r="D3388" t="s">
        <v>182</v>
      </c>
      <c r="E3388" s="3">
        <v>45093.149305555555</v>
      </c>
      <c r="F3388">
        <v>450</v>
      </c>
      <c r="H3388">
        <v>0</v>
      </c>
      <c r="J3388" t="s">
        <v>13</v>
      </c>
      <c r="K3388">
        <v>6</v>
      </c>
      <c r="L3388">
        <f t="shared" si="364"/>
        <v>3</v>
      </c>
      <c r="M3388" t="b">
        <f t="shared" si="365"/>
        <v>0</v>
      </c>
      <c r="P3388" s="2">
        <v>7.7230078974157332E-2</v>
      </c>
      <c r="Q3388">
        <f t="shared" si="366"/>
        <v>25</v>
      </c>
      <c r="R3388" t="str">
        <f t="shared" si="367"/>
        <v>Other</v>
      </c>
      <c r="S3388" t="str">
        <f t="shared" si="368"/>
        <v>Off</v>
      </c>
      <c r="T3388">
        <f t="shared" si="369"/>
        <v>150</v>
      </c>
      <c r="U3388">
        <f t="shared" si="370"/>
        <v>3</v>
      </c>
    </row>
    <row r="3389" spans="1:21" x14ac:dyDescent="0.25">
      <c r="A3389">
        <v>18481920317</v>
      </c>
      <c r="B3389" t="s">
        <v>173</v>
      </c>
      <c r="C3389" t="s">
        <v>176</v>
      </c>
      <c r="D3389" t="s">
        <v>176</v>
      </c>
      <c r="E3389" s="3">
        <v>45093.216666666667</v>
      </c>
      <c r="F3389">
        <v>450</v>
      </c>
      <c r="H3389">
        <v>0</v>
      </c>
      <c r="J3389" t="s">
        <v>12</v>
      </c>
      <c r="K3389">
        <v>7</v>
      </c>
      <c r="L3389">
        <f t="shared" si="364"/>
        <v>5</v>
      </c>
      <c r="M3389" t="b">
        <f t="shared" si="365"/>
        <v>0</v>
      </c>
      <c r="P3389" s="2">
        <v>9.4859480021929815E-2</v>
      </c>
      <c r="Q3389">
        <f t="shared" si="366"/>
        <v>25</v>
      </c>
      <c r="R3389" t="str">
        <f t="shared" si="367"/>
        <v>Other</v>
      </c>
      <c r="S3389" t="str">
        <f t="shared" si="368"/>
        <v>Off</v>
      </c>
      <c r="T3389">
        <f t="shared" si="369"/>
        <v>150</v>
      </c>
      <c r="U3389">
        <f t="shared" si="370"/>
        <v>1</v>
      </c>
    </row>
    <row r="3390" spans="1:21" x14ac:dyDescent="0.25">
      <c r="A3390">
        <v>18481920323</v>
      </c>
      <c r="B3390" t="s">
        <v>173</v>
      </c>
      <c r="C3390" t="s">
        <v>174</v>
      </c>
      <c r="D3390" t="s">
        <v>174</v>
      </c>
      <c r="E3390" s="3">
        <v>45093.276388888888</v>
      </c>
      <c r="F3390">
        <v>700</v>
      </c>
      <c r="H3390">
        <v>0</v>
      </c>
      <c r="J3390" t="s">
        <v>13</v>
      </c>
      <c r="K3390">
        <v>6</v>
      </c>
      <c r="L3390">
        <f t="shared" si="364"/>
        <v>6</v>
      </c>
      <c r="M3390" t="b">
        <f t="shared" si="365"/>
        <v>0</v>
      </c>
      <c r="P3390" s="2">
        <v>0.14650790062646696</v>
      </c>
      <c r="Q3390">
        <f t="shared" si="366"/>
        <v>25</v>
      </c>
      <c r="R3390" t="str">
        <f t="shared" si="367"/>
        <v>Other</v>
      </c>
      <c r="S3390" t="str">
        <f t="shared" si="368"/>
        <v>Off</v>
      </c>
      <c r="T3390">
        <f t="shared" si="369"/>
        <v>233.33333333333334</v>
      </c>
      <c r="U3390">
        <f t="shared" si="370"/>
        <v>2</v>
      </c>
    </row>
    <row r="3391" spans="1:21" x14ac:dyDescent="0.25">
      <c r="A3391">
        <v>18481920329</v>
      </c>
      <c r="B3391" t="s">
        <v>173</v>
      </c>
      <c r="C3391" t="s">
        <v>175</v>
      </c>
      <c r="D3391" t="s">
        <v>175</v>
      </c>
      <c r="E3391" s="3">
        <v>45093.34375</v>
      </c>
      <c r="F3391">
        <v>900</v>
      </c>
      <c r="H3391">
        <v>0</v>
      </c>
      <c r="J3391" t="s">
        <v>15</v>
      </c>
      <c r="K3391">
        <v>6</v>
      </c>
      <c r="L3391">
        <f t="shared" si="364"/>
        <v>8</v>
      </c>
      <c r="M3391" t="b">
        <f t="shared" si="365"/>
        <v>0</v>
      </c>
      <c r="P3391" s="2">
        <v>0.24039913675822208</v>
      </c>
      <c r="Q3391">
        <f t="shared" si="366"/>
        <v>25</v>
      </c>
      <c r="R3391" t="str">
        <f t="shared" si="367"/>
        <v>Other</v>
      </c>
      <c r="S3391" t="str">
        <f t="shared" si="368"/>
        <v>Off</v>
      </c>
      <c r="T3391">
        <f t="shared" si="369"/>
        <v>300</v>
      </c>
      <c r="U3391">
        <f t="shared" si="370"/>
        <v>3</v>
      </c>
    </row>
    <row r="3392" spans="1:21" x14ac:dyDescent="0.25">
      <c r="A3392">
        <v>18481920336</v>
      </c>
      <c r="B3392" t="s">
        <v>173</v>
      </c>
      <c r="C3392" t="s">
        <v>176</v>
      </c>
      <c r="D3392" t="s">
        <v>176</v>
      </c>
      <c r="E3392" s="3">
        <v>45093.402083333334</v>
      </c>
      <c r="F3392">
        <v>700</v>
      </c>
      <c r="H3392">
        <v>0</v>
      </c>
      <c r="J3392" t="s">
        <v>12</v>
      </c>
      <c r="K3392">
        <v>5</v>
      </c>
      <c r="L3392">
        <f t="shared" si="364"/>
        <v>9</v>
      </c>
      <c r="M3392" t="b">
        <f t="shared" si="365"/>
        <v>0</v>
      </c>
      <c r="P3392" s="2">
        <v>0.17181252447855749</v>
      </c>
      <c r="Q3392">
        <f t="shared" si="366"/>
        <v>25</v>
      </c>
      <c r="R3392" t="str">
        <f t="shared" si="367"/>
        <v>Other</v>
      </c>
      <c r="S3392" t="str">
        <f t="shared" si="368"/>
        <v>Off</v>
      </c>
      <c r="T3392">
        <f t="shared" si="369"/>
        <v>233.33333333333334</v>
      </c>
      <c r="U3392">
        <f t="shared" si="370"/>
        <v>1</v>
      </c>
    </row>
    <row r="3393" spans="1:21" x14ac:dyDescent="0.25">
      <c r="A3393">
        <v>18481920342</v>
      </c>
      <c r="B3393" t="s">
        <v>173</v>
      </c>
      <c r="C3393" t="s">
        <v>177</v>
      </c>
      <c r="D3393" t="s">
        <v>177</v>
      </c>
      <c r="E3393" s="3">
        <v>45093.46597222222</v>
      </c>
      <c r="F3393">
        <v>800</v>
      </c>
      <c r="H3393">
        <v>0</v>
      </c>
      <c r="J3393" t="s">
        <v>49</v>
      </c>
      <c r="K3393">
        <v>6</v>
      </c>
      <c r="L3393">
        <f t="shared" si="364"/>
        <v>11</v>
      </c>
      <c r="M3393" t="b">
        <f t="shared" si="365"/>
        <v>0</v>
      </c>
      <c r="P3393" s="2">
        <v>0.16321892181655953</v>
      </c>
      <c r="Q3393">
        <f t="shared" si="366"/>
        <v>25</v>
      </c>
      <c r="R3393" t="str">
        <f t="shared" si="367"/>
        <v>Other</v>
      </c>
      <c r="S3393" t="str">
        <f t="shared" si="368"/>
        <v>Off</v>
      </c>
      <c r="T3393">
        <f t="shared" si="369"/>
        <v>266.66666666666669</v>
      </c>
      <c r="U3393">
        <f t="shared" si="370"/>
        <v>2</v>
      </c>
    </row>
    <row r="3394" spans="1:21" x14ac:dyDescent="0.25">
      <c r="A3394">
        <v>18481920348</v>
      </c>
      <c r="B3394" t="s">
        <v>173</v>
      </c>
      <c r="C3394" t="s">
        <v>177</v>
      </c>
      <c r="D3394" t="s">
        <v>177</v>
      </c>
      <c r="E3394" s="3">
        <v>45093.527083333334</v>
      </c>
      <c r="F3394">
        <v>1200</v>
      </c>
      <c r="H3394">
        <v>0</v>
      </c>
      <c r="J3394" t="s">
        <v>12</v>
      </c>
      <c r="K3394">
        <v>5</v>
      </c>
      <c r="L3394">
        <f t="shared" ref="L3394:L3457" si="371">HOUR(E3394)</f>
        <v>12</v>
      </c>
      <c r="M3394" t="b">
        <f t="shared" ref="M3394:M3457" si="372">AND(L3394&gt;=18,L3394&lt;23)</f>
        <v>0</v>
      </c>
      <c r="P3394" s="2">
        <v>0.23581289910609859</v>
      </c>
      <c r="Q3394">
        <f t="shared" ref="Q3394:Q3457" si="373">WEEKNUM(E3394,2)</f>
        <v>25</v>
      </c>
      <c r="R3394" t="str">
        <f t="shared" ref="R3394:R3457" si="374">VLOOKUP(B3394,slownik_channelGroups,2,0)</f>
        <v>Other</v>
      </c>
      <c r="S3394" t="str">
        <f t="shared" ref="S3394:S3457" si="375">IF(M3394,"Peak","Off")</f>
        <v>Off</v>
      </c>
      <c r="T3394">
        <f t="shared" ref="T3394:T3457" si="376">F3394*1/3</f>
        <v>400</v>
      </c>
      <c r="U3394">
        <f t="shared" ref="U3394:U3457" si="377">IF(U3393=3,1,U3393+1)</f>
        <v>3</v>
      </c>
    </row>
    <row r="3395" spans="1:21" x14ac:dyDescent="0.25">
      <c r="A3395">
        <v>18481920356</v>
      </c>
      <c r="B3395" t="s">
        <v>173</v>
      </c>
      <c r="C3395" t="s">
        <v>175</v>
      </c>
      <c r="D3395" t="s">
        <v>175</v>
      </c>
      <c r="E3395" s="3">
        <v>45093.592361111114</v>
      </c>
      <c r="F3395">
        <v>1100</v>
      </c>
      <c r="H3395">
        <v>0</v>
      </c>
      <c r="J3395" t="s">
        <v>12</v>
      </c>
      <c r="K3395">
        <v>6</v>
      </c>
      <c r="L3395">
        <f t="shared" si="371"/>
        <v>14</v>
      </c>
      <c r="M3395" t="b">
        <f t="shared" si="372"/>
        <v>0</v>
      </c>
      <c r="P3395" s="2">
        <v>0.26061682418059035</v>
      </c>
      <c r="Q3395">
        <f t="shared" si="373"/>
        <v>25</v>
      </c>
      <c r="R3395" t="str">
        <f t="shared" si="374"/>
        <v>Other</v>
      </c>
      <c r="S3395" t="str">
        <f t="shared" si="375"/>
        <v>Off</v>
      </c>
      <c r="T3395">
        <f t="shared" si="376"/>
        <v>366.66666666666669</v>
      </c>
      <c r="U3395">
        <f t="shared" si="377"/>
        <v>1</v>
      </c>
    </row>
    <row r="3396" spans="1:21" x14ac:dyDescent="0.25">
      <c r="A3396">
        <v>18481920362</v>
      </c>
      <c r="B3396" t="s">
        <v>173</v>
      </c>
      <c r="C3396" t="s">
        <v>175</v>
      </c>
      <c r="D3396" t="s">
        <v>175</v>
      </c>
      <c r="E3396" s="3">
        <v>45093.65902777778</v>
      </c>
      <c r="F3396">
        <v>1700</v>
      </c>
      <c r="H3396">
        <v>0</v>
      </c>
      <c r="J3396" t="s">
        <v>13</v>
      </c>
      <c r="K3396">
        <v>5</v>
      </c>
      <c r="L3396">
        <f t="shared" si="371"/>
        <v>15</v>
      </c>
      <c r="M3396" t="b">
        <f t="shared" si="372"/>
        <v>0</v>
      </c>
      <c r="P3396" s="2">
        <v>0.4159425205690388</v>
      </c>
      <c r="Q3396">
        <f t="shared" si="373"/>
        <v>25</v>
      </c>
      <c r="R3396" t="str">
        <f t="shared" si="374"/>
        <v>Other</v>
      </c>
      <c r="S3396" t="str">
        <f t="shared" si="375"/>
        <v>Off</v>
      </c>
      <c r="T3396">
        <f t="shared" si="376"/>
        <v>566.66666666666663</v>
      </c>
      <c r="U3396">
        <f t="shared" si="377"/>
        <v>2</v>
      </c>
    </row>
    <row r="3397" spans="1:21" x14ac:dyDescent="0.25">
      <c r="A3397">
        <v>18481920368</v>
      </c>
      <c r="B3397" t="s">
        <v>173</v>
      </c>
      <c r="C3397" t="s">
        <v>178</v>
      </c>
      <c r="D3397" t="s">
        <v>178</v>
      </c>
      <c r="E3397" s="3">
        <v>45093.715277777781</v>
      </c>
      <c r="F3397">
        <v>2400</v>
      </c>
      <c r="H3397">
        <v>0</v>
      </c>
      <c r="J3397" t="s">
        <v>38</v>
      </c>
      <c r="K3397">
        <v>6</v>
      </c>
      <c r="L3397">
        <f t="shared" si="371"/>
        <v>17</v>
      </c>
      <c r="M3397" t="b">
        <f t="shared" si="372"/>
        <v>0</v>
      </c>
      <c r="P3397" s="2">
        <v>0.47086407694133287</v>
      </c>
      <c r="Q3397">
        <f t="shared" si="373"/>
        <v>25</v>
      </c>
      <c r="R3397" t="str">
        <f t="shared" si="374"/>
        <v>Other</v>
      </c>
      <c r="S3397" t="str">
        <f t="shared" si="375"/>
        <v>Off</v>
      </c>
      <c r="T3397">
        <f t="shared" si="376"/>
        <v>800</v>
      </c>
      <c r="U3397">
        <f t="shared" si="377"/>
        <v>3</v>
      </c>
    </row>
    <row r="3398" spans="1:21" x14ac:dyDescent="0.25">
      <c r="A3398">
        <v>18481920376</v>
      </c>
      <c r="B3398" t="s">
        <v>173</v>
      </c>
      <c r="C3398" t="s">
        <v>175</v>
      </c>
      <c r="D3398" t="s">
        <v>175</v>
      </c>
      <c r="E3398" s="3">
        <v>45093.775694444441</v>
      </c>
      <c r="F3398">
        <v>3200</v>
      </c>
      <c r="H3398">
        <v>0</v>
      </c>
      <c r="J3398" t="s">
        <v>13</v>
      </c>
      <c r="K3398">
        <v>6</v>
      </c>
      <c r="L3398">
        <f t="shared" si="371"/>
        <v>18</v>
      </c>
      <c r="M3398" t="b">
        <f t="shared" si="372"/>
        <v>1</v>
      </c>
      <c r="P3398" s="2">
        <v>0.67870278381622984</v>
      </c>
      <c r="Q3398">
        <f t="shared" si="373"/>
        <v>25</v>
      </c>
      <c r="R3398" t="str">
        <f t="shared" si="374"/>
        <v>Other</v>
      </c>
      <c r="S3398" t="str">
        <f t="shared" si="375"/>
        <v>Peak</v>
      </c>
      <c r="T3398">
        <f t="shared" si="376"/>
        <v>1066.6666666666667</v>
      </c>
      <c r="U3398">
        <f t="shared" si="377"/>
        <v>1</v>
      </c>
    </row>
    <row r="3399" spans="1:21" x14ac:dyDescent="0.25">
      <c r="A3399">
        <v>18481920382</v>
      </c>
      <c r="B3399" t="s">
        <v>173</v>
      </c>
      <c r="C3399" t="s">
        <v>230</v>
      </c>
      <c r="D3399" t="s">
        <v>230</v>
      </c>
      <c r="E3399" s="3">
        <v>45093.852083333331</v>
      </c>
      <c r="F3399">
        <v>5000</v>
      </c>
      <c r="H3399">
        <v>0</v>
      </c>
      <c r="J3399" t="s">
        <v>12</v>
      </c>
      <c r="K3399">
        <v>6</v>
      </c>
      <c r="L3399">
        <f t="shared" si="371"/>
        <v>20</v>
      </c>
      <c r="M3399" t="b">
        <f t="shared" si="372"/>
        <v>1</v>
      </c>
      <c r="P3399" s="2">
        <v>1.1704037462754107</v>
      </c>
      <c r="Q3399">
        <f t="shared" si="373"/>
        <v>25</v>
      </c>
      <c r="R3399" t="str">
        <f t="shared" si="374"/>
        <v>Other</v>
      </c>
      <c r="S3399" t="str">
        <f t="shared" si="375"/>
        <v>Peak</v>
      </c>
      <c r="T3399">
        <f t="shared" si="376"/>
        <v>1666.6666666666667</v>
      </c>
      <c r="U3399">
        <f t="shared" si="377"/>
        <v>2</v>
      </c>
    </row>
    <row r="3400" spans="1:21" x14ac:dyDescent="0.25">
      <c r="A3400">
        <v>18481920386</v>
      </c>
      <c r="B3400" t="s">
        <v>173</v>
      </c>
      <c r="C3400" t="s">
        <v>10</v>
      </c>
      <c r="D3400" t="s">
        <v>216</v>
      </c>
      <c r="E3400" s="3">
        <v>45093.905555555553</v>
      </c>
      <c r="F3400">
        <v>3800</v>
      </c>
      <c r="H3400">
        <v>0</v>
      </c>
      <c r="J3400" t="s">
        <v>40</v>
      </c>
      <c r="K3400">
        <v>5</v>
      </c>
      <c r="L3400">
        <f t="shared" si="371"/>
        <v>21</v>
      </c>
      <c r="M3400" t="b">
        <f t="shared" si="372"/>
        <v>1</v>
      </c>
      <c r="P3400" s="2">
        <v>0.85534159772756724</v>
      </c>
      <c r="Q3400">
        <f t="shared" si="373"/>
        <v>25</v>
      </c>
      <c r="R3400" t="str">
        <f t="shared" si="374"/>
        <v>Other</v>
      </c>
      <c r="S3400" t="str">
        <f t="shared" si="375"/>
        <v>Peak</v>
      </c>
      <c r="T3400">
        <f t="shared" si="376"/>
        <v>1266.6666666666667</v>
      </c>
      <c r="U3400">
        <f t="shared" si="377"/>
        <v>3</v>
      </c>
    </row>
    <row r="3401" spans="1:21" x14ac:dyDescent="0.25">
      <c r="A3401">
        <v>18481920391</v>
      </c>
      <c r="B3401" t="s">
        <v>173</v>
      </c>
      <c r="C3401" t="s">
        <v>216</v>
      </c>
      <c r="D3401" t="s">
        <v>216</v>
      </c>
      <c r="E3401" s="3">
        <v>45093.984027777777</v>
      </c>
      <c r="F3401">
        <v>3000</v>
      </c>
      <c r="H3401">
        <v>0</v>
      </c>
      <c r="J3401" t="s">
        <v>40</v>
      </c>
      <c r="K3401">
        <v>7</v>
      </c>
      <c r="L3401">
        <f t="shared" si="371"/>
        <v>23</v>
      </c>
      <c r="M3401" t="b">
        <f t="shared" si="372"/>
        <v>0</v>
      </c>
      <c r="P3401" s="2">
        <v>0.62515690046161321</v>
      </c>
      <c r="Q3401">
        <f t="shared" si="373"/>
        <v>25</v>
      </c>
      <c r="R3401" t="str">
        <f t="shared" si="374"/>
        <v>Other</v>
      </c>
      <c r="S3401" t="str">
        <f t="shared" si="375"/>
        <v>Off</v>
      </c>
      <c r="T3401">
        <f t="shared" si="376"/>
        <v>1000</v>
      </c>
      <c r="U3401">
        <f t="shared" si="377"/>
        <v>1</v>
      </c>
    </row>
    <row r="3402" spans="1:21" x14ac:dyDescent="0.25">
      <c r="A3402">
        <v>18481920395</v>
      </c>
      <c r="B3402" t="s">
        <v>173</v>
      </c>
      <c r="C3402" t="s">
        <v>220</v>
      </c>
      <c r="D3402" t="s">
        <v>220</v>
      </c>
      <c r="E3402" s="3">
        <v>45094.023611111108</v>
      </c>
      <c r="F3402">
        <v>2200</v>
      </c>
      <c r="H3402">
        <v>0</v>
      </c>
      <c r="J3402" t="s">
        <v>13</v>
      </c>
      <c r="K3402">
        <v>6</v>
      </c>
      <c r="L3402">
        <f t="shared" si="371"/>
        <v>0</v>
      </c>
      <c r="M3402" t="b">
        <f t="shared" si="372"/>
        <v>0</v>
      </c>
      <c r="P3402" s="2">
        <v>0.50342483054032472</v>
      </c>
      <c r="Q3402">
        <f t="shared" si="373"/>
        <v>25</v>
      </c>
      <c r="R3402" t="str">
        <f t="shared" si="374"/>
        <v>Other</v>
      </c>
      <c r="S3402" t="str">
        <f t="shared" si="375"/>
        <v>Off</v>
      </c>
      <c r="T3402">
        <f t="shared" si="376"/>
        <v>733.33333333333337</v>
      </c>
      <c r="U3402">
        <f t="shared" si="377"/>
        <v>2</v>
      </c>
    </row>
    <row r="3403" spans="1:21" x14ac:dyDescent="0.25">
      <c r="A3403">
        <v>18481920400</v>
      </c>
      <c r="B3403" t="s">
        <v>173</v>
      </c>
      <c r="C3403" t="s">
        <v>222</v>
      </c>
      <c r="D3403" t="s">
        <v>222</v>
      </c>
      <c r="E3403" s="3">
        <v>45094.113194444442</v>
      </c>
      <c r="F3403">
        <v>1000</v>
      </c>
      <c r="H3403">
        <v>0</v>
      </c>
      <c r="J3403" t="s">
        <v>45</v>
      </c>
      <c r="K3403">
        <v>2</v>
      </c>
      <c r="L3403">
        <f t="shared" si="371"/>
        <v>2</v>
      </c>
      <c r="M3403" t="b">
        <f t="shared" si="372"/>
        <v>0</v>
      </c>
      <c r="P3403" s="2">
        <v>0.21543010052057579</v>
      </c>
      <c r="Q3403">
        <f t="shared" si="373"/>
        <v>25</v>
      </c>
      <c r="R3403" t="str">
        <f t="shared" si="374"/>
        <v>Other</v>
      </c>
      <c r="S3403" t="str">
        <f t="shared" si="375"/>
        <v>Off</v>
      </c>
      <c r="T3403">
        <f t="shared" si="376"/>
        <v>333.33333333333331</v>
      </c>
      <c r="U3403">
        <f t="shared" si="377"/>
        <v>3</v>
      </c>
    </row>
    <row r="3404" spans="1:21" x14ac:dyDescent="0.25">
      <c r="A3404">
        <v>18481920405</v>
      </c>
      <c r="B3404" t="s">
        <v>173</v>
      </c>
      <c r="C3404" t="s">
        <v>222</v>
      </c>
      <c r="D3404" t="s">
        <v>222</v>
      </c>
      <c r="E3404" s="3">
        <v>45094.147222222222</v>
      </c>
      <c r="F3404">
        <v>600</v>
      </c>
      <c r="H3404">
        <v>0</v>
      </c>
      <c r="J3404" t="s">
        <v>13</v>
      </c>
      <c r="K3404">
        <v>5</v>
      </c>
      <c r="L3404">
        <f t="shared" si="371"/>
        <v>3</v>
      </c>
      <c r="M3404" t="b">
        <f t="shared" si="372"/>
        <v>0</v>
      </c>
      <c r="P3404" s="2">
        <v>0.1145667719655431</v>
      </c>
      <c r="Q3404">
        <f t="shared" si="373"/>
        <v>25</v>
      </c>
      <c r="R3404" t="str">
        <f t="shared" si="374"/>
        <v>Other</v>
      </c>
      <c r="S3404" t="str">
        <f t="shared" si="375"/>
        <v>Off</v>
      </c>
      <c r="T3404">
        <f t="shared" si="376"/>
        <v>200</v>
      </c>
      <c r="U3404">
        <f t="shared" si="377"/>
        <v>1</v>
      </c>
    </row>
    <row r="3405" spans="1:21" x14ac:dyDescent="0.25">
      <c r="A3405">
        <v>18481920414</v>
      </c>
      <c r="B3405" t="s">
        <v>173</v>
      </c>
      <c r="C3405" t="s">
        <v>187</v>
      </c>
      <c r="D3405" t="s">
        <v>187</v>
      </c>
      <c r="E3405" s="3">
        <v>45094.218055555553</v>
      </c>
      <c r="F3405">
        <v>600</v>
      </c>
      <c r="H3405">
        <v>0</v>
      </c>
      <c r="J3405" t="s">
        <v>38</v>
      </c>
      <c r="K3405">
        <v>13</v>
      </c>
      <c r="L3405">
        <f t="shared" si="371"/>
        <v>5</v>
      </c>
      <c r="M3405" t="b">
        <f t="shared" si="372"/>
        <v>0</v>
      </c>
      <c r="P3405" s="2">
        <v>0.10589166026097424</v>
      </c>
      <c r="Q3405">
        <f t="shared" si="373"/>
        <v>25</v>
      </c>
      <c r="R3405" t="str">
        <f t="shared" si="374"/>
        <v>Other</v>
      </c>
      <c r="S3405" t="str">
        <f t="shared" si="375"/>
        <v>Off</v>
      </c>
      <c r="T3405">
        <f t="shared" si="376"/>
        <v>200</v>
      </c>
      <c r="U3405">
        <f t="shared" si="377"/>
        <v>2</v>
      </c>
    </row>
    <row r="3406" spans="1:21" x14ac:dyDescent="0.25">
      <c r="A3406">
        <v>18481920421</v>
      </c>
      <c r="B3406" t="s">
        <v>173</v>
      </c>
      <c r="C3406" t="s">
        <v>174</v>
      </c>
      <c r="D3406" t="s">
        <v>174</v>
      </c>
      <c r="E3406" s="3">
        <v>45094.260416666664</v>
      </c>
      <c r="F3406">
        <v>450</v>
      </c>
      <c r="H3406">
        <v>0</v>
      </c>
      <c r="J3406" t="s">
        <v>12</v>
      </c>
      <c r="K3406">
        <v>6</v>
      </c>
      <c r="L3406">
        <f t="shared" si="371"/>
        <v>6</v>
      </c>
      <c r="M3406" t="b">
        <f t="shared" si="372"/>
        <v>0</v>
      </c>
      <c r="P3406" s="2">
        <v>0.11465233716478695</v>
      </c>
      <c r="Q3406">
        <f t="shared" si="373"/>
        <v>25</v>
      </c>
      <c r="R3406" t="str">
        <f t="shared" si="374"/>
        <v>Other</v>
      </c>
      <c r="S3406" t="str">
        <f t="shared" si="375"/>
        <v>Off</v>
      </c>
      <c r="T3406">
        <f t="shared" si="376"/>
        <v>150</v>
      </c>
      <c r="U3406">
        <f t="shared" si="377"/>
        <v>3</v>
      </c>
    </row>
    <row r="3407" spans="1:21" x14ac:dyDescent="0.25">
      <c r="A3407">
        <v>18481920426</v>
      </c>
      <c r="B3407" t="s">
        <v>173</v>
      </c>
      <c r="C3407" t="s">
        <v>178</v>
      </c>
      <c r="D3407" t="s">
        <v>178</v>
      </c>
      <c r="E3407" s="3">
        <v>45094.340277777781</v>
      </c>
      <c r="F3407">
        <v>450</v>
      </c>
      <c r="H3407">
        <v>0</v>
      </c>
      <c r="J3407" t="s">
        <v>38</v>
      </c>
      <c r="K3407">
        <v>10</v>
      </c>
      <c r="L3407">
        <f t="shared" si="371"/>
        <v>8</v>
      </c>
      <c r="M3407" t="b">
        <f t="shared" si="372"/>
        <v>0</v>
      </c>
      <c r="P3407" s="2">
        <v>9.3289514426499909E-2</v>
      </c>
      <c r="Q3407">
        <f t="shared" si="373"/>
        <v>25</v>
      </c>
      <c r="R3407" t="str">
        <f t="shared" si="374"/>
        <v>Other</v>
      </c>
      <c r="S3407" t="str">
        <f t="shared" si="375"/>
        <v>Off</v>
      </c>
      <c r="T3407">
        <f t="shared" si="376"/>
        <v>150</v>
      </c>
      <c r="U3407">
        <f t="shared" si="377"/>
        <v>1</v>
      </c>
    </row>
    <row r="3408" spans="1:21" x14ac:dyDescent="0.25">
      <c r="A3408">
        <v>18481920435</v>
      </c>
      <c r="B3408" t="s">
        <v>173</v>
      </c>
      <c r="C3408" t="s">
        <v>178</v>
      </c>
      <c r="D3408" t="s">
        <v>178</v>
      </c>
      <c r="E3408" s="3">
        <v>45094.402777777781</v>
      </c>
      <c r="F3408">
        <v>450</v>
      </c>
      <c r="H3408">
        <v>0</v>
      </c>
      <c r="J3408" t="s">
        <v>50</v>
      </c>
      <c r="K3408">
        <v>7</v>
      </c>
      <c r="L3408">
        <f t="shared" si="371"/>
        <v>9</v>
      </c>
      <c r="M3408" t="b">
        <f t="shared" si="372"/>
        <v>0</v>
      </c>
      <c r="P3408" s="2">
        <v>0.11049669168821287</v>
      </c>
      <c r="Q3408">
        <f t="shared" si="373"/>
        <v>25</v>
      </c>
      <c r="R3408" t="str">
        <f t="shared" si="374"/>
        <v>Other</v>
      </c>
      <c r="S3408" t="str">
        <f t="shared" si="375"/>
        <v>Off</v>
      </c>
      <c r="T3408">
        <f t="shared" si="376"/>
        <v>150</v>
      </c>
      <c r="U3408">
        <f t="shared" si="377"/>
        <v>2</v>
      </c>
    </row>
    <row r="3409" spans="1:21" x14ac:dyDescent="0.25">
      <c r="A3409">
        <v>18481920442</v>
      </c>
      <c r="B3409" t="s">
        <v>173</v>
      </c>
      <c r="C3409" t="s">
        <v>175</v>
      </c>
      <c r="D3409" t="s">
        <v>175</v>
      </c>
      <c r="E3409" s="3">
        <v>45094.478472222225</v>
      </c>
      <c r="F3409">
        <v>1100</v>
      </c>
      <c r="H3409">
        <v>0</v>
      </c>
      <c r="J3409" t="s">
        <v>43</v>
      </c>
      <c r="K3409">
        <v>7</v>
      </c>
      <c r="L3409">
        <f t="shared" si="371"/>
        <v>11</v>
      </c>
      <c r="M3409" t="b">
        <f t="shared" si="372"/>
        <v>0</v>
      </c>
      <c r="P3409" s="2">
        <v>0.25144440413212737</v>
      </c>
      <c r="Q3409">
        <f t="shared" si="373"/>
        <v>25</v>
      </c>
      <c r="R3409" t="str">
        <f t="shared" si="374"/>
        <v>Other</v>
      </c>
      <c r="S3409" t="str">
        <f t="shared" si="375"/>
        <v>Off</v>
      </c>
      <c r="T3409">
        <f t="shared" si="376"/>
        <v>366.66666666666669</v>
      </c>
      <c r="U3409">
        <f t="shared" si="377"/>
        <v>3</v>
      </c>
    </row>
    <row r="3410" spans="1:21" x14ac:dyDescent="0.25">
      <c r="A3410">
        <v>18481920448</v>
      </c>
      <c r="B3410" t="s">
        <v>173</v>
      </c>
      <c r="C3410" t="s">
        <v>175</v>
      </c>
      <c r="D3410" t="s">
        <v>175</v>
      </c>
      <c r="E3410" s="3">
        <v>45094.534722222219</v>
      </c>
      <c r="F3410">
        <v>1400</v>
      </c>
      <c r="H3410">
        <v>0</v>
      </c>
      <c r="J3410" t="s">
        <v>64</v>
      </c>
      <c r="K3410">
        <v>6</v>
      </c>
      <c r="L3410">
        <f t="shared" si="371"/>
        <v>12</v>
      </c>
      <c r="M3410" t="b">
        <f t="shared" si="372"/>
        <v>0</v>
      </c>
      <c r="P3410" s="2">
        <v>0.30160214072880615</v>
      </c>
      <c r="Q3410">
        <f t="shared" si="373"/>
        <v>25</v>
      </c>
      <c r="R3410" t="str">
        <f t="shared" si="374"/>
        <v>Other</v>
      </c>
      <c r="S3410" t="str">
        <f t="shared" si="375"/>
        <v>Off</v>
      </c>
      <c r="T3410">
        <f t="shared" si="376"/>
        <v>466.66666666666669</v>
      </c>
      <c r="U3410">
        <f t="shared" si="377"/>
        <v>1</v>
      </c>
    </row>
    <row r="3411" spans="1:21" x14ac:dyDescent="0.25">
      <c r="A3411">
        <v>18481920454</v>
      </c>
      <c r="B3411" t="s">
        <v>173</v>
      </c>
      <c r="C3411" t="s">
        <v>175</v>
      </c>
      <c r="D3411" t="s">
        <v>175</v>
      </c>
      <c r="E3411" s="3">
        <v>45094.589583333334</v>
      </c>
      <c r="F3411">
        <v>1900</v>
      </c>
      <c r="H3411">
        <v>0</v>
      </c>
      <c r="J3411" t="s">
        <v>12</v>
      </c>
      <c r="K3411">
        <v>7</v>
      </c>
      <c r="L3411">
        <f t="shared" si="371"/>
        <v>14</v>
      </c>
      <c r="M3411" t="b">
        <f t="shared" si="372"/>
        <v>0</v>
      </c>
      <c r="P3411" s="2">
        <v>0.43880828072751321</v>
      </c>
      <c r="Q3411">
        <f t="shared" si="373"/>
        <v>25</v>
      </c>
      <c r="R3411" t="str">
        <f t="shared" si="374"/>
        <v>Other</v>
      </c>
      <c r="S3411" t="str">
        <f t="shared" si="375"/>
        <v>Off</v>
      </c>
      <c r="T3411">
        <f t="shared" si="376"/>
        <v>633.33333333333337</v>
      </c>
      <c r="U3411">
        <f t="shared" si="377"/>
        <v>2</v>
      </c>
    </row>
    <row r="3412" spans="1:21" x14ac:dyDescent="0.25">
      <c r="A3412">
        <v>18481920460</v>
      </c>
      <c r="B3412" t="s">
        <v>173</v>
      </c>
      <c r="C3412" t="s">
        <v>175</v>
      </c>
      <c r="D3412" t="s">
        <v>175</v>
      </c>
      <c r="E3412" s="3">
        <v>45094.65</v>
      </c>
      <c r="F3412">
        <v>2100</v>
      </c>
      <c r="H3412">
        <v>0</v>
      </c>
      <c r="J3412" t="s">
        <v>13</v>
      </c>
      <c r="K3412">
        <v>6</v>
      </c>
      <c r="L3412">
        <f t="shared" si="371"/>
        <v>15</v>
      </c>
      <c r="M3412" t="b">
        <f t="shared" si="372"/>
        <v>0</v>
      </c>
      <c r="P3412" s="2">
        <v>0.55075703521273411</v>
      </c>
      <c r="Q3412">
        <f t="shared" si="373"/>
        <v>25</v>
      </c>
      <c r="R3412" t="str">
        <f t="shared" si="374"/>
        <v>Other</v>
      </c>
      <c r="S3412" t="str">
        <f t="shared" si="375"/>
        <v>Off</v>
      </c>
      <c r="T3412">
        <f t="shared" si="376"/>
        <v>700</v>
      </c>
      <c r="U3412">
        <f t="shared" si="377"/>
        <v>3</v>
      </c>
    </row>
    <row r="3413" spans="1:21" x14ac:dyDescent="0.25">
      <c r="A3413">
        <v>18481920466</v>
      </c>
      <c r="B3413" t="s">
        <v>173</v>
      </c>
      <c r="C3413" t="s">
        <v>175</v>
      </c>
      <c r="D3413" t="s">
        <v>175</v>
      </c>
      <c r="E3413" s="3">
        <v>45094.714583333334</v>
      </c>
      <c r="F3413">
        <v>3500</v>
      </c>
      <c r="H3413">
        <v>0</v>
      </c>
      <c r="J3413" t="s">
        <v>18</v>
      </c>
      <c r="K3413">
        <v>7</v>
      </c>
      <c r="L3413">
        <f t="shared" si="371"/>
        <v>17</v>
      </c>
      <c r="M3413" t="b">
        <f t="shared" si="372"/>
        <v>0</v>
      </c>
      <c r="P3413" s="2">
        <v>0.71099680107063279</v>
      </c>
      <c r="Q3413">
        <f t="shared" si="373"/>
        <v>25</v>
      </c>
      <c r="R3413" t="str">
        <f t="shared" si="374"/>
        <v>Other</v>
      </c>
      <c r="S3413" t="str">
        <f t="shared" si="375"/>
        <v>Off</v>
      </c>
      <c r="T3413">
        <f t="shared" si="376"/>
        <v>1166.6666666666667</v>
      </c>
      <c r="U3413">
        <f t="shared" si="377"/>
        <v>1</v>
      </c>
    </row>
    <row r="3414" spans="1:21" x14ac:dyDescent="0.25">
      <c r="A3414">
        <v>18481920472</v>
      </c>
      <c r="B3414" t="s">
        <v>173</v>
      </c>
      <c r="C3414" t="s">
        <v>175</v>
      </c>
      <c r="D3414" t="s">
        <v>175</v>
      </c>
      <c r="E3414" s="3">
        <v>45094.775694444441</v>
      </c>
      <c r="F3414">
        <v>4000</v>
      </c>
      <c r="H3414">
        <v>0</v>
      </c>
      <c r="J3414" t="s">
        <v>18</v>
      </c>
      <c r="K3414">
        <v>5</v>
      </c>
      <c r="L3414">
        <f t="shared" si="371"/>
        <v>18</v>
      </c>
      <c r="M3414" t="b">
        <f t="shared" si="372"/>
        <v>1</v>
      </c>
      <c r="P3414" s="2">
        <v>0.84278858897868247</v>
      </c>
      <c r="Q3414">
        <f t="shared" si="373"/>
        <v>25</v>
      </c>
      <c r="R3414" t="str">
        <f t="shared" si="374"/>
        <v>Other</v>
      </c>
      <c r="S3414" t="str">
        <f t="shared" si="375"/>
        <v>Peak</v>
      </c>
      <c r="T3414">
        <f t="shared" si="376"/>
        <v>1333.3333333333333</v>
      </c>
      <c r="U3414">
        <f t="shared" si="377"/>
        <v>2</v>
      </c>
    </row>
    <row r="3415" spans="1:21" x14ac:dyDescent="0.25">
      <c r="A3415">
        <v>18481920478</v>
      </c>
      <c r="B3415" t="s">
        <v>173</v>
      </c>
      <c r="C3415" t="s">
        <v>231</v>
      </c>
      <c r="D3415" t="s">
        <v>231</v>
      </c>
      <c r="E3415" s="3">
        <v>45094.848611111112</v>
      </c>
      <c r="F3415">
        <v>5800</v>
      </c>
      <c r="H3415">
        <v>0</v>
      </c>
      <c r="J3415" t="s">
        <v>12</v>
      </c>
      <c r="K3415">
        <v>12</v>
      </c>
      <c r="L3415">
        <f t="shared" si="371"/>
        <v>20</v>
      </c>
      <c r="M3415" t="b">
        <f t="shared" si="372"/>
        <v>1</v>
      </c>
      <c r="P3415" s="2">
        <v>1.2769523456794765</v>
      </c>
      <c r="Q3415">
        <f t="shared" si="373"/>
        <v>25</v>
      </c>
      <c r="R3415" t="str">
        <f t="shared" si="374"/>
        <v>Other</v>
      </c>
      <c r="S3415" t="str">
        <f t="shared" si="375"/>
        <v>Peak</v>
      </c>
      <c r="T3415">
        <f t="shared" si="376"/>
        <v>1933.3333333333333</v>
      </c>
      <c r="U3415">
        <f t="shared" si="377"/>
        <v>3</v>
      </c>
    </row>
    <row r="3416" spans="1:21" x14ac:dyDescent="0.25">
      <c r="A3416">
        <v>18481920482</v>
      </c>
      <c r="B3416" t="s">
        <v>173</v>
      </c>
      <c r="C3416" t="s">
        <v>231</v>
      </c>
      <c r="D3416" t="s">
        <v>231</v>
      </c>
      <c r="E3416" s="3">
        <v>45094.885416666664</v>
      </c>
      <c r="F3416">
        <v>7800</v>
      </c>
      <c r="H3416">
        <v>0</v>
      </c>
      <c r="J3416" t="s">
        <v>12</v>
      </c>
      <c r="K3416">
        <v>5</v>
      </c>
      <c r="L3416">
        <f t="shared" si="371"/>
        <v>21</v>
      </c>
      <c r="M3416" t="b">
        <f t="shared" si="372"/>
        <v>1</v>
      </c>
      <c r="P3416" s="2">
        <v>1.5740938441896406</v>
      </c>
      <c r="Q3416">
        <f t="shared" si="373"/>
        <v>25</v>
      </c>
      <c r="R3416" t="str">
        <f t="shared" si="374"/>
        <v>Other</v>
      </c>
      <c r="S3416" t="str">
        <f t="shared" si="375"/>
        <v>Peak</v>
      </c>
      <c r="T3416">
        <f t="shared" si="376"/>
        <v>2600</v>
      </c>
      <c r="U3416">
        <f t="shared" si="377"/>
        <v>1</v>
      </c>
    </row>
    <row r="3417" spans="1:21" x14ac:dyDescent="0.25">
      <c r="A3417">
        <v>18481920487</v>
      </c>
      <c r="B3417" t="s">
        <v>173</v>
      </c>
      <c r="C3417" t="s">
        <v>219</v>
      </c>
      <c r="D3417" t="s">
        <v>219</v>
      </c>
      <c r="E3417" s="3">
        <v>45094.98541666667</v>
      </c>
      <c r="F3417">
        <v>4500</v>
      </c>
      <c r="H3417">
        <v>0</v>
      </c>
      <c r="J3417" t="s">
        <v>45</v>
      </c>
      <c r="K3417">
        <v>1</v>
      </c>
      <c r="L3417">
        <f t="shared" si="371"/>
        <v>23</v>
      </c>
      <c r="M3417" t="b">
        <f t="shared" si="372"/>
        <v>0</v>
      </c>
      <c r="P3417" s="2">
        <v>0.9694354523425911</v>
      </c>
      <c r="Q3417">
        <f t="shared" si="373"/>
        <v>25</v>
      </c>
      <c r="R3417" t="str">
        <f t="shared" si="374"/>
        <v>Other</v>
      </c>
      <c r="S3417" t="str">
        <f t="shared" si="375"/>
        <v>Off</v>
      </c>
      <c r="T3417">
        <f t="shared" si="376"/>
        <v>1500</v>
      </c>
      <c r="U3417">
        <f t="shared" si="377"/>
        <v>2</v>
      </c>
    </row>
    <row r="3418" spans="1:21" x14ac:dyDescent="0.25">
      <c r="A3418">
        <v>18481920491</v>
      </c>
      <c r="B3418" t="s">
        <v>173</v>
      </c>
      <c r="C3418" t="s">
        <v>223</v>
      </c>
      <c r="D3418" t="s">
        <v>223</v>
      </c>
      <c r="E3418" s="3">
        <v>45095.02847222222</v>
      </c>
      <c r="F3418">
        <v>2600</v>
      </c>
      <c r="H3418">
        <v>0</v>
      </c>
      <c r="J3418" t="s">
        <v>13</v>
      </c>
      <c r="K3418">
        <v>5</v>
      </c>
      <c r="L3418">
        <f t="shared" si="371"/>
        <v>0</v>
      </c>
      <c r="M3418" t="b">
        <f t="shared" si="372"/>
        <v>0</v>
      </c>
      <c r="P3418" s="2">
        <v>0.50742267851735345</v>
      </c>
      <c r="Q3418">
        <f t="shared" si="373"/>
        <v>25</v>
      </c>
      <c r="R3418" t="str">
        <f t="shared" si="374"/>
        <v>Other</v>
      </c>
      <c r="S3418" t="str">
        <f t="shared" si="375"/>
        <v>Off</v>
      </c>
      <c r="T3418">
        <f t="shared" si="376"/>
        <v>866.66666666666663</v>
      </c>
      <c r="U3418">
        <f t="shared" si="377"/>
        <v>3</v>
      </c>
    </row>
    <row r="3419" spans="1:21" x14ac:dyDescent="0.25">
      <c r="A3419">
        <v>18481920495</v>
      </c>
      <c r="B3419" t="s">
        <v>173</v>
      </c>
      <c r="C3419" t="s">
        <v>223</v>
      </c>
      <c r="D3419" t="s">
        <v>10</v>
      </c>
      <c r="E3419" s="3">
        <v>45095.111805555556</v>
      </c>
      <c r="F3419">
        <v>450</v>
      </c>
      <c r="H3419">
        <v>0</v>
      </c>
      <c r="J3419" t="s">
        <v>46</v>
      </c>
      <c r="K3419">
        <v>5</v>
      </c>
      <c r="L3419">
        <f t="shared" si="371"/>
        <v>2</v>
      </c>
      <c r="M3419" t="b">
        <f t="shared" si="372"/>
        <v>0</v>
      </c>
      <c r="P3419" s="2">
        <v>9.8896367972546154E-2</v>
      </c>
      <c r="Q3419">
        <f t="shared" si="373"/>
        <v>25</v>
      </c>
      <c r="R3419" t="str">
        <f t="shared" si="374"/>
        <v>Other</v>
      </c>
      <c r="S3419" t="str">
        <f t="shared" si="375"/>
        <v>Off</v>
      </c>
      <c r="T3419">
        <f t="shared" si="376"/>
        <v>150</v>
      </c>
      <c r="U3419">
        <f t="shared" si="377"/>
        <v>1</v>
      </c>
    </row>
    <row r="3420" spans="1:21" x14ac:dyDescent="0.25">
      <c r="A3420">
        <v>18481920499</v>
      </c>
      <c r="B3420" t="s">
        <v>173</v>
      </c>
      <c r="C3420" t="s">
        <v>192</v>
      </c>
      <c r="D3420" t="s">
        <v>192</v>
      </c>
      <c r="E3420" s="3">
        <v>45095.140277777777</v>
      </c>
      <c r="F3420">
        <v>450</v>
      </c>
      <c r="H3420">
        <v>0</v>
      </c>
      <c r="J3420" t="s">
        <v>13</v>
      </c>
      <c r="K3420">
        <v>5</v>
      </c>
      <c r="L3420">
        <f t="shared" si="371"/>
        <v>3</v>
      </c>
      <c r="M3420" t="b">
        <f t="shared" si="372"/>
        <v>0</v>
      </c>
      <c r="P3420" s="2">
        <v>6.6420078974157332E-2</v>
      </c>
      <c r="Q3420">
        <f t="shared" si="373"/>
        <v>25</v>
      </c>
      <c r="R3420" t="str">
        <f t="shared" si="374"/>
        <v>Other</v>
      </c>
      <c r="S3420" t="str">
        <f t="shared" si="375"/>
        <v>Off</v>
      </c>
      <c r="T3420">
        <f t="shared" si="376"/>
        <v>150</v>
      </c>
      <c r="U3420">
        <f t="shared" si="377"/>
        <v>2</v>
      </c>
    </row>
    <row r="3421" spans="1:21" x14ac:dyDescent="0.25">
      <c r="A3421">
        <v>18481920506</v>
      </c>
      <c r="B3421" t="s">
        <v>173</v>
      </c>
      <c r="C3421" t="s">
        <v>187</v>
      </c>
      <c r="D3421" t="s">
        <v>187</v>
      </c>
      <c r="E3421" s="3">
        <v>45095.219444444447</v>
      </c>
      <c r="F3421">
        <v>450</v>
      </c>
      <c r="H3421">
        <v>0</v>
      </c>
      <c r="J3421" t="s">
        <v>12</v>
      </c>
      <c r="K3421">
        <v>9</v>
      </c>
      <c r="L3421">
        <f t="shared" si="371"/>
        <v>5</v>
      </c>
      <c r="M3421" t="b">
        <f t="shared" si="372"/>
        <v>0</v>
      </c>
      <c r="P3421" s="2">
        <v>5.8269003831453628E-2</v>
      </c>
      <c r="Q3421">
        <f t="shared" si="373"/>
        <v>25</v>
      </c>
      <c r="R3421" t="str">
        <f t="shared" si="374"/>
        <v>Other</v>
      </c>
      <c r="S3421" t="str">
        <f t="shared" si="375"/>
        <v>Off</v>
      </c>
      <c r="T3421">
        <f t="shared" si="376"/>
        <v>150</v>
      </c>
      <c r="U3421">
        <f t="shared" si="377"/>
        <v>3</v>
      </c>
    </row>
    <row r="3422" spans="1:21" x14ac:dyDescent="0.25">
      <c r="A3422">
        <v>18481920512</v>
      </c>
      <c r="B3422" t="s">
        <v>173</v>
      </c>
      <c r="C3422" t="s">
        <v>174</v>
      </c>
      <c r="D3422" t="s">
        <v>174</v>
      </c>
      <c r="E3422" s="3">
        <v>45095.254861111112</v>
      </c>
      <c r="F3422">
        <v>450</v>
      </c>
      <c r="H3422">
        <v>0</v>
      </c>
      <c r="J3422" t="s">
        <v>13</v>
      </c>
      <c r="K3422">
        <v>6</v>
      </c>
      <c r="L3422">
        <f t="shared" si="371"/>
        <v>6</v>
      </c>
      <c r="M3422" t="b">
        <f t="shared" si="372"/>
        <v>0</v>
      </c>
      <c r="P3422" s="2">
        <v>9.4463412307490668E-2</v>
      </c>
      <c r="Q3422">
        <f t="shared" si="373"/>
        <v>25</v>
      </c>
      <c r="R3422" t="str">
        <f t="shared" si="374"/>
        <v>Other</v>
      </c>
      <c r="S3422" t="str">
        <f t="shared" si="375"/>
        <v>Off</v>
      </c>
      <c r="T3422">
        <f t="shared" si="376"/>
        <v>150</v>
      </c>
      <c r="U3422">
        <f t="shared" si="377"/>
        <v>1</v>
      </c>
    </row>
    <row r="3423" spans="1:21" x14ac:dyDescent="0.25">
      <c r="A3423">
        <v>18481920517</v>
      </c>
      <c r="B3423" t="s">
        <v>173</v>
      </c>
      <c r="C3423" t="s">
        <v>217</v>
      </c>
      <c r="D3423" t="s">
        <v>217</v>
      </c>
      <c r="E3423" s="3">
        <v>45095.34375</v>
      </c>
      <c r="F3423">
        <v>900</v>
      </c>
      <c r="H3423">
        <v>0</v>
      </c>
      <c r="J3423" t="s">
        <v>12</v>
      </c>
      <c r="K3423">
        <v>5</v>
      </c>
      <c r="L3423">
        <f t="shared" si="371"/>
        <v>8</v>
      </c>
      <c r="M3423" t="b">
        <f t="shared" si="372"/>
        <v>0</v>
      </c>
      <c r="P3423" s="2">
        <v>0.26024467432957393</v>
      </c>
      <c r="Q3423">
        <f t="shared" si="373"/>
        <v>25</v>
      </c>
      <c r="R3423" t="str">
        <f t="shared" si="374"/>
        <v>Other</v>
      </c>
      <c r="S3423" t="str">
        <f t="shared" si="375"/>
        <v>Off</v>
      </c>
      <c r="T3423">
        <f t="shared" si="376"/>
        <v>300</v>
      </c>
      <c r="U3423">
        <f t="shared" si="377"/>
        <v>2</v>
      </c>
    </row>
    <row r="3424" spans="1:21" x14ac:dyDescent="0.25">
      <c r="A3424">
        <v>18481920521</v>
      </c>
      <c r="B3424" t="s">
        <v>173</v>
      </c>
      <c r="C3424" t="s">
        <v>232</v>
      </c>
      <c r="D3424" t="s">
        <v>232</v>
      </c>
      <c r="E3424" s="3">
        <v>45095.40347222222</v>
      </c>
      <c r="F3424">
        <v>1500</v>
      </c>
      <c r="H3424">
        <v>0</v>
      </c>
      <c r="L3424">
        <f t="shared" si="371"/>
        <v>9</v>
      </c>
      <c r="M3424" t="b">
        <f t="shared" si="372"/>
        <v>0</v>
      </c>
      <c r="Q3424">
        <f t="shared" si="373"/>
        <v>25</v>
      </c>
      <c r="R3424" t="str">
        <f t="shared" si="374"/>
        <v>Other</v>
      </c>
      <c r="S3424" t="str">
        <f t="shared" si="375"/>
        <v>Off</v>
      </c>
      <c r="T3424">
        <f t="shared" si="376"/>
        <v>500</v>
      </c>
      <c r="U3424">
        <f t="shared" si="377"/>
        <v>3</v>
      </c>
    </row>
    <row r="3425" spans="1:21" x14ac:dyDescent="0.25">
      <c r="A3425">
        <v>18481920526</v>
      </c>
      <c r="B3425" t="s">
        <v>173</v>
      </c>
      <c r="C3425" t="s">
        <v>233</v>
      </c>
      <c r="D3425" t="s">
        <v>233</v>
      </c>
      <c r="E3425" s="3">
        <v>45095.482638888891</v>
      </c>
      <c r="F3425">
        <v>1900</v>
      </c>
      <c r="H3425">
        <v>0</v>
      </c>
      <c r="J3425" t="s">
        <v>46</v>
      </c>
      <c r="K3425">
        <v>10</v>
      </c>
      <c r="L3425">
        <f t="shared" si="371"/>
        <v>11</v>
      </c>
      <c r="M3425" t="b">
        <f t="shared" si="372"/>
        <v>0</v>
      </c>
      <c r="P3425" s="2">
        <v>0.41125133143963927</v>
      </c>
      <c r="Q3425">
        <f t="shared" si="373"/>
        <v>25</v>
      </c>
      <c r="R3425" t="str">
        <f t="shared" si="374"/>
        <v>Other</v>
      </c>
      <c r="S3425" t="str">
        <f t="shared" si="375"/>
        <v>Off</v>
      </c>
      <c r="T3425">
        <f t="shared" si="376"/>
        <v>633.33333333333337</v>
      </c>
      <c r="U3425">
        <f t="shared" si="377"/>
        <v>1</v>
      </c>
    </row>
    <row r="3426" spans="1:21" x14ac:dyDescent="0.25">
      <c r="A3426">
        <v>18481920530</v>
      </c>
      <c r="B3426" t="s">
        <v>173</v>
      </c>
      <c r="C3426" t="s">
        <v>233</v>
      </c>
      <c r="D3426" t="s">
        <v>233</v>
      </c>
      <c r="E3426" s="3">
        <v>45095.525000000001</v>
      </c>
      <c r="F3426">
        <v>1500</v>
      </c>
      <c r="H3426">
        <v>0</v>
      </c>
      <c r="J3426" t="s">
        <v>45</v>
      </c>
      <c r="K3426">
        <v>4</v>
      </c>
      <c r="L3426">
        <f t="shared" si="371"/>
        <v>12</v>
      </c>
      <c r="M3426" t="b">
        <f t="shared" si="372"/>
        <v>0</v>
      </c>
      <c r="P3426" s="2">
        <v>0.3231451507808637</v>
      </c>
      <c r="Q3426">
        <f t="shared" si="373"/>
        <v>25</v>
      </c>
      <c r="R3426" t="str">
        <f t="shared" si="374"/>
        <v>Other</v>
      </c>
      <c r="S3426" t="str">
        <f t="shared" si="375"/>
        <v>Off</v>
      </c>
      <c r="T3426">
        <f t="shared" si="376"/>
        <v>500</v>
      </c>
      <c r="U3426">
        <f t="shared" si="377"/>
        <v>2</v>
      </c>
    </row>
    <row r="3427" spans="1:21" x14ac:dyDescent="0.25">
      <c r="A3427">
        <v>18481920535</v>
      </c>
      <c r="B3427" t="s">
        <v>173</v>
      </c>
      <c r="C3427" t="s">
        <v>218</v>
      </c>
      <c r="D3427" t="s">
        <v>218</v>
      </c>
      <c r="E3427" s="3">
        <v>45095.588888888888</v>
      </c>
      <c r="F3427">
        <v>1500</v>
      </c>
      <c r="H3427">
        <v>0</v>
      </c>
      <c r="J3427" t="s">
        <v>12</v>
      </c>
      <c r="K3427">
        <v>5</v>
      </c>
      <c r="L3427">
        <f t="shared" si="371"/>
        <v>14</v>
      </c>
      <c r="M3427" t="b">
        <f t="shared" si="372"/>
        <v>0</v>
      </c>
      <c r="P3427" s="2">
        <v>0.41640112388262318</v>
      </c>
      <c r="Q3427">
        <f t="shared" si="373"/>
        <v>25</v>
      </c>
      <c r="R3427" t="str">
        <f t="shared" si="374"/>
        <v>Other</v>
      </c>
      <c r="S3427" t="str">
        <f t="shared" si="375"/>
        <v>Off</v>
      </c>
      <c r="T3427">
        <f t="shared" si="376"/>
        <v>500</v>
      </c>
      <c r="U3427">
        <f t="shared" si="377"/>
        <v>3</v>
      </c>
    </row>
    <row r="3428" spans="1:21" x14ac:dyDescent="0.25">
      <c r="A3428">
        <v>18481920538</v>
      </c>
      <c r="B3428" t="s">
        <v>173</v>
      </c>
      <c r="C3428" t="s">
        <v>10</v>
      </c>
      <c r="D3428" t="s">
        <v>234</v>
      </c>
      <c r="E3428" s="3">
        <v>45095.630555555559</v>
      </c>
      <c r="F3428">
        <v>1800</v>
      </c>
      <c r="H3428">
        <v>0</v>
      </c>
      <c r="J3428" t="s">
        <v>12</v>
      </c>
      <c r="K3428">
        <v>5</v>
      </c>
      <c r="L3428">
        <f t="shared" si="371"/>
        <v>15</v>
      </c>
      <c r="M3428" t="b">
        <f t="shared" si="372"/>
        <v>0</v>
      </c>
      <c r="P3428" s="2">
        <v>0.44704934865914786</v>
      </c>
      <c r="Q3428">
        <f t="shared" si="373"/>
        <v>25</v>
      </c>
      <c r="R3428" t="str">
        <f t="shared" si="374"/>
        <v>Other</v>
      </c>
      <c r="S3428" t="str">
        <f t="shared" si="375"/>
        <v>Off</v>
      </c>
      <c r="T3428">
        <f t="shared" si="376"/>
        <v>600</v>
      </c>
      <c r="U3428">
        <f t="shared" si="377"/>
        <v>1</v>
      </c>
    </row>
    <row r="3429" spans="1:21" x14ac:dyDescent="0.25">
      <c r="A3429">
        <v>18481920543</v>
      </c>
      <c r="B3429" t="s">
        <v>173</v>
      </c>
      <c r="C3429" t="s">
        <v>234</v>
      </c>
      <c r="D3429" t="s">
        <v>234</v>
      </c>
      <c r="E3429" s="3">
        <v>45095.713888888888</v>
      </c>
      <c r="F3429">
        <v>3900</v>
      </c>
      <c r="H3429">
        <v>0</v>
      </c>
      <c r="J3429" t="s">
        <v>12</v>
      </c>
      <c r="K3429">
        <v>5</v>
      </c>
      <c r="L3429">
        <f t="shared" si="371"/>
        <v>17</v>
      </c>
      <c r="M3429" t="b">
        <f t="shared" si="372"/>
        <v>0</v>
      </c>
      <c r="P3429" s="2">
        <v>0.81662692209482024</v>
      </c>
      <c r="Q3429">
        <f t="shared" si="373"/>
        <v>25</v>
      </c>
      <c r="R3429" t="str">
        <f t="shared" si="374"/>
        <v>Other</v>
      </c>
      <c r="S3429" t="str">
        <f t="shared" si="375"/>
        <v>Off</v>
      </c>
      <c r="T3429">
        <f t="shared" si="376"/>
        <v>1300</v>
      </c>
      <c r="U3429">
        <f t="shared" si="377"/>
        <v>2</v>
      </c>
    </row>
    <row r="3430" spans="1:21" x14ac:dyDescent="0.25">
      <c r="A3430">
        <v>18481920547</v>
      </c>
      <c r="B3430" t="s">
        <v>173</v>
      </c>
      <c r="C3430" t="s">
        <v>235</v>
      </c>
      <c r="D3430" t="s">
        <v>235</v>
      </c>
      <c r="E3430" s="3">
        <v>45095.765277777777</v>
      </c>
      <c r="F3430">
        <v>3600</v>
      </c>
      <c r="H3430">
        <v>0</v>
      </c>
      <c r="J3430" t="s">
        <v>43</v>
      </c>
      <c r="K3430">
        <v>10</v>
      </c>
      <c r="L3430">
        <f t="shared" si="371"/>
        <v>18</v>
      </c>
      <c r="M3430" t="b">
        <f t="shared" si="372"/>
        <v>1</v>
      </c>
      <c r="P3430" s="2">
        <v>0.72785804988696234</v>
      </c>
      <c r="Q3430">
        <f t="shared" si="373"/>
        <v>25</v>
      </c>
      <c r="R3430" t="str">
        <f t="shared" si="374"/>
        <v>Other</v>
      </c>
      <c r="S3430" t="str">
        <f t="shared" si="375"/>
        <v>Peak</v>
      </c>
      <c r="T3430">
        <f t="shared" si="376"/>
        <v>1200</v>
      </c>
      <c r="U3430">
        <f t="shared" si="377"/>
        <v>3</v>
      </c>
    </row>
    <row r="3431" spans="1:21" x14ac:dyDescent="0.25">
      <c r="A3431">
        <v>18481920552</v>
      </c>
      <c r="B3431" t="s">
        <v>173</v>
      </c>
      <c r="C3431" t="s">
        <v>236</v>
      </c>
      <c r="D3431" t="s">
        <v>236</v>
      </c>
      <c r="E3431" s="3">
        <v>45095.847222222219</v>
      </c>
      <c r="F3431">
        <v>7800</v>
      </c>
      <c r="H3431">
        <v>0</v>
      </c>
      <c r="J3431" t="s">
        <v>12</v>
      </c>
      <c r="K3431">
        <v>7</v>
      </c>
      <c r="L3431">
        <f t="shared" si="371"/>
        <v>20</v>
      </c>
      <c r="M3431" t="b">
        <f t="shared" si="372"/>
        <v>1</v>
      </c>
      <c r="P3431" s="2">
        <v>1.498759558475355</v>
      </c>
      <c r="Q3431">
        <f t="shared" si="373"/>
        <v>25</v>
      </c>
      <c r="R3431" t="str">
        <f t="shared" si="374"/>
        <v>Other</v>
      </c>
      <c r="S3431" t="str">
        <f t="shared" si="375"/>
        <v>Peak</v>
      </c>
      <c r="T3431">
        <f t="shared" si="376"/>
        <v>2600</v>
      </c>
      <c r="U3431">
        <f t="shared" si="377"/>
        <v>1</v>
      </c>
    </row>
    <row r="3432" spans="1:21" x14ac:dyDescent="0.25">
      <c r="A3432">
        <v>18481920556</v>
      </c>
      <c r="B3432" t="s">
        <v>173</v>
      </c>
      <c r="C3432" t="s">
        <v>236</v>
      </c>
      <c r="D3432" t="s">
        <v>236</v>
      </c>
      <c r="E3432" s="3">
        <v>45095.895833333336</v>
      </c>
      <c r="F3432">
        <v>8500</v>
      </c>
      <c r="H3432">
        <v>0</v>
      </c>
      <c r="J3432" t="s">
        <v>45</v>
      </c>
      <c r="K3432">
        <v>4</v>
      </c>
      <c r="L3432">
        <f t="shared" si="371"/>
        <v>21</v>
      </c>
      <c r="M3432" t="b">
        <f t="shared" si="372"/>
        <v>1</v>
      </c>
      <c r="P3432" s="2">
        <v>1.8311558544248943</v>
      </c>
      <c r="Q3432">
        <f t="shared" si="373"/>
        <v>25</v>
      </c>
      <c r="R3432" t="str">
        <f t="shared" si="374"/>
        <v>Other</v>
      </c>
      <c r="S3432" t="str">
        <f t="shared" si="375"/>
        <v>Peak</v>
      </c>
      <c r="T3432">
        <f t="shared" si="376"/>
        <v>2833.3333333333335</v>
      </c>
      <c r="U3432">
        <f t="shared" si="377"/>
        <v>2</v>
      </c>
    </row>
    <row r="3433" spans="1:21" x14ac:dyDescent="0.25">
      <c r="A3433">
        <v>18481920561</v>
      </c>
      <c r="B3433" t="s">
        <v>173</v>
      </c>
      <c r="C3433" t="s">
        <v>237</v>
      </c>
      <c r="D3433" t="s">
        <v>237</v>
      </c>
      <c r="E3433" s="3">
        <v>45095.974999999999</v>
      </c>
      <c r="F3433">
        <v>2800</v>
      </c>
      <c r="H3433">
        <v>0</v>
      </c>
      <c r="J3433" t="s">
        <v>12</v>
      </c>
      <c r="K3433">
        <v>5</v>
      </c>
      <c r="L3433">
        <f t="shared" si="371"/>
        <v>23</v>
      </c>
      <c r="M3433" t="b">
        <f t="shared" si="372"/>
        <v>0</v>
      </c>
      <c r="P3433" s="2">
        <v>0.61177009791422998</v>
      </c>
      <c r="Q3433">
        <f t="shared" si="373"/>
        <v>25</v>
      </c>
      <c r="R3433" t="str">
        <f t="shared" si="374"/>
        <v>Other</v>
      </c>
      <c r="S3433" t="str">
        <f t="shared" si="375"/>
        <v>Off</v>
      </c>
      <c r="T3433">
        <f t="shared" si="376"/>
        <v>933.33333333333337</v>
      </c>
      <c r="U3433">
        <f t="shared" si="377"/>
        <v>3</v>
      </c>
    </row>
    <row r="3434" spans="1:21" x14ac:dyDescent="0.25">
      <c r="A3434">
        <v>18481920564</v>
      </c>
      <c r="B3434" t="s">
        <v>173</v>
      </c>
      <c r="C3434" t="s">
        <v>10</v>
      </c>
      <c r="D3434" t="s">
        <v>224</v>
      </c>
      <c r="E3434" s="3">
        <v>45096.034722222219</v>
      </c>
      <c r="F3434">
        <v>1300</v>
      </c>
      <c r="H3434">
        <v>0</v>
      </c>
      <c r="J3434" t="s">
        <v>13</v>
      </c>
      <c r="K3434">
        <v>9</v>
      </c>
      <c r="L3434">
        <f t="shared" si="371"/>
        <v>0</v>
      </c>
      <c r="M3434" t="b">
        <f t="shared" si="372"/>
        <v>0</v>
      </c>
      <c r="P3434" s="2">
        <v>0.28525356148089898</v>
      </c>
      <c r="Q3434">
        <f t="shared" si="373"/>
        <v>26</v>
      </c>
      <c r="R3434" t="str">
        <f t="shared" si="374"/>
        <v>Other</v>
      </c>
      <c r="S3434" t="str">
        <f t="shared" si="375"/>
        <v>Off</v>
      </c>
      <c r="T3434">
        <f t="shared" si="376"/>
        <v>433.33333333333331</v>
      </c>
      <c r="U3434">
        <f t="shared" si="377"/>
        <v>1</v>
      </c>
    </row>
    <row r="3435" spans="1:21" x14ac:dyDescent="0.25">
      <c r="A3435">
        <v>18481920569</v>
      </c>
      <c r="B3435" t="s">
        <v>173</v>
      </c>
      <c r="C3435" t="s">
        <v>224</v>
      </c>
      <c r="D3435" t="s">
        <v>10</v>
      </c>
      <c r="E3435" s="3">
        <v>45096.106944444444</v>
      </c>
      <c r="F3435">
        <v>600</v>
      </c>
      <c r="H3435">
        <v>0</v>
      </c>
      <c r="J3435" t="s">
        <v>13</v>
      </c>
      <c r="K3435">
        <v>7</v>
      </c>
      <c r="L3435">
        <f t="shared" si="371"/>
        <v>2</v>
      </c>
      <c r="M3435" t="b">
        <f t="shared" si="372"/>
        <v>0</v>
      </c>
      <c r="P3435" s="2">
        <v>0.13363534339411454</v>
      </c>
      <c r="Q3435">
        <f t="shared" si="373"/>
        <v>26</v>
      </c>
      <c r="R3435" t="str">
        <f t="shared" si="374"/>
        <v>Other</v>
      </c>
      <c r="S3435" t="str">
        <f t="shared" si="375"/>
        <v>Off</v>
      </c>
      <c r="T3435">
        <f t="shared" si="376"/>
        <v>200</v>
      </c>
      <c r="U3435">
        <f t="shared" si="377"/>
        <v>2</v>
      </c>
    </row>
    <row r="3436" spans="1:21" x14ac:dyDescent="0.25">
      <c r="A3436">
        <v>18481920573</v>
      </c>
      <c r="B3436" t="s">
        <v>173</v>
      </c>
      <c r="C3436" t="s">
        <v>187</v>
      </c>
      <c r="D3436" t="s">
        <v>187</v>
      </c>
      <c r="E3436" s="3">
        <v>45096.129861111112</v>
      </c>
      <c r="F3436">
        <v>500</v>
      </c>
      <c r="H3436">
        <v>0</v>
      </c>
      <c r="J3436" t="s">
        <v>30</v>
      </c>
      <c r="K3436">
        <v>6</v>
      </c>
      <c r="L3436">
        <f t="shared" si="371"/>
        <v>3</v>
      </c>
      <c r="M3436" t="b">
        <f t="shared" si="372"/>
        <v>0</v>
      </c>
      <c r="P3436" s="2">
        <v>9.0780911981697437E-2</v>
      </c>
      <c r="Q3436">
        <f t="shared" si="373"/>
        <v>26</v>
      </c>
      <c r="R3436" t="str">
        <f t="shared" si="374"/>
        <v>Other</v>
      </c>
      <c r="S3436" t="str">
        <f t="shared" si="375"/>
        <v>Off</v>
      </c>
      <c r="T3436">
        <f t="shared" si="376"/>
        <v>166.66666666666666</v>
      </c>
      <c r="U3436">
        <f t="shared" si="377"/>
        <v>3</v>
      </c>
    </row>
    <row r="3437" spans="1:21" x14ac:dyDescent="0.25">
      <c r="A3437">
        <v>18481920580</v>
      </c>
      <c r="B3437" t="s">
        <v>173</v>
      </c>
      <c r="C3437" t="s">
        <v>176</v>
      </c>
      <c r="D3437" t="s">
        <v>176</v>
      </c>
      <c r="E3437" s="3">
        <v>45096.218055555553</v>
      </c>
      <c r="F3437">
        <v>500</v>
      </c>
      <c r="H3437">
        <v>0</v>
      </c>
      <c r="J3437" t="s">
        <v>15</v>
      </c>
      <c r="K3437">
        <v>5</v>
      </c>
      <c r="L3437">
        <f t="shared" si="371"/>
        <v>5</v>
      </c>
      <c r="M3437" t="b">
        <f t="shared" si="372"/>
        <v>0</v>
      </c>
      <c r="P3437" s="2">
        <v>8.9143224124938192E-2</v>
      </c>
      <c r="Q3437">
        <f t="shared" si="373"/>
        <v>26</v>
      </c>
      <c r="R3437" t="str">
        <f t="shared" si="374"/>
        <v>Other</v>
      </c>
      <c r="S3437" t="str">
        <f t="shared" si="375"/>
        <v>Off</v>
      </c>
      <c r="T3437">
        <f t="shared" si="376"/>
        <v>166.66666666666666</v>
      </c>
      <c r="U3437">
        <f t="shared" si="377"/>
        <v>1</v>
      </c>
    </row>
    <row r="3438" spans="1:21" x14ac:dyDescent="0.25">
      <c r="A3438">
        <v>18481920586</v>
      </c>
      <c r="B3438" t="s">
        <v>173</v>
      </c>
      <c r="C3438" t="s">
        <v>174</v>
      </c>
      <c r="D3438" t="s">
        <v>174</v>
      </c>
      <c r="E3438" s="3">
        <v>45096.276388888888</v>
      </c>
      <c r="F3438">
        <v>600</v>
      </c>
      <c r="H3438">
        <v>0</v>
      </c>
      <c r="J3438" t="s">
        <v>36</v>
      </c>
      <c r="K3438">
        <v>8</v>
      </c>
      <c r="L3438">
        <f t="shared" si="371"/>
        <v>6</v>
      </c>
      <c r="M3438" t="b">
        <f t="shared" si="372"/>
        <v>0</v>
      </c>
      <c r="P3438" s="2">
        <v>0.14498451377491348</v>
      </c>
      <c r="Q3438">
        <f t="shared" si="373"/>
        <v>26</v>
      </c>
      <c r="R3438" t="str">
        <f t="shared" si="374"/>
        <v>Other</v>
      </c>
      <c r="S3438" t="str">
        <f t="shared" si="375"/>
        <v>Off</v>
      </c>
      <c r="T3438">
        <f t="shared" si="376"/>
        <v>200</v>
      </c>
      <c r="U3438">
        <f t="shared" si="377"/>
        <v>2</v>
      </c>
    </row>
    <row r="3439" spans="1:21" x14ac:dyDescent="0.25">
      <c r="A3439">
        <v>18481920592</v>
      </c>
      <c r="B3439" t="s">
        <v>173</v>
      </c>
      <c r="C3439" t="s">
        <v>175</v>
      </c>
      <c r="D3439" t="s">
        <v>175</v>
      </c>
      <c r="E3439" s="3">
        <v>45096.339583333334</v>
      </c>
      <c r="F3439">
        <v>1300</v>
      </c>
      <c r="H3439">
        <v>0</v>
      </c>
      <c r="J3439" t="s">
        <v>36</v>
      </c>
      <c r="K3439">
        <v>24</v>
      </c>
      <c r="L3439">
        <f t="shared" si="371"/>
        <v>8</v>
      </c>
      <c r="M3439" t="b">
        <f t="shared" si="372"/>
        <v>0</v>
      </c>
      <c r="P3439" s="2">
        <v>0.27599977984564589</v>
      </c>
      <c r="Q3439">
        <f t="shared" si="373"/>
        <v>26</v>
      </c>
      <c r="R3439" t="str">
        <f t="shared" si="374"/>
        <v>Other</v>
      </c>
      <c r="S3439" t="str">
        <f t="shared" si="375"/>
        <v>Off</v>
      </c>
      <c r="T3439">
        <f t="shared" si="376"/>
        <v>433.33333333333331</v>
      </c>
      <c r="U3439">
        <f t="shared" si="377"/>
        <v>3</v>
      </c>
    </row>
    <row r="3440" spans="1:21" x14ac:dyDescent="0.25">
      <c r="A3440">
        <v>18481920598</v>
      </c>
      <c r="B3440" t="s">
        <v>173</v>
      </c>
      <c r="C3440" t="s">
        <v>176</v>
      </c>
      <c r="D3440" t="s">
        <v>176</v>
      </c>
      <c r="E3440" s="3">
        <v>45096.40347222222</v>
      </c>
      <c r="F3440">
        <v>1100</v>
      </c>
      <c r="H3440">
        <v>0</v>
      </c>
      <c r="J3440" t="s">
        <v>12</v>
      </c>
      <c r="K3440">
        <v>5</v>
      </c>
      <c r="L3440">
        <f t="shared" si="371"/>
        <v>9</v>
      </c>
      <c r="M3440" t="b">
        <f t="shared" si="372"/>
        <v>0</v>
      </c>
      <c r="P3440" s="2">
        <v>0.32725682418059038</v>
      </c>
      <c r="Q3440">
        <f t="shared" si="373"/>
        <v>26</v>
      </c>
      <c r="R3440" t="str">
        <f t="shared" si="374"/>
        <v>Other</v>
      </c>
      <c r="S3440" t="str">
        <f t="shared" si="375"/>
        <v>Off</v>
      </c>
      <c r="T3440">
        <f t="shared" si="376"/>
        <v>366.66666666666669</v>
      </c>
      <c r="U3440">
        <f t="shared" si="377"/>
        <v>1</v>
      </c>
    </row>
    <row r="3441" spans="1:21" x14ac:dyDescent="0.25">
      <c r="A3441">
        <v>18481920604</v>
      </c>
      <c r="B3441" t="s">
        <v>173</v>
      </c>
      <c r="C3441" t="s">
        <v>177</v>
      </c>
      <c r="D3441" t="s">
        <v>177</v>
      </c>
      <c r="E3441" s="3">
        <v>45096.46597222222</v>
      </c>
      <c r="F3441">
        <v>900</v>
      </c>
      <c r="H3441">
        <v>0</v>
      </c>
      <c r="J3441" t="s">
        <v>36</v>
      </c>
      <c r="K3441">
        <v>18</v>
      </c>
      <c r="L3441">
        <f t="shared" si="371"/>
        <v>11</v>
      </c>
      <c r="M3441" t="b">
        <f t="shared" si="372"/>
        <v>0</v>
      </c>
      <c r="P3441" s="2">
        <v>0.18753232621792576</v>
      </c>
      <c r="Q3441">
        <f t="shared" si="373"/>
        <v>26</v>
      </c>
      <c r="R3441" t="str">
        <f t="shared" si="374"/>
        <v>Other</v>
      </c>
      <c r="S3441" t="str">
        <f t="shared" si="375"/>
        <v>Off</v>
      </c>
      <c r="T3441">
        <f t="shared" si="376"/>
        <v>300</v>
      </c>
      <c r="U3441">
        <f t="shared" si="377"/>
        <v>2</v>
      </c>
    </row>
    <row r="3442" spans="1:21" x14ac:dyDescent="0.25">
      <c r="A3442">
        <v>18481920610</v>
      </c>
      <c r="B3442" t="s">
        <v>173</v>
      </c>
      <c r="C3442" t="s">
        <v>177</v>
      </c>
      <c r="D3442" t="s">
        <v>177</v>
      </c>
      <c r="E3442" s="3">
        <v>45096.52847222222</v>
      </c>
      <c r="F3442">
        <v>1400</v>
      </c>
      <c r="H3442">
        <v>0</v>
      </c>
      <c r="J3442" t="s">
        <v>36</v>
      </c>
      <c r="K3442">
        <v>6</v>
      </c>
      <c r="L3442">
        <f t="shared" si="371"/>
        <v>12</v>
      </c>
      <c r="M3442" t="b">
        <f t="shared" si="372"/>
        <v>0</v>
      </c>
      <c r="P3442" s="2">
        <v>0.2854971988081314</v>
      </c>
      <c r="Q3442">
        <f t="shared" si="373"/>
        <v>26</v>
      </c>
      <c r="R3442" t="str">
        <f t="shared" si="374"/>
        <v>Other</v>
      </c>
      <c r="S3442" t="str">
        <f t="shared" si="375"/>
        <v>Off</v>
      </c>
      <c r="T3442">
        <f t="shared" si="376"/>
        <v>466.66666666666669</v>
      </c>
      <c r="U3442">
        <f t="shared" si="377"/>
        <v>3</v>
      </c>
    </row>
    <row r="3443" spans="1:21" x14ac:dyDescent="0.25">
      <c r="A3443">
        <v>18481920618</v>
      </c>
      <c r="B3443" t="s">
        <v>173</v>
      </c>
      <c r="C3443" t="s">
        <v>175</v>
      </c>
      <c r="D3443" t="s">
        <v>175</v>
      </c>
      <c r="E3443" s="3">
        <v>45096.593055555553</v>
      </c>
      <c r="F3443">
        <v>900</v>
      </c>
      <c r="H3443">
        <v>0</v>
      </c>
      <c r="J3443" t="s">
        <v>38</v>
      </c>
      <c r="K3443">
        <v>5</v>
      </c>
      <c r="L3443">
        <f t="shared" si="371"/>
        <v>14</v>
      </c>
      <c r="M3443" t="b">
        <f t="shared" si="372"/>
        <v>0</v>
      </c>
      <c r="P3443" s="2">
        <v>0.26385902885299983</v>
      </c>
      <c r="Q3443">
        <f t="shared" si="373"/>
        <v>26</v>
      </c>
      <c r="R3443" t="str">
        <f t="shared" si="374"/>
        <v>Other</v>
      </c>
      <c r="S3443" t="str">
        <f t="shared" si="375"/>
        <v>Off</v>
      </c>
      <c r="T3443">
        <f t="shared" si="376"/>
        <v>300</v>
      </c>
      <c r="U3443">
        <f t="shared" si="377"/>
        <v>1</v>
      </c>
    </row>
    <row r="3444" spans="1:21" x14ac:dyDescent="0.25">
      <c r="A3444">
        <v>18481920624</v>
      </c>
      <c r="B3444" t="s">
        <v>173</v>
      </c>
      <c r="C3444" t="s">
        <v>175</v>
      </c>
      <c r="D3444" t="s">
        <v>175</v>
      </c>
      <c r="E3444" s="3">
        <v>45096.660416666666</v>
      </c>
      <c r="F3444">
        <v>1400</v>
      </c>
      <c r="H3444">
        <v>0</v>
      </c>
      <c r="J3444" t="s">
        <v>40</v>
      </c>
      <c r="K3444">
        <v>9</v>
      </c>
      <c r="L3444">
        <f t="shared" si="371"/>
        <v>15</v>
      </c>
      <c r="M3444" t="b">
        <f t="shared" si="372"/>
        <v>0</v>
      </c>
      <c r="P3444" s="2">
        <v>0.36445766465986396</v>
      </c>
      <c r="Q3444">
        <f t="shared" si="373"/>
        <v>26</v>
      </c>
      <c r="R3444" t="str">
        <f t="shared" si="374"/>
        <v>Other</v>
      </c>
      <c r="S3444" t="str">
        <f t="shared" si="375"/>
        <v>Off</v>
      </c>
      <c r="T3444">
        <f t="shared" si="376"/>
        <v>466.66666666666669</v>
      </c>
      <c r="U3444">
        <f t="shared" si="377"/>
        <v>2</v>
      </c>
    </row>
    <row r="3445" spans="1:21" x14ac:dyDescent="0.25">
      <c r="A3445">
        <v>18481920630</v>
      </c>
      <c r="B3445" t="s">
        <v>173</v>
      </c>
      <c r="C3445" t="s">
        <v>178</v>
      </c>
      <c r="D3445" t="s">
        <v>178</v>
      </c>
      <c r="E3445" s="3">
        <v>45096.715277777781</v>
      </c>
      <c r="F3445">
        <v>2500</v>
      </c>
      <c r="H3445">
        <v>0</v>
      </c>
      <c r="J3445" t="s">
        <v>38</v>
      </c>
      <c r="K3445">
        <v>6</v>
      </c>
      <c r="L3445">
        <f t="shared" si="371"/>
        <v>17</v>
      </c>
      <c r="M3445" t="b">
        <f t="shared" si="372"/>
        <v>0</v>
      </c>
      <c r="P3445" s="2">
        <v>0.56913063570277733</v>
      </c>
      <c r="Q3445">
        <f t="shared" si="373"/>
        <v>26</v>
      </c>
      <c r="R3445" t="str">
        <f t="shared" si="374"/>
        <v>Other</v>
      </c>
      <c r="S3445" t="str">
        <f t="shared" si="375"/>
        <v>Off</v>
      </c>
      <c r="T3445">
        <f t="shared" si="376"/>
        <v>833.33333333333337</v>
      </c>
      <c r="U3445">
        <f t="shared" si="377"/>
        <v>3</v>
      </c>
    </row>
    <row r="3446" spans="1:21" x14ac:dyDescent="0.25">
      <c r="A3446">
        <v>18481920638</v>
      </c>
      <c r="B3446" t="s">
        <v>173</v>
      </c>
      <c r="C3446" t="s">
        <v>175</v>
      </c>
      <c r="D3446" t="s">
        <v>175</v>
      </c>
      <c r="E3446" s="3">
        <v>45096.775694444441</v>
      </c>
      <c r="F3446">
        <v>2800</v>
      </c>
      <c r="H3446">
        <v>0</v>
      </c>
      <c r="J3446" t="s">
        <v>30</v>
      </c>
      <c r="K3446">
        <v>15</v>
      </c>
      <c r="L3446">
        <f t="shared" si="371"/>
        <v>18</v>
      </c>
      <c r="M3446" t="b">
        <f t="shared" si="372"/>
        <v>1</v>
      </c>
      <c r="P3446" s="2">
        <v>0.62733977376417227</v>
      </c>
      <c r="Q3446">
        <f t="shared" si="373"/>
        <v>26</v>
      </c>
      <c r="R3446" t="str">
        <f t="shared" si="374"/>
        <v>Other</v>
      </c>
      <c r="S3446" t="str">
        <f t="shared" si="375"/>
        <v>Peak</v>
      </c>
      <c r="T3446">
        <f t="shared" si="376"/>
        <v>933.33333333333337</v>
      </c>
      <c r="U3446">
        <f t="shared" si="377"/>
        <v>1</v>
      </c>
    </row>
    <row r="3447" spans="1:21" x14ac:dyDescent="0.25">
      <c r="A3447">
        <v>18481920644</v>
      </c>
      <c r="B3447" t="s">
        <v>173</v>
      </c>
      <c r="C3447" t="s">
        <v>238</v>
      </c>
      <c r="D3447" t="s">
        <v>238</v>
      </c>
      <c r="E3447" s="3">
        <v>45096.85</v>
      </c>
      <c r="F3447">
        <v>7800</v>
      </c>
      <c r="H3447">
        <v>0</v>
      </c>
      <c r="J3447" t="s">
        <v>12</v>
      </c>
      <c r="K3447">
        <v>9</v>
      </c>
      <c r="L3447">
        <f t="shared" si="371"/>
        <v>20</v>
      </c>
      <c r="M3447" t="b">
        <f t="shared" si="372"/>
        <v>1</v>
      </c>
      <c r="P3447" s="2">
        <v>1.4546405108563074</v>
      </c>
      <c r="Q3447">
        <f t="shared" si="373"/>
        <v>26</v>
      </c>
      <c r="R3447" t="str">
        <f t="shared" si="374"/>
        <v>Other</v>
      </c>
      <c r="S3447" t="str">
        <f t="shared" si="375"/>
        <v>Peak</v>
      </c>
      <c r="T3447">
        <f t="shared" si="376"/>
        <v>2600</v>
      </c>
      <c r="U3447">
        <f t="shared" si="377"/>
        <v>2</v>
      </c>
    </row>
    <row r="3448" spans="1:21" x14ac:dyDescent="0.25">
      <c r="A3448">
        <v>18481920648</v>
      </c>
      <c r="B3448" t="s">
        <v>173</v>
      </c>
      <c r="C3448" t="s">
        <v>10</v>
      </c>
      <c r="D3448" t="s">
        <v>230</v>
      </c>
      <c r="E3448" s="3">
        <v>45096.90625</v>
      </c>
      <c r="F3448">
        <v>6800</v>
      </c>
      <c r="H3448">
        <v>0</v>
      </c>
      <c r="J3448" t="s">
        <v>30</v>
      </c>
      <c r="K3448">
        <v>10</v>
      </c>
      <c r="L3448">
        <f t="shared" si="371"/>
        <v>21</v>
      </c>
      <c r="M3448" t="b">
        <f t="shared" si="372"/>
        <v>1</v>
      </c>
      <c r="P3448" s="2">
        <v>1.2194270696177518</v>
      </c>
      <c r="Q3448">
        <f t="shared" si="373"/>
        <v>26</v>
      </c>
      <c r="R3448" t="str">
        <f t="shared" si="374"/>
        <v>Other</v>
      </c>
      <c r="S3448" t="str">
        <f t="shared" si="375"/>
        <v>Peak</v>
      </c>
      <c r="T3448">
        <f t="shared" si="376"/>
        <v>2266.6666666666665</v>
      </c>
      <c r="U3448">
        <f t="shared" si="377"/>
        <v>3</v>
      </c>
    </row>
    <row r="3449" spans="1:21" x14ac:dyDescent="0.25">
      <c r="A3449">
        <v>18481920653</v>
      </c>
      <c r="B3449" t="s">
        <v>173</v>
      </c>
      <c r="C3449" t="s">
        <v>230</v>
      </c>
      <c r="D3449" t="s">
        <v>10</v>
      </c>
      <c r="E3449" s="3">
        <v>45096.981249999997</v>
      </c>
      <c r="F3449">
        <v>2000</v>
      </c>
      <c r="H3449">
        <v>0</v>
      </c>
      <c r="J3449" t="s">
        <v>30</v>
      </c>
      <c r="K3449">
        <v>7</v>
      </c>
      <c r="L3449">
        <f t="shared" si="371"/>
        <v>23</v>
      </c>
      <c r="M3449" t="b">
        <f t="shared" si="372"/>
        <v>0</v>
      </c>
      <c r="P3449" s="2">
        <v>0.46550460030774216</v>
      </c>
      <c r="Q3449">
        <f t="shared" si="373"/>
        <v>26</v>
      </c>
      <c r="R3449" t="str">
        <f t="shared" si="374"/>
        <v>Other</v>
      </c>
      <c r="S3449" t="str">
        <f t="shared" si="375"/>
        <v>Off</v>
      </c>
      <c r="T3449">
        <f t="shared" si="376"/>
        <v>666.66666666666663</v>
      </c>
      <c r="U3449">
        <f t="shared" si="377"/>
        <v>1</v>
      </c>
    </row>
    <row r="3450" spans="1:21" x14ac:dyDescent="0.25">
      <c r="A3450">
        <v>18481920657</v>
      </c>
      <c r="B3450" t="s">
        <v>173</v>
      </c>
      <c r="C3450" t="s">
        <v>181</v>
      </c>
      <c r="D3450" t="s">
        <v>181</v>
      </c>
      <c r="E3450" s="3">
        <v>45097.004166666666</v>
      </c>
      <c r="F3450">
        <v>1300</v>
      </c>
      <c r="H3450">
        <v>0</v>
      </c>
      <c r="J3450" t="s">
        <v>18</v>
      </c>
      <c r="K3450">
        <v>5</v>
      </c>
      <c r="L3450">
        <f t="shared" si="371"/>
        <v>0</v>
      </c>
      <c r="M3450" t="b">
        <f t="shared" si="372"/>
        <v>0</v>
      </c>
      <c r="P3450" s="2">
        <v>0.29804779141807181</v>
      </c>
      <c r="Q3450">
        <f t="shared" si="373"/>
        <v>26</v>
      </c>
      <c r="R3450" t="str">
        <f t="shared" si="374"/>
        <v>Other</v>
      </c>
      <c r="S3450" t="str">
        <f t="shared" si="375"/>
        <v>Off</v>
      </c>
      <c r="T3450">
        <f t="shared" si="376"/>
        <v>433.33333333333331</v>
      </c>
      <c r="U3450">
        <f t="shared" si="377"/>
        <v>2</v>
      </c>
    </row>
    <row r="3451" spans="1:21" x14ac:dyDescent="0.25">
      <c r="A3451">
        <v>18481920663</v>
      </c>
      <c r="B3451" t="s">
        <v>173</v>
      </c>
      <c r="C3451" t="s">
        <v>188</v>
      </c>
      <c r="D3451" t="s">
        <v>10</v>
      </c>
      <c r="E3451" s="3">
        <v>45097.109722222223</v>
      </c>
      <c r="F3451">
        <v>450</v>
      </c>
      <c r="H3451">
        <v>0</v>
      </c>
      <c r="J3451" t="s">
        <v>12</v>
      </c>
      <c r="K3451">
        <v>5</v>
      </c>
      <c r="L3451">
        <f t="shared" si="371"/>
        <v>2</v>
      </c>
      <c r="M3451" t="b">
        <f t="shared" si="372"/>
        <v>0</v>
      </c>
      <c r="P3451" s="2">
        <v>9.3402337164786964E-2</v>
      </c>
      <c r="Q3451">
        <f t="shared" si="373"/>
        <v>26</v>
      </c>
      <c r="R3451" t="str">
        <f t="shared" si="374"/>
        <v>Other</v>
      </c>
      <c r="S3451" t="str">
        <f t="shared" si="375"/>
        <v>Off</v>
      </c>
      <c r="T3451">
        <f t="shared" si="376"/>
        <v>150</v>
      </c>
      <c r="U3451">
        <f t="shared" si="377"/>
        <v>3</v>
      </c>
    </row>
    <row r="3452" spans="1:21" x14ac:dyDescent="0.25">
      <c r="A3452">
        <v>18481920667</v>
      </c>
      <c r="B3452" t="s">
        <v>173</v>
      </c>
      <c r="C3452" t="s">
        <v>192</v>
      </c>
      <c r="D3452" t="s">
        <v>192</v>
      </c>
      <c r="E3452" s="3">
        <v>45097.132638888892</v>
      </c>
      <c r="F3452">
        <v>450</v>
      </c>
      <c r="H3452">
        <v>0</v>
      </c>
      <c r="J3452" t="s">
        <v>30</v>
      </c>
      <c r="K3452">
        <v>9</v>
      </c>
      <c r="L3452">
        <f t="shared" si="371"/>
        <v>3</v>
      </c>
      <c r="M3452" t="b">
        <f t="shared" si="372"/>
        <v>0</v>
      </c>
      <c r="P3452" s="2">
        <v>9.252448745019437E-2</v>
      </c>
      <c r="Q3452">
        <f t="shared" si="373"/>
        <v>26</v>
      </c>
      <c r="R3452" t="str">
        <f t="shared" si="374"/>
        <v>Other</v>
      </c>
      <c r="S3452" t="str">
        <f t="shared" si="375"/>
        <v>Off</v>
      </c>
      <c r="T3452">
        <f t="shared" si="376"/>
        <v>150</v>
      </c>
      <c r="U3452">
        <f t="shared" si="377"/>
        <v>1</v>
      </c>
    </row>
    <row r="3453" spans="1:21" x14ac:dyDescent="0.25">
      <c r="A3453">
        <v>18481920678</v>
      </c>
      <c r="B3453" t="s">
        <v>173</v>
      </c>
      <c r="C3453" t="s">
        <v>176</v>
      </c>
      <c r="D3453" t="s">
        <v>176</v>
      </c>
      <c r="E3453" s="3">
        <v>45097.216666666667</v>
      </c>
      <c r="F3453">
        <v>500</v>
      </c>
      <c r="H3453">
        <v>0</v>
      </c>
      <c r="J3453" t="s">
        <v>48</v>
      </c>
      <c r="K3453">
        <v>5</v>
      </c>
      <c r="L3453">
        <f t="shared" si="371"/>
        <v>5</v>
      </c>
      <c r="M3453" t="b">
        <f t="shared" si="372"/>
        <v>0</v>
      </c>
      <c r="P3453" s="2">
        <v>9.6568976637952594E-2</v>
      </c>
      <c r="Q3453">
        <f t="shared" si="373"/>
        <v>26</v>
      </c>
      <c r="R3453" t="str">
        <f t="shared" si="374"/>
        <v>Other</v>
      </c>
      <c r="S3453" t="str">
        <f t="shared" si="375"/>
        <v>Off</v>
      </c>
      <c r="T3453">
        <f t="shared" si="376"/>
        <v>166.66666666666666</v>
      </c>
      <c r="U3453">
        <f t="shared" si="377"/>
        <v>2</v>
      </c>
    </row>
    <row r="3454" spans="1:21" x14ac:dyDescent="0.25">
      <c r="A3454">
        <v>18481920684</v>
      </c>
      <c r="B3454" t="s">
        <v>173</v>
      </c>
      <c r="C3454" t="s">
        <v>174</v>
      </c>
      <c r="D3454" t="s">
        <v>174</v>
      </c>
      <c r="E3454" s="3">
        <v>45097.275000000001</v>
      </c>
      <c r="F3454">
        <v>600</v>
      </c>
      <c r="H3454">
        <v>0</v>
      </c>
      <c r="J3454" t="s">
        <v>12</v>
      </c>
      <c r="K3454">
        <v>5</v>
      </c>
      <c r="L3454">
        <f t="shared" si="371"/>
        <v>6</v>
      </c>
      <c r="M3454" t="b">
        <f t="shared" si="372"/>
        <v>0</v>
      </c>
      <c r="P3454" s="2">
        <v>0.13983644955304927</v>
      </c>
      <c r="Q3454">
        <f t="shared" si="373"/>
        <v>26</v>
      </c>
      <c r="R3454" t="str">
        <f t="shared" si="374"/>
        <v>Other</v>
      </c>
      <c r="S3454" t="str">
        <f t="shared" si="375"/>
        <v>Off</v>
      </c>
      <c r="T3454">
        <f t="shared" si="376"/>
        <v>200</v>
      </c>
      <c r="U3454">
        <f t="shared" si="377"/>
        <v>3</v>
      </c>
    </row>
    <row r="3455" spans="1:21" x14ac:dyDescent="0.25">
      <c r="A3455">
        <v>18481920690</v>
      </c>
      <c r="B3455" t="s">
        <v>173</v>
      </c>
      <c r="C3455" t="s">
        <v>175</v>
      </c>
      <c r="D3455" t="s">
        <v>175</v>
      </c>
      <c r="E3455" s="3">
        <v>45097.339583333334</v>
      </c>
      <c r="F3455">
        <v>1000</v>
      </c>
      <c r="H3455">
        <v>0</v>
      </c>
      <c r="J3455" t="s">
        <v>12</v>
      </c>
      <c r="K3455">
        <v>5</v>
      </c>
      <c r="L3455">
        <f t="shared" si="371"/>
        <v>8</v>
      </c>
      <c r="M3455" t="b">
        <f t="shared" si="372"/>
        <v>0</v>
      </c>
      <c r="P3455" s="2">
        <v>0.23102074925508215</v>
      </c>
      <c r="Q3455">
        <f t="shared" si="373"/>
        <v>26</v>
      </c>
      <c r="R3455" t="str">
        <f t="shared" si="374"/>
        <v>Other</v>
      </c>
      <c r="S3455" t="str">
        <f t="shared" si="375"/>
        <v>Off</v>
      </c>
      <c r="T3455">
        <f t="shared" si="376"/>
        <v>333.33333333333331</v>
      </c>
      <c r="U3455">
        <f t="shared" si="377"/>
        <v>1</v>
      </c>
    </row>
    <row r="3456" spans="1:21" x14ac:dyDescent="0.25">
      <c r="A3456">
        <v>18481920696</v>
      </c>
      <c r="B3456" t="s">
        <v>173</v>
      </c>
      <c r="C3456" t="s">
        <v>176</v>
      </c>
      <c r="D3456" t="s">
        <v>176</v>
      </c>
      <c r="E3456" s="3">
        <v>45097.402083333334</v>
      </c>
      <c r="F3456">
        <v>1000</v>
      </c>
      <c r="H3456">
        <v>0</v>
      </c>
      <c r="J3456" t="s">
        <v>13</v>
      </c>
      <c r="K3456">
        <v>5</v>
      </c>
      <c r="L3456">
        <f t="shared" si="371"/>
        <v>9</v>
      </c>
      <c r="M3456" t="b">
        <f t="shared" si="372"/>
        <v>0</v>
      </c>
      <c r="P3456" s="2">
        <v>0.22227795327590519</v>
      </c>
      <c r="Q3456">
        <f t="shared" si="373"/>
        <v>26</v>
      </c>
      <c r="R3456" t="str">
        <f t="shared" si="374"/>
        <v>Other</v>
      </c>
      <c r="S3456" t="str">
        <f t="shared" si="375"/>
        <v>Off</v>
      </c>
      <c r="T3456">
        <f t="shared" si="376"/>
        <v>333.33333333333331</v>
      </c>
      <c r="U3456">
        <f t="shared" si="377"/>
        <v>2</v>
      </c>
    </row>
    <row r="3457" spans="1:21" x14ac:dyDescent="0.25">
      <c r="A3457">
        <v>18481920702</v>
      </c>
      <c r="B3457" t="s">
        <v>173</v>
      </c>
      <c r="C3457" t="s">
        <v>177</v>
      </c>
      <c r="D3457" t="s">
        <v>177</v>
      </c>
      <c r="E3457" s="3">
        <v>45097.467361111114</v>
      </c>
      <c r="F3457">
        <v>1400</v>
      </c>
      <c r="H3457">
        <v>0</v>
      </c>
      <c r="J3457" t="s">
        <v>49</v>
      </c>
      <c r="K3457">
        <v>5</v>
      </c>
      <c r="L3457">
        <f t="shared" si="371"/>
        <v>11</v>
      </c>
      <c r="M3457" t="b">
        <f t="shared" si="372"/>
        <v>0</v>
      </c>
      <c r="P3457" s="2">
        <v>0.25283311317897916</v>
      </c>
      <c r="Q3457">
        <f t="shared" si="373"/>
        <v>26</v>
      </c>
      <c r="R3457" t="str">
        <f t="shared" si="374"/>
        <v>Other</v>
      </c>
      <c r="S3457" t="str">
        <f t="shared" si="375"/>
        <v>Off</v>
      </c>
      <c r="T3457">
        <f t="shared" si="376"/>
        <v>466.66666666666669</v>
      </c>
      <c r="U3457">
        <f t="shared" si="377"/>
        <v>3</v>
      </c>
    </row>
    <row r="3458" spans="1:21" x14ac:dyDescent="0.25">
      <c r="A3458">
        <v>18481920709</v>
      </c>
      <c r="B3458" t="s">
        <v>173</v>
      </c>
      <c r="C3458" t="s">
        <v>177</v>
      </c>
      <c r="D3458" t="s">
        <v>177</v>
      </c>
      <c r="E3458" s="3">
        <v>45097.529166666667</v>
      </c>
      <c r="F3458">
        <v>1900</v>
      </c>
      <c r="H3458">
        <v>0</v>
      </c>
      <c r="J3458" t="s">
        <v>38</v>
      </c>
      <c r="K3458">
        <v>5</v>
      </c>
      <c r="L3458">
        <f t="shared" ref="L3458:L3521" si="378">HOUR(E3458)</f>
        <v>12</v>
      </c>
      <c r="M3458" t="b">
        <f t="shared" ref="M3458:M3521" si="379">AND(L3458&gt;=18,L3458&lt;23)</f>
        <v>0</v>
      </c>
      <c r="P3458" s="2">
        <v>0.35627128313411083</v>
      </c>
      <c r="Q3458">
        <f t="shared" ref="Q3458:Q3521" si="380">WEEKNUM(E3458,2)</f>
        <v>26</v>
      </c>
      <c r="R3458" t="str">
        <f t="shared" ref="R3458:R3521" si="381">VLOOKUP(B3458,slownik_channelGroups,2,0)</f>
        <v>Other</v>
      </c>
      <c r="S3458" t="str">
        <f t="shared" ref="S3458:S3521" si="382">IF(M3458,"Peak","Off")</f>
        <v>Off</v>
      </c>
      <c r="T3458">
        <f t="shared" ref="T3458:T3521" si="383">F3458*1/3</f>
        <v>633.33333333333337</v>
      </c>
      <c r="U3458">
        <f t="shared" ref="U3458:U3521" si="384">IF(U3457=3,1,U3457+1)</f>
        <v>1</v>
      </c>
    </row>
    <row r="3459" spans="1:21" x14ac:dyDescent="0.25">
      <c r="A3459">
        <v>18481920717</v>
      </c>
      <c r="B3459" t="s">
        <v>173</v>
      </c>
      <c r="C3459" t="s">
        <v>175</v>
      </c>
      <c r="D3459" t="s">
        <v>175</v>
      </c>
      <c r="E3459" s="3">
        <v>45097.589583333334</v>
      </c>
      <c r="F3459">
        <v>1000</v>
      </c>
      <c r="H3459">
        <v>0</v>
      </c>
      <c r="J3459" t="s">
        <v>12</v>
      </c>
      <c r="K3459">
        <v>5</v>
      </c>
      <c r="L3459">
        <f t="shared" si="378"/>
        <v>14</v>
      </c>
      <c r="M3459" t="b">
        <f t="shared" si="379"/>
        <v>0</v>
      </c>
      <c r="P3459" s="2">
        <v>0.27080074925508213</v>
      </c>
      <c r="Q3459">
        <f t="shared" si="380"/>
        <v>26</v>
      </c>
      <c r="R3459" t="str">
        <f t="shared" si="381"/>
        <v>Other</v>
      </c>
      <c r="S3459" t="str">
        <f t="shared" si="382"/>
        <v>Off</v>
      </c>
      <c r="T3459">
        <f t="shared" si="383"/>
        <v>333.33333333333331</v>
      </c>
      <c r="U3459">
        <f t="shared" si="384"/>
        <v>2</v>
      </c>
    </row>
    <row r="3460" spans="1:21" x14ac:dyDescent="0.25">
      <c r="A3460">
        <v>18481920723</v>
      </c>
      <c r="B3460" t="s">
        <v>173</v>
      </c>
      <c r="C3460" t="s">
        <v>175</v>
      </c>
      <c r="D3460" t="s">
        <v>175</v>
      </c>
      <c r="E3460" s="3">
        <v>45097.658333333333</v>
      </c>
      <c r="F3460">
        <v>1300</v>
      </c>
      <c r="H3460">
        <v>0</v>
      </c>
      <c r="J3460" t="s">
        <v>89</v>
      </c>
      <c r="K3460">
        <v>6</v>
      </c>
      <c r="L3460">
        <f t="shared" si="378"/>
        <v>15</v>
      </c>
      <c r="M3460" t="b">
        <f t="shared" si="379"/>
        <v>0</v>
      </c>
      <c r="P3460" s="2">
        <v>0.36460037115241328</v>
      </c>
      <c r="Q3460">
        <f t="shared" si="380"/>
        <v>26</v>
      </c>
      <c r="R3460" t="str">
        <f t="shared" si="381"/>
        <v>Other</v>
      </c>
      <c r="S3460" t="str">
        <f t="shared" si="382"/>
        <v>Off</v>
      </c>
      <c r="T3460">
        <f t="shared" si="383"/>
        <v>433.33333333333331</v>
      </c>
      <c r="U3460">
        <f t="shared" si="384"/>
        <v>3</v>
      </c>
    </row>
    <row r="3461" spans="1:21" x14ac:dyDescent="0.25">
      <c r="A3461">
        <v>18481920730</v>
      </c>
      <c r="B3461" t="s">
        <v>173</v>
      </c>
      <c r="C3461" t="s">
        <v>178</v>
      </c>
      <c r="D3461" t="s">
        <v>178</v>
      </c>
      <c r="E3461" s="3">
        <v>45097.715277777781</v>
      </c>
      <c r="F3461">
        <v>2300</v>
      </c>
      <c r="H3461">
        <v>0</v>
      </c>
      <c r="J3461" t="s">
        <v>12</v>
      </c>
      <c r="K3461">
        <v>6</v>
      </c>
      <c r="L3461">
        <f t="shared" si="378"/>
        <v>17</v>
      </c>
      <c r="M3461" t="b">
        <f t="shared" si="379"/>
        <v>0</v>
      </c>
      <c r="P3461" s="2">
        <v>0.502039723286689</v>
      </c>
      <c r="Q3461">
        <f t="shared" si="380"/>
        <v>26</v>
      </c>
      <c r="R3461" t="str">
        <f t="shared" si="381"/>
        <v>Other</v>
      </c>
      <c r="S3461" t="str">
        <f t="shared" si="382"/>
        <v>Off</v>
      </c>
      <c r="T3461">
        <f t="shared" si="383"/>
        <v>766.66666666666663</v>
      </c>
      <c r="U3461">
        <f t="shared" si="384"/>
        <v>1</v>
      </c>
    </row>
    <row r="3462" spans="1:21" x14ac:dyDescent="0.25">
      <c r="A3462">
        <v>18481920740</v>
      </c>
      <c r="B3462" t="s">
        <v>173</v>
      </c>
      <c r="C3462" t="s">
        <v>175</v>
      </c>
      <c r="D3462" t="s">
        <v>175</v>
      </c>
      <c r="E3462" s="3">
        <v>45097.777083333334</v>
      </c>
      <c r="F3462">
        <v>3400</v>
      </c>
      <c r="H3462">
        <v>0</v>
      </c>
      <c r="J3462" t="s">
        <v>12</v>
      </c>
      <c r="K3462">
        <v>5</v>
      </c>
      <c r="L3462">
        <f t="shared" si="378"/>
        <v>18</v>
      </c>
      <c r="M3462" t="b">
        <f t="shared" si="379"/>
        <v>1</v>
      </c>
      <c r="P3462" s="2">
        <v>0.75670654746727928</v>
      </c>
      <c r="Q3462">
        <f t="shared" si="380"/>
        <v>26</v>
      </c>
      <c r="R3462" t="str">
        <f t="shared" si="381"/>
        <v>Other</v>
      </c>
      <c r="S3462" t="str">
        <f t="shared" si="382"/>
        <v>Peak</v>
      </c>
      <c r="T3462">
        <f t="shared" si="383"/>
        <v>1133.3333333333333</v>
      </c>
      <c r="U3462">
        <f t="shared" si="384"/>
        <v>2</v>
      </c>
    </row>
    <row r="3463" spans="1:21" x14ac:dyDescent="0.25">
      <c r="A3463">
        <v>18481920749</v>
      </c>
      <c r="B3463" t="s">
        <v>173</v>
      </c>
      <c r="C3463" t="s">
        <v>239</v>
      </c>
      <c r="D3463" t="s">
        <v>239</v>
      </c>
      <c r="E3463" s="3">
        <v>45097.844444444447</v>
      </c>
      <c r="F3463">
        <v>4800</v>
      </c>
      <c r="H3463">
        <v>0</v>
      </c>
      <c r="J3463" t="s">
        <v>12</v>
      </c>
      <c r="K3463">
        <v>5</v>
      </c>
      <c r="L3463">
        <f t="shared" si="378"/>
        <v>20</v>
      </c>
      <c r="M3463" t="b">
        <f t="shared" si="379"/>
        <v>1</v>
      </c>
      <c r="P3463" s="2">
        <v>1.1156315964243941</v>
      </c>
      <c r="Q3463">
        <f t="shared" si="380"/>
        <v>26</v>
      </c>
      <c r="R3463" t="str">
        <f t="shared" si="381"/>
        <v>Other</v>
      </c>
      <c r="S3463" t="str">
        <f t="shared" si="382"/>
        <v>Peak</v>
      </c>
      <c r="T3463">
        <f t="shared" si="383"/>
        <v>1600</v>
      </c>
      <c r="U3463">
        <f t="shared" si="384"/>
        <v>3</v>
      </c>
    </row>
    <row r="3464" spans="1:21" x14ac:dyDescent="0.25">
      <c r="A3464">
        <v>18481920753</v>
      </c>
      <c r="B3464" t="s">
        <v>173</v>
      </c>
      <c r="C3464" t="s">
        <v>239</v>
      </c>
      <c r="D3464" t="s">
        <v>239</v>
      </c>
      <c r="E3464" s="3">
        <v>45097.899305555555</v>
      </c>
      <c r="F3464">
        <v>4600</v>
      </c>
      <c r="H3464">
        <v>0</v>
      </c>
      <c r="J3464" t="s">
        <v>30</v>
      </c>
      <c r="K3464">
        <v>8</v>
      </c>
      <c r="L3464">
        <f t="shared" si="378"/>
        <v>21</v>
      </c>
      <c r="M3464" t="b">
        <f t="shared" si="379"/>
        <v>1</v>
      </c>
      <c r="P3464" s="2">
        <v>1.0856952235649497</v>
      </c>
      <c r="Q3464">
        <f t="shared" si="380"/>
        <v>26</v>
      </c>
      <c r="R3464" t="str">
        <f t="shared" si="381"/>
        <v>Other</v>
      </c>
      <c r="S3464" t="str">
        <f t="shared" si="382"/>
        <v>Peak</v>
      </c>
      <c r="T3464">
        <f t="shared" si="383"/>
        <v>1533.3333333333333</v>
      </c>
      <c r="U3464">
        <f t="shared" si="384"/>
        <v>1</v>
      </c>
    </row>
    <row r="3465" spans="1:21" x14ac:dyDescent="0.25">
      <c r="A3465">
        <v>18481920758</v>
      </c>
      <c r="B3465" t="s">
        <v>173</v>
      </c>
      <c r="C3465" t="s">
        <v>240</v>
      </c>
      <c r="D3465" t="s">
        <v>240</v>
      </c>
      <c r="E3465" s="3">
        <v>45097.966666666667</v>
      </c>
      <c r="F3465">
        <v>1600</v>
      </c>
      <c r="H3465">
        <v>0</v>
      </c>
      <c r="J3465" t="s">
        <v>30</v>
      </c>
      <c r="K3465">
        <v>7</v>
      </c>
      <c r="L3465">
        <f t="shared" si="378"/>
        <v>23</v>
      </c>
      <c r="M3465" t="b">
        <f t="shared" si="379"/>
        <v>0</v>
      </c>
      <c r="P3465" s="2">
        <v>0.46982939453190797</v>
      </c>
      <c r="Q3465">
        <f t="shared" si="380"/>
        <v>26</v>
      </c>
      <c r="R3465" t="str">
        <f t="shared" si="381"/>
        <v>Other</v>
      </c>
      <c r="S3465" t="str">
        <f t="shared" si="382"/>
        <v>Off</v>
      </c>
      <c r="T3465">
        <f t="shared" si="383"/>
        <v>533.33333333333337</v>
      </c>
      <c r="U3465">
        <f t="shared" si="384"/>
        <v>2</v>
      </c>
    </row>
    <row r="3466" spans="1:21" x14ac:dyDescent="0.25">
      <c r="A3466">
        <v>18481920762</v>
      </c>
      <c r="B3466" t="s">
        <v>173</v>
      </c>
      <c r="C3466" t="s">
        <v>181</v>
      </c>
      <c r="D3466" t="s">
        <v>181</v>
      </c>
      <c r="E3466" s="3">
        <v>45098.01458333333</v>
      </c>
      <c r="F3466">
        <v>900</v>
      </c>
      <c r="H3466">
        <v>0</v>
      </c>
      <c r="J3466" t="s">
        <v>12</v>
      </c>
      <c r="K3466">
        <v>6</v>
      </c>
      <c r="L3466">
        <f t="shared" si="378"/>
        <v>0</v>
      </c>
      <c r="M3466" t="b">
        <f t="shared" si="379"/>
        <v>0</v>
      </c>
      <c r="P3466" s="2">
        <v>0.28285467432957395</v>
      </c>
      <c r="Q3466">
        <f t="shared" si="380"/>
        <v>26</v>
      </c>
      <c r="R3466" t="str">
        <f t="shared" si="381"/>
        <v>Other</v>
      </c>
      <c r="S3466" t="str">
        <f t="shared" si="382"/>
        <v>Off</v>
      </c>
      <c r="T3466">
        <f t="shared" si="383"/>
        <v>300</v>
      </c>
      <c r="U3466">
        <f t="shared" si="384"/>
        <v>3</v>
      </c>
    </row>
    <row r="3467" spans="1:21" x14ac:dyDescent="0.25">
      <c r="A3467">
        <v>18481920769</v>
      </c>
      <c r="B3467" t="s">
        <v>173</v>
      </c>
      <c r="C3467" t="s">
        <v>192</v>
      </c>
      <c r="D3467" t="s">
        <v>192</v>
      </c>
      <c r="E3467" s="3">
        <v>45098.09652777778</v>
      </c>
      <c r="F3467">
        <v>450</v>
      </c>
      <c r="H3467">
        <v>0</v>
      </c>
      <c r="J3467" t="s">
        <v>13</v>
      </c>
      <c r="K3467">
        <v>5</v>
      </c>
      <c r="L3467">
        <f t="shared" si="378"/>
        <v>2</v>
      </c>
      <c r="M3467" t="b">
        <f t="shared" si="379"/>
        <v>0</v>
      </c>
      <c r="P3467" s="2">
        <v>8.8040078974157318E-2</v>
      </c>
      <c r="Q3467">
        <f t="shared" si="380"/>
        <v>26</v>
      </c>
      <c r="R3467" t="str">
        <f t="shared" si="381"/>
        <v>Other</v>
      </c>
      <c r="S3467" t="str">
        <f t="shared" si="382"/>
        <v>Off</v>
      </c>
      <c r="T3467">
        <f t="shared" si="383"/>
        <v>150</v>
      </c>
      <c r="U3467">
        <f t="shared" si="384"/>
        <v>1</v>
      </c>
    </row>
    <row r="3468" spans="1:21" x14ac:dyDescent="0.25">
      <c r="A3468">
        <v>18481920774</v>
      </c>
      <c r="B3468" t="s">
        <v>173</v>
      </c>
      <c r="C3468" t="s">
        <v>192</v>
      </c>
      <c r="D3468" t="s">
        <v>192</v>
      </c>
      <c r="E3468" s="3">
        <v>45098.129166666666</v>
      </c>
      <c r="F3468">
        <v>450</v>
      </c>
      <c r="H3468">
        <v>0</v>
      </c>
      <c r="J3468" t="s">
        <v>13</v>
      </c>
      <c r="K3468">
        <v>6</v>
      </c>
      <c r="L3468">
        <f t="shared" si="378"/>
        <v>3</v>
      </c>
      <c r="M3468" t="b">
        <f t="shared" si="379"/>
        <v>0</v>
      </c>
      <c r="P3468" s="2">
        <v>7.4096745640823983E-2</v>
      </c>
      <c r="Q3468">
        <f t="shared" si="380"/>
        <v>26</v>
      </c>
      <c r="R3468" t="str">
        <f t="shared" si="381"/>
        <v>Other</v>
      </c>
      <c r="S3468" t="str">
        <f t="shared" si="382"/>
        <v>Off</v>
      </c>
      <c r="T3468">
        <f t="shared" si="383"/>
        <v>150</v>
      </c>
      <c r="U3468">
        <f t="shared" si="384"/>
        <v>2</v>
      </c>
    </row>
    <row r="3469" spans="1:21" x14ac:dyDescent="0.25">
      <c r="A3469">
        <v>18481920783</v>
      </c>
      <c r="B3469" t="s">
        <v>173</v>
      </c>
      <c r="C3469" t="s">
        <v>176</v>
      </c>
      <c r="D3469" t="s">
        <v>176</v>
      </c>
      <c r="E3469" s="3">
        <v>45098.219444444447</v>
      </c>
      <c r="F3469">
        <v>450</v>
      </c>
      <c r="H3469">
        <v>0</v>
      </c>
      <c r="J3469" t="s">
        <v>12</v>
      </c>
      <c r="K3469">
        <v>5</v>
      </c>
      <c r="L3469">
        <f t="shared" si="378"/>
        <v>5</v>
      </c>
      <c r="M3469" t="b">
        <f t="shared" si="379"/>
        <v>0</v>
      </c>
      <c r="P3469" s="2">
        <v>8.8302337164786956E-2</v>
      </c>
      <c r="Q3469">
        <f t="shared" si="380"/>
        <v>26</v>
      </c>
      <c r="R3469" t="str">
        <f t="shared" si="381"/>
        <v>Other</v>
      </c>
      <c r="S3469" t="str">
        <f t="shared" si="382"/>
        <v>Off</v>
      </c>
      <c r="T3469">
        <f t="shared" si="383"/>
        <v>150</v>
      </c>
      <c r="U3469">
        <f t="shared" si="384"/>
        <v>3</v>
      </c>
    </row>
    <row r="3470" spans="1:21" x14ac:dyDescent="0.25">
      <c r="A3470">
        <v>18481920789</v>
      </c>
      <c r="B3470" t="s">
        <v>173</v>
      </c>
      <c r="C3470" t="s">
        <v>174</v>
      </c>
      <c r="D3470" t="s">
        <v>174</v>
      </c>
      <c r="E3470" s="3">
        <v>45098.275000000001</v>
      </c>
      <c r="F3470">
        <v>500</v>
      </c>
      <c r="H3470">
        <v>0</v>
      </c>
      <c r="J3470" t="s">
        <v>30</v>
      </c>
      <c r="K3470">
        <v>11</v>
      </c>
      <c r="L3470">
        <f t="shared" si="378"/>
        <v>6</v>
      </c>
      <c r="M3470" t="b">
        <f t="shared" si="379"/>
        <v>0</v>
      </c>
      <c r="P3470" s="2">
        <v>0.1184703059210914</v>
      </c>
      <c r="Q3470">
        <f t="shared" si="380"/>
        <v>26</v>
      </c>
      <c r="R3470" t="str">
        <f t="shared" si="381"/>
        <v>Other</v>
      </c>
      <c r="S3470" t="str">
        <f t="shared" si="382"/>
        <v>Off</v>
      </c>
      <c r="T3470">
        <f t="shared" si="383"/>
        <v>166.66666666666666</v>
      </c>
      <c r="U3470">
        <f t="shared" si="384"/>
        <v>1</v>
      </c>
    </row>
    <row r="3471" spans="1:21" x14ac:dyDescent="0.25">
      <c r="A3471">
        <v>18481920795</v>
      </c>
      <c r="B3471" t="s">
        <v>173</v>
      </c>
      <c r="C3471" t="s">
        <v>175</v>
      </c>
      <c r="D3471" t="s">
        <v>175</v>
      </c>
      <c r="E3471" s="3">
        <v>45098.339583333334</v>
      </c>
      <c r="F3471">
        <v>1100</v>
      </c>
      <c r="H3471">
        <v>0</v>
      </c>
      <c r="J3471" t="s">
        <v>15</v>
      </c>
      <c r="K3471">
        <v>5</v>
      </c>
      <c r="L3471">
        <f t="shared" si="378"/>
        <v>8</v>
      </c>
      <c r="M3471" t="b">
        <f t="shared" si="379"/>
        <v>0</v>
      </c>
      <c r="P3471" s="2">
        <v>0.22086709307486405</v>
      </c>
      <c r="Q3471">
        <f t="shared" si="380"/>
        <v>26</v>
      </c>
      <c r="R3471" t="str">
        <f t="shared" si="381"/>
        <v>Other</v>
      </c>
      <c r="S3471" t="str">
        <f t="shared" si="382"/>
        <v>Off</v>
      </c>
      <c r="T3471">
        <f t="shared" si="383"/>
        <v>366.66666666666669</v>
      </c>
      <c r="U3471">
        <f t="shared" si="384"/>
        <v>2</v>
      </c>
    </row>
    <row r="3472" spans="1:21" x14ac:dyDescent="0.25">
      <c r="A3472">
        <v>18481920801</v>
      </c>
      <c r="B3472" t="s">
        <v>173</v>
      </c>
      <c r="C3472" t="s">
        <v>176</v>
      </c>
      <c r="D3472" t="s">
        <v>176</v>
      </c>
      <c r="E3472" s="3">
        <v>45098.40625</v>
      </c>
      <c r="F3472">
        <v>900</v>
      </c>
      <c r="H3472">
        <v>0</v>
      </c>
      <c r="J3472" t="s">
        <v>13</v>
      </c>
      <c r="K3472">
        <v>5</v>
      </c>
      <c r="L3472">
        <f t="shared" si="378"/>
        <v>9</v>
      </c>
      <c r="M3472" t="b">
        <f t="shared" si="379"/>
        <v>0</v>
      </c>
      <c r="P3472" s="2">
        <v>0.21274015794831463</v>
      </c>
      <c r="Q3472">
        <f t="shared" si="380"/>
        <v>26</v>
      </c>
      <c r="R3472" t="str">
        <f t="shared" si="381"/>
        <v>Other</v>
      </c>
      <c r="S3472" t="str">
        <f t="shared" si="382"/>
        <v>Off</v>
      </c>
      <c r="T3472">
        <f t="shared" si="383"/>
        <v>300</v>
      </c>
      <c r="U3472">
        <f t="shared" si="384"/>
        <v>3</v>
      </c>
    </row>
    <row r="3473" spans="1:21" x14ac:dyDescent="0.25">
      <c r="A3473">
        <v>18481920807</v>
      </c>
      <c r="B3473" t="s">
        <v>173</v>
      </c>
      <c r="C3473" t="s">
        <v>177</v>
      </c>
      <c r="D3473" t="s">
        <v>177</v>
      </c>
      <c r="E3473" s="3">
        <v>45098.467361111114</v>
      </c>
      <c r="F3473">
        <v>1100</v>
      </c>
      <c r="H3473">
        <v>0</v>
      </c>
      <c r="J3473" t="s">
        <v>38</v>
      </c>
      <c r="K3473">
        <v>5</v>
      </c>
      <c r="L3473">
        <f t="shared" si="378"/>
        <v>11</v>
      </c>
      <c r="M3473" t="b">
        <f t="shared" si="379"/>
        <v>0</v>
      </c>
      <c r="P3473" s="2">
        <v>0.20340547970922201</v>
      </c>
      <c r="Q3473">
        <f t="shared" si="380"/>
        <v>26</v>
      </c>
      <c r="R3473" t="str">
        <f t="shared" si="381"/>
        <v>Other</v>
      </c>
      <c r="S3473" t="str">
        <f t="shared" si="382"/>
        <v>Off</v>
      </c>
      <c r="T3473">
        <f t="shared" si="383"/>
        <v>366.66666666666669</v>
      </c>
      <c r="U3473">
        <f t="shared" si="384"/>
        <v>1</v>
      </c>
    </row>
    <row r="3474" spans="1:21" x14ac:dyDescent="0.25">
      <c r="A3474">
        <v>18481920813</v>
      </c>
      <c r="B3474" t="s">
        <v>173</v>
      </c>
      <c r="C3474" t="s">
        <v>177</v>
      </c>
      <c r="D3474" t="s">
        <v>177</v>
      </c>
      <c r="E3474" s="3">
        <v>45098.520833333336</v>
      </c>
      <c r="F3474">
        <v>1500</v>
      </c>
      <c r="H3474">
        <v>0</v>
      </c>
      <c r="J3474" t="s">
        <v>46</v>
      </c>
      <c r="K3474">
        <v>7</v>
      </c>
      <c r="L3474">
        <f t="shared" si="378"/>
        <v>12</v>
      </c>
      <c r="M3474" t="b">
        <f t="shared" si="379"/>
        <v>0</v>
      </c>
      <c r="P3474" s="2">
        <v>0.32448789324182054</v>
      </c>
      <c r="Q3474">
        <f t="shared" si="380"/>
        <v>26</v>
      </c>
      <c r="R3474" t="str">
        <f t="shared" si="381"/>
        <v>Other</v>
      </c>
      <c r="S3474" t="str">
        <f t="shared" si="382"/>
        <v>Off</v>
      </c>
      <c r="T3474">
        <f t="shared" si="383"/>
        <v>500</v>
      </c>
      <c r="U3474">
        <f t="shared" si="384"/>
        <v>2</v>
      </c>
    </row>
    <row r="3475" spans="1:21" x14ac:dyDescent="0.25">
      <c r="A3475">
        <v>18481920821</v>
      </c>
      <c r="B3475" t="s">
        <v>173</v>
      </c>
      <c r="C3475" t="s">
        <v>175</v>
      </c>
      <c r="D3475" t="s">
        <v>175</v>
      </c>
      <c r="E3475" s="3">
        <v>45098.603472222225</v>
      </c>
      <c r="F3475">
        <v>1300</v>
      </c>
      <c r="H3475">
        <v>0</v>
      </c>
      <c r="J3475" t="s">
        <v>40</v>
      </c>
      <c r="K3475">
        <v>13</v>
      </c>
      <c r="L3475">
        <f t="shared" si="378"/>
        <v>14</v>
      </c>
      <c r="M3475" t="b">
        <f t="shared" si="379"/>
        <v>0</v>
      </c>
      <c r="P3475" s="2">
        <v>0.29491831987036204</v>
      </c>
      <c r="Q3475">
        <f t="shared" si="380"/>
        <v>26</v>
      </c>
      <c r="R3475" t="str">
        <f t="shared" si="381"/>
        <v>Other</v>
      </c>
      <c r="S3475" t="str">
        <f t="shared" si="382"/>
        <v>Off</v>
      </c>
      <c r="T3475">
        <f t="shared" si="383"/>
        <v>433.33333333333331</v>
      </c>
      <c r="U3475">
        <f t="shared" si="384"/>
        <v>3</v>
      </c>
    </row>
    <row r="3476" spans="1:21" x14ac:dyDescent="0.25">
      <c r="A3476">
        <v>18481920827</v>
      </c>
      <c r="B3476" t="s">
        <v>173</v>
      </c>
      <c r="C3476" t="s">
        <v>175</v>
      </c>
      <c r="D3476" t="s">
        <v>175</v>
      </c>
      <c r="E3476" s="3">
        <v>45098.660416666666</v>
      </c>
      <c r="F3476">
        <v>1500</v>
      </c>
      <c r="H3476">
        <v>0</v>
      </c>
      <c r="J3476" t="s">
        <v>55</v>
      </c>
      <c r="K3476">
        <v>5</v>
      </c>
      <c r="L3476">
        <f t="shared" si="378"/>
        <v>15</v>
      </c>
      <c r="M3476" t="b">
        <f t="shared" si="379"/>
        <v>0</v>
      </c>
      <c r="P3476" s="2">
        <v>0.38202983292947501</v>
      </c>
      <c r="Q3476">
        <f t="shared" si="380"/>
        <v>26</v>
      </c>
      <c r="R3476" t="str">
        <f t="shared" si="381"/>
        <v>Other</v>
      </c>
      <c r="S3476" t="str">
        <f t="shared" si="382"/>
        <v>Off</v>
      </c>
      <c r="T3476">
        <f t="shared" si="383"/>
        <v>500</v>
      </c>
      <c r="U3476">
        <f t="shared" si="384"/>
        <v>1</v>
      </c>
    </row>
    <row r="3477" spans="1:21" x14ac:dyDescent="0.25">
      <c r="A3477">
        <v>18481920833</v>
      </c>
      <c r="B3477" t="s">
        <v>173</v>
      </c>
      <c r="C3477" t="s">
        <v>178</v>
      </c>
      <c r="D3477" t="s">
        <v>178</v>
      </c>
      <c r="E3477" s="3">
        <v>45098.715277777781</v>
      </c>
      <c r="F3477">
        <v>2400</v>
      </c>
      <c r="H3477">
        <v>0</v>
      </c>
      <c r="J3477" t="s">
        <v>12</v>
      </c>
      <c r="K3477">
        <v>5</v>
      </c>
      <c r="L3477">
        <f t="shared" si="378"/>
        <v>17</v>
      </c>
      <c r="M3477" t="b">
        <f t="shared" si="379"/>
        <v>0</v>
      </c>
      <c r="P3477" s="2">
        <v>0.49202579821219716</v>
      </c>
      <c r="Q3477">
        <f t="shared" si="380"/>
        <v>26</v>
      </c>
      <c r="R3477" t="str">
        <f t="shared" si="381"/>
        <v>Other</v>
      </c>
      <c r="S3477" t="str">
        <f t="shared" si="382"/>
        <v>Off</v>
      </c>
      <c r="T3477">
        <f t="shared" si="383"/>
        <v>800</v>
      </c>
      <c r="U3477">
        <f t="shared" si="384"/>
        <v>2</v>
      </c>
    </row>
    <row r="3478" spans="1:21" x14ac:dyDescent="0.25">
      <c r="A3478">
        <v>18481920841</v>
      </c>
      <c r="B3478" t="s">
        <v>173</v>
      </c>
      <c r="C3478" t="s">
        <v>175</v>
      </c>
      <c r="D3478" t="s">
        <v>175</v>
      </c>
      <c r="E3478" s="3">
        <v>45098.776388888888</v>
      </c>
      <c r="F3478">
        <v>3100</v>
      </c>
      <c r="H3478">
        <v>0</v>
      </c>
      <c r="J3478" t="s">
        <v>12</v>
      </c>
      <c r="K3478">
        <v>5</v>
      </c>
      <c r="L3478">
        <f t="shared" si="378"/>
        <v>18</v>
      </c>
      <c r="M3478" t="b">
        <f t="shared" si="379"/>
        <v>1</v>
      </c>
      <c r="P3478" s="2">
        <v>0.71381832269075463</v>
      </c>
      <c r="Q3478">
        <f t="shared" si="380"/>
        <v>26</v>
      </c>
      <c r="R3478" t="str">
        <f t="shared" si="381"/>
        <v>Other</v>
      </c>
      <c r="S3478" t="str">
        <f t="shared" si="382"/>
        <v>Peak</v>
      </c>
      <c r="T3478">
        <f t="shared" si="383"/>
        <v>1033.3333333333333</v>
      </c>
      <c r="U3478">
        <f t="shared" si="384"/>
        <v>3</v>
      </c>
    </row>
    <row r="3479" spans="1:21" x14ac:dyDescent="0.25">
      <c r="A3479">
        <v>18481920847</v>
      </c>
      <c r="B3479" t="s">
        <v>173</v>
      </c>
      <c r="C3479" t="s">
        <v>241</v>
      </c>
      <c r="D3479" t="s">
        <v>241</v>
      </c>
      <c r="E3479" s="3">
        <v>45098.848611111112</v>
      </c>
      <c r="F3479">
        <v>4500</v>
      </c>
      <c r="H3479">
        <v>0</v>
      </c>
      <c r="J3479" t="s">
        <v>12</v>
      </c>
      <c r="K3479">
        <v>6</v>
      </c>
      <c r="L3479">
        <f t="shared" si="378"/>
        <v>20</v>
      </c>
      <c r="M3479" t="b">
        <f t="shared" si="379"/>
        <v>1</v>
      </c>
      <c r="P3479" s="2">
        <v>1.0530233716478694</v>
      </c>
      <c r="Q3479">
        <f t="shared" si="380"/>
        <v>26</v>
      </c>
      <c r="R3479" t="str">
        <f t="shared" si="381"/>
        <v>Other</v>
      </c>
      <c r="S3479" t="str">
        <f t="shared" si="382"/>
        <v>Peak</v>
      </c>
      <c r="T3479">
        <f t="shared" si="383"/>
        <v>1500</v>
      </c>
      <c r="U3479">
        <f t="shared" si="384"/>
        <v>1</v>
      </c>
    </row>
    <row r="3480" spans="1:21" x14ac:dyDescent="0.25">
      <c r="A3480">
        <v>18481920851</v>
      </c>
      <c r="B3480" t="s">
        <v>173</v>
      </c>
      <c r="C3480" t="s">
        <v>241</v>
      </c>
      <c r="D3480" t="s">
        <v>241</v>
      </c>
      <c r="E3480" s="3">
        <v>45098.890972222223</v>
      </c>
      <c r="F3480">
        <v>5900</v>
      </c>
      <c r="H3480">
        <v>0</v>
      </c>
      <c r="J3480" t="s">
        <v>40</v>
      </c>
      <c r="K3480">
        <v>24</v>
      </c>
      <c r="L3480">
        <f t="shared" si="378"/>
        <v>21</v>
      </c>
      <c r="M3480" t="b">
        <f t="shared" si="379"/>
        <v>1</v>
      </c>
      <c r="P3480" s="2">
        <v>1.2947789280506965</v>
      </c>
      <c r="Q3480">
        <f t="shared" si="380"/>
        <v>26</v>
      </c>
      <c r="R3480" t="str">
        <f t="shared" si="381"/>
        <v>Other</v>
      </c>
      <c r="S3480" t="str">
        <f t="shared" si="382"/>
        <v>Peak</v>
      </c>
      <c r="T3480">
        <f t="shared" si="383"/>
        <v>1966.6666666666667</v>
      </c>
      <c r="U3480">
        <f t="shared" si="384"/>
        <v>2</v>
      </c>
    </row>
    <row r="3481" spans="1:21" x14ac:dyDescent="0.25">
      <c r="A3481">
        <v>18481920856</v>
      </c>
      <c r="B3481" t="s">
        <v>173</v>
      </c>
      <c r="C3481" t="s">
        <v>242</v>
      </c>
      <c r="D3481" t="s">
        <v>10</v>
      </c>
      <c r="E3481" s="3">
        <v>45098.984722222223</v>
      </c>
      <c r="F3481">
        <v>2400</v>
      </c>
      <c r="H3481">
        <v>0</v>
      </c>
      <c r="J3481" t="s">
        <v>30</v>
      </c>
      <c r="K3481">
        <v>7</v>
      </c>
      <c r="L3481">
        <f t="shared" si="378"/>
        <v>23</v>
      </c>
      <c r="M3481" t="b">
        <f t="shared" si="379"/>
        <v>0</v>
      </c>
      <c r="P3481" s="2">
        <v>0.50909409179786203</v>
      </c>
      <c r="Q3481">
        <f t="shared" si="380"/>
        <v>26</v>
      </c>
      <c r="R3481" t="str">
        <f t="shared" si="381"/>
        <v>Other</v>
      </c>
      <c r="S3481" t="str">
        <f t="shared" si="382"/>
        <v>Off</v>
      </c>
      <c r="T3481">
        <f t="shared" si="383"/>
        <v>800</v>
      </c>
      <c r="U3481">
        <f t="shared" si="384"/>
        <v>3</v>
      </c>
    </row>
    <row r="3482" spans="1:21" x14ac:dyDescent="0.25">
      <c r="A3482">
        <v>18481920860</v>
      </c>
      <c r="B3482" t="s">
        <v>173</v>
      </c>
      <c r="C3482" t="s">
        <v>181</v>
      </c>
      <c r="D3482" t="s">
        <v>181</v>
      </c>
      <c r="E3482" s="3">
        <v>45099.020138888889</v>
      </c>
      <c r="F3482">
        <v>1100</v>
      </c>
      <c r="H3482">
        <v>0</v>
      </c>
      <c r="J3482" t="s">
        <v>55</v>
      </c>
      <c r="K3482">
        <v>5</v>
      </c>
      <c r="L3482">
        <f t="shared" si="378"/>
        <v>0</v>
      </c>
      <c r="M3482" t="b">
        <f t="shared" si="379"/>
        <v>0</v>
      </c>
      <c r="P3482" s="2">
        <v>0.27073521081494833</v>
      </c>
      <c r="Q3482">
        <f t="shared" si="380"/>
        <v>26</v>
      </c>
      <c r="R3482" t="str">
        <f t="shared" si="381"/>
        <v>Other</v>
      </c>
      <c r="S3482" t="str">
        <f t="shared" si="382"/>
        <v>Off</v>
      </c>
      <c r="T3482">
        <f t="shared" si="383"/>
        <v>366.66666666666669</v>
      </c>
      <c r="U3482">
        <f t="shared" si="384"/>
        <v>1</v>
      </c>
    </row>
    <row r="3483" spans="1:21" x14ac:dyDescent="0.25">
      <c r="A3483">
        <v>18481920867</v>
      </c>
      <c r="B3483" t="s">
        <v>173</v>
      </c>
      <c r="C3483" t="s">
        <v>192</v>
      </c>
      <c r="D3483" t="s">
        <v>192</v>
      </c>
      <c r="E3483" s="3">
        <v>45099.093055555553</v>
      </c>
      <c r="F3483">
        <v>450</v>
      </c>
      <c r="H3483">
        <v>0</v>
      </c>
      <c r="J3483" t="s">
        <v>30</v>
      </c>
      <c r="K3483">
        <v>5</v>
      </c>
      <c r="L3483">
        <f t="shared" si="378"/>
        <v>2</v>
      </c>
      <c r="M3483" t="b">
        <f t="shared" si="379"/>
        <v>0</v>
      </c>
      <c r="P3483" s="2">
        <v>0.10685782078352769</v>
      </c>
      <c r="Q3483">
        <f t="shared" si="380"/>
        <v>26</v>
      </c>
      <c r="R3483" t="str">
        <f t="shared" si="381"/>
        <v>Other</v>
      </c>
      <c r="S3483" t="str">
        <f t="shared" si="382"/>
        <v>Off</v>
      </c>
      <c r="T3483">
        <f t="shared" si="383"/>
        <v>150</v>
      </c>
      <c r="U3483">
        <f t="shared" si="384"/>
        <v>2</v>
      </c>
    </row>
    <row r="3484" spans="1:21" x14ac:dyDescent="0.25">
      <c r="A3484">
        <v>18481920873</v>
      </c>
      <c r="B3484" t="s">
        <v>173</v>
      </c>
      <c r="C3484" t="s">
        <v>10</v>
      </c>
      <c r="D3484" t="s">
        <v>192</v>
      </c>
      <c r="E3484" s="3">
        <v>45099.155555555553</v>
      </c>
      <c r="F3484">
        <v>450</v>
      </c>
      <c r="H3484">
        <v>0</v>
      </c>
      <c r="J3484" t="s">
        <v>12</v>
      </c>
      <c r="K3484">
        <v>8</v>
      </c>
      <c r="L3484">
        <f t="shared" si="378"/>
        <v>3</v>
      </c>
      <c r="M3484" t="b">
        <f t="shared" si="379"/>
        <v>0</v>
      </c>
      <c r="P3484" s="2">
        <v>8.830233716478697E-2</v>
      </c>
      <c r="Q3484">
        <f t="shared" si="380"/>
        <v>26</v>
      </c>
      <c r="R3484" t="str">
        <f t="shared" si="381"/>
        <v>Other</v>
      </c>
      <c r="S3484" t="str">
        <f t="shared" si="382"/>
        <v>Off</v>
      </c>
      <c r="T3484">
        <f t="shared" si="383"/>
        <v>150</v>
      </c>
      <c r="U3484">
        <f t="shared" si="384"/>
        <v>3</v>
      </c>
    </row>
    <row r="3485" spans="1:21" x14ac:dyDescent="0.25">
      <c r="A3485">
        <v>18481920881</v>
      </c>
      <c r="B3485" t="s">
        <v>173</v>
      </c>
      <c r="C3485" t="s">
        <v>176</v>
      </c>
      <c r="D3485" t="s">
        <v>176</v>
      </c>
      <c r="E3485" s="3">
        <v>45099.21875</v>
      </c>
      <c r="F3485">
        <v>450</v>
      </c>
      <c r="H3485">
        <v>0</v>
      </c>
      <c r="J3485" t="s">
        <v>15</v>
      </c>
      <c r="K3485">
        <v>6</v>
      </c>
      <c r="L3485">
        <f t="shared" si="378"/>
        <v>5</v>
      </c>
      <c r="M3485" t="b">
        <f t="shared" si="379"/>
        <v>0</v>
      </c>
      <c r="P3485" s="2">
        <v>8.8999568379111035E-2</v>
      </c>
      <c r="Q3485">
        <f t="shared" si="380"/>
        <v>26</v>
      </c>
      <c r="R3485" t="str">
        <f t="shared" si="381"/>
        <v>Other</v>
      </c>
      <c r="S3485" t="str">
        <f t="shared" si="382"/>
        <v>Off</v>
      </c>
      <c r="T3485">
        <f t="shared" si="383"/>
        <v>150</v>
      </c>
      <c r="U3485">
        <f t="shared" si="384"/>
        <v>1</v>
      </c>
    </row>
    <row r="3486" spans="1:21" x14ac:dyDescent="0.25">
      <c r="A3486">
        <v>18481920887</v>
      </c>
      <c r="B3486" t="s">
        <v>173</v>
      </c>
      <c r="C3486" t="s">
        <v>174</v>
      </c>
      <c r="D3486" t="s">
        <v>174</v>
      </c>
      <c r="E3486" s="3">
        <v>45099.275000000001</v>
      </c>
      <c r="F3486">
        <v>600</v>
      </c>
      <c r="H3486">
        <v>0</v>
      </c>
      <c r="J3486" t="s">
        <v>12</v>
      </c>
      <c r="K3486">
        <v>5</v>
      </c>
      <c r="L3486">
        <f t="shared" si="378"/>
        <v>6</v>
      </c>
      <c r="M3486" t="b">
        <f t="shared" si="379"/>
        <v>0</v>
      </c>
      <c r="P3486" s="2">
        <v>0.13575644955304927</v>
      </c>
      <c r="Q3486">
        <f t="shared" si="380"/>
        <v>26</v>
      </c>
      <c r="R3486" t="str">
        <f t="shared" si="381"/>
        <v>Other</v>
      </c>
      <c r="S3486" t="str">
        <f t="shared" si="382"/>
        <v>Off</v>
      </c>
      <c r="T3486">
        <f t="shared" si="383"/>
        <v>200</v>
      </c>
      <c r="U3486">
        <f t="shared" si="384"/>
        <v>2</v>
      </c>
    </row>
    <row r="3487" spans="1:21" x14ac:dyDescent="0.25">
      <c r="A3487">
        <v>18481920893</v>
      </c>
      <c r="B3487" t="s">
        <v>173</v>
      </c>
      <c r="C3487" t="s">
        <v>175</v>
      </c>
      <c r="D3487" t="s">
        <v>175</v>
      </c>
      <c r="E3487" s="3">
        <v>45099.342361111114</v>
      </c>
      <c r="F3487">
        <v>1100</v>
      </c>
      <c r="H3487">
        <v>0</v>
      </c>
      <c r="J3487" t="s">
        <v>15</v>
      </c>
      <c r="K3487">
        <v>6</v>
      </c>
      <c r="L3487">
        <f t="shared" si="378"/>
        <v>8</v>
      </c>
      <c r="M3487" t="b">
        <f t="shared" si="379"/>
        <v>0</v>
      </c>
      <c r="P3487" s="2">
        <v>0.26454709307486401</v>
      </c>
      <c r="Q3487">
        <f t="shared" si="380"/>
        <v>26</v>
      </c>
      <c r="R3487" t="str">
        <f t="shared" si="381"/>
        <v>Other</v>
      </c>
      <c r="S3487" t="str">
        <f t="shared" si="382"/>
        <v>Off</v>
      </c>
      <c r="T3487">
        <f t="shared" si="383"/>
        <v>366.66666666666669</v>
      </c>
      <c r="U3487">
        <f t="shared" si="384"/>
        <v>3</v>
      </c>
    </row>
    <row r="3488" spans="1:21" x14ac:dyDescent="0.25">
      <c r="A3488">
        <v>18481920899</v>
      </c>
      <c r="B3488" t="s">
        <v>173</v>
      </c>
      <c r="C3488" t="s">
        <v>176</v>
      </c>
      <c r="D3488" t="s">
        <v>176</v>
      </c>
      <c r="E3488" s="3">
        <v>45099.404166666667</v>
      </c>
      <c r="F3488">
        <v>1000</v>
      </c>
      <c r="H3488">
        <v>0</v>
      </c>
      <c r="J3488" t="s">
        <v>12</v>
      </c>
      <c r="K3488">
        <v>6</v>
      </c>
      <c r="L3488">
        <f t="shared" si="378"/>
        <v>9</v>
      </c>
      <c r="M3488" t="b">
        <f t="shared" si="379"/>
        <v>0</v>
      </c>
      <c r="P3488" s="2">
        <v>0.23816074925508215</v>
      </c>
      <c r="Q3488">
        <f t="shared" si="380"/>
        <v>26</v>
      </c>
      <c r="R3488" t="str">
        <f t="shared" si="381"/>
        <v>Other</v>
      </c>
      <c r="S3488" t="str">
        <f t="shared" si="382"/>
        <v>Off</v>
      </c>
      <c r="T3488">
        <f t="shared" si="383"/>
        <v>333.33333333333331</v>
      </c>
      <c r="U3488">
        <f t="shared" si="384"/>
        <v>1</v>
      </c>
    </row>
    <row r="3489" spans="1:21" x14ac:dyDescent="0.25">
      <c r="A3489">
        <v>18481920905</v>
      </c>
      <c r="B3489" t="s">
        <v>173</v>
      </c>
      <c r="C3489" t="s">
        <v>177</v>
      </c>
      <c r="D3489" t="s">
        <v>177</v>
      </c>
      <c r="E3489" s="3">
        <v>45099.474999999999</v>
      </c>
      <c r="F3489">
        <v>1000</v>
      </c>
      <c r="H3489">
        <v>0</v>
      </c>
      <c r="J3489" t="s">
        <v>13</v>
      </c>
      <c r="K3489">
        <v>5</v>
      </c>
      <c r="L3489">
        <f t="shared" si="378"/>
        <v>11</v>
      </c>
      <c r="M3489" t="b">
        <f t="shared" si="379"/>
        <v>0</v>
      </c>
      <c r="P3489" s="2">
        <v>0.2260379532759052</v>
      </c>
      <c r="Q3489">
        <f t="shared" si="380"/>
        <v>26</v>
      </c>
      <c r="R3489" t="str">
        <f t="shared" si="381"/>
        <v>Other</v>
      </c>
      <c r="S3489" t="str">
        <f t="shared" si="382"/>
        <v>Off</v>
      </c>
      <c r="T3489">
        <f t="shared" si="383"/>
        <v>333.33333333333331</v>
      </c>
      <c r="U3489">
        <f t="shared" si="384"/>
        <v>2</v>
      </c>
    </row>
    <row r="3490" spans="1:21" x14ac:dyDescent="0.25">
      <c r="A3490">
        <v>18481920911</v>
      </c>
      <c r="B3490" t="s">
        <v>173</v>
      </c>
      <c r="C3490" t="s">
        <v>177</v>
      </c>
      <c r="D3490" t="s">
        <v>177</v>
      </c>
      <c r="E3490" s="3">
        <v>45099.526388888888</v>
      </c>
      <c r="F3490">
        <v>1500</v>
      </c>
      <c r="H3490">
        <v>0</v>
      </c>
      <c r="J3490" t="s">
        <v>38</v>
      </c>
      <c r="K3490">
        <v>5</v>
      </c>
      <c r="L3490">
        <f t="shared" si="378"/>
        <v>12</v>
      </c>
      <c r="M3490" t="b">
        <f t="shared" si="379"/>
        <v>0</v>
      </c>
      <c r="P3490" s="2">
        <v>0.3345783814216664</v>
      </c>
      <c r="Q3490">
        <f t="shared" si="380"/>
        <v>26</v>
      </c>
      <c r="R3490" t="str">
        <f t="shared" si="381"/>
        <v>Other</v>
      </c>
      <c r="S3490" t="str">
        <f t="shared" si="382"/>
        <v>Off</v>
      </c>
      <c r="T3490">
        <f t="shared" si="383"/>
        <v>500</v>
      </c>
      <c r="U3490">
        <f t="shared" si="384"/>
        <v>3</v>
      </c>
    </row>
    <row r="3491" spans="1:21" x14ac:dyDescent="0.25">
      <c r="A3491">
        <v>18481920919</v>
      </c>
      <c r="B3491" t="s">
        <v>173</v>
      </c>
      <c r="C3491" t="s">
        <v>175</v>
      </c>
      <c r="D3491" t="s">
        <v>175</v>
      </c>
      <c r="E3491" s="3">
        <v>45099.606944444444</v>
      </c>
      <c r="F3491">
        <v>1100</v>
      </c>
      <c r="H3491">
        <v>0</v>
      </c>
      <c r="J3491" t="s">
        <v>30</v>
      </c>
      <c r="K3491">
        <v>11</v>
      </c>
      <c r="L3491">
        <f t="shared" si="378"/>
        <v>14</v>
      </c>
      <c r="M3491" t="b">
        <f t="shared" si="379"/>
        <v>0</v>
      </c>
      <c r="P3491" s="2">
        <v>0.25742921848094646</v>
      </c>
      <c r="Q3491">
        <f t="shared" si="380"/>
        <v>26</v>
      </c>
      <c r="R3491" t="str">
        <f t="shared" si="381"/>
        <v>Other</v>
      </c>
      <c r="S3491" t="str">
        <f t="shared" si="382"/>
        <v>Off</v>
      </c>
      <c r="T3491">
        <f t="shared" si="383"/>
        <v>366.66666666666669</v>
      </c>
      <c r="U3491">
        <f t="shared" si="384"/>
        <v>1</v>
      </c>
    </row>
    <row r="3492" spans="1:21" x14ac:dyDescent="0.25">
      <c r="A3492">
        <v>18481920925</v>
      </c>
      <c r="B3492" t="s">
        <v>173</v>
      </c>
      <c r="C3492" t="s">
        <v>175</v>
      </c>
      <c r="D3492" t="s">
        <v>175</v>
      </c>
      <c r="E3492" s="3">
        <v>45099.654861111114</v>
      </c>
      <c r="F3492">
        <v>1900</v>
      </c>
      <c r="H3492">
        <v>0</v>
      </c>
      <c r="J3492" t="s">
        <v>36</v>
      </c>
      <c r="K3492">
        <v>6</v>
      </c>
      <c r="L3492">
        <f t="shared" si="378"/>
        <v>15</v>
      </c>
      <c r="M3492" t="b">
        <f t="shared" si="379"/>
        <v>0</v>
      </c>
      <c r="P3492" s="2">
        <v>0.4338176269538927</v>
      </c>
      <c r="Q3492">
        <f t="shared" si="380"/>
        <v>26</v>
      </c>
      <c r="R3492" t="str">
        <f t="shared" si="381"/>
        <v>Other</v>
      </c>
      <c r="S3492" t="str">
        <f t="shared" si="382"/>
        <v>Off</v>
      </c>
      <c r="T3492">
        <f t="shared" si="383"/>
        <v>633.33333333333337</v>
      </c>
      <c r="U3492">
        <f t="shared" si="384"/>
        <v>2</v>
      </c>
    </row>
    <row r="3493" spans="1:21" x14ac:dyDescent="0.25">
      <c r="A3493">
        <v>18481920931</v>
      </c>
      <c r="B3493" t="s">
        <v>173</v>
      </c>
      <c r="C3493" t="s">
        <v>243</v>
      </c>
      <c r="D3493" t="s">
        <v>243</v>
      </c>
      <c r="E3493" s="3">
        <v>45099.714583333334</v>
      </c>
      <c r="F3493">
        <v>2200</v>
      </c>
      <c r="H3493">
        <v>0</v>
      </c>
      <c r="J3493" t="s">
        <v>38</v>
      </c>
      <c r="K3493">
        <v>6</v>
      </c>
      <c r="L3493">
        <f t="shared" si="378"/>
        <v>17</v>
      </c>
      <c r="M3493" t="b">
        <f t="shared" si="379"/>
        <v>0</v>
      </c>
      <c r="P3493" s="2">
        <v>0.43763095941844404</v>
      </c>
      <c r="Q3493">
        <f t="shared" si="380"/>
        <v>26</v>
      </c>
      <c r="R3493" t="str">
        <f t="shared" si="381"/>
        <v>Other</v>
      </c>
      <c r="S3493" t="str">
        <f t="shared" si="382"/>
        <v>Off</v>
      </c>
      <c r="T3493">
        <f t="shared" si="383"/>
        <v>733.33333333333337</v>
      </c>
      <c r="U3493">
        <f t="shared" si="384"/>
        <v>3</v>
      </c>
    </row>
    <row r="3494" spans="1:21" x14ac:dyDescent="0.25">
      <c r="A3494">
        <v>18481920937</v>
      </c>
      <c r="B3494" t="s">
        <v>173</v>
      </c>
      <c r="C3494" t="s">
        <v>175</v>
      </c>
      <c r="D3494" t="s">
        <v>175</v>
      </c>
      <c r="E3494" s="3">
        <v>45099.777083333334</v>
      </c>
      <c r="F3494">
        <v>3100</v>
      </c>
      <c r="H3494">
        <v>0</v>
      </c>
      <c r="J3494" t="s">
        <v>12</v>
      </c>
      <c r="K3494">
        <v>6</v>
      </c>
      <c r="L3494">
        <f t="shared" si="378"/>
        <v>18</v>
      </c>
      <c r="M3494" t="b">
        <f t="shared" si="379"/>
        <v>1</v>
      </c>
      <c r="P3494" s="2">
        <v>0.64258832269075461</v>
      </c>
      <c r="Q3494">
        <f t="shared" si="380"/>
        <v>26</v>
      </c>
      <c r="R3494" t="str">
        <f t="shared" si="381"/>
        <v>Other</v>
      </c>
      <c r="S3494" t="str">
        <f t="shared" si="382"/>
        <v>Peak</v>
      </c>
      <c r="T3494">
        <f t="shared" si="383"/>
        <v>1033.3333333333333</v>
      </c>
      <c r="U3494">
        <f t="shared" si="384"/>
        <v>1</v>
      </c>
    </row>
    <row r="3495" spans="1:21" x14ac:dyDescent="0.25">
      <c r="A3495">
        <v>18481920943</v>
      </c>
      <c r="B3495" t="s">
        <v>173</v>
      </c>
      <c r="C3495" t="s">
        <v>244</v>
      </c>
      <c r="D3495" t="s">
        <v>244</v>
      </c>
      <c r="E3495" s="3">
        <v>45099.849305555559</v>
      </c>
      <c r="F3495">
        <v>4200</v>
      </c>
      <c r="H3495">
        <v>0</v>
      </c>
      <c r="J3495" t="s">
        <v>12</v>
      </c>
      <c r="K3495">
        <v>5</v>
      </c>
      <c r="L3495">
        <f t="shared" si="378"/>
        <v>20</v>
      </c>
      <c r="M3495" t="b">
        <f t="shared" si="379"/>
        <v>1</v>
      </c>
      <c r="P3495" s="2">
        <v>0.85849514687134498</v>
      </c>
      <c r="Q3495">
        <f t="shared" si="380"/>
        <v>26</v>
      </c>
      <c r="R3495" t="str">
        <f t="shared" si="381"/>
        <v>Other</v>
      </c>
      <c r="S3495" t="str">
        <f t="shared" si="382"/>
        <v>Peak</v>
      </c>
      <c r="T3495">
        <f t="shared" si="383"/>
        <v>1400</v>
      </c>
      <c r="U3495">
        <f t="shared" si="384"/>
        <v>2</v>
      </c>
    </row>
    <row r="3496" spans="1:21" x14ac:dyDescent="0.25">
      <c r="A3496">
        <v>18481920948</v>
      </c>
      <c r="B3496" t="s">
        <v>173</v>
      </c>
      <c r="C3496" t="s">
        <v>245</v>
      </c>
      <c r="D3496" t="s">
        <v>245</v>
      </c>
      <c r="E3496" s="3">
        <v>45099.909722222219</v>
      </c>
      <c r="F3496">
        <v>4400</v>
      </c>
      <c r="H3496">
        <v>0</v>
      </c>
      <c r="J3496" t="s">
        <v>13</v>
      </c>
      <c r="K3496">
        <v>5</v>
      </c>
      <c r="L3496">
        <f t="shared" si="378"/>
        <v>21</v>
      </c>
      <c r="M3496" t="b">
        <f t="shared" si="379"/>
        <v>1</v>
      </c>
      <c r="P3496" s="2">
        <v>0.92538299441398275</v>
      </c>
      <c r="Q3496">
        <f t="shared" si="380"/>
        <v>26</v>
      </c>
      <c r="R3496" t="str">
        <f t="shared" si="381"/>
        <v>Other</v>
      </c>
      <c r="S3496" t="str">
        <f t="shared" si="382"/>
        <v>Peak</v>
      </c>
      <c r="T3496">
        <f t="shared" si="383"/>
        <v>1466.6666666666667</v>
      </c>
      <c r="U3496">
        <f t="shared" si="384"/>
        <v>3</v>
      </c>
    </row>
    <row r="3497" spans="1:21" x14ac:dyDescent="0.25">
      <c r="A3497">
        <v>18481920953</v>
      </c>
      <c r="B3497" t="s">
        <v>173</v>
      </c>
      <c r="C3497" t="s">
        <v>181</v>
      </c>
      <c r="D3497" t="s">
        <v>181</v>
      </c>
      <c r="E3497" s="3">
        <v>45099.984027777777</v>
      </c>
      <c r="F3497">
        <v>1800</v>
      </c>
      <c r="H3497">
        <v>0</v>
      </c>
      <c r="J3497" t="s">
        <v>48</v>
      </c>
      <c r="K3497">
        <v>5</v>
      </c>
      <c r="L3497">
        <f t="shared" si="378"/>
        <v>23</v>
      </c>
      <c r="M3497" t="b">
        <f t="shared" si="379"/>
        <v>0</v>
      </c>
      <c r="P3497" s="2">
        <v>0.4330003158966293</v>
      </c>
      <c r="Q3497">
        <f t="shared" si="380"/>
        <v>26</v>
      </c>
      <c r="R3497" t="str">
        <f t="shared" si="381"/>
        <v>Other</v>
      </c>
      <c r="S3497" t="str">
        <f t="shared" si="382"/>
        <v>Off</v>
      </c>
      <c r="T3497">
        <f t="shared" si="383"/>
        <v>600</v>
      </c>
      <c r="U3497">
        <f t="shared" si="384"/>
        <v>1</v>
      </c>
    </row>
    <row r="3498" spans="1:21" x14ac:dyDescent="0.25">
      <c r="A3498">
        <v>18481920958</v>
      </c>
      <c r="B3498" t="s">
        <v>173</v>
      </c>
      <c r="C3498" t="s">
        <v>175</v>
      </c>
      <c r="D3498" t="s">
        <v>175</v>
      </c>
      <c r="E3498" s="3">
        <v>45100.032638888886</v>
      </c>
      <c r="F3498">
        <v>1400</v>
      </c>
      <c r="H3498">
        <v>0</v>
      </c>
      <c r="J3498" t="s">
        <v>13</v>
      </c>
      <c r="K3498">
        <v>5</v>
      </c>
      <c r="L3498">
        <f t="shared" si="378"/>
        <v>0</v>
      </c>
      <c r="M3498" t="b">
        <f t="shared" si="379"/>
        <v>0</v>
      </c>
      <c r="P3498" s="2">
        <v>0.26324913458626725</v>
      </c>
      <c r="Q3498">
        <f t="shared" si="380"/>
        <v>26</v>
      </c>
      <c r="R3498" t="str">
        <f t="shared" si="381"/>
        <v>Other</v>
      </c>
      <c r="S3498" t="str">
        <f t="shared" si="382"/>
        <v>Off</v>
      </c>
      <c r="T3498">
        <f t="shared" si="383"/>
        <v>466.66666666666669</v>
      </c>
      <c r="U3498">
        <f t="shared" si="384"/>
        <v>2</v>
      </c>
    </row>
    <row r="3499" spans="1:21" x14ac:dyDescent="0.25">
      <c r="A3499">
        <v>18481920965</v>
      </c>
      <c r="B3499" t="s">
        <v>173</v>
      </c>
      <c r="C3499" t="s">
        <v>183</v>
      </c>
      <c r="D3499" t="s">
        <v>183</v>
      </c>
      <c r="E3499" s="3">
        <v>45100.100694444445</v>
      </c>
      <c r="F3499">
        <v>600</v>
      </c>
      <c r="H3499">
        <v>0</v>
      </c>
      <c r="J3499" t="s">
        <v>12</v>
      </c>
      <c r="K3499">
        <v>5</v>
      </c>
      <c r="L3499">
        <f t="shared" si="378"/>
        <v>2</v>
      </c>
      <c r="M3499" t="b">
        <f t="shared" si="379"/>
        <v>0</v>
      </c>
      <c r="P3499" s="2">
        <v>0.11739644955304929</v>
      </c>
      <c r="Q3499">
        <f t="shared" si="380"/>
        <v>26</v>
      </c>
      <c r="R3499" t="str">
        <f t="shared" si="381"/>
        <v>Other</v>
      </c>
      <c r="S3499" t="str">
        <f t="shared" si="382"/>
        <v>Off</v>
      </c>
      <c r="T3499">
        <f t="shared" si="383"/>
        <v>200</v>
      </c>
      <c r="U3499">
        <f t="shared" si="384"/>
        <v>3</v>
      </c>
    </row>
    <row r="3500" spans="1:21" x14ac:dyDescent="0.25">
      <c r="A3500">
        <v>18481920970</v>
      </c>
      <c r="B3500" t="s">
        <v>173</v>
      </c>
      <c r="C3500" t="s">
        <v>182</v>
      </c>
      <c r="D3500" t="s">
        <v>182</v>
      </c>
      <c r="E3500" s="3">
        <v>45100.149305555555</v>
      </c>
      <c r="F3500">
        <v>450</v>
      </c>
      <c r="H3500">
        <v>0</v>
      </c>
      <c r="J3500" t="s">
        <v>13</v>
      </c>
      <c r="K3500">
        <v>6</v>
      </c>
      <c r="L3500">
        <f t="shared" si="378"/>
        <v>3</v>
      </c>
      <c r="M3500" t="b">
        <f t="shared" si="379"/>
        <v>0</v>
      </c>
      <c r="P3500" s="2">
        <v>7.7230078974157332E-2</v>
      </c>
      <c r="Q3500">
        <f t="shared" si="380"/>
        <v>26</v>
      </c>
      <c r="R3500" t="str">
        <f t="shared" si="381"/>
        <v>Other</v>
      </c>
      <c r="S3500" t="str">
        <f t="shared" si="382"/>
        <v>Off</v>
      </c>
      <c r="T3500">
        <f t="shared" si="383"/>
        <v>150</v>
      </c>
      <c r="U3500">
        <f t="shared" si="384"/>
        <v>1</v>
      </c>
    </row>
    <row r="3501" spans="1:21" x14ac:dyDescent="0.25">
      <c r="A3501">
        <v>18481920977</v>
      </c>
      <c r="B3501" t="s">
        <v>173</v>
      </c>
      <c r="C3501" t="s">
        <v>176</v>
      </c>
      <c r="D3501" t="s">
        <v>176</v>
      </c>
      <c r="E3501" s="3">
        <v>45100.220138888886</v>
      </c>
      <c r="F3501">
        <v>450</v>
      </c>
      <c r="H3501">
        <v>0</v>
      </c>
      <c r="J3501" t="s">
        <v>12</v>
      </c>
      <c r="K3501">
        <v>6</v>
      </c>
      <c r="L3501">
        <f t="shared" si="378"/>
        <v>5</v>
      </c>
      <c r="M3501" t="b">
        <f t="shared" si="379"/>
        <v>0</v>
      </c>
      <c r="P3501" s="2">
        <v>9.0852337164786967E-2</v>
      </c>
      <c r="Q3501">
        <f t="shared" si="380"/>
        <v>26</v>
      </c>
      <c r="R3501" t="str">
        <f t="shared" si="381"/>
        <v>Other</v>
      </c>
      <c r="S3501" t="str">
        <f t="shared" si="382"/>
        <v>Off</v>
      </c>
      <c r="T3501">
        <f t="shared" si="383"/>
        <v>150</v>
      </c>
      <c r="U3501">
        <f t="shared" si="384"/>
        <v>2</v>
      </c>
    </row>
    <row r="3502" spans="1:21" x14ac:dyDescent="0.25">
      <c r="A3502">
        <v>18481920983</v>
      </c>
      <c r="B3502" t="s">
        <v>173</v>
      </c>
      <c r="C3502" t="s">
        <v>174</v>
      </c>
      <c r="D3502" t="s">
        <v>174</v>
      </c>
      <c r="E3502" s="3">
        <v>45100.275000000001</v>
      </c>
      <c r="F3502">
        <v>700</v>
      </c>
      <c r="H3502">
        <v>0</v>
      </c>
      <c r="J3502" t="s">
        <v>12</v>
      </c>
      <c r="K3502">
        <v>6</v>
      </c>
      <c r="L3502">
        <f t="shared" si="378"/>
        <v>6</v>
      </c>
      <c r="M3502" t="b">
        <f t="shared" si="379"/>
        <v>0</v>
      </c>
      <c r="P3502" s="2">
        <v>0.1461425244785575</v>
      </c>
      <c r="Q3502">
        <f t="shared" si="380"/>
        <v>26</v>
      </c>
      <c r="R3502" t="str">
        <f t="shared" si="381"/>
        <v>Other</v>
      </c>
      <c r="S3502" t="str">
        <f t="shared" si="382"/>
        <v>Off</v>
      </c>
      <c r="T3502">
        <f t="shared" si="383"/>
        <v>233.33333333333334</v>
      </c>
      <c r="U3502">
        <f t="shared" si="384"/>
        <v>3</v>
      </c>
    </row>
    <row r="3503" spans="1:21" x14ac:dyDescent="0.25">
      <c r="A3503">
        <v>18481920989</v>
      </c>
      <c r="B3503" t="s">
        <v>173</v>
      </c>
      <c r="C3503" t="s">
        <v>175</v>
      </c>
      <c r="D3503" t="s">
        <v>175</v>
      </c>
      <c r="E3503" s="3">
        <v>45100.341666666667</v>
      </c>
      <c r="F3503">
        <v>900</v>
      </c>
      <c r="H3503">
        <v>0</v>
      </c>
      <c r="J3503" t="s">
        <v>18</v>
      </c>
      <c r="K3503">
        <v>6</v>
      </c>
      <c r="L3503">
        <f t="shared" si="378"/>
        <v>8</v>
      </c>
      <c r="M3503" t="b">
        <f t="shared" si="379"/>
        <v>0</v>
      </c>
      <c r="P3503" s="2">
        <v>0.24129359918687024</v>
      </c>
      <c r="Q3503">
        <f t="shared" si="380"/>
        <v>26</v>
      </c>
      <c r="R3503" t="str">
        <f t="shared" si="381"/>
        <v>Other</v>
      </c>
      <c r="S3503" t="str">
        <f t="shared" si="382"/>
        <v>Off</v>
      </c>
      <c r="T3503">
        <f t="shared" si="383"/>
        <v>300</v>
      </c>
      <c r="U3503">
        <f t="shared" si="384"/>
        <v>1</v>
      </c>
    </row>
    <row r="3504" spans="1:21" x14ac:dyDescent="0.25">
      <c r="A3504">
        <v>18481920995</v>
      </c>
      <c r="B3504" t="s">
        <v>173</v>
      </c>
      <c r="C3504" t="s">
        <v>176</v>
      </c>
      <c r="D3504" t="s">
        <v>176</v>
      </c>
      <c r="E3504" s="3">
        <v>45100.405555555553</v>
      </c>
      <c r="F3504">
        <v>700</v>
      </c>
      <c r="H3504">
        <v>0</v>
      </c>
      <c r="J3504" t="s">
        <v>13</v>
      </c>
      <c r="K3504">
        <v>5</v>
      </c>
      <c r="L3504">
        <f t="shared" si="378"/>
        <v>9</v>
      </c>
      <c r="M3504" t="b">
        <f t="shared" si="379"/>
        <v>0</v>
      </c>
      <c r="P3504" s="2">
        <v>0.17016456729313362</v>
      </c>
      <c r="Q3504">
        <f t="shared" si="380"/>
        <v>26</v>
      </c>
      <c r="R3504" t="str">
        <f t="shared" si="381"/>
        <v>Other</v>
      </c>
      <c r="S3504" t="str">
        <f t="shared" si="382"/>
        <v>Off</v>
      </c>
      <c r="T3504">
        <f t="shared" si="383"/>
        <v>233.33333333333334</v>
      </c>
      <c r="U3504">
        <f t="shared" si="384"/>
        <v>2</v>
      </c>
    </row>
    <row r="3505" spans="1:21" x14ac:dyDescent="0.25">
      <c r="A3505">
        <v>18481921001</v>
      </c>
      <c r="B3505" t="s">
        <v>173</v>
      </c>
      <c r="C3505" t="s">
        <v>177</v>
      </c>
      <c r="D3505" t="s">
        <v>177</v>
      </c>
      <c r="E3505" s="3">
        <v>45100.465277777781</v>
      </c>
      <c r="F3505">
        <v>800</v>
      </c>
      <c r="H3505">
        <v>0</v>
      </c>
      <c r="J3505" t="s">
        <v>49</v>
      </c>
      <c r="K3505">
        <v>6</v>
      </c>
      <c r="L3505">
        <f t="shared" si="378"/>
        <v>11</v>
      </c>
      <c r="M3505" t="b">
        <f t="shared" si="379"/>
        <v>0</v>
      </c>
      <c r="P3505" s="2">
        <v>0.16321892181655953</v>
      </c>
      <c r="Q3505">
        <f t="shared" si="380"/>
        <v>26</v>
      </c>
      <c r="R3505" t="str">
        <f t="shared" si="381"/>
        <v>Other</v>
      </c>
      <c r="S3505" t="str">
        <f t="shared" si="382"/>
        <v>Off</v>
      </c>
      <c r="T3505">
        <f t="shared" si="383"/>
        <v>266.66666666666669</v>
      </c>
      <c r="U3505">
        <f t="shared" si="384"/>
        <v>3</v>
      </c>
    </row>
    <row r="3506" spans="1:21" x14ac:dyDescent="0.25">
      <c r="A3506">
        <v>18481921008</v>
      </c>
      <c r="B3506" t="s">
        <v>173</v>
      </c>
      <c r="C3506" t="s">
        <v>177</v>
      </c>
      <c r="D3506" t="s">
        <v>177</v>
      </c>
      <c r="E3506" s="3">
        <v>45100.527777777781</v>
      </c>
      <c r="F3506">
        <v>1200</v>
      </c>
      <c r="H3506">
        <v>0</v>
      </c>
      <c r="J3506" t="s">
        <v>12</v>
      </c>
      <c r="K3506">
        <v>5</v>
      </c>
      <c r="L3506">
        <f t="shared" si="378"/>
        <v>12</v>
      </c>
      <c r="M3506" t="b">
        <f t="shared" si="379"/>
        <v>0</v>
      </c>
      <c r="P3506" s="2">
        <v>0.23581289910609859</v>
      </c>
      <c r="Q3506">
        <f t="shared" si="380"/>
        <v>26</v>
      </c>
      <c r="R3506" t="str">
        <f t="shared" si="381"/>
        <v>Other</v>
      </c>
      <c r="S3506" t="str">
        <f t="shared" si="382"/>
        <v>Off</v>
      </c>
      <c r="T3506">
        <f t="shared" si="383"/>
        <v>400</v>
      </c>
      <c r="U3506">
        <f t="shared" si="384"/>
        <v>1</v>
      </c>
    </row>
    <row r="3507" spans="1:21" x14ac:dyDescent="0.25">
      <c r="A3507">
        <v>18481921015</v>
      </c>
      <c r="B3507" t="s">
        <v>173</v>
      </c>
      <c r="C3507" t="s">
        <v>175</v>
      </c>
      <c r="D3507" t="s">
        <v>175</v>
      </c>
      <c r="E3507" s="3">
        <v>45100.59375</v>
      </c>
      <c r="F3507">
        <v>1100</v>
      </c>
      <c r="H3507">
        <v>0</v>
      </c>
      <c r="J3507" t="s">
        <v>12</v>
      </c>
      <c r="K3507">
        <v>6</v>
      </c>
      <c r="L3507">
        <f t="shared" si="378"/>
        <v>14</v>
      </c>
      <c r="M3507" t="b">
        <f t="shared" si="379"/>
        <v>0</v>
      </c>
      <c r="P3507" s="2">
        <v>0.26061682418059035</v>
      </c>
      <c r="Q3507">
        <f t="shared" si="380"/>
        <v>26</v>
      </c>
      <c r="R3507" t="str">
        <f t="shared" si="381"/>
        <v>Other</v>
      </c>
      <c r="S3507" t="str">
        <f t="shared" si="382"/>
        <v>Off</v>
      </c>
      <c r="T3507">
        <f t="shared" si="383"/>
        <v>366.66666666666669</v>
      </c>
      <c r="U3507">
        <f t="shared" si="384"/>
        <v>2</v>
      </c>
    </row>
    <row r="3508" spans="1:21" x14ac:dyDescent="0.25">
      <c r="A3508">
        <v>18481921022</v>
      </c>
      <c r="B3508" t="s">
        <v>173</v>
      </c>
      <c r="C3508" t="s">
        <v>175</v>
      </c>
      <c r="D3508" t="s">
        <v>175</v>
      </c>
      <c r="E3508" s="3">
        <v>45100.65347222222</v>
      </c>
      <c r="F3508">
        <v>1700</v>
      </c>
      <c r="H3508">
        <v>0</v>
      </c>
      <c r="J3508" t="s">
        <v>12</v>
      </c>
      <c r="K3508">
        <v>6</v>
      </c>
      <c r="L3508">
        <f t="shared" si="378"/>
        <v>15</v>
      </c>
      <c r="M3508" t="b">
        <f t="shared" si="379"/>
        <v>0</v>
      </c>
      <c r="P3508" s="2">
        <v>0.40555327373363964</v>
      </c>
      <c r="Q3508">
        <f t="shared" si="380"/>
        <v>26</v>
      </c>
      <c r="R3508" t="str">
        <f t="shared" si="381"/>
        <v>Other</v>
      </c>
      <c r="S3508" t="str">
        <f t="shared" si="382"/>
        <v>Off</v>
      </c>
      <c r="T3508">
        <f t="shared" si="383"/>
        <v>566.66666666666663</v>
      </c>
      <c r="U3508">
        <f t="shared" si="384"/>
        <v>3</v>
      </c>
    </row>
    <row r="3509" spans="1:21" x14ac:dyDescent="0.25">
      <c r="A3509">
        <v>18481921030</v>
      </c>
      <c r="B3509" t="s">
        <v>173</v>
      </c>
      <c r="C3509" t="s">
        <v>243</v>
      </c>
      <c r="D3509" t="s">
        <v>243</v>
      </c>
      <c r="E3509" s="3">
        <v>45100.713194444441</v>
      </c>
      <c r="F3509">
        <v>2500</v>
      </c>
      <c r="H3509">
        <v>0</v>
      </c>
      <c r="J3509" t="s">
        <v>30</v>
      </c>
      <c r="K3509">
        <v>6</v>
      </c>
      <c r="L3509">
        <f t="shared" si="378"/>
        <v>17</v>
      </c>
      <c r="M3509" t="b">
        <f t="shared" si="379"/>
        <v>0</v>
      </c>
      <c r="P3509" s="2">
        <v>0.56283789324182054</v>
      </c>
      <c r="Q3509">
        <f t="shared" si="380"/>
        <v>26</v>
      </c>
      <c r="R3509" t="str">
        <f t="shared" si="381"/>
        <v>Other</v>
      </c>
      <c r="S3509" t="str">
        <f t="shared" si="382"/>
        <v>Off</v>
      </c>
      <c r="T3509">
        <f t="shared" si="383"/>
        <v>833.33333333333337</v>
      </c>
      <c r="U3509">
        <f t="shared" si="384"/>
        <v>1</v>
      </c>
    </row>
    <row r="3510" spans="1:21" x14ac:dyDescent="0.25">
      <c r="A3510">
        <v>18481921042</v>
      </c>
      <c r="B3510" t="s">
        <v>173</v>
      </c>
      <c r="C3510" t="s">
        <v>175</v>
      </c>
      <c r="D3510" t="s">
        <v>175</v>
      </c>
      <c r="E3510" s="3">
        <v>45100.777777777781</v>
      </c>
      <c r="F3510">
        <v>3200</v>
      </c>
      <c r="H3510">
        <v>0</v>
      </c>
      <c r="J3510" t="s">
        <v>12</v>
      </c>
      <c r="K3510">
        <v>6</v>
      </c>
      <c r="L3510">
        <f t="shared" si="378"/>
        <v>18</v>
      </c>
      <c r="M3510" t="b">
        <f t="shared" si="379"/>
        <v>1</v>
      </c>
      <c r="P3510" s="2">
        <v>0.67779439761626281</v>
      </c>
      <c r="Q3510">
        <f t="shared" si="380"/>
        <v>26</v>
      </c>
      <c r="R3510" t="str">
        <f t="shared" si="381"/>
        <v>Other</v>
      </c>
      <c r="S3510" t="str">
        <f t="shared" si="382"/>
        <v>Peak</v>
      </c>
      <c r="T3510">
        <f t="shared" si="383"/>
        <v>1066.6666666666667</v>
      </c>
      <c r="U3510">
        <f t="shared" si="384"/>
        <v>2</v>
      </c>
    </row>
    <row r="3511" spans="1:21" x14ac:dyDescent="0.25">
      <c r="A3511">
        <v>18481921049</v>
      </c>
      <c r="B3511" t="s">
        <v>173</v>
      </c>
      <c r="C3511" t="s">
        <v>246</v>
      </c>
      <c r="D3511" t="s">
        <v>246</v>
      </c>
      <c r="E3511" s="3">
        <v>45100.844444444447</v>
      </c>
      <c r="F3511">
        <v>6100</v>
      </c>
      <c r="H3511">
        <v>0</v>
      </c>
      <c r="J3511" t="s">
        <v>12</v>
      </c>
      <c r="K3511">
        <v>5</v>
      </c>
      <c r="L3511">
        <f t="shared" si="378"/>
        <v>20</v>
      </c>
      <c r="M3511" t="b">
        <f t="shared" si="379"/>
        <v>1</v>
      </c>
      <c r="P3511" s="2">
        <v>1.2936605704560009</v>
      </c>
      <c r="Q3511">
        <f t="shared" si="380"/>
        <v>26</v>
      </c>
      <c r="R3511" t="str">
        <f t="shared" si="381"/>
        <v>Other</v>
      </c>
      <c r="S3511" t="str">
        <f t="shared" si="382"/>
        <v>Peak</v>
      </c>
      <c r="T3511">
        <f t="shared" si="383"/>
        <v>2033.3333333333333</v>
      </c>
      <c r="U3511">
        <f t="shared" si="384"/>
        <v>3</v>
      </c>
    </row>
    <row r="3512" spans="1:21" x14ac:dyDescent="0.25">
      <c r="A3512">
        <v>18481921054</v>
      </c>
      <c r="B3512" t="s">
        <v>173</v>
      </c>
      <c r="C3512" t="s">
        <v>246</v>
      </c>
      <c r="D3512" t="s">
        <v>246</v>
      </c>
      <c r="E3512" s="3">
        <v>45100.879861111112</v>
      </c>
      <c r="F3512">
        <v>6700</v>
      </c>
      <c r="H3512">
        <v>0</v>
      </c>
      <c r="J3512" t="s">
        <v>13</v>
      </c>
      <c r="K3512">
        <v>10</v>
      </c>
      <c r="L3512">
        <f t="shared" si="378"/>
        <v>21</v>
      </c>
      <c r="M3512" t="b">
        <f t="shared" si="379"/>
        <v>1</v>
      </c>
      <c r="P3512" s="2">
        <v>1.4446122869485647</v>
      </c>
      <c r="Q3512">
        <f t="shared" si="380"/>
        <v>26</v>
      </c>
      <c r="R3512" t="str">
        <f t="shared" si="381"/>
        <v>Other</v>
      </c>
      <c r="S3512" t="str">
        <f t="shared" si="382"/>
        <v>Peak</v>
      </c>
      <c r="T3512">
        <f t="shared" si="383"/>
        <v>2233.3333333333335</v>
      </c>
      <c r="U3512">
        <f t="shared" si="384"/>
        <v>1</v>
      </c>
    </row>
    <row r="3513" spans="1:21" x14ac:dyDescent="0.25">
      <c r="A3513">
        <v>18481921060</v>
      </c>
      <c r="B3513" t="s">
        <v>173</v>
      </c>
      <c r="C3513" t="s">
        <v>231</v>
      </c>
      <c r="D3513" t="s">
        <v>231</v>
      </c>
      <c r="E3513" s="3">
        <v>45100.964583333334</v>
      </c>
      <c r="F3513">
        <v>3900</v>
      </c>
      <c r="H3513">
        <v>0</v>
      </c>
      <c r="J3513" t="s">
        <v>12</v>
      </c>
      <c r="K3513">
        <v>6</v>
      </c>
      <c r="L3513">
        <f t="shared" si="378"/>
        <v>23</v>
      </c>
      <c r="M3513" t="b">
        <f t="shared" si="379"/>
        <v>0</v>
      </c>
      <c r="P3513" s="2">
        <v>0.80523692209482034</v>
      </c>
      <c r="Q3513">
        <f t="shared" si="380"/>
        <v>26</v>
      </c>
      <c r="R3513" t="str">
        <f t="shared" si="381"/>
        <v>Other</v>
      </c>
      <c r="S3513" t="str">
        <f t="shared" si="382"/>
        <v>Off</v>
      </c>
      <c r="T3513">
        <f t="shared" si="383"/>
        <v>1300</v>
      </c>
      <c r="U3513">
        <f t="shared" si="384"/>
        <v>2</v>
      </c>
    </row>
    <row r="3514" spans="1:21" x14ac:dyDescent="0.25">
      <c r="A3514">
        <v>18481921065</v>
      </c>
      <c r="B3514" t="s">
        <v>173</v>
      </c>
      <c r="C3514" t="s">
        <v>237</v>
      </c>
      <c r="D3514" t="s">
        <v>237</v>
      </c>
      <c r="E3514" s="3">
        <v>45101.029861111114</v>
      </c>
      <c r="F3514">
        <v>2200</v>
      </c>
      <c r="H3514">
        <v>0</v>
      </c>
      <c r="J3514" t="s">
        <v>46</v>
      </c>
      <c r="K3514">
        <v>8</v>
      </c>
      <c r="L3514">
        <f t="shared" si="378"/>
        <v>0</v>
      </c>
      <c r="M3514" t="b">
        <f t="shared" si="379"/>
        <v>0</v>
      </c>
      <c r="P3514" s="2">
        <v>0.47631141008800343</v>
      </c>
      <c r="Q3514">
        <f t="shared" si="380"/>
        <v>26</v>
      </c>
      <c r="R3514" t="str">
        <f t="shared" si="381"/>
        <v>Other</v>
      </c>
      <c r="S3514" t="str">
        <f t="shared" si="382"/>
        <v>Off</v>
      </c>
      <c r="T3514">
        <f t="shared" si="383"/>
        <v>733.33333333333337</v>
      </c>
      <c r="U3514">
        <f t="shared" si="384"/>
        <v>3</v>
      </c>
    </row>
    <row r="3515" spans="1:21" x14ac:dyDescent="0.25">
      <c r="A3515">
        <v>18481921074</v>
      </c>
      <c r="B3515" t="s">
        <v>173</v>
      </c>
      <c r="C3515" t="s">
        <v>192</v>
      </c>
      <c r="D3515" t="s">
        <v>192</v>
      </c>
      <c r="E3515" s="3">
        <v>45101.115277777775</v>
      </c>
      <c r="F3515">
        <v>1000</v>
      </c>
      <c r="H3515">
        <v>0</v>
      </c>
      <c r="J3515" t="s">
        <v>45</v>
      </c>
      <c r="K3515">
        <v>2</v>
      </c>
      <c r="L3515">
        <f t="shared" si="378"/>
        <v>2</v>
      </c>
      <c r="M3515" t="b">
        <f t="shared" si="379"/>
        <v>0</v>
      </c>
      <c r="P3515" s="2">
        <v>0.21543010052057579</v>
      </c>
      <c r="Q3515">
        <f t="shared" si="380"/>
        <v>26</v>
      </c>
      <c r="R3515" t="str">
        <f t="shared" si="381"/>
        <v>Other</v>
      </c>
      <c r="S3515" t="str">
        <f t="shared" si="382"/>
        <v>Off</v>
      </c>
      <c r="T3515">
        <f t="shared" si="383"/>
        <v>333.33333333333331</v>
      </c>
      <c r="U3515">
        <f t="shared" si="384"/>
        <v>1</v>
      </c>
    </row>
    <row r="3516" spans="1:21" x14ac:dyDescent="0.25">
      <c r="A3516">
        <v>18481921079</v>
      </c>
      <c r="B3516" t="s">
        <v>173</v>
      </c>
      <c r="C3516" t="s">
        <v>182</v>
      </c>
      <c r="D3516" t="s">
        <v>182</v>
      </c>
      <c r="E3516" s="3">
        <v>45101.140972222223</v>
      </c>
      <c r="F3516">
        <v>600</v>
      </c>
      <c r="H3516">
        <v>0</v>
      </c>
      <c r="J3516" t="s">
        <v>12</v>
      </c>
      <c r="K3516">
        <v>7</v>
      </c>
      <c r="L3516">
        <f t="shared" si="378"/>
        <v>3</v>
      </c>
      <c r="M3516" t="b">
        <f t="shared" si="379"/>
        <v>0</v>
      </c>
      <c r="P3516" s="2">
        <v>0.1303650209816207</v>
      </c>
      <c r="Q3516">
        <f t="shared" si="380"/>
        <v>26</v>
      </c>
      <c r="R3516" t="str">
        <f t="shared" si="381"/>
        <v>Other</v>
      </c>
      <c r="S3516" t="str">
        <f t="shared" si="382"/>
        <v>Off</v>
      </c>
      <c r="T3516">
        <f t="shared" si="383"/>
        <v>200</v>
      </c>
      <c r="U3516">
        <f t="shared" si="384"/>
        <v>2</v>
      </c>
    </row>
    <row r="3517" spans="1:21" x14ac:dyDescent="0.25">
      <c r="A3517">
        <v>18481921088</v>
      </c>
      <c r="B3517" t="s">
        <v>173</v>
      </c>
      <c r="C3517" t="s">
        <v>187</v>
      </c>
      <c r="D3517" t="s">
        <v>187</v>
      </c>
      <c r="E3517" s="3">
        <v>45101.21875</v>
      </c>
      <c r="F3517">
        <v>600</v>
      </c>
      <c r="H3517">
        <v>0</v>
      </c>
      <c r="J3517" t="s">
        <v>38</v>
      </c>
      <c r="K3517">
        <v>13</v>
      </c>
      <c r="L3517">
        <f t="shared" si="378"/>
        <v>5</v>
      </c>
      <c r="M3517" t="b">
        <f t="shared" si="379"/>
        <v>0</v>
      </c>
      <c r="P3517" s="2">
        <v>0.10589166026097424</v>
      </c>
      <c r="Q3517">
        <f t="shared" si="380"/>
        <v>26</v>
      </c>
      <c r="R3517" t="str">
        <f t="shared" si="381"/>
        <v>Other</v>
      </c>
      <c r="S3517" t="str">
        <f t="shared" si="382"/>
        <v>Off</v>
      </c>
      <c r="T3517">
        <f t="shared" si="383"/>
        <v>200</v>
      </c>
      <c r="U3517">
        <f t="shared" si="384"/>
        <v>3</v>
      </c>
    </row>
    <row r="3518" spans="1:21" x14ac:dyDescent="0.25">
      <c r="A3518">
        <v>18481921096</v>
      </c>
      <c r="B3518" t="s">
        <v>173</v>
      </c>
      <c r="C3518" t="s">
        <v>174</v>
      </c>
      <c r="D3518" t="s">
        <v>174</v>
      </c>
      <c r="E3518" s="3">
        <v>45101.259722222225</v>
      </c>
      <c r="F3518">
        <v>450</v>
      </c>
      <c r="H3518">
        <v>0</v>
      </c>
      <c r="J3518" t="s">
        <v>12</v>
      </c>
      <c r="K3518">
        <v>6</v>
      </c>
      <c r="L3518">
        <f t="shared" si="378"/>
        <v>6</v>
      </c>
      <c r="M3518" t="b">
        <f t="shared" si="379"/>
        <v>0</v>
      </c>
      <c r="P3518" s="2">
        <v>0.11465233716478695</v>
      </c>
      <c r="Q3518">
        <f t="shared" si="380"/>
        <v>26</v>
      </c>
      <c r="R3518" t="str">
        <f t="shared" si="381"/>
        <v>Other</v>
      </c>
      <c r="S3518" t="str">
        <f t="shared" si="382"/>
        <v>Off</v>
      </c>
      <c r="T3518">
        <f t="shared" si="383"/>
        <v>150</v>
      </c>
      <c r="U3518">
        <f t="shared" si="384"/>
        <v>1</v>
      </c>
    </row>
    <row r="3519" spans="1:21" x14ac:dyDescent="0.25">
      <c r="A3519">
        <v>18481921101</v>
      </c>
      <c r="B3519" t="s">
        <v>173</v>
      </c>
      <c r="C3519" t="s">
        <v>178</v>
      </c>
      <c r="D3519" t="s">
        <v>178</v>
      </c>
      <c r="E3519" s="3">
        <v>45101.340277777781</v>
      </c>
      <c r="F3519">
        <v>450</v>
      </c>
      <c r="H3519">
        <v>0</v>
      </c>
      <c r="J3519" t="s">
        <v>38</v>
      </c>
      <c r="K3519">
        <v>10</v>
      </c>
      <c r="L3519">
        <f t="shared" si="378"/>
        <v>8</v>
      </c>
      <c r="M3519" t="b">
        <f t="shared" si="379"/>
        <v>0</v>
      </c>
      <c r="P3519" s="2">
        <v>9.3289514426499909E-2</v>
      </c>
      <c r="Q3519">
        <f t="shared" si="380"/>
        <v>26</v>
      </c>
      <c r="R3519" t="str">
        <f t="shared" si="381"/>
        <v>Other</v>
      </c>
      <c r="S3519" t="str">
        <f t="shared" si="382"/>
        <v>Off</v>
      </c>
      <c r="T3519">
        <f t="shared" si="383"/>
        <v>150</v>
      </c>
      <c r="U3519">
        <f t="shared" si="384"/>
        <v>2</v>
      </c>
    </row>
    <row r="3520" spans="1:21" x14ac:dyDescent="0.25">
      <c r="A3520">
        <v>18481921110</v>
      </c>
      <c r="B3520" t="s">
        <v>173</v>
      </c>
      <c r="C3520" t="s">
        <v>178</v>
      </c>
      <c r="D3520" t="s">
        <v>178</v>
      </c>
      <c r="E3520" s="3">
        <v>45101.402777777781</v>
      </c>
      <c r="F3520">
        <v>450</v>
      </c>
      <c r="H3520">
        <v>0</v>
      </c>
      <c r="J3520" t="s">
        <v>50</v>
      </c>
      <c r="K3520">
        <v>7</v>
      </c>
      <c r="L3520">
        <f t="shared" si="378"/>
        <v>9</v>
      </c>
      <c r="M3520" t="b">
        <f t="shared" si="379"/>
        <v>0</v>
      </c>
      <c r="P3520" s="2">
        <v>0.11049669168821287</v>
      </c>
      <c r="Q3520">
        <f t="shared" si="380"/>
        <v>26</v>
      </c>
      <c r="R3520" t="str">
        <f t="shared" si="381"/>
        <v>Other</v>
      </c>
      <c r="S3520" t="str">
        <f t="shared" si="382"/>
        <v>Off</v>
      </c>
      <c r="T3520">
        <f t="shared" si="383"/>
        <v>150</v>
      </c>
      <c r="U3520">
        <f t="shared" si="384"/>
        <v>3</v>
      </c>
    </row>
    <row r="3521" spans="1:21" x14ac:dyDescent="0.25">
      <c r="A3521">
        <v>18481921117</v>
      </c>
      <c r="B3521" t="s">
        <v>173</v>
      </c>
      <c r="C3521" t="s">
        <v>175</v>
      </c>
      <c r="D3521" t="s">
        <v>175</v>
      </c>
      <c r="E3521" s="3">
        <v>45101.481944444444</v>
      </c>
      <c r="F3521">
        <v>1100</v>
      </c>
      <c r="H3521">
        <v>0</v>
      </c>
      <c r="J3521" t="s">
        <v>38</v>
      </c>
      <c r="K3521">
        <v>6</v>
      </c>
      <c r="L3521">
        <f t="shared" si="378"/>
        <v>11</v>
      </c>
      <c r="M3521" t="b">
        <f t="shared" si="379"/>
        <v>0</v>
      </c>
      <c r="P3521" s="2">
        <v>0.25753214637588867</v>
      </c>
      <c r="Q3521">
        <f t="shared" si="380"/>
        <v>26</v>
      </c>
      <c r="R3521" t="str">
        <f t="shared" si="381"/>
        <v>Other</v>
      </c>
      <c r="S3521" t="str">
        <f t="shared" si="382"/>
        <v>Off</v>
      </c>
      <c r="T3521">
        <f t="shared" si="383"/>
        <v>366.66666666666669</v>
      </c>
      <c r="U3521">
        <f t="shared" si="384"/>
        <v>1</v>
      </c>
    </row>
    <row r="3522" spans="1:21" x14ac:dyDescent="0.25">
      <c r="A3522">
        <v>18481921123</v>
      </c>
      <c r="B3522" t="s">
        <v>173</v>
      </c>
      <c r="C3522" t="s">
        <v>175</v>
      </c>
      <c r="D3522" t="s">
        <v>175</v>
      </c>
      <c r="E3522" s="3">
        <v>45101.535416666666</v>
      </c>
      <c r="F3522">
        <v>1300</v>
      </c>
      <c r="H3522">
        <v>0</v>
      </c>
      <c r="J3522" t="s">
        <v>64</v>
      </c>
      <c r="K3522">
        <v>6</v>
      </c>
      <c r="L3522">
        <f t="shared" ref="L3522:L3585" si="385">HOUR(E3522)</f>
        <v>12</v>
      </c>
      <c r="M3522" t="b">
        <f t="shared" ref="M3522:M3585" si="386">AND(L3522&gt;=18,L3522&lt;23)</f>
        <v>0</v>
      </c>
      <c r="P3522" s="2">
        <v>0.28005913067674854</v>
      </c>
      <c r="Q3522">
        <f t="shared" ref="Q3522:Q3585" si="387">WEEKNUM(E3522,2)</f>
        <v>26</v>
      </c>
      <c r="R3522" t="str">
        <f t="shared" ref="R3522:R3585" si="388">VLOOKUP(B3522,slownik_channelGroups,2,0)</f>
        <v>Other</v>
      </c>
      <c r="S3522" t="str">
        <f t="shared" ref="S3522:S3585" si="389">IF(M3522,"Peak","Off")</f>
        <v>Off</v>
      </c>
      <c r="T3522">
        <f t="shared" ref="T3522:T3585" si="390">F3522*1/3</f>
        <v>433.33333333333331</v>
      </c>
      <c r="U3522">
        <f t="shared" ref="U3522:U3585" si="391">IF(U3521=3,1,U3521+1)</f>
        <v>2</v>
      </c>
    </row>
    <row r="3523" spans="1:21" x14ac:dyDescent="0.25">
      <c r="A3523">
        <v>18481921129</v>
      </c>
      <c r="B3523" t="s">
        <v>173</v>
      </c>
      <c r="C3523" t="s">
        <v>175</v>
      </c>
      <c r="D3523" t="s">
        <v>175</v>
      </c>
      <c r="E3523" s="3">
        <v>45101.593055555553</v>
      </c>
      <c r="F3523">
        <v>1500</v>
      </c>
      <c r="H3523">
        <v>0</v>
      </c>
      <c r="J3523" t="s">
        <v>12</v>
      </c>
      <c r="K3523">
        <v>5</v>
      </c>
      <c r="L3523">
        <f t="shared" si="385"/>
        <v>14</v>
      </c>
      <c r="M3523" t="b">
        <f t="shared" si="386"/>
        <v>0</v>
      </c>
      <c r="P3523" s="2">
        <v>0.39702112388262323</v>
      </c>
      <c r="Q3523">
        <f t="shared" si="387"/>
        <v>26</v>
      </c>
      <c r="R3523" t="str">
        <f t="shared" si="388"/>
        <v>Other</v>
      </c>
      <c r="S3523" t="str">
        <f t="shared" si="389"/>
        <v>Off</v>
      </c>
      <c r="T3523">
        <f t="shared" si="390"/>
        <v>500</v>
      </c>
      <c r="U3523">
        <f t="shared" si="391"/>
        <v>3</v>
      </c>
    </row>
    <row r="3524" spans="1:21" x14ac:dyDescent="0.25">
      <c r="A3524">
        <v>18481921135</v>
      </c>
      <c r="B3524" t="s">
        <v>173</v>
      </c>
      <c r="C3524" t="s">
        <v>175</v>
      </c>
      <c r="D3524" t="s">
        <v>175</v>
      </c>
      <c r="E3524" s="3">
        <v>45101.652083333334</v>
      </c>
      <c r="F3524">
        <v>2000</v>
      </c>
      <c r="H3524">
        <v>0</v>
      </c>
      <c r="J3524" t="s">
        <v>12</v>
      </c>
      <c r="K3524">
        <v>6</v>
      </c>
      <c r="L3524">
        <f t="shared" si="385"/>
        <v>15</v>
      </c>
      <c r="M3524" t="b">
        <f t="shared" si="386"/>
        <v>0</v>
      </c>
      <c r="P3524" s="2">
        <v>0.54857149851016429</v>
      </c>
      <c r="Q3524">
        <f t="shared" si="387"/>
        <v>26</v>
      </c>
      <c r="R3524" t="str">
        <f t="shared" si="388"/>
        <v>Other</v>
      </c>
      <c r="S3524" t="str">
        <f t="shared" si="389"/>
        <v>Off</v>
      </c>
      <c r="T3524">
        <f t="shared" si="390"/>
        <v>666.66666666666663</v>
      </c>
      <c r="U3524">
        <f t="shared" si="391"/>
        <v>1</v>
      </c>
    </row>
    <row r="3525" spans="1:21" x14ac:dyDescent="0.25">
      <c r="A3525">
        <v>18481921141</v>
      </c>
      <c r="B3525" t="s">
        <v>173</v>
      </c>
      <c r="C3525" t="s">
        <v>175</v>
      </c>
      <c r="D3525" t="s">
        <v>175</v>
      </c>
      <c r="E3525" s="3">
        <v>45101.714583333334</v>
      </c>
      <c r="F3525">
        <v>3400</v>
      </c>
      <c r="H3525">
        <v>0</v>
      </c>
      <c r="J3525" t="s">
        <v>18</v>
      </c>
      <c r="K3525">
        <v>7</v>
      </c>
      <c r="L3525">
        <f t="shared" si="385"/>
        <v>17</v>
      </c>
      <c r="M3525" t="b">
        <f t="shared" si="386"/>
        <v>0</v>
      </c>
      <c r="P3525" s="2">
        <v>0.70087158634616575</v>
      </c>
      <c r="Q3525">
        <f t="shared" si="387"/>
        <v>26</v>
      </c>
      <c r="R3525" t="str">
        <f t="shared" si="388"/>
        <v>Other</v>
      </c>
      <c r="S3525" t="str">
        <f t="shared" si="389"/>
        <v>Off</v>
      </c>
      <c r="T3525">
        <f t="shared" si="390"/>
        <v>1133.3333333333333</v>
      </c>
      <c r="U3525">
        <f t="shared" si="391"/>
        <v>2</v>
      </c>
    </row>
    <row r="3526" spans="1:21" x14ac:dyDescent="0.25">
      <c r="A3526">
        <v>18481921147</v>
      </c>
      <c r="B3526" t="s">
        <v>173</v>
      </c>
      <c r="C3526" t="s">
        <v>175</v>
      </c>
      <c r="D3526" t="s">
        <v>175</v>
      </c>
      <c r="E3526" s="3">
        <v>45101.777777777781</v>
      </c>
      <c r="F3526">
        <v>4000</v>
      </c>
      <c r="H3526">
        <v>0</v>
      </c>
      <c r="J3526" t="s">
        <v>18</v>
      </c>
      <c r="K3526">
        <v>7</v>
      </c>
      <c r="L3526">
        <f t="shared" si="385"/>
        <v>18</v>
      </c>
      <c r="M3526" t="b">
        <f t="shared" si="386"/>
        <v>1</v>
      </c>
      <c r="P3526" s="2">
        <v>0.83430858897868243</v>
      </c>
      <c r="Q3526">
        <f t="shared" si="387"/>
        <v>26</v>
      </c>
      <c r="R3526" t="str">
        <f t="shared" si="388"/>
        <v>Other</v>
      </c>
      <c r="S3526" t="str">
        <f t="shared" si="389"/>
        <v>Peak</v>
      </c>
      <c r="T3526">
        <f t="shared" si="390"/>
        <v>1333.3333333333333</v>
      </c>
      <c r="U3526">
        <f t="shared" si="391"/>
        <v>3</v>
      </c>
    </row>
    <row r="3527" spans="1:21" x14ac:dyDescent="0.25">
      <c r="A3527">
        <v>18481921153</v>
      </c>
      <c r="B3527" t="s">
        <v>173</v>
      </c>
      <c r="C3527" t="s">
        <v>247</v>
      </c>
      <c r="D3527" t="s">
        <v>247</v>
      </c>
      <c r="E3527" s="3">
        <v>45101.84375</v>
      </c>
      <c r="F3527">
        <v>4600</v>
      </c>
      <c r="H3527">
        <v>0</v>
      </c>
      <c r="J3527" t="s">
        <v>12</v>
      </c>
      <c r="K3527">
        <v>5</v>
      </c>
      <c r="L3527">
        <f t="shared" si="385"/>
        <v>20</v>
      </c>
      <c r="M3527" t="b">
        <f t="shared" si="386"/>
        <v>1</v>
      </c>
      <c r="P3527" s="2">
        <v>1.1699994465733778</v>
      </c>
      <c r="Q3527">
        <f t="shared" si="387"/>
        <v>26</v>
      </c>
      <c r="R3527" t="str">
        <f t="shared" si="388"/>
        <v>Other</v>
      </c>
      <c r="S3527" t="str">
        <f t="shared" si="389"/>
        <v>Peak</v>
      </c>
      <c r="T3527">
        <f t="shared" si="390"/>
        <v>1533.3333333333333</v>
      </c>
      <c r="U3527">
        <f t="shared" si="391"/>
        <v>1</v>
      </c>
    </row>
    <row r="3528" spans="1:21" x14ac:dyDescent="0.25">
      <c r="A3528">
        <v>18481921157</v>
      </c>
      <c r="B3528" t="s">
        <v>173</v>
      </c>
      <c r="C3528" t="s">
        <v>247</v>
      </c>
      <c r="D3528" t="s">
        <v>247</v>
      </c>
      <c r="E3528" s="3">
        <v>45101.894444444442</v>
      </c>
      <c r="F3528">
        <v>6200</v>
      </c>
      <c r="H3528">
        <v>0</v>
      </c>
      <c r="J3528" t="s">
        <v>45</v>
      </c>
      <c r="K3528">
        <v>2</v>
      </c>
      <c r="L3528">
        <f t="shared" si="385"/>
        <v>21</v>
      </c>
      <c r="M3528" t="b">
        <f t="shared" si="386"/>
        <v>1</v>
      </c>
      <c r="P3528" s="2">
        <v>1.33566662322757</v>
      </c>
      <c r="Q3528">
        <f t="shared" si="387"/>
        <v>26</v>
      </c>
      <c r="R3528" t="str">
        <f t="shared" si="388"/>
        <v>Other</v>
      </c>
      <c r="S3528" t="str">
        <f t="shared" si="389"/>
        <v>Peak</v>
      </c>
      <c r="T3528">
        <f t="shared" si="390"/>
        <v>2066.6666666666665</v>
      </c>
      <c r="U3528">
        <f t="shared" si="391"/>
        <v>2</v>
      </c>
    </row>
    <row r="3529" spans="1:21" x14ac:dyDescent="0.25">
      <c r="A3529">
        <v>18481921162</v>
      </c>
      <c r="B3529" t="s">
        <v>173</v>
      </c>
      <c r="C3529" t="s">
        <v>236</v>
      </c>
      <c r="D3529" t="s">
        <v>236</v>
      </c>
      <c r="E3529" s="3">
        <v>45101.974999999999</v>
      </c>
      <c r="F3529">
        <v>3700</v>
      </c>
      <c r="H3529">
        <v>0</v>
      </c>
      <c r="J3529" t="s">
        <v>46</v>
      </c>
      <c r="K3529">
        <v>5</v>
      </c>
      <c r="L3529">
        <f t="shared" si="385"/>
        <v>23</v>
      </c>
      <c r="M3529" t="b">
        <f t="shared" si="386"/>
        <v>0</v>
      </c>
      <c r="P3529" s="2">
        <v>0.78483680332982397</v>
      </c>
      <c r="Q3529">
        <f t="shared" si="387"/>
        <v>26</v>
      </c>
      <c r="R3529" t="str">
        <f t="shared" si="388"/>
        <v>Other</v>
      </c>
      <c r="S3529" t="str">
        <f t="shared" si="389"/>
        <v>Off</v>
      </c>
      <c r="T3529">
        <f t="shared" si="390"/>
        <v>1233.3333333333333</v>
      </c>
      <c r="U3529">
        <f t="shared" si="391"/>
        <v>3</v>
      </c>
    </row>
    <row r="3530" spans="1:21" x14ac:dyDescent="0.25">
      <c r="A3530">
        <v>18481921165</v>
      </c>
      <c r="B3530" t="s">
        <v>173</v>
      </c>
      <c r="C3530" t="s">
        <v>10</v>
      </c>
      <c r="D3530" t="s">
        <v>238</v>
      </c>
      <c r="E3530" s="3">
        <v>45102.018750000003</v>
      </c>
      <c r="F3530">
        <v>2300</v>
      </c>
      <c r="H3530">
        <v>0</v>
      </c>
      <c r="J3530" t="s">
        <v>46</v>
      </c>
      <c r="K3530">
        <v>6</v>
      </c>
      <c r="L3530">
        <f t="shared" si="385"/>
        <v>0</v>
      </c>
      <c r="M3530" t="b">
        <f t="shared" si="386"/>
        <v>0</v>
      </c>
      <c r="P3530" s="2">
        <v>0.49229810297079141</v>
      </c>
      <c r="Q3530">
        <f t="shared" si="387"/>
        <v>26</v>
      </c>
      <c r="R3530" t="str">
        <f t="shared" si="388"/>
        <v>Other</v>
      </c>
      <c r="S3530" t="str">
        <f t="shared" si="389"/>
        <v>Off</v>
      </c>
      <c r="T3530">
        <f t="shared" si="390"/>
        <v>766.66666666666663</v>
      </c>
      <c r="U3530">
        <f t="shared" si="391"/>
        <v>1</v>
      </c>
    </row>
    <row r="3531" spans="1:21" x14ac:dyDescent="0.25">
      <c r="A3531">
        <v>18481921171</v>
      </c>
      <c r="B3531" t="s">
        <v>173</v>
      </c>
      <c r="C3531" t="s">
        <v>192</v>
      </c>
      <c r="D3531" t="s">
        <v>192</v>
      </c>
      <c r="E3531" s="3">
        <v>45102.112500000003</v>
      </c>
      <c r="F3531">
        <v>450</v>
      </c>
      <c r="H3531">
        <v>0</v>
      </c>
      <c r="J3531" t="s">
        <v>13</v>
      </c>
      <c r="K3531">
        <v>5</v>
      </c>
      <c r="L3531">
        <f t="shared" si="385"/>
        <v>2</v>
      </c>
      <c r="M3531" t="b">
        <f t="shared" si="386"/>
        <v>0</v>
      </c>
      <c r="P3531" s="2">
        <v>0.11624007897415733</v>
      </c>
      <c r="Q3531">
        <f t="shared" si="387"/>
        <v>26</v>
      </c>
      <c r="R3531" t="str">
        <f t="shared" si="388"/>
        <v>Other</v>
      </c>
      <c r="S3531" t="str">
        <f t="shared" si="389"/>
        <v>Off</v>
      </c>
      <c r="T3531">
        <f t="shared" si="390"/>
        <v>150</v>
      </c>
      <c r="U3531">
        <f t="shared" si="391"/>
        <v>2</v>
      </c>
    </row>
    <row r="3532" spans="1:21" x14ac:dyDescent="0.25">
      <c r="A3532">
        <v>18481921175</v>
      </c>
      <c r="B3532" t="s">
        <v>173</v>
      </c>
      <c r="C3532" t="s">
        <v>10</v>
      </c>
      <c r="D3532" t="s">
        <v>187</v>
      </c>
      <c r="E3532" s="3">
        <v>45102.15902777778</v>
      </c>
      <c r="F3532">
        <v>450</v>
      </c>
      <c r="H3532">
        <v>0</v>
      </c>
      <c r="J3532" t="s">
        <v>13</v>
      </c>
      <c r="K3532">
        <v>6</v>
      </c>
      <c r="L3532">
        <f t="shared" si="385"/>
        <v>3</v>
      </c>
      <c r="M3532" t="b">
        <f t="shared" si="386"/>
        <v>0</v>
      </c>
      <c r="P3532" s="2">
        <v>8.5063412307490663E-2</v>
      </c>
      <c r="Q3532">
        <f t="shared" si="387"/>
        <v>26</v>
      </c>
      <c r="R3532" t="str">
        <f t="shared" si="388"/>
        <v>Other</v>
      </c>
      <c r="S3532" t="str">
        <f t="shared" si="389"/>
        <v>Off</v>
      </c>
      <c r="T3532">
        <f t="shared" si="390"/>
        <v>150</v>
      </c>
      <c r="U3532">
        <f t="shared" si="391"/>
        <v>3</v>
      </c>
    </row>
    <row r="3533" spans="1:21" x14ac:dyDescent="0.25">
      <c r="A3533">
        <v>18481921181</v>
      </c>
      <c r="B3533" t="s">
        <v>173</v>
      </c>
      <c r="C3533" t="s">
        <v>187</v>
      </c>
      <c r="D3533" t="s">
        <v>187</v>
      </c>
      <c r="E3533" s="3">
        <v>45102.219444444447</v>
      </c>
      <c r="F3533">
        <v>450</v>
      </c>
      <c r="H3533">
        <v>0</v>
      </c>
      <c r="J3533" t="s">
        <v>12</v>
      </c>
      <c r="K3533">
        <v>9</v>
      </c>
      <c r="L3533">
        <f t="shared" si="385"/>
        <v>5</v>
      </c>
      <c r="M3533" t="b">
        <f t="shared" si="386"/>
        <v>0</v>
      </c>
      <c r="P3533" s="2">
        <v>5.8269003831453628E-2</v>
      </c>
      <c r="Q3533">
        <f t="shared" si="387"/>
        <v>26</v>
      </c>
      <c r="R3533" t="str">
        <f t="shared" si="388"/>
        <v>Other</v>
      </c>
      <c r="S3533" t="str">
        <f t="shared" si="389"/>
        <v>Off</v>
      </c>
      <c r="T3533">
        <f t="shared" si="390"/>
        <v>150</v>
      </c>
      <c r="U3533">
        <f t="shared" si="391"/>
        <v>1</v>
      </c>
    </row>
    <row r="3534" spans="1:21" x14ac:dyDescent="0.25">
      <c r="A3534">
        <v>18481921188</v>
      </c>
      <c r="B3534" t="s">
        <v>173</v>
      </c>
      <c r="C3534" t="s">
        <v>174</v>
      </c>
      <c r="D3534" t="s">
        <v>174</v>
      </c>
      <c r="E3534" s="3">
        <v>45102.262499999997</v>
      </c>
      <c r="F3534">
        <v>450</v>
      </c>
      <c r="H3534">
        <v>0</v>
      </c>
      <c r="J3534" t="s">
        <v>15</v>
      </c>
      <c r="K3534">
        <v>6</v>
      </c>
      <c r="L3534">
        <f t="shared" si="385"/>
        <v>6</v>
      </c>
      <c r="M3534" t="b">
        <f t="shared" si="386"/>
        <v>0</v>
      </c>
      <c r="P3534" s="2">
        <v>9.5932901712444382E-2</v>
      </c>
      <c r="Q3534">
        <f t="shared" si="387"/>
        <v>26</v>
      </c>
      <c r="R3534" t="str">
        <f t="shared" si="388"/>
        <v>Other</v>
      </c>
      <c r="S3534" t="str">
        <f t="shared" si="389"/>
        <v>Off</v>
      </c>
      <c r="T3534">
        <f t="shared" si="390"/>
        <v>150</v>
      </c>
      <c r="U3534">
        <f t="shared" si="391"/>
        <v>2</v>
      </c>
    </row>
    <row r="3535" spans="1:21" x14ac:dyDescent="0.25">
      <c r="A3535">
        <v>18481921194</v>
      </c>
      <c r="B3535" t="s">
        <v>173</v>
      </c>
      <c r="C3535" t="s">
        <v>233</v>
      </c>
      <c r="D3535" t="s">
        <v>233</v>
      </c>
      <c r="E3535" s="3">
        <v>45102.361111111109</v>
      </c>
      <c r="F3535">
        <v>900</v>
      </c>
      <c r="H3535">
        <v>0</v>
      </c>
      <c r="L3535">
        <f t="shared" si="385"/>
        <v>8</v>
      </c>
      <c r="M3535" t="b">
        <f t="shared" si="386"/>
        <v>0</v>
      </c>
      <c r="Q3535">
        <f t="shared" si="387"/>
        <v>26</v>
      </c>
      <c r="R3535" t="str">
        <f t="shared" si="388"/>
        <v>Other</v>
      </c>
      <c r="S3535" t="str">
        <f t="shared" si="389"/>
        <v>Off</v>
      </c>
      <c r="T3535">
        <f t="shared" si="390"/>
        <v>300</v>
      </c>
      <c r="U3535">
        <f t="shared" si="391"/>
        <v>3</v>
      </c>
    </row>
    <row r="3536" spans="1:21" x14ac:dyDescent="0.25">
      <c r="A3536">
        <v>18481921197</v>
      </c>
      <c r="B3536" t="s">
        <v>173</v>
      </c>
      <c r="C3536" t="s">
        <v>10</v>
      </c>
      <c r="D3536" t="s">
        <v>248</v>
      </c>
      <c r="E3536" s="3">
        <v>45102.38958333333</v>
      </c>
      <c r="F3536">
        <v>1200</v>
      </c>
      <c r="H3536">
        <v>0</v>
      </c>
      <c r="J3536" t="s">
        <v>12</v>
      </c>
      <c r="K3536">
        <v>5</v>
      </c>
      <c r="L3536">
        <f t="shared" si="385"/>
        <v>9</v>
      </c>
      <c r="M3536" t="b">
        <f t="shared" si="386"/>
        <v>0</v>
      </c>
      <c r="P3536" s="2">
        <v>0.30313289910609859</v>
      </c>
      <c r="Q3536">
        <f t="shared" si="387"/>
        <v>26</v>
      </c>
      <c r="R3536" t="str">
        <f t="shared" si="388"/>
        <v>Other</v>
      </c>
      <c r="S3536" t="str">
        <f t="shared" si="389"/>
        <v>Off</v>
      </c>
      <c r="T3536">
        <f t="shared" si="390"/>
        <v>400</v>
      </c>
      <c r="U3536">
        <f t="shared" si="391"/>
        <v>1</v>
      </c>
    </row>
    <row r="3537" spans="1:21" x14ac:dyDescent="0.25">
      <c r="A3537">
        <v>18481921202</v>
      </c>
      <c r="B3537" t="s">
        <v>173</v>
      </c>
      <c r="C3537" t="s">
        <v>248</v>
      </c>
      <c r="D3537" t="s">
        <v>10</v>
      </c>
      <c r="E3537" s="3">
        <v>45102.468055555553</v>
      </c>
      <c r="F3537">
        <v>1600</v>
      </c>
      <c r="H3537">
        <v>0</v>
      </c>
      <c r="J3537" t="s">
        <v>38</v>
      </c>
      <c r="K3537">
        <v>6</v>
      </c>
      <c r="L3537">
        <f t="shared" si="385"/>
        <v>11</v>
      </c>
      <c r="M3537" t="b">
        <f t="shared" si="386"/>
        <v>0</v>
      </c>
      <c r="P3537" s="2">
        <v>0.42226494018311084</v>
      </c>
      <c r="Q3537">
        <f t="shared" si="387"/>
        <v>26</v>
      </c>
      <c r="R3537" t="str">
        <f t="shared" si="388"/>
        <v>Other</v>
      </c>
      <c r="S3537" t="str">
        <f t="shared" si="389"/>
        <v>Off</v>
      </c>
      <c r="T3537">
        <f t="shared" si="390"/>
        <v>533.33333333333337</v>
      </c>
      <c r="U3537">
        <f t="shared" si="391"/>
        <v>2</v>
      </c>
    </row>
    <row r="3538" spans="1:21" x14ac:dyDescent="0.25">
      <c r="A3538">
        <v>18481921206</v>
      </c>
      <c r="B3538" t="s">
        <v>173</v>
      </c>
      <c r="C3538" t="s">
        <v>234</v>
      </c>
      <c r="D3538" t="s">
        <v>234</v>
      </c>
      <c r="E3538" s="3">
        <v>45102.515972222223</v>
      </c>
      <c r="F3538">
        <v>1400</v>
      </c>
      <c r="H3538">
        <v>0</v>
      </c>
      <c r="J3538" t="s">
        <v>43</v>
      </c>
      <c r="K3538">
        <v>5</v>
      </c>
      <c r="L3538">
        <f t="shared" si="385"/>
        <v>12</v>
      </c>
      <c r="M3538" t="b">
        <f t="shared" si="386"/>
        <v>0</v>
      </c>
      <c r="P3538" s="2">
        <v>0.41096924162270748</v>
      </c>
      <c r="Q3538">
        <f t="shared" si="387"/>
        <v>26</v>
      </c>
      <c r="R3538" t="str">
        <f t="shared" si="388"/>
        <v>Other</v>
      </c>
      <c r="S3538" t="str">
        <f t="shared" si="389"/>
        <v>Off</v>
      </c>
      <c r="T3538">
        <f t="shared" si="390"/>
        <v>466.66666666666669</v>
      </c>
      <c r="U3538">
        <f t="shared" si="391"/>
        <v>3</v>
      </c>
    </row>
    <row r="3539" spans="1:21" x14ac:dyDescent="0.25">
      <c r="A3539">
        <v>18481921210</v>
      </c>
      <c r="B3539" t="s">
        <v>173</v>
      </c>
      <c r="C3539" t="s">
        <v>234</v>
      </c>
      <c r="D3539" t="s">
        <v>10</v>
      </c>
      <c r="E3539" s="3">
        <v>45102.584027777775</v>
      </c>
      <c r="F3539">
        <v>1200</v>
      </c>
      <c r="H3539">
        <v>0</v>
      </c>
      <c r="J3539" t="s">
        <v>64</v>
      </c>
      <c r="K3539">
        <v>8</v>
      </c>
      <c r="L3539">
        <f t="shared" si="385"/>
        <v>14</v>
      </c>
      <c r="M3539" t="b">
        <f t="shared" si="386"/>
        <v>0</v>
      </c>
      <c r="P3539" s="2">
        <v>0.25851612062469098</v>
      </c>
      <c r="Q3539">
        <f t="shared" si="387"/>
        <v>26</v>
      </c>
      <c r="R3539" t="str">
        <f t="shared" si="388"/>
        <v>Other</v>
      </c>
      <c r="S3539" t="str">
        <f t="shared" si="389"/>
        <v>Off</v>
      </c>
      <c r="T3539">
        <f t="shared" si="390"/>
        <v>400</v>
      </c>
      <c r="U3539">
        <f t="shared" si="391"/>
        <v>1</v>
      </c>
    </row>
    <row r="3540" spans="1:21" x14ac:dyDescent="0.25">
      <c r="A3540">
        <v>18481921214</v>
      </c>
      <c r="B3540" t="s">
        <v>173</v>
      </c>
      <c r="C3540" t="s">
        <v>249</v>
      </c>
      <c r="D3540" t="s">
        <v>249</v>
      </c>
      <c r="E3540" s="3">
        <v>45102.63958333333</v>
      </c>
      <c r="F3540">
        <v>2100</v>
      </c>
      <c r="H3540">
        <v>0</v>
      </c>
      <c r="J3540" t="s">
        <v>13</v>
      </c>
      <c r="K3540">
        <v>5</v>
      </c>
      <c r="L3540">
        <f t="shared" si="385"/>
        <v>15</v>
      </c>
      <c r="M3540" t="b">
        <f t="shared" si="386"/>
        <v>0</v>
      </c>
      <c r="P3540" s="2">
        <v>0.5950937018794008</v>
      </c>
      <c r="Q3540">
        <f t="shared" si="387"/>
        <v>26</v>
      </c>
      <c r="R3540" t="str">
        <f t="shared" si="388"/>
        <v>Other</v>
      </c>
      <c r="S3540" t="str">
        <f t="shared" si="389"/>
        <v>Off</v>
      </c>
      <c r="T3540">
        <f t="shared" si="390"/>
        <v>700</v>
      </c>
      <c r="U3540">
        <f t="shared" si="391"/>
        <v>2</v>
      </c>
    </row>
    <row r="3541" spans="1:21" x14ac:dyDescent="0.25">
      <c r="A3541">
        <v>18481921220</v>
      </c>
      <c r="B3541" t="s">
        <v>173</v>
      </c>
      <c r="C3541" t="s">
        <v>250</v>
      </c>
      <c r="D3541" t="s">
        <v>250</v>
      </c>
      <c r="E3541" s="3">
        <v>45102.722222222219</v>
      </c>
      <c r="F3541">
        <v>3800</v>
      </c>
      <c r="H3541">
        <v>0</v>
      </c>
      <c r="J3541" t="s">
        <v>13</v>
      </c>
      <c r="K3541">
        <v>5</v>
      </c>
      <c r="L3541">
        <f t="shared" si="385"/>
        <v>17</v>
      </c>
      <c r="M3541" t="b">
        <f t="shared" si="386"/>
        <v>0</v>
      </c>
      <c r="P3541" s="2">
        <v>0.7694562224484397</v>
      </c>
      <c r="Q3541">
        <f t="shared" si="387"/>
        <v>26</v>
      </c>
      <c r="R3541" t="str">
        <f t="shared" si="388"/>
        <v>Other</v>
      </c>
      <c r="S3541" t="str">
        <f t="shared" si="389"/>
        <v>Off</v>
      </c>
      <c r="T3541">
        <f t="shared" si="390"/>
        <v>1266.6666666666667</v>
      </c>
      <c r="U3541">
        <f t="shared" si="391"/>
        <v>3</v>
      </c>
    </row>
    <row r="3542" spans="1:21" x14ac:dyDescent="0.25">
      <c r="A3542">
        <v>18481921223</v>
      </c>
      <c r="B3542" t="s">
        <v>173</v>
      </c>
      <c r="C3542" t="s">
        <v>10</v>
      </c>
      <c r="D3542" t="s">
        <v>251</v>
      </c>
      <c r="E3542" s="3">
        <v>45102.754861111112</v>
      </c>
      <c r="F3542">
        <v>3000</v>
      </c>
      <c r="H3542">
        <v>0</v>
      </c>
      <c r="J3542" t="s">
        <v>12</v>
      </c>
      <c r="K3542">
        <v>5</v>
      </c>
      <c r="L3542">
        <f t="shared" si="385"/>
        <v>18</v>
      </c>
      <c r="M3542" t="b">
        <f t="shared" si="386"/>
        <v>1</v>
      </c>
      <c r="P3542" s="2">
        <v>0.65736224776524643</v>
      </c>
      <c r="Q3542">
        <f t="shared" si="387"/>
        <v>26</v>
      </c>
      <c r="R3542" t="str">
        <f t="shared" si="388"/>
        <v>Other</v>
      </c>
      <c r="S3542" t="str">
        <f t="shared" si="389"/>
        <v>Peak</v>
      </c>
      <c r="T3542">
        <f t="shared" si="390"/>
        <v>1000</v>
      </c>
      <c r="U3542">
        <f t="shared" si="391"/>
        <v>1</v>
      </c>
    </row>
    <row r="3543" spans="1:21" x14ac:dyDescent="0.25">
      <c r="A3543">
        <v>18481921229</v>
      </c>
      <c r="B3543" t="s">
        <v>173</v>
      </c>
      <c r="C3543" t="s">
        <v>252</v>
      </c>
      <c r="D3543" t="s">
        <v>252</v>
      </c>
      <c r="E3543" s="3">
        <v>45102.854861111111</v>
      </c>
      <c r="F3543">
        <v>7400</v>
      </c>
      <c r="H3543">
        <v>0</v>
      </c>
      <c r="J3543" t="s">
        <v>12</v>
      </c>
      <c r="K3543">
        <v>7</v>
      </c>
      <c r="L3543">
        <f t="shared" si="385"/>
        <v>20</v>
      </c>
      <c r="M3543" t="b">
        <f t="shared" si="386"/>
        <v>1</v>
      </c>
      <c r="P3543" s="2">
        <v>1.6095352587733223</v>
      </c>
      <c r="Q3543">
        <f t="shared" si="387"/>
        <v>26</v>
      </c>
      <c r="R3543" t="str">
        <f t="shared" si="388"/>
        <v>Other</v>
      </c>
      <c r="S3543" t="str">
        <f t="shared" si="389"/>
        <v>Peak</v>
      </c>
      <c r="T3543">
        <f t="shared" si="390"/>
        <v>2466.6666666666665</v>
      </c>
      <c r="U3543">
        <f t="shared" si="391"/>
        <v>2</v>
      </c>
    </row>
    <row r="3544" spans="1:21" x14ac:dyDescent="0.25">
      <c r="A3544">
        <v>18481921233</v>
      </c>
      <c r="B3544" t="s">
        <v>173</v>
      </c>
      <c r="C3544" t="s">
        <v>252</v>
      </c>
      <c r="D3544" t="s">
        <v>252</v>
      </c>
      <c r="E3544" s="3">
        <v>45102.908333333333</v>
      </c>
      <c r="F3544">
        <v>8000</v>
      </c>
      <c r="H3544">
        <v>0</v>
      </c>
      <c r="L3544">
        <f t="shared" si="385"/>
        <v>21</v>
      </c>
      <c r="M3544" t="b">
        <f t="shared" si="386"/>
        <v>1</v>
      </c>
      <c r="Q3544">
        <f t="shared" si="387"/>
        <v>26</v>
      </c>
      <c r="R3544" t="str">
        <f t="shared" si="388"/>
        <v>Other</v>
      </c>
      <c r="S3544" t="str">
        <f t="shared" si="389"/>
        <v>Peak</v>
      </c>
      <c r="T3544">
        <f t="shared" si="390"/>
        <v>2666.6666666666665</v>
      </c>
      <c r="U3544">
        <f t="shared" si="391"/>
        <v>3</v>
      </c>
    </row>
    <row r="3545" spans="1:21" x14ac:dyDescent="0.25">
      <c r="A3545">
        <v>18481921238</v>
      </c>
      <c r="B3545" t="s">
        <v>173</v>
      </c>
      <c r="C3545" t="s">
        <v>253</v>
      </c>
      <c r="D3545" t="s">
        <v>253</v>
      </c>
      <c r="E3545" s="3">
        <v>45102.987500000003</v>
      </c>
      <c r="F3545">
        <v>3100</v>
      </c>
      <c r="H3545">
        <v>0</v>
      </c>
      <c r="J3545" t="s">
        <v>45</v>
      </c>
      <c r="K3545">
        <v>3</v>
      </c>
      <c r="L3545">
        <f t="shared" si="385"/>
        <v>23</v>
      </c>
      <c r="M3545" t="b">
        <f t="shared" si="386"/>
        <v>0</v>
      </c>
      <c r="P3545" s="2">
        <v>0.66783331161378501</v>
      </c>
      <c r="Q3545">
        <f t="shared" si="387"/>
        <v>26</v>
      </c>
      <c r="R3545" t="str">
        <f t="shared" si="388"/>
        <v>Other</v>
      </c>
      <c r="S3545" t="str">
        <f t="shared" si="389"/>
        <v>Off</v>
      </c>
      <c r="T3545">
        <f t="shared" si="390"/>
        <v>1033.3333333333333</v>
      </c>
      <c r="U3545">
        <f t="shared" si="391"/>
        <v>1</v>
      </c>
    </row>
    <row r="3546" spans="1:21" x14ac:dyDescent="0.25">
      <c r="A3546">
        <v>18481921241</v>
      </c>
      <c r="B3546" t="s">
        <v>173</v>
      </c>
      <c r="C3546" t="s">
        <v>10</v>
      </c>
      <c r="D3546" t="s">
        <v>240</v>
      </c>
      <c r="E3546" s="3">
        <v>45103.022222222222</v>
      </c>
      <c r="F3546">
        <v>1300</v>
      </c>
      <c r="H3546">
        <v>0</v>
      </c>
      <c r="J3546" t="s">
        <v>30</v>
      </c>
      <c r="K3546">
        <v>5</v>
      </c>
      <c r="L3546">
        <f t="shared" si="385"/>
        <v>0</v>
      </c>
      <c r="M3546" t="b">
        <f t="shared" si="386"/>
        <v>0</v>
      </c>
      <c r="P3546" s="2">
        <v>0.29121370448574668</v>
      </c>
      <c r="Q3546">
        <f t="shared" si="387"/>
        <v>27</v>
      </c>
      <c r="R3546" t="str">
        <f t="shared" si="388"/>
        <v>Other</v>
      </c>
      <c r="S3546" t="str">
        <f t="shared" si="389"/>
        <v>Off</v>
      </c>
      <c r="T3546">
        <f t="shared" si="390"/>
        <v>433.33333333333331</v>
      </c>
      <c r="U3546">
        <f t="shared" si="391"/>
        <v>2</v>
      </c>
    </row>
    <row r="3547" spans="1:21" x14ac:dyDescent="0.25">
      <c r="A3547">
        <v>18481921246</v>
      </c>
      <c r="B3547" t="s">
        <v>173</v>
      </c>
      <c r="C3547" t="s">
        <v>240</v>
      </c>
      <c r="D3547" t="s">
        <v>240</v>
      </c>
      <c r="E3547" s="3">
        <v>45103.095833333333</v>
      </c>
      <c r="F3547">
        <v>800</v>
      </c>
      <c r="H3547">
        <v>0</v>
      </c>
      <c r="J3547" t="s">
        <v>30</v>
      </c>
      <c r="K3547">
        <v>7</v>
      </c>
      <c r="L3547">
        <f t="shared" si="385"/>
        <v>2</v>
      </c>
      <c r="M3547" t="b">
        <f t="shared" si="386"/>
        <v>0</v>
      </c>
      <c r="P3547" s="2">
        <v>0.14123612583738257</v>
      </c>
      <c r="Q3547">
        <f t="shared" si="387"/>
        <v>27</v>
      </c>
      <c r="R3547" t="str">
        <f t="shared" si="388"/>
        <v>Other</v>
      </c>
      <c r="S3547" t="str">
        <f t="shared" si="389"/>
        <v>Off</v>
      </c>
      <c r="T3547">
        <f t="shared" si="390"/>
        <v>266.66666666666669</v>
      </c>
      <c r="U3547">
        <f t="shared" si="391"/>
        <v>3</v>
      </c>
    </row>
    <row r="3548" spans="1:21" x14ac:dyDescent="0.25">
      <c r="A3548">
        <v>18481921250</v>
      </c>
      <c r="B3548" t="s">
        <v>173</v>
      </c>
      <c r="C3548" t="s">
        <v>187</v>
      </c>
      <c r="D3548" t="s">
        <v>187</v>
      </c>
      <c r="E3548" s="3">
        <v>45103.130555555559</v>
      </c>
      <c r="F3548">
        <v>500</v>
      </c>
      <c r="H3548">
        <v>0</v>
      </c>
      <c r="J3548" t="s">
        <v>30</v>
      </c>
      <c r="K3548">
        <v>7</v>
      </c>
      <c r="L3548">
        <f t="shared" si="385"/>
        <v>3</v>
      </c>
      <c r="M3548" t="b">
        <f t="shared" si="386"/>
        <v>0</v>
      </c>
      <c r="P3548" s="2">
        <v>9.2726150076935535E-2</v>
      </c>
      <c r="Q3548">
        <f t="shared" si="387"/>
        <v>27</v>
      </c>
      <c r="R3548" t="str">
        <f t="shared" si="388"/>
        <v>Other</v>
      </c>
      <c r="S3548" t="str">
        <f t="shared" si="389"/>
        <v>Off</v>
      </c>
      <c r="T3548">
        <f t="shared" si="390"/>
        <v>166.66666666666666</v>
      </c>
      <c r="U3548">
        <f t="shared" si="391"/>
        <v>1</v>
      </c>
    </row>
    <row r="3549" spans="1:21" x14ac:dyDescent="0.25">
      <c r="A3549">
        <v>18481921259</v>
      </c>
      <c r="B3549" t="s">
        <v>173</v>
      </c>
      <c r="C3549" t="s">
        <v>176</v>
      </c>
      <c r="D3549" t="s">
        <v>176</v>
      </c>
      <c r="E3549" s="3">
        <v>45103.218055555553</v>
      </c>
      <c r="F3549">
        <v>500</v>
      </c>
      <c r="H3549">
        <v>0</v>
      </c>
      <c r="J3549" t="s">
        <v>15</v>
      </c>
      <c r="K3549">
        <v>5</v>
      </c>
      <c r="L3549">
        <f t="shared" si="385"/>
        <v>5</v>
      </c>
      <c r="M3549" t="b">
        <f t="shared" si="386"/>
        <v>0</v>
      </c>
      <c r="P3549" s="2">
        <v>8.9143224124938192E-2</v>
      </c>
      <c r="Q3549">
        <f t="shared" si="387"/>
        <v>27</v>
      </c>
      <c r="R3549" t="str">
        <f t="shared" si="388"/>
        <v>Other</v>
      </c>
      <c r="S3549" t="str">
        <f t="shared" si="389"/>
        <v>Off</v>
      </c>
      <c r="T3549">
        <f t="shared" si="390"/>
        <v>166.66666666666666</v>
      </c>
      <c r="U3549">
        <f t="shared" si="391"/>
        <v>2</v>
      </c>
    </row>
    <row r="3550" spans="1:21" x14ac:dyDescent="0.25">
      <c r="A3550">
        <v>18481921265</v>
      </c>
      <c r="B3550" t="s">
        <v>173</v>
      </c>
      <c r="C3550" t="s">
        <v>174</v>
      </c>
      <c r="D3550" t="s">
        <v>174</v>
      </c>
      <c r="E3550" s="3">
        <v>45103.263194444444</v>
      </c>
      <c r="F3550">
        <v>600</v>
      </c>
      <c r="H3550">
        <v>0</v>
      </c>
      <c r="J3550" t="s">
        <v>55</v>
      </c>
      <c r="K3550">
        <v>7</v>
      </c>
      <c r="L3550">
        <f t="shared" si="385"/>
        <v>6</v>
      </c>
      <c r="M3550" t="b">
        <f t="shared" si="386"/>
        <v>0</v>
      </c>
      <c r="P3550" s="2">
        <v>0.13023479031464716</v>
      </c>
      <c r="Q3550">
        <f t="shared" si="387"/>
        <v>27</v>
      </c>
      <c r="R3550" t="str">
        <f t="shared" si="388"/>
        <v>Other</v>
      </c>
      <c r="S3550" t="str">
        <f t="shared" si="389"/>
        <v>Off</v>
      </c>
      <c r="T3550">
        <f t="shared" si="390"/>
        <v>200</v>
      </c>
      <c r="U3550">
        <f t="shared" si="391"/>
        <v>3</v>
      </c>
    </row>
    <row r="3551" spans="1:21" x14ac:dyDescent="0.25">
      <c r="A3551">
        <v>18481921271</v>
      </c>
      <c r="B3551" t="s">
        <v>173</v>
      </c>
      <c r="C3551" t="s">
        <v>175</v>
      </c>
      <c r="D3551" t="s">
        <v>175</v>
      </c>
      <c r="E3551" s="3">
        <v>45103.339583333334</v>
      </c>
      <c r="F3551">
        <v>1200</v>
      </c>
      <c r="H3551">
        <v>0</v>
      </c>
      <c r="J3551" t="s">
        <v>36</v>
      </c>
      <c r="K3551">
        <v>24</v>
      </c>
      <c r="L3551">
        <f t="shared" si="385"/>
        <v>8</v>
      </c>
      <c r="M3551" t="b">
        <f t="shared" si="386"/>
        <v>0</v>
      </c>
      <c r="P3551" s="2">
        <v>0.26393569421649365</v>
      </c>
      <c r="Q3551">
        <f t="shared" si="387"/>
        <v>27</v>
      </c>
      <c r="R3551" t="str">
        <f t="shared" si="388"/>
        <v>Other</v>
      </c>
      <c r="S3551" t="str">
        <f t="shared" si="389"/>
        <v>Off</v>
      </c>
      <c r="T3551">
        <f t="shared" si="390"/>
        <v>400</v>
      </c>
      <c r="U3551">
        <f t="shared" si="391"/>
        <v>1</v>
      </c>
    </row>
    <row r="3552" spans="1:21" x14ac:dyDescent="0.25">
      <c r="A3552">
        <v>18481921277</v>
      </c>
      <c r="B3552" t="s">
        <v>173</v>
      </c>
      <c r="C3552" t="s">
        <v>176</v>
      </c>
      <c r="D3552" t="s">
        <v>176</v>
      </c>
      <c r="E3552" s="3">
        <v>45103.40347222222</v>
      </c>
      <c r="F3552">
        <v>1100</v>
      </c>
      <c r="H3552">
        <v>0</v>
      </c>
      <c r="J3552" t="s">
        <v>12</v>
      </c>
      <c r="K3552">
        <v>5</v>
      </c>
      <c r="L3552">
        <f t="shared" si="385"/>
        <v>9</v>
      </c>
      <c r="M3552" t="b">
        <f t="shared" si="386"/>
        <v>0</v>
      </c>
      <c r="P3552" s="2">
        <v>0.32725682418059038</v>
      </c>
      <c r="Q3552">
        <f t="shared" si="387"/>
        <v>27</v>
      </c>
      <c r="R3552" t="str">
        <f t="shared" si="388"/>
        <v>Other</v>
      </c>
      <c r="S3552" t="str">
        <f t="shared" si="389"/>
        <v>Off</v>
      </c>
      <c r="T3552">
        <f t="shared" si="390"/>
        <v>366.66666666666669</v>
      </c>
      <c r="U3552">
        <f t="shared" si="391"/>
        <v>2</v>
      </c>
    </row>
    <row r="3553" spans="1:21" x14ac:dyDescent="0.25">
      <c r="A3553">
        <v>18481921283</v>
      </c>
      <c r="B3553" t="s">
        <v>173</v>
      </c>
      <c r="C3553" t="s">
        <v>177</v>
      </c>
      <c r="D3553" t="s">
        <v>177</v>
      </c>
      <c r="E3553" s="3">
        <v>45103.470833333333</v>
      </c>
      <c r="F3553">
        <v>900</v>
      </c>
      <c r="H3553">
        <v>0</v>
      </c>
      <c r="J3553" t="s">
        <v>36</v>
      </c>
      <c r="K3553">
        <v>8</v>
      </c>
      <c r="L3553">
        <f t="shared" si="385"/>
        <v>11</v>
      </c>
      <c r="M3553" t="b">
        <f t="shared" si="386"/>
        <v>0</v>
      </c>
      <c r="P3553" s="2">
        <v>0.1938267706623702</v>
      </c>
      <c r="Q3553">
        <f t="shared" si="387"/>
        <v>27</v>
      </c>
      <c r="R3553" t="str">
        <f t="shared" si="388"/>
        <v>Other</v>
      </c>
      <c r="S3553" t="str">
        <f t="shared" si="389"/>
        <v>Off</v>
      </c>
      <c r="T3553">
        <f t="shared" si="390"/>
        <v>300</v>
      </c>
      <c r="U3553">
        <f t="shared" si="391"/>
        <v>3</v>
      </c>
    </row>
    <row r="3554" spans="1:21" x14ac:dyDescent="0.25">
      <c r="A3554">
        <v>18481921289</v>
      </c>
      <c r="B3554" t="s">
        <v>173</v>
      </c>
      <c r="C3554" t="s">
        <v>177</v>
      </c>
      <c r="D3554" t="s">
        <v>177</v>
      </c>
      <c r="E3554" s="3">
        <v>45103.527777777781</v>
      </c>
      <c r="F3554">
        <v>1400</v>
      </c>
      <c r="H3554">
        <v>0</v>
      </c>
      <c r="J3554" t="s">
        <v>36</v>
      </c>
      <c r="K3554">
        <v>6</v>
      </c>
      <c r="L3554">
        <f t="shared" si="385"/>
        <v>12</v>
      </c>
      <c r="M3554" t="b">
        <f t="shared" si="386"/>
        <v>0</v>
      </c>
      <c r="P3554" s="2">
        <v>0.2854971988081314</v>
      </c>
      <c r="Q3554">
        <f t="shared" si="387"/>
        <v>27</v>
      </c>
      <c r="R3554" t="str">
        <f t="shared" si="388"/>
        <v>Other</v>
      </c>
      <c r="S3554" t="str">
        <f t="shared" si="389"/>
        <v>Off</v>
      </c>
      <c r="T3554">
        <f t="shared" si="390"/>
        <v>466.66666666666669</v>
      </c>
      <c r="U3554">
        <f t="shared" si="391"/>
        <v>1</v>
      </c>
    </row>
    <row r="3555" spans="1:21" x14ac:dyDescent="0.25">
      <c r="A3555">
        <v>18481921295</v>
      </c>
      <c r="B3555" t="s">
        <v>173</v>
      </c>
      <c r="C3555" t="s">
        <v>175</v>
      </c>
      <c r="D3555" t="s">
        <v>175</v>
      </c>
      <c r="E3555" s="3">
        <v>45103.588888888888</v>
      </c>
      <c r="F3555">
        <v>900</v>
      </c>
      <c r="H3555">
        <v>0</v>
      </c>
      <c r="J3555" t="s">
        <v>30</v>
      </c>
      <c r="K3555">
        <v>23</v>
      </c>
      <c r="L3555">
        <f t="shared" si="385"/>
        <v>14</v>
      </c>
      <c r="M3555" t="b">
        <f t="shared" si="386"/>
        <v>0</v>
      </c>
      <c r="P3555" s="2">
        <v>0.23951564156705543</v>
      </c>
      <c r="Q3555">
        <f t="shared" si="387"/>
        <v>27</v>
      </c>
      <c r="R3555" t="str">
        <f t="shared" si="388"/>
        <v>Other</v>
      </c>
      <c r="S3555" t="str">
        <f t="shared" si="389"/>
        <v>Off</v>
      </c>
      <c r="T3555">
        <f t="shared" si="390"/>
        <v>300</v>
      </c>
      <c r="U3555">
        <f t="shared" si="391"/>
        <v>2</v>
      </c>
    </row>
    <row r="3556" spans="1:21" x14ac:dyDescent="0.25">
      <c r="A3556">
        <v>18481921301</v>
      </c>
      <c r="B3556" t="s">
        <v>173</v>
      </c>
      <c r="C3556" t="s">
        <v>175</v>
      </c>
      <c r="D3556" t="s">
        <v>175</v>
      </c>
      <c r="E3556" s="3">
        <v>45103.654861111114</v>
      </c>
      <c r="F3556">
        <v>1400</v>
      </c>
      <c r="H3556">
        <v>0</v>
      </c>
      <c r="J3556" t="s">
        <v>36</v>
      </c>
      <c r="K3556">
        <v>6</v>
      </c>
      <c r="L3556">
        <f t="shared" si="385"/>
        <v>15</v>
      </c>
      <c r="M3556" t="b">
        <f t="shared" si="386"/>
        <v>0</v>
      </c>
      <c r="P3556" s="2">
        <v>0.41016386547479811</v>
      </c>
      <c r="Q3556">
        <f t="shared" si="387"/>
        <v>27</v>
      </c>
      <c r="R3556" t="str">
        <f t="shared" si="388"/>
        <v>Other</v>
      </c>
      <c r="S3556" t="str">
        <f t="shared" si="389"/>
        <v>Off</v>
      </c>
      <c r="T3556">
        <f t="shared" si="390"/>
        <v>466.66666666666669</v>
      </c>
      <c r="U3556">
        <f t="shared" si="391"/>
        <v>3</v>
      </c>
    </row>
    <row r="3557" spans="1:21" x14ac:dyDescent="0.25">
      <c r="A3557">
        <v>18481921307</v>
      </c>
      <c r="B3557" t="s">
        <v>173</v>
      </c>
      <c r="C3557" t="s">
        <v>243</v>
      </c>
      <c r="D3557" t="s">
        <v>243</v>
      </c>
      <c r="E3557" s="3">
        <v>45103.714583333334</v>
      </c>
      <c r="F3557">
        <v>2700</v>
      </c>
      <c r="H3557">
        <v>0</v>
      </c>
      <c r="J3557" t="s">
        <v>38</v>
      </c>
      <c r="K3557">
        <v>6</v>
      </c>
      <c r="L3557">
        <f t="shared" si="385"/>
        <v>17</v>
      </c>
      <c r="M3557" t="b">
        <f t="shared" si="386"/>
        <v>0</v>
      </c>
      <c r="P3557" s="2">
        <v>0.59239708655899947</v>
      </c>
      <c r="Q3557">
        <f t="shared" si="387"/>
        <v>27</v>
      </c>
      <c r="R3557" t="str">
        <f t="shared" si="388"/>
        <v>Other</v>
      </c>
      <c r="S3557" t="str">
        <f t="shared" si="389"/>
        <v>Off</v>
      </c>
      <c r="T3557">
        <f t="shared" si="390"/>
        <v>900</v>
      </c>
      <c r="U3557">
        <f t="shared" si="391"/>
        <v>1</v>
      </c>
    </row>
    <row r="3558" spans="1:21" x14ac:dyDescent="0.25">
      <c r="A3558">
        <v>18481921313</v>
      </c>
      <c r="B3558" t="s">
        <v>173</v>
      </c>
      <c r="C3558" t="s">
        <v>175</v>
      </c>
      <c r="D3558" t="s">
        <v>175</v>
      </c>
      <c r="E3558" s="3">
        <v>45103.775694444441</v>
      </c>
      <c r="F3558">
        <v>2900</v>
      </c>
      <c r="H3558">
        <v>0</v>
      </c>
      <c r="J3558" t="s">
        <v>30</v>
      </c>
      <c r="K3558">
        <v>18</v>
      </c>
      <c r="L3558">
        <f t="shared" si="385"/>
        <v>18</v>
      </c>
      <c r="M3558" t="b">
        <f t="shared" si="386"/>
        <v>1</v>
      </c>
      <c r="P3558" s="2">
        <v>0.64396706727162289</v>
      </c>
      <c r="Q3558">
        <f t="shared" si="387"/>
        <v>27</v>
      </c>
      <c r="R3558" t="str">
        <f t="shared" si="388"/>
        <v>Other</v>
      </c>
      <c r="S3558" t="str">
        <f t="shared" si="389"/>
        <v>Peak</v>
      </c>
      <c r="T3558">
        <f t="shared" si="390"/>
        <v>966.66666666666663</v>
      </c>
      <c r="U3558">
        <f t="shared" si="391"/>
        <v>2</v>
      </c>
    </row>
    <row r="3559" spans="1:21" x14ac:dyDescent="0.25">
      <c r="A3559">
        <v>18481921319</v>
      </c>
      <c r="B3559" t="s">
        <v>173</v>
      </c>
      <c r="C3559" t="s">
        <v>254</v>
      </c>
      <c r="D3559" t="s">
        <v>254</v>
      </c>
      <c r="E3559" s="3">
        <v>45103.856944444444</v>
      </c>
      <c r="F3559">
        <v>7400</v>
      </c>
      <c r="H3559">
        <v>0</v>
      </c>
      <c r="J3559" t="s">
        <v>13</v>
      </c>
      <c r="K3559">
        <v>9</v>
      </c>
      <c r="L3559">
        <f t="shared" si="385"/>
        <v>20</v>
      </c>
      <c r="M3559" t="b">
        <f t="shared" si="386"/>
        <v>1</v>
      </c>
      <c r="P3559" s="2">
        <v>1.4266724097972538</v>
      </c>
      <c r="Q3559">
        <f t="shared" si="387"/>
        <v>27</v>
      </c>
      <c r="R3559" t="str">
        <f t="shared" si="388"/>
        <v>Other</v>
      </c>
      <c r="S3559" t="str">
        <f t="shared" si="389"/>
        <v>Peak</v>
      </c>
      <c r="T3559">
        <f t="shared" si="390"/>
        <v>2466.6666666666665</v>
      </c>
      <c r="U3559">
        <f t="shared" si="391"/>
        <v>3</v>
      </c>
    </row>
    <row r="3560" spans="1:21" x14ac:dyDescent="0.25">
      <c r="A3560">
        <v>18481921323</v>
      </c>
      <c r="B3560" t="s">
        <v>173</v>
      </c>
      <c r="C3560" t="s">
        <v>10</v>
      </c>
      <c r="D3560" t="s">
        <v>246</v>
      </c>
      <c r="E3560" s="3">
        <v>45103.90347222222</v>
      </c>
      <c r="F3560">
        <v>6200</v>
      </c>
      <c r="H3560">
        <v>0</v>
      </c>
      <c r="J3560" t="s">
        <v>30</v>
      </c>
      <c r="K3560">
        <v>8</v>
      </c>
      <c r="L3560">
        <f t="shared" si="385"/>
        <v>21</v>
      </c>
      <c r="M3560" t="b">
        <f t="shared" si="386"/>
        <v>1</v>
      </c>
      <c r="P3560" s="2">
        <v>1.1967049752397148</v>
      </c>
      <c r="Q3560">
        <f t="shared" si="387"/>
        <v>27</v>
      </c>
      <c r="R3560" t="str">
        <f t="shared" si="388"/>
        <v>Other</v>
      </c>
      <c r="S3560" t="str">
        <f t="shared" si="389"/>
        <v>Peak</v>
      </c>
      <c r="T3560">
        <f t="shared" si="390"/>
        <v>2066.6666666666665</v>
      </c>
      <c r="U3560">
        <f t="shared" si="391"/>
        <v>1</v>
      </c>
    </row>
    <row r="3561" spans="1:21" x14ac:dyDescent="0.25">
      <c r="A3561">
        <v>18481921328</v>
      </c>
      <c r="B3561" t="s">
        <v>173</v>
      </c>
      <c r="C3561" t="s">
        <v>246</v>
      </c>
      <c r="D3561" t="s">
        <v>246</v>
      </c>
      <c r="E3561" s="3">
        <v>45103.969444444447</v>
      </c>
      <c r="F3561">
        <v>2300</v>
      </c>
      <c r="H3561">
        <v>0</v>
      </c>
      <c r="J3561" t="s">
        <v>30</v>
      </c>
      <c r="K3561">
        <v>12</v>
      </c>
      <c r="L3561">
        <f t="shared" si="385"/>
        <v>23</v>
      </c>
      <c r="M3561" t="b">
        <f t="shared" si="386"/>
        <v>0</v>
      </c>
      <c r="P3561" s="2">
        <v>0.60672052844914159</v>
      </c>
      <c r="Q3561">
        <f t="shared" si="387"/>
        <v>27</v>
      </c>
      <c r="R3561" t="str">
        <f t="shared" si="388"/>
        <v>Other</v>
      </c>
      <c r="S3561" t="str">
        <f t="shared" si="389"/>
        <v>Off</v>
      </c>
      <c r="T3561">
        <f t="shared" si="390"/>
        <v>766.66666666666663</v>
      </c>
      <c r="U3561">
        <f t="shared" si="391"/>
        <v>2</v>
      </c>
    </row>
    <row r="3562" spans="1:21" x14ac:dyDescent="0.25">
      <c r="A3562">
        <v>18481921332</v>
      </c>
      <c r="B3562" t="s">
        <v>173</v>
      </c>
      <c r="C3562" t="s">
        <v>181</v>
      </c>
      <c r="D3562" t="s">
        <v>181</v>
      </c>
      <c r="E3562" s="3">
        <v>45104.017361111109</v>
      </c>
      <c r="F3562">
        <v>1300</v>
      </c>
      <c r="H3562">
        <v>0</v>
      </c>
      <c r="J3562" t="s">
        <v>13</v>
      </c>
      <c r="K3562">
        <v>7</v>
      </c>
      <c r="L3562">
        <f t="shared" si="385"/>
        <v>0</v>
      </c>
      <c r="M3562" t="b">
        <f t="shared" si="386"/>
        <v>0</v>
      </c>
      <c r="P3562" s="2">
        <v>0.27801705354439099</v>
      </c>
      <c r="Q3562">
        <f t="shared" si="387"/>
        <v>27</v>
      </c>
      <c r="R3562" t="str">
        <f t="shared" si="388"/>
        <v>Other</v>
      </c>
      <c r="S3562" t="str">
        <f t="shared" si="389"/>
        <v>Off</v>
      </c>
      <c r="T3562">
        <f t="shared" si="390"/>
        <v>433.33333333333331</v>
      </c>
      <c r="U3562">
        <f t="shared" si="391"/>
        <v>3</v>
      </c>
    </row>
    <row r="3563" spans="1:21" x14ac:dyDescent="0.25">
      <c r="A3563">
        <v>18481921339</v>
      </c>
      <c r="B3563" t="s">
        <v>173</v>
      </c>
      <c r="C3563" t="s">
        <v>222</v>
      </c>
      <c r="D3563" t="s">
        <v>222</v>
      </c>
      <c r="E3563" s="3">
        <v>45104.107638888891</v>
      </c>
      <c r="F3563">
        <v>450</v>
      </c>
      <c r="H3563">
        <v>0</v>
      </c>
      <c r="J3563" t="s">
        <v>38</v>
      </c>
      <c r="K3563">
        <v>5</v>
      </c>
      <c r="L3563">
        <f t="shared" si="385"/>
        <v>2</v>
      </c>
      <c r="M3563" t="b">
        <f t="shared" si="386"/>
        <v>0</v>
      </c>
      <c r="P3563" s="2">
        <v>9.0989514426499926E-2</v>
      </c>
      <c r="Q3563">
        <f t="shared" si="387"/>
        <v>27</v>
      </c>
      <c r="R3563" t="str">
        <f t="shared" si="388"/>
        <v>Other</v>
      </c>
      <c r="S3563" t="str">
        <f t="shared" si="389"/>
        <v>Off</v>
      </c>
      <c r="T3563">
        <f t="shared" si="390"/>
        <v>150</v>
      </c>
      <c r="U3563">
        <f t="shared" si="391"/>
        <v>1</v>
      </c>
    </row>
    <row r="3564" spans="1:21" x14ac:dyDescent="0.25">
      <c r="A3564">
        <v>18481921344</v>
      </c>
      <c r="B3564" t="s">
        <v>173</v>
      </c>
      <c r="C3564" t="s">
        <v>222</v>
      </c>
      <c r="D3564" t="s">
        <v>222</v>
      </c>
      <c r="E3564" s="3">
        <v>45104.142361111109</v>
      </c>
      <c r="F3564">
        <v>450</v>
      </c>
      <c r="H3564">
        <v>0</v>
      </c>
      <c r="J3564" t="s">
        <v>30</v>
      </c>
      <c r="K3564">
        <v>11</v>
      </c>
      <c r="L3564">
        <f t="shared" si="385"/>
        <v>3</v>
      </c>
      <c r="M3564" t="b">
        <f t="shared" si="386"/>
        <v>0</v>
      </c>
      <c r="P3564" s="2">
        <v>7.9103275328982245E-2</v>
      </c>
      <c r="Q3564">
        <f t="shared" si="387"/>
        <v>27</v>
      </c>
      <c r="R3564" t="str">
        <f t="shared" si="388"/>
        <v>Other</v>
      </c>
      <c r="S3564" t="str">
        <f t="shared" si="389"/>
        <v>Off</v>
      </c>
      <c r="T3564">
        <f t="shared" si="390"/>
        <v>150</v>
      </c>
      <c r="U3564">
        <f t="shared" si="391"/>
        <v>2</v>
      </c>
    </row>
    <row r="3565" spans="1:21" x14ac:dyDescent="0.25">
      <c r="A3565">
        <v>18481921353</v>
      </c>
      <c r="B3565" t="s">
        <v>173</v>
      </c>
      <c r="C3565" t="s">
        <v>176</v>
      </c>
      <c r="D3565" t="s">
        <v>176</v>
      </c>
      <c r="E3565" s="3">
        <v>45104.21875</v>
      </c>
      <c r="F3565">
        <v>500</v>
      </c>
      <c r="H3565">
        <v>0</v>
      </c>
      <c r="J3565" t="s">
        <v>49</v>
      </c>
      <c r="K3565">
        <v>5</v>
      </c>
      <c r="L3565">
        <f t="shared" si="385"/>
        <v>5</v>
      </c>
      <c r="M3565" t="b">
        <f t="shared" si="386"/>
        <v>0</v>
      </c>
      <c r="P3565" s="2">
        <v>9.537182613534971E-2</v>
      </c>
      <c r="Q3565">
        <f t="shared" si="387"/>
        <v>27</v>
      </c>
      <c r="R3565" t="str">
        <f t="shared" si="388"/>
        <v>Other</v>
      </c>
      <c r="S3565" t="str">
        <f t="shared" si="389"/>
        <v>Off</v>
      </c>
      <c r="T3565">
        <f t="shared" si="390"/>
        <v>166.66666666666666</v>
      </c>
      <c r="U3565">
        <f t="shared" si="391"/>
        <v>3</v>
      </c>
    </row>
    <row r="3566" spans="1:21" x14ac:dyDescent="0.25">
      <c r="A3566">
        <v>18481921359</v>
      </c>
      <c r="B3566" t="s">
        <v>173</v>
      </c>
      <c r="C3566" t="s">
        <v>174</v>
      </c>
      <c r="D3566" t="s">
        <v>174</v>
      </c>
      <c r="E3566" s="3">
        <v>45104.262499999997</v>
      </c>
      <c r="F3566">
        <v>600</v>
      </c>
      <c r="H3566">
        <v>0</v>
      </c>
      <c r="J3566" t="s">
        <v>55</v>
      </c>
      <c r="K3566">
        <v>7</v>
      </c>
      <c r="L3566">
        <f t="shared" si="385"/>
        <v>6</v>
      </c>
      <c r="M3566" t="b">
        <f t="shared" si="386"/>
        <v>0</v>
      </c>
      <c r="P3566" s="2">
        <v>0.1308776474575043</v>
      </c>
      <c r="Q3566">
        <f t="shared" si="387"/>
        <v>27</v>
      </c>
      <c r="R3566" t="str">
        <f t="shared" si="388"/>
        <v>Other</v>
      </c>
      <c r="S3566" t="str">
        <f t="shared" si="389"/>
        <v>Off</v>
      </c>
      <c r="T3566">
        <f t="shared" si="390"/>
        <v>200</v>
      </c>
      <c r="U3566">
        <f t="shared" si="391"/>
        <v>1</v>
      </c>
    </row>
    <row r="3567" spans="1:21" x14ac:dyDescent="0.25">
      <c r="A3567">
        <v>18481921365</v>
      </c>
      <c r="B3567" t="s">
        <v>173</v>
      </c>
      <c r="C3567" t="s">
        <v>175</v>
      </c>
      <c r="D3567" t="s">
        <v>175</v>
      </c>
      <c r="E3567" s="3">
        <v>45104.342361111114</v>
      </c>
      <c r="F3567">
        <v>1000</v>
      </c>
      <c r="H3567">
        <v>0</v>
      </c>
      <c r="J3567" t="s">
        <v>12</v>
      </c>
      <c r="K3567">
        <v>5</v>
      </c>
      <c r="L3567">
        <f t="shared" si="385"/>
        <v>8</v>
      </c>
      <c r="M3567" t="b">
        <f t="shared" si="386"/>
        <v>0</v>
      </c>
      <c r="P3567" s="2">
        <v>0.23102074925508215</v>
      </c>
      <c r="Q3567">
        <f t="shared" si="387"/>
        <v>27</v>
      </c>
      <c r="R3567" t="str">
        <f t="shared" si="388"/>
        <v>Other</v>
      </c>
      <c r="S3567" t="str">
        <f t="shared" si="389"/>
        <v>Off</v>
      </c>
      <c r="T3567">
        <f t="shared" si="390"/>
        <v>333.33333333333331</v>
      </c>
      <c r="U3567">
        <f t="shared" si="391"/>
        <v>2</v>
      </c>
    </row>
    <row r="3568" spans="1:21" x14ac:dyDescent="0.25">
      <c r="A3568">
        <v>18481921371</v>
      </c>
      <c r="B3568" t="s">
        <v>173</v>
      </c>
      <c r="C3568" t="s">
        <v>176</v>
      </c>
      <c r="D3568" t="s">
        <v>176</v>
      </c>
      <c r="E3568" s="3">
        <v>45104.4</v>
      </c>
      <c r="F3568">
        <v>1000</v>
      </c>
      <c r="H3568">
        <v>0</v>
      </c>
      <c r="J3568" t="s">
        <v>13</v>
      </c>
      <c r="K3568">
        <v>5</v>
      </c>
      <c r="L3568">
        <f t="shared" si="385"/>
        <v>9</v>
      </c>
      <c r="M3568" t="b">
        <f t="shared" si="386"/>
        <v>0</v>
      </c>
      <c r="P3568" s="2">
        <v>0.22227795327590519</v>
      </c>
      <c r="Q3568">
        <f t="shared" si="387"/>
        <v>27</v>
      </c>
      <c r="R3568" t="str">
        <f t="shared" si="388"/>
        <v>Other</v>
      </c>
      <c r="S3568" t="str">
        <f t="shared" si="389"/>
        <v>Off</v>
      </c>
      <c r="T3568">
        <f t="shared" si="390"/>
        <v>333.33333333333331</v>
      </c>
      <c r="U3568">
        <f t="shared" si="391"/>
        <v>3</v>
      </c>
    </row>
    <row r="3569" spans="1:21" x14ac:dyDescent="0.25">
      <c r="A3569">
        <v>18481921377</v>
      </c>
      <c r="B3569" t="s">
        <v>173</v>
      </c>
      <c r="C3569" t="s">
        <v>177</v>
      </c>
      <c r="D3569" t="s">
        <v>177</v>
      </c>
      <c r="E3569" s="3">
        <v>45104.46597222222</v>
      </c>
      <c r="F3569">
        <v>1300</v>
      </c>
      <c r="H3569">
        <v>0</v>
      </c>
      <c r="J3569" t="s">
        <v>48</v>
      </c>
      <c r="K3569">
        <v>5</v>
      </c>
      <c r="L3569">
        <f t="shared" si="385"/>
        <v>11</v>
      </c>
      <c r="M3569" t="b">
        <f t="shared" si="386"/>
        <v>0</v>
      </c>
      <c r="P3569" s="2">
        <v>0.24243133925867674</v>
      </c>
      <c r="Q3569">
        <f t="shared" si="387"/>
        <v>27</v>
      </c>
      <c r="R3569" t="str">
        <f t="shared" si="388"/>
        <v>Other</v>
      </c>
      <c r="S3569" t="str">
        <f t="shared" si="389"/>
        <v>Off</v>
      </c>
      <c r="T3569">
        <f t="shared" si="390"/>
        <v>433.33333333333331</v>
      </c>
      <c r="U3569">
        <f t="shared" si="391"/>
        <v>1</v>
      </c>
    </row>
    <row r="3570" spans="1:21" x14ac:dyDescent="0.25">
      <c r="A3570">
        <v>18481921383</v>
      </c>
      <c r="B3570" t="s">
        <v>173</v>
      </c>
      <c r="C3570" t="s">
        <v>177</v>
      </c>
      <c r="D3570" t="s">
        <v>177</v>
      </c>
      <c r="E3570" s="3">
        <v>45104.525694444441</v>
      </c>
      <c r="F3570">
        <v>1800</v>
      </c>
      <c r="H3570">
        <v>0</v>
      </c>
      <c r="J3570" t="s">
        <v>40</v>
      </c>
      <c r="K3570">
        <v>10</v>
      </c>
      <c r="L3570">
        <f t="shared" si="385"/>
        <v>12</v>
      </c>
      <c r="M3570" t="b">
        <f t="shared" si="386"/>
        <v>0</v>
      </c>
      <c r="P3570" s="2">
        <v>0.33455128313411081</v>
      </c>
      <c r="Q3570">
        <f t="shared" si="387"/>
        <v>27</v>
      </c>
      <c r="R3570" t="str">
        <f t="shared" si="388"/>
        <v>Other</v>
      </c>
      <c r="S3570" t="str">
        <f t="shared" si="389"/>
        <v>Off</v>
      </c>
      <c r="T3570">
        <f t="shared" si="390"/>
        <v>600</v>
      </c>
      <c r="U3570">
        <f t="shared" si="391"/>
        <v>2</v>
      </c>
    </row>
    <row r="3571" spans="1:21" x14ac:dyDescent="0.25">
      <c r="A3571">
        <v>18481921389</v>
      </c>
      <c r="B3571" t="s">
        <v>173</v>
      </c>
      <c r="C3571" t="s">
        <v>175</v>
      </c>
      <c r="D3571" t="s">
        <v>175</v>
      </c>
      <c r="E3571" s="3">
        <v>45104.593055555553</v>
      </c>
      <c r="F3571">
        <v>1000</v>
      </c>
      <c r="H3571">
        <v>0</v>
      </c>
      <c r="J3571" t="s">
        <v>12</v>
      </c>
      <c r="K3571">
        <v>5</v>
      </c>
      <c r="L3571">
        <f t="shared" si="385"/>
        <v>14</v>
      </c>
      <c r="M3571" t="b">
        <f t="shared" si="386"/>
        <v>0</v>
      </c>
      <c r="P3571" s="2">
        <v>0.30854074925508213</v>
      </c>
      <c r="Q3571">
        <f t="shared" si="387"/>
        <v>27</v>
      </c>
      <c r="R3571" t="str">
        <f t="shared" si="388"/>
        <v>Other</v>
      </c>
      <c r="S3571" t="str">
        <f t="shared" si="389"/>
        <v>Off</v>
      </c>
      <c r="T3571">
        <f t="shared" si="390"/>
        <v>333.33333333333331</v>
      </c>
      <c r="U3571">
        <f t="shared" si="391"/>
        <v>3</v>
      </c>
    </row>
    <row r="3572" spans="1:21" x14ac:dyDescent="0.25">
      <c r="A3572">
        <v>18481921395</v>
      </c>
      <c r="B3572" t="s">
        <v>173</v>
      </c>
      <c r="C3572" t="s">
        <v>175</v>
      </c>
      <c r="D3572" t="s">
        <v>175</v>
      </c>
      <c r="E3572" s="3">
        <v>45104.654166666667</v>
      </c>
      <c r="F3572">
        <v>1300</v>
      </c>
      <c r="H3572">
        <v>0</v>
      </c>
      <c r="J3572" t="s">
        <v>12</v>
      </c>
      <c r="K3572">
        <v>5</v>
      </c>
      <c r="L3572">
        <f t="shared" si="385"/>
        <v>15</v>
      </c>
      <c r="M3572" t="b">
        <f t="shared" si="386"/>
        <v>0</v>
      </c>
      <c r="P3572" s="2">
        <v>0.36774897403160678</v>
      </c>
      <c r="Q3572">
        <f t="shared" si="387"/>
        <v>27</v>
      </c>
      <c r="R3572" t="str">
        <f t="shared" si="388"/>
        <v>Other</v>
      </c>
      <c r="S3572" t="str">
        <f t="shared" si="389"/>
        <v>Off</v>
      </c>
      <c r="T3572">
        <f t="shared" si="390"/>
        <v>433.33333333333331</v>
      </c>
      <c r="U3572">
        <f t="shared" si="391"/>
        <v>1</v>
      </c>
    </row>
    <row r="3573" spans="1:21" x14ac:dyDescent="0.25">
      <c r="A3573">
        <v>18481921401</v>
      </c>
      <c r="B3573" t="s">
        <v>173</v>
      </c>
      <c r="C3573" t="s">
        <v>243</v>
      </c>
      <c r="D3573" t="s">
        <v>243</v>
      </c>
      <c r="E3573" s="3">
        <v>45104.713888888888</v>
      </c>
      <c r="F3573">
        <v>2400</v>
      </c>
      <c r="H3573">
        <v>0</v>
      </c>
      <c r="J3573" t="s">
        <v>12</v>
      </c>
      <c r="K3573">
        <v>6</v>
      </c>
      <c r="L3573">
        <f t="shared" si="385"/>
        <v>17</v>
      </c>
      <c r="M3573" t="b">
        <f t="shared" si="386"/>
        <v>0</v>
      </c>
      <c r="P3573" s="2">
        <v>0.51259579821219714</v>
      </c>
      <c r="Q3573">
        <f t="shared" si="387"/>
        <v>27</v>
      </c>
      <c r="R3573" t="str">
        <f t="shared" si="388"/>
        <v>Other</v>
      </c>
      <c r="S3573" t="str">
        <f t="shared" si="389"/>
        <v>Off</v>
      </c>
      <c r="T3573">
        <f t="shared" si="390"/>
        <v>800</v>
      </c>
      <c r="U3573">
        <f t="shared" si="391"/>
        <v>2</v>
      </c>
    </row>
    <row r="3574" spans="1:21" x14ac:dyDescent="0.25">
      <c r="A3574">
        <v>18481921407</v>
      </c>
      <c r="B3574" t="s">
        <v>173</v>
      </c>
      <c r="C3574" t="s">
        <v>175</v>
      </c>
      <c r="D3574" t="s">
        <v>175</v>
      </c>
      <c r="E3574" s="3">
        <v>45104.775694444441</v>
      </c>
      <c r="F3574">
        <v>3400</v>
      </c>
      <c r="H3574">
        <v>0</v>
      </c>
      <c r="J3574" t="s">
        <v>13</v>
      </c>
      <c r="K3574">
        <v>5</v>
      </c>
      <c r="L3574">
        <f t="shared" si="385"/>
        <v>18</v>
      </c>
      <c r="M3574" t="b">
        <f t="shared" si="386"/>
        <v>1</v>
      </c>
      <c r="P3574" s="2">
        <v>0.75480504113807756</v>
      </c>
      <c r="Q3574">
        <f t="shared" si="387"/>
        <v>27</v>
      </c>
      <c r="R3574" t="str">
        <f t="shared" si="388"/>
        <v>Other</v>
      </c>
      <c r="S3574" t="str">
        <f t="shared" si="389"/>
        <v>Peak</v>
      </c>
      <c r="T3574">
        <f t="shared" si="390"/>
        <v>1133.3333333333333</v>
      </c>
      <c r="U3574">
        <f t="shared" si="391"/>
        <v>3</v>
      </c>
    </row>
    <row r="3575" spans="1:21" x14ac:dyDescent="0.25">
      <c r="A3575">
        <v>18481921413</v>
      </c>
      <c r="B3575" t="s">
        <v>173</v>
      </c>
      <c r="C3575" t="s">
        <v>255</v>
      </c>
      <c r="D3575" t="s">
        <v>255</v>
      </c>
      <c r="E3575" s="3">
        <v>45104.850694444445</v>
      </c>
      <c r="F3575">
        <v>5900</v>
      </c>
      <c r="H3575">
        <v>0</v>
      </c>
      <c r="J3575" t="s">
        <v>12</v>
      </c>
      <c r="K3575">
        <v>6</v>
      </c>
      <c r="L3575">
        <f t="shared" si="385"/>
        <v>20</v>
      </c>
      <c r="M3575" t="b">
        <f t="shared" si="386"/>
        <v>1</v>
      </c>
      <c r="P3575" s="2">
        <v>1.2730584206049846</v>
      </c>
      <c r="Q3575">
        <f t="shared" si="387"/>
        <v>27</v>
      </c>
      <c r="R3575" t="str">
        <f t="shared" si="388"/>
        <v>Other</v>
      </c>
      <c r="S3575" t="str">
        <f t="shared" si="389"/>
        <v>Peak</v>
      </c>
      <c r="T3575">
        <f t="shared" si="390"/>
        <v>1966.6666666666667</v>
      </c>
      <c r="U3575">
        <f t="shared" si="391"/>
        <v>1</v>
      </c>
    </row>
    <row r="3576" spans="1:21" x14ac:dyDescent="0.25">
      <c r="A3576">
        <v>18481921417</v>
      </c>
      <c r="B3576" t="s">
        <v>173</v>
      </c>
      <c r="C3576" t="s">
        <v>10</v>
      </c>
      <c r="D3576" t="s">
        <v>253</v>
      </c>
      <c r="E3576" s="3">
        <v>45104.900694444441</v>
      </c>
      <c r="F3576">
        <v>4900</v>
      </c>
      <c r="H3576">
        <v>0</v>
      </c>
      <c r="J3576" t="s">
        <v>30</v>
      </c>
      <c r="K3576">
        <v>10</v>
      </c>
      <c r="L3576">
        <f t="shared" si="385"/>
        <v>21</v>
      </c>
      <c r="M3576" t="b">
        <f t="shared" si="386"/>
        <v>1</v>
      </c>
      <c r="P3576" s="2">
        <v>1.1086662707539681</v>
      </c>
      <c r="Q3576">
        <f t="shared" si="387"/>
        <v>27</v>
      </c>
      <c r="R3576" t="str">
        <f t="shared" si="388"/>
        <v>Other</v>
      </c>
      <c r="S3576" t="str">
        <f t="shared" si="389"/>
        <v>Peak</v>
      </c>
      <c r="T3576">
        <f t="shared" si="390"/>
        <v>1633.3333333333333</v>
      </c>
      <c r="U3576">
        <f t="shared" si="391"/>
        <v>2</v>
      </c>
    </row>
    <row r="3577" spans="1:21" x14ac:dyDescent="0.25">
      <c r="A3577">
        <v>18481921422</v>
      </c>
      <c r="B3577" t="s">
        <v>173</v>
      </c>
      <c r="C3577" t="s">
        <v>253</v>
      </c>
      <c r="D3577" t="s">
        <v>253</v>
      </c>
      <c r="E3577" s="3">
        <v>45104.974305555559</v>
      </c>
      <c r="F3577">
        <v>1900</v>
      </c>
      <c r="H3577">
        <v>0</v>
      </c>
      <c r="J3577" t="s">
        <v>30</v>
      </c>
      <c r="K3577">
        <v>11</v>
      </c>
      <c r="L3577">
        <f t="shared" si="385"/>
        <v>23</v>
      </c>
      <c r="M3577" t="b">
        <f t="shared" si="386"/>
        <v>0</v>
      </c>
      <c r="P3577" s="2">
        <v>0.51398352613651088</v>
      </c>
      <c r="Q3577">
        <f t="shared" si="387"/>
        <v>27</v>
      </c>
      <c r="R3577" t="str">
        <f t="shared" si="388"/>
        <v>Other</v>
      </c>
      <c r="S3577" t="str">
        <f t="shared" si="389"/>
        <v>Off</v>
      </c>
      <c r="T3577">
        <f t="shared" si="390"/>
        <v>633.33333333333337</v>
      </c>
      <c r="U3577">
        <f t="shared" si="391"/>
        <v>3</v>
      </c>
    </row>
    <row r="3578" spans="1:21" x14ac:dyDescent="0.25">
      <c r="A3578">
        <v>18481921426</v>
      </c>
      <c r="B3578" t="s">
        <v>173</v>
      </c>
      <c r="C3578" t="s">
        <v>181</v>
      </c>
      <c r="D3578" t="s">
        <v>181</v>
      </c>
      <c r="E3578" s="3">
        <v>45105.027777777781</v>
      </c>
      <c r="F3578">
        <v>900</v>
      </c>
      <c r="H3578">
        <v>0</v>
      </c>
      <c r="J3578" t="s">
        <v>38</v>
      </c>
      <c r="K3578">
        <v>5</v>
      </c>
      <c r="L3578">
        <f t="shared" si="385"/>
        <v>0</v>
      </c>
      <c r="M3578" t="b">
        <f t="shared" si="386"/>
        <v>0</v>
      </c>
      <c r="P3578" s="2">
        <v>0.25097902885299983</v>
      </c>
      <c r="Q3578">
        <f t="shared" si="387"/>
        <v>27</v>
      </c>
      <c r="R3578" t="str">
        <f t="shared" si="388"/>
        <v>Other</v>
      </c>
      <c r="S3578" t="str">
        <f t="shared" si="389"/>
        <v>Off</v>
      </c>
      <c r="T3578">
        <f t="shared" si="390"/>
        <v>300</v>
      </c>
      <c r="U3578">
        <f t="shared" si="391"/>
        <v>1</v>
      </c>
    </row>
    <row r="3579" spans="1:21" x14ac:dyDescent="0.25">
      <c r="A3579">
        <v>18481921433</v>
      </c>
      <c r="B3579" t="s">
        <v>173</v>
      </c>
      <c r="C3579" t="s">
        <v>222</v>
      </c>
      <c r="D3579" t="s">
        <v>222</v>
      </c>
      <c r="E3579" s="3">
        <v>45105.1</v>
      </c>
      <c r="F3579">
        <v>450</v>
      </c>
      <c r="H3579">
        <v>0</v>
      </c>
      <c r="J3579" t="s">
        <v>38</v>
      </c>
      <c r="K3579">
        <v>5</v>
      </c>
      <c r="L3579">
        <f t="shared" si="385"/>
        <v>2</v>
      </c>
      <c r="M3579" t="b">
        <f t="shared" si="386"/>
        <v>0</v>
      </c>
      <c r="P3579" s="2">
        <v>8.9149514426499918E-2</v>
      </c>
      <c r="Q3579">
        <f t="shared" si="387"/>
        <v>27</v>
      </c>
      <c r="R3579" t="str">
        <f t="shared" si="388"/>
        <v>Other</v>
      </c>
      <c r="S3579" t="str">
        <f t="shared" si="389"/>
        <v>Off</v>
      </c>
      <c r="T3579">
        <f t="shared" si="390"/>
        <v>150</v>
      </c>
      <c r="U3579">
        <f t="shared" si="391"/>
        <v>2</v>
      </c>
    </row>
    <row r="3580" spans="1:21" x14ac:dyDescent="0.25">
      <c r="A3580">
        <v>18481921438</v>
      </c>
      <c r="B3580" t="s">
        <v>173</v>
      </c>
      <c r="C3580" t="s">
        <v>222</v>
      </c>
      <c r="D3580" t="s">
        <v>222</v>
      </c>
      <c r="E3580" s="3">
        <v>45105.134027777778</v>
      </c>
      <c r="F3580">
        <v>450</v>
      </c>
      <c r="H3580">
        <v>0</v>
      </c>
      <c r="J3580" t="s">
        <v>13</v>
      </c>
      <c r="K3580">
        <v>6</v>
      </c>
      <c r="L3580">
        <f t="shared" si="385"/>
        <v>3</v>
      </c>
      <c r="M3580" t="b">
        <f t="shared" si="386"/>
        <v>0</v>
      </c>
      <c r="P3580" s="2">
        <v>7.4096745640823997E-2</v>
      </c>
      <c r="Q3580">
        <f t="shared" si="387"/>
        <v>27</v>
      </c>
      <c r="R3580" t="str">
        <f t="shared" si="388"/>
        <v>Other</v>
      </c>
      <c r="S3580" t="str">
        <f t="shared" si="389"/>
        <v>Off</v>
      </c>
      <c r="T3580">
        <f t="shared" si="390"/>
        <v>150</v>
      </c>
      <c r="U3580">
        <f t="shared" si="391"/>
        <v>3</v>
      </c>
    </row>
    <row r="3581" spans="1:21" x14ac:dyDescent="0.25">
      <c r="A3581">
        <v>18481921449</v>
      </c>
      <c r="B3581" t="s">
        <v>173</v>
      </c>
      <c r="C3581" t="s">
        <v>176</v>
      </c>
      <c r="D3581" t="s">
        <v>176</v>
      </c>
      <c r="E3581" s="3">
        <v>45105.232638888891</v>
      </c>
      <c r="F3581">
        <v>450</v>
      </c>
      <c r="H3581">
        <v>0</v>
      </c>
      <c r="J3581" t="s">
        <v>166</v>
      </c>
      <c r="K3581">
        <v>10</v>
      </c>
      <c r="L3581">
        <f t="shared" si="385"/>
        <v>5</v>
      </c>
      <c r="M3581" t="b">
        <f t="shared" si="386"/>
        <v>0</v>
      </c>
      <c r="P3581" s="2">
        <v>9.6496367972546154E-2</v>
      </c>
      <c r="Q3581">
        <f t="shared" si="387"/>
        <v>27</v>
      </c>
      <c r="R3581" t="str">
        <f t="shared" si="388"/>
        <v>Other</v>
      </c>
      <c r="S3581" t="str">
        <f t="shared" si="389"/>
        <v>Off</v>
      </c>
      <c r="T3581">
        <f t="shared" si="390"/>
        <v>150</v>
      </c>
      <c r="U3581">
        <f t="shared" si="391"/>
        <v>1</v>
      </c>
    </row>
    <row r="3582" spans="1:21" x14ac:dyDescent="0.25">
      <c r="A3582">
        <v>18481921455</v>
      </c>
      <c r="B3582" t="s">
        <v>173</v>
      </c>
      <c r="C3582" t="s">
        <v>174</v>
      </c>
      <c r="D3582" t="s">
        <v>174</v>
      </c>
      <c r="E3582" s="3">
        <v>45105.274305555555</v>
      </c>
      <c r="F3582">
        <v>500</v>
      </c>
      <c r="H3582">
        <v>0</v>
      </c>
      <c r="J3582" t="s">
        <v>30</v>
      </c>
      <c r="K3582">
        <v>11</v>
      </c>
      <c r="L3582">
        <f t="shared" si="385"/>
        <v>6</v>
      </c>
      <c r="M3582" t="b">
        <f t="shared" si="386"/>
        <v>0</v>
      </c>
      <c r="P3582" s="2">
        <v>0.1184703059210914</v>
      </c>
      <c r="Q3582">
        <f t="shared" si="387"/>
        <v>27</v>
      </c>
      <c r="R3582" t="str">
        <f t="shared" si="388"/>
        <v>Other</v>
      </c>
      <c r="S3582" t="str">
        <f t="shared" si="389"/>
        <v>Off</v>
      </c>
      <c r="T3582">
        <f t="shared" si="390"/>
        <v>166.66666666666666</v>
      </c>
      <c r="U3582">
        <f t="shared" si="391"/>
        <v>2</v>
      </c>
    </row>
    <row r="3583" spans="1:21" x14ac:dyDescent="0.25">
      <c r="A3583">
        <v>18481921461</v>
      </c>
      <c r="B3583" t="s">
        <v>173</v>
      </c>
      <c r="C3583" t="s">
        <v>175</v>
      </c>
      <c r="D3583" t="s">
        <v>175</v>
      </c>
      <c r="E3583" s="3">
        <v>45105.340277777781</v>
      </c>
      <c r="F3583">
        <v>1100</v>
      </c>
      <c r="H3583">
        <v>0</v>
      </c>
      <c r="J3583" t="s">
        <v>15</v>
      </c>
      <c r="K3583">
        <v>5</v>
      </c>
      <c r="L3583">
        <f t="shared" si="385"/>
        <v>8</v>
      </c>
      <c r="M3583" t="b">
        <f t="shared" si="386"/>
        <v>0</v>
      </c>
      <c r="P3583" s="2">
        <v>0.22086709307486405</v>
      </c>
      <c r="Q3583">
        <f t="shared" si="387"/>
        <v>27</v>
      </c>
      <c r="R3583" t="str">
        <f t="shared" si="388"/>
        <v>Other</v>
      </c>
      <c r="S3583" t="str">
        <f t="shared" si="389"/>
        <v>Off</v>
      </c>
      <c r="T3583">
        <f t="shared" si="390"/>
        <v>366.66666666666669</v>
      </c>
      <c r="U3583">
        <f t="shared" si="391"/>
        <v>3</v>
      </c>
    </row>
    <row r="3584" spans="1:21" x14ac:dyDescent="0.25">
      <c r="A3584">
        <v>18481921467</v>
      </c>
      <c r="B3584" t="s">
        <v>173</v>
      </c>
      <c r="C3584" t="s">
        <v>176</v>
      </c>
      <c r="D3584" t="s">
        <v>176</v>
      </c>
      <c r="E3584" s="3">
        <v>45105.409722222219</v>
      </c>
      <c r="F3584">
        <v>900</v>
      </c>
      <c r="H3584">
        <v>0</v>
      </c>
      <c r="J3584" t="s">
        <v>40</v>
      </c>
      <c r="K3584">
        <v>10</v>
      </c>
      <c r="L3584">
        <f t="shared" si="385"/>
        <v>9</v>
      </c>
      <c r="M3584" t="b">
        <f t="shared" si="386"/>
        <v>0</v>
      </c>
      <c r="P3584" s="2">
        <v>0.2193056415670554</v>
      </c>
      <c r="Q3584">
        <f t="shared" si="387"/>
        <v>27</v>
      </c>
      <c r="R3584" t="str">
        <f t="shared" si="388"/>
        <v>Other</v>
      </c>
      <c r="S3584" t="str">
        <f t="shared" si="389"/>
        <v>Off</v>
      </c>
      <c r="T3584">
        <f t="shared" si="390"/>
        <v>300</v>
      </c>
      <c r="U3584">
        <f t="shared" si="391"/>
        <v>1</v>
      </c>
    </row>
    <row r="3585" spans="1:21" x14ac:dyDescent="0.25">
      <c r="A3585">
        <v>18481921473</v>
      </c>
      <c r="B3585" t="s">
        <v>173</v>
      </c>
      <c r="C3585" t="s">
        <v>177</v>
      </c>
      <c r="D3585" t="s">
        <v>177</v>
      </c>
      <c r="E3585" s="3">
        <v>45105.470833333333</v>
      </c>
      <c r="F3585">
        <v>1100</v>
      </c>
      <c r="H3585">
        <v>0</v>
      </c>
      <c r="J3585" t="s">
        <v>36</v>
      </c>
      <c r="K3585">
        <v>5</v>
      </c>
      <c r="L3585">
        <f t="shared" si="385"/>
        <v>11</v>
      </c>
      <c r="M3585" t="b">
        <f t="shared" si="386"/>
        <v>0</v>
      </c>
      <c r="P3585" s="2">
        <v>0.19694494192067469</v>
      </c>
      <c r="Q3585">
        <f t="shared" si="387"/>
        <v>27</v>
      </c>
      <c r="R3585" t="str">
        <f t="shared" si="388"/>
        <v>Other</v>
      </c>
      <c r="S3585" t="str">
        <f t="shared" si="389"/>
        <v>Off</v>
      </c>
      <c r="T3585">
        <f t="shared" si="390"/>
        <v>366.66666666666669</v>
      </c>
      <c r="U3585">
        <f t="shared" si="391"/>
        <v>2</v>
      </c>
    </row>
    <row r="3586" spans="1:21" x14ac:dyDescent="0.25">
      <c r="A3586">
        <v>18481921479</v>
      </c>
      <c r="B3586" t="s">
        <v>173</v>
      </c>
      <c r="C3586" t="s">
        <v>177</v>
      </c>
      <c r="D3586" t="s">
        <v>177</v>
      </c>
      <c r="E3586" s="3">
        <v>45105.525694444441</v>
      </c>
      <c r="F3586">
        <v>1400</v>
      </c>
      <c r="H3586">
        <v>0</v>
      </c>
      <c r="J3586" t="s">
        <v>55</v>
      </c>
      <c r="K3586">
        <v>5</v>
      </c>
      <c r="L3586">
        <f t="shared" ref="L3586:L3649" si="392">HOUR(E3586)</f>
        <v>12</v>
      </c>
      <c r="M3586" t="b">
        <f t="shared" ref="M3586:M3649" si="393">AND(L3586&gt;=18,L3586&lt;23)</f>
        <v>0</v>
      </c>
      <c r="P3586" s="2">
        <v>0.26488117740084338</v>
      </c>
      <c r="Q3586">
        <f t="shared" ref="Q3586:Q3649" si="394">WEEKNUM(E3586,2)</f>
        <v>27</v>
      </c>
      <c r="R3586" t="str">
        <f t="shared" ref="R3586:R3649" si="395">VLOOKUP(B3586,slownik_channelGroups,2,0)</f>
        <v>Other</v>
      </c>
      <c r="S3586" t="str">
        <f t="shared" ref="S3586:S3649" si="396">IF(M3586,"Peak","Off")</f>
        <v>Off</v>
      </c>
      <c r="T3586">
        <f t="shared" ref="T3586:T3649" si="397">F3586*1/3</f>
        <v>466.66666666666669</v>
      </c>
      <c r="U3586">
        <f t="shared" ref="U3586:U3649" si="398">IF(U3585=3,1,U3585+1)</f>
        <v>3</v>
      </c>
    </row>
    <row r="3587" spans="1:21" x14ac:dyDescent="0.25">
      <c r="A3587">
        <v>18481921485</v>
      </c>
      <c r="B3587" t="s">
        <v>173</v>
      </c>
      <c r="C3587" t="s">
        <v>175</v>
      </c>
      <c r="D3587" t="s">
        <v>175</v>
      </c>
      <c r="E3587" s="3">
        <v>45105.593055555553</v>
      </c>
      <c r="F3587">
        <v>1300</v>
      </c>
      <c r="H3587">
        <v>0</v>
      </c>
      <c r="J3587" t="s">
        <v>38</v>
      </c>
      <c r="K3587">
        <v>6</v>
      </c>
      <c r="L3587">
        <f t="shared" si="392"/>
        <v>14</v>
      </c>
      <c r="M3587" t="b">
        <f t="shared" si="393"/>
        <v>0</v>
      </c>
      <c r="P3587" s="2">
        <v>0.31529859723211084</v>
      </c>
      <c r="Q3587">
        <f t="shared" si="394"/>
        <v>27</v>
      </c>
      <c r="R3587" t="str">
        <f t="shared" si="395"/>
        <v>Other</v>
      </c>
      <c r="S3587" t="str">
        <f t="shared" si="396"/>
        <v>Off</v>
      </c>
      <c r="T3587">
        <f t="shared" si="397"/>
        <v>433.33333333333331</v>
      </c>
      <c r="U3587">
        <f t="shared" si="398"/>
        <v>1</v>
      </c>
    </row>
    <row r="3588" spans="1:21" x14ac:dyDescent="0.25">
      <c r="A3588">
        <v>18481921491</v>
      </c>
      <c r="B3588" t="s">
        <v>173</v>
      </c>
      <c r="C3588" t="s">
        <v>175</v>
      </c>
      <c r="D3588" t="s">
        <v>175</v>
      </c>
      <c r="E3588" s="3">
        <v>45105.649305555555</v>
      </c>
      <c r="F3588">
        <v>1500</v>
      </c>
      <c r="H3588">
        <v>0</v>
      </c>
      <c r="J3588" t="s">
        <v>12</v>
      </c>
      <c r="K3588">
        <v>5</v>
      </c>
      <c r="L3588">
        <f t="shared" si="392"/>
        <v>15</v>
      </c>
      <c r="M3588" t="b">
        <f t="shared" si="393"/>
        <v>0</v>
      </c>
      <c r="P3588" s="2">
        <v>0.40008112388262324</v>
      </c>
      <c r="Q3588">
        <f t="shared" si="394"/>
        <v>27</v>
      </c>
      <c r="R3588" t="str">
        <f t="shared" si="395"/>
        <v>Other</v>
      </c>
      <c r="S3588" t="str">
        <f t="shared" si="396"/>
        <v>Off</v>
      </c>
      <c r="T3588">
        <f t="shared" si="397"/>
        <v>500</v>
      </c>
      <c r="U3588">
        <f t="shared" si="398"/>
        <v>2</v>
      </c>
    </row>
    <row r="3589" spans="1:21" x14ac:dyDescent="0.25">
      <c r="A3589">
        <v>18481921498</v>
      </c>
      <c r="B3589" t="s">
        <v>173</v>
      </c>
      <c r="C3589" t="s">
        <v>243</v>
      </c>
      <c r="D3589" t="s">
        <v>243</v>
      </c>
      <c r="E3589" s="3">
        <v>45105.714583333334</v>
      </c>
      <c r="F3589">
        <v>2500</v>
      </c>
      <c r="H3589">
        <v>0</v>
      </c>
      <c r="J3589" t="s">
        <v>12</v>
      </c>
      <c r="K3589">
        <v>5</v>
      </c>
      <c r="L3589">
        <f t="shared" si="392"/>
        <v>17</v>
      </c>
      <c r="M3589" t="b">
        <f t="shared" si="393"/>
        <v>0</v>
      </c>
      <c r="P3589" s="2">
        <v>0.5025818731377053</v>
      </c>
      <c r="Q3589">
        <f t="shared" si="394"/>
        <v>27</v>
      </c>
      <c r="R3589" t="str">
        <f t="shared" si="395"/>
        <v>Other</v>
      </c>
      <c r="S3589" t="str">
        <f t="shared" si="396"/>
        <v>Off</v>
      </c>
      <c r="T3589">
        <f t="shared" si="397"/>
        <v>833.33333333333337</v>
      </c>
      <c r="U3589">
        <f t="shared" si="398"/>
        <v>3</v>
      </c>
    </row>
    <row r="3590" spans="1:21" x14ac:dyDescent="0.25">
      <c r="A3590">
        <v>18481921504</v>
      </c>
      <c r="B3590" t="s">
        <v>173</v>
      </c>
      <c r="C3590" t="s">
        <v>175</v>
      </c>
      <c r="D3590" t="s">
        <v>175</v>
      </c>
      <c r="E3590" s="3">
        <v>45105.775694444441</v>
      </c>
      <c r="F3590">
        <v>3100</v>
      </c>
      <c r="H3590">
        <v>0</v>
      </c>
      <c r="J3590" t="s">
        <v>13</v>
      </c>
      <c r="K3590">
        <v>5</v>
      </c>
      <c r="L3590">
        <f t="shared" si="392"/>
        <v>18</v>
      </c>
      <c r="M3590" t="b">
        <f t="shared" si="393"/>
        <v>1</v>
      </c>
      <c r="P3590" s="2">
        <v>0.71021165515530604</v>
      </c>
      <c r="Q3590">
        <f t="shared" si="394"/>
        <v>27</v>
      </c>
      <c r="R3590" t="str">
        <f t="shared" si="395"/>
        <v>Other</v>
      </c>
      <c r="S3590" t="str">
        <f t="shared" si="396"/>
        <v>Peak</v>
      </c>
      <c r="T3590">
        <f t="shared" si="397"/>
        <v>1033.3333333333333</v>
      </c>
      <c r="U3590">
        <f t="shared" si="398"/>
        <v>1</v>
      </c>
    </row>
    <row r="3591" spans="1:21" x14ac:dyDescent="0.25">
      <c r="A3591">
        <v>18481921510</v>
      </c>
      <c r="B3591" t="s">
        <v>173</v>
      </c>
      <c r="C3591" t="s">
        <v>256</v>
      </c>
      <c r="D3591" t="s">
        <v>256</v>
      </c>
      <c r="E3591" s="3">
        <v>45105.84652777778</v>
      </c>
      <c r="F3591">
        <v>4800</v>
      </c>
      <c r="H3591">
        <v>0</v>
      </c>
      <c r="J3591" t="s">
        <v>12</v>
      </c>
      <c r="K3591">
        <v>6</v>
      </c>
      <c r="L3591">
        <f t="shared" si="392"/>
        <v>20</v>
      </c>
      <c r="M3591" t="b">
        <f t="shared" si="393"/>
        <v>1</v>
      </c>
      <c r="P3591" s="2">
        <v>1.0846915964243942</v>
      </c>
      <c r="Q3591">
        <f t="shared" si="394"/>
        <v>27</v>
      </c>
      <c r="R3591" t="str">
        <f t="shared" si="395"/>
        <v>Other</v>
      </c>
      <c r="S3591" t="str">
        <f t="shared" si="396"/>
        <v>Peak</v>
      </c>
      <c r="T3591">
        <f t="shared" si="397"/>
        <v>1600</v>
      </c>
      <c r="U3591">
        <f t="shared" si="398"/>
        <v>2</v>
      </c>
    </row>
    <row r="3592" spans="1:21" x14ac:dyDescent="0.25">
      <c r="A3592">
        <v>18481921514</v>
      </c>
      <c r="B3592" t="s">
        <v>173</v>
      </c>
      <c r="C3592" t="s">
        <v>256</v>
      </c>
      <c r="D3592" t="s">
        <v>256</v>
      </c>
      <c r="E3592" s="3">
        <v>45105.89166666667</v>
      </c>
      <c r="F3592">
        <v>6500</v>
      </c>
      <c r="H3592">
        <v>0</v>
      </c>
      <c r="J3592" t="s">
        <v>40</v>
      </c>
      <c r="K3592">
        <v>24</v>
      </c>
      <c r="L3592">
        <f t="shared" si="392"/>
        <v>21</v>
      </c>
      <c r="M3592" t="b">
        <f t="shared" si="393"/>
        <v>1</v>
      </c>
      <c r="P3592" s="2">
        <v>1.3684560224287334</v>
      </c>
      <c r="Q3592">
        <f t="shared" si="394"/>
        <v>27</v>
      </c>
      <c r="R3592" t="str">
        <f t="shared" si="395"/>
        <v>Other</v>
      </c>
      <c r="S3592" t="str">
        <f t="shared" si="396"/>
        <v>Peak</v>
      </c>
      <c r="T3592">
        <f t="shared" si="397"/>
        <v>2166.6666666666665</v>
      </c>
      <c r="U3592">
        <f t="shared" si="398"/>
        <v>3</v>
      </c>
    </row>
    <row r="3593" spans="1:21" x14ac:dyDescent="0.25">
      <c r="A3593">
        <v>18481921519</v>
      </c>
      <c r="B3593" t="s">
        <v>173</v>
      </c>
      <c r="C3593" t="s">
        <v>257</v>
      </c>
      <c r="D3593" t="s">
        <v>257</v>
      </c>
      <c r="E3593" s="3">
        <v>45105.970138888886</v>
      </c>
      <c r="F3593">
        <v>3300</v>
      </c>
      <c r="H3593">
        <v>0</v>
      </c>
      <c r="J3593" t="s">
        <v>13</v>
      </c>
      <c r="K3593">
        <v>5</v>
      </c>
      <c r="L3593">
        <f t="shared" si="392"/>
        <v>23</v>
      </c>
      <c r="M3593" t="b">
        <f t="shared" si="393"/>
        <v>0</v>
      </c>
      <c r="P3593" s="2">
        <v>0.72364724581048712</v>
      </c>
      <c r="Q3593">
        <f t="shared" si="394"/>
        <v>27</v>
      </c>
      <c r="R3593" t="str">
        <f t="shared" si="395"/>
        <v>Other</v>
      </c>
      <c r="S3593" t="str">
        <f t="shared" si="396"/>
        <v>Off</v>
      </c>
      <c r="T3593">
        <f t="shared" si="397"/>
        <v>1100</v>
      </c>
      <c r="U3593">
        <f t="shared" si="398"/>
        <v>1</v>
      </c>
    </row>
    <row r="3594" spans="1:21" x14ac:dyDescent="0.25">
      <c r="A3594">
        <v>18481921523</v>
      </c>
      <c r="B3594" t="s">
        <v>173</v>
      </c>
      <c r="C3594" t="s">
        <v>181</v>
      </c>
      <c r="D3594" t="s">
        <v>181</v>
      </c>
      <c r="E3594" s="3">
        <v>45106.029861111114</v>
      </c>
      <c r="F3594">
        <v>1200</v>
      </c>
      <c r="H3594">
        <v>0</v>
      </c>
      <c r="J3594" t="s">
        <v>12</v>
      </c>
      <c r="K3594">
        <v>7</v>
      </c>
      <c r="L3594">
        <f t="shared" si="392"/>
        <v>0</v>
      </c>
      <c r="M3594" t="b">
        <f t="shared" si="393"/>
        <v>0</v>
      </c>
      <c r="P3594" s="2">
        <v>0.25125861339181288</v>
      </c>
      <c r="Q3594">
        <f t="shared" si="394"/>
        <v>27</v>
      </c>
      <c r="R3594" t="str">
        <f t="shared" si="395"/>
        <v>Other</v>
      </c>
      <c r="S3594" t="str">
        <f t="shared" si="396"/>
        <v>Off</v>
      </c>
      <c r="T3594">
        <f t="shared" si="397"/>
        <v>400</v>
      </c>
      <c r="U3594">
        <f t="shared" si="398"/>
        <v>2</v>
      </c>
    </row>
    <row r="3595" spans="1:21" x14ac:dyDescent="0.25">
      <c r="A3595">
        <v>18481921530</v>
      </c>
      <c r="B3595" t="s">
        <v>173</v>
      </c>
      <c r="C3595" t="s">
        <v>222</v>
      </c>
      <c r="D3595" t="s">
        <v>222</v>
      </c>
      <c r="E3595" s="3">
        <v>45106.107638888891</v>
      </c>
      <c r="F3595">
        <v>450</v>
      </c>
      <c r="H3595">
        <v>0</v>
      </c>
      <c r="J3595" t="s">
        <v>12</v>
      </c>
      <c r="K3595">
        <v>7</v>
      </c>
      <c r="L3595">
        <f t="shared" si="392"/>
        <v>2</v>
      </c>
      <c r="M3595" t="b">
        <f t="shared" si="393"/>
        <v>0</v>
      </c>
      <c r="P3595" s="2">
        <v>9.4130908593358389E-2</v>
      </c>
      <c r="Q3595">
        <f t="shared" si="394"/>
        <v>27</v>
      </c>
      <c r="R3595" t="str">
        <f t="shared" si="395"/>
        <v>Other</v>
      </c>
      <c r="S3595" t="str">
        <f t="shared" si="396"/>
        <v>Off</v>
      </c>
      <c r="T3595">
        <f t="shared" si="397"/>
        <v>150</v>
      </c>
      <c r="U3595">
        <f t="shared" si="398"/>
        <v>3</v>
      </c>
    </row>
    <row r="3596" spans="1:21" x14ac:dyDescent="0.25">
      <c r="A3596">
        <v>18481921534</v>
      </c>
      <c r="B3596" t="s">
        <v>173</v>
      </c>
      <c r="C3596" t="s">
        <v>10</v>
      </c>
      <c r="D3596" t="s">
        <v>222</v>
      </c>
      <c r="E3596" s="3">
        <v>45106.155555555553</v>
      </c>
      <c r="F3596">
        <v>450</v>
      </c>
      <c r="H3596">
        <v>0</v>
      </c>
      <c r="J3596" t="s">
        <v>12</v>
      </c>
      <c r="K3596">
        <v>8</v>
      </c>
      <c r="L3596">
        <f t="shared" si="392"/>
        <v>3</v>
      </c>
      <c r="M3596" t="b">
        <f t="shared" si="393"/>
        <v>0</v>
      </c>
      <c r="P3596" s="2">
        <v>8.830233716478697E-2</v>
      </c>
      <c r="Q3596">
        <f t="shared" si="394"/>
        <v>27</v>
      </c>
      <c r="R3596" t="str">
        <f t="shared" si="395"/>
        <v>Other</v>
      </c>
      <c r="S3596" t="str">
        <f t="shared" si="396"/>
        <v>Off</v>
      </c>
      <c r="T3596">
        <f t="shared" si="397"/>
        <v>150</v>
      </c>
      <c r="U3596">
        <f t="shared" si="398"/>
        <v>1</v>
      </c>
    </row>
    <row r="3597" spans="1:21" x14ac:dyDescent="0.25">
      <c r="A3597">
        <v>18481921542</v>
      </c>
      <c r="B3597" t="s">
        <v>173</v>
      </c>
      <c r="C3597" t="s">
        <v>176</v>
      </c>
      <c r="D3597" t="s">
        <v>176</v>
      </c>
      <c r="E3597" s="3">
        <v>45106.220833333333</v>
      </c>
      <c r="F3597">
        <v>450</v>
      </c>
      <c r="H3597">
        <v>0</v>
      </c>
      <c r="J3597" t="s">
        <v>15</v>
      </c>
      <c r="K3597">
        <v>5</v>
      </c>
      <c r="L3597">
        <f t="shared" si="392"/>
        <v>5</v>
      </c>
      <c r="M3597" t="b">
        <f t="shared" si="393"/>
        <v>0</v>
      </c>
      <c r="P3597" s="2">
        <v>8.7092901712444368E-2</v>
      </c>
      <c r="Q3597">
        <f t="shared" si="394"/>
        <v>27</v>
      </c>
      <c r="R3597" t="str">
        <f t="shared" si="395"/>
        <v>Other</v>
      </c>
      <c r="S3597" t="str">
        <f t="shared" si="396"/>
        <v>Off</v>
      </c>
      <c r="T3597">
        <f t="shared" si="397"/>
        <v>150</v>
      </c>
      <c r="U3597">
        <f t="shared" si="398"/>
        <v>2</v>
      </c>
    </row>
    <row r="3598" spans="1:21" x14ac:dyDescent="0.25">
      <c r="A3598">
        <v>18481921548</v>
      </c>
      <c r="B3598" t="s">
        <v>173</v>
      </c>
      <c r="C3598" t="s">
        <v>174</v>
      </c>
      <c r="D3598" t="s">
        <v>174</v>
      </c>
      <c r="E3598" s="3">
        <v>45106.275694444441</v>
      </c>
      <c r="F3598">
        <v>600</v>
      </c>
      <c r="H3598">
        <v>0</v>
      </c>
      <c r="J3598" t="s">
        <v>12</v>
      </c>
      <c r="K3598">
        <v>5</v>
      </c>
      <c r="L3598">
        <f t="shared" si="392"/>
        <v>6</v>
      </c>
      <c r="M3598" t="b">
        <f t="shared" si="393"/>
        <v>0</v>
      </c>
      <c r="P3598" s="2">
        <v>0.13575644955304927</v>
      </c>
      <c r="Q3598">
        <f t="shared" si="394"/>
        <v>27</v>
      </c>
      <c r="R3598" t="str">
        <f t="shared" si="395"/>
        <v>Other</v>
      </c>
      <c r="S3598" t="str">
        <f t="shared" si="396"/>
        <v>Off</v>
      </c>
      <c r="T3598">
        <f t="shared" si="397"/>
        <v>200</v>
      </c>
      <c r="U3598">
        <f t="shared" si="398"/>
        <v>3</v>
      </c>
    </row>
    <row r="3599" spans="1:21" x14ac:dyDescent="0.25">
      <c r="A3599">
        <v>18481921554</v>
      </c>
      <c r="B3599" t="s">
        <v>173</v>
      </c>
      <c r="C3599" t="s">
        <v>175</v>
      </c>
      <c r="D3599" t="s">
        <v>175</v>
      </c>
      <c r="E3599" s="3">
        <v>45106.340277777781</v>
      </c>
      <c r="F3599">
        <v>1100</v>
      </c>
      <c r="H3599">
        <v>0</v>
      </c>
      <c r="J3599" t="s">
        <v>18</v>
      </c>
      <c r="K3599">
        <v>5</v>
      </c>
      <c r="L3599">
        <f t="shared" si="392"/>
        <v>8</v>
      </c>
      <c r="M3599" t="b">
        <f t="shared" si="393"/>
        <v>0</v>
      </c>
      <c r="P3599" s="2">
        <v>0.27885736196913763</v>
      </c>
      <c r="Q3599">
        <f t="shared" si="394"/>
        <v>27</v>
      </c>
      <c r="R3599" t="str">
        <f t="shared" si="395"/>
        <v>Other</v>
      </c>
      <c r="S3599" t="str">
        <f t="shared" si="396"/>
        <v>Off</v>
      </c>
      <c r="T3599">
        <f t="shared" si="397"/>
        <v>366.66666666666669</v>
      </c>
      <c r="U3599">
        <f t="shared" si="398"/>
        <v>1</v>
      </c>
    </row>
    <row r="3600" spans="1:21" x14ac:dyDescent="0.25">
      <c r="A3600">
        <v>18481921560</v>
      </c>
      <c r="B3600" t="s">
        <v>173</v>
      </c>
      <c r="C3600" t="s">
        <v>176</v>
      </c>
      <c r="D3600" t="s">
        <v>176</v>
      </c>
      <c r="E3600" s="3">
        <v>45106.410416666666</v>
      </c>
      <c r="F3600">
        <v>1000</v>
      </c>
      <c r="H3600">
        <v>0</v>
      </c>
      <c r="J3600" t="s">
        <v>40</v>
      </c>
      <c r="K3600">
        <v>10</v>
      </c>
      <c r="L3600">
        <f t="shared" si="392"/>
        <v>9</v>
      </c>
      <c r="M3600" t="b">
        <f t="shared" si="393"/>
        <v>0</v>
      </c>
      <c r="P3600" s="2">
        <v>0.23158515729672821</v>
      </c>
      <c r="Q3600">
        <f t="shared" si="394"/>
        <v>27</v>
      </c>
      <c r="R3600" t="str">
        <f t="shared" si="395"/>
        <v>Other</v>
      </c>
      <c r="S3600" t="str">
        <f t="shared" si="396"/>
        <v>Off</v>
      </c>
      <c r="T3600">
        <f t="shared" si="397"/>
        <v>333.33333333333331</v>
      </c>
      <c r="U3600">
        <f t="shared" si="398"/>
        <v>2</v>
      </c>
    </row>
    <row r="3601" spans="1:21" x14ac:dyDescent="0.25">
      <c r="A3601">
        <v>18481921566</v>
      </c>
      <c r="B3601" t="s">
        <v>173</v>
      </c>
      <c r="C3601" t="s">
        <v>177</v>
      </c>
      <c r="D3601" t="s">
        <v>177</v>
      </c>
      <c r="E3601" s="3">
        <v>45106.463888888888</v>
      </c>
      <c r="F3601">
        <v>1000</v>
      </c>
      <c r="H3601">
        <v>0</v>
      </c>
      <c r="J3601" t="s">
        <v>38</v>
      </c>
      <c r="K3601">
        <v>5</v>
      </c>
      <c r="L3601">
        <f t="shared" si="392"/>
        <v>11</v>
      </c>
      <c r="M3601" t="b">
        <f t="shared" si="393"/>
        <v>0</v>
      </c>
      <c r="P3601" s="2">
        <v>0.22029225428111091</v>
      </c>
      <c r="Q3601">
        <f t="shared" si="394"/>
        <v>27</v>
      </c>
      <c r="R3601" t="str">
        <f t="shared" si="395"/>
        <v>Other</v>
      </c>
      <c r="S3601" t="str">
        <f t="shared" si="396"/>
        <v>Off</v>
      </c>
      <c r="T3601">
        <f t="shared" si="397"/>
        <v>333.33333333333331</v>
      </c>
      <c r="U3601">
        <f t="shared" si="398"/>
        <v>3</v>
      </c>
    </row>
    <row r="3602" spans="1:21" x14ac:dyDescent="0.25">
      <c r="A3602">
        <v>18481921572</v>
      </c>
      <c r="B3602" t="s">
        <v>173</v>
      </c>
      <c r="C3602" t="s">
        <v>177</v>
      </c>
      <c r="D3602" t="s">
        <v>177</v>
      </c>
      <c r="E3602" s="3">
        <v>45106.527083333334</v>
      </c>
      <c r="F3602">
        <v>1500</v>
      </c>
      <c r="H3602">
        <v>0</v>
      </c>
      <c r="J3602" t="s">
        <v>38</v>
      </c>
      <c r="K3602">
        <v>5</v>
      </c>
      <c r="L3602">
        <f t="shared" si="392"/>
        <v>12</v>
      </c>
      <c r="M3602" t="b">
        <f t="shared" si="393"/>
        <v>0</v>
      </c>
      <c r="P3602" s="2">
        <v>0.3345783814216664</v>
      </c>
      <c r="Q3602">
        <f t="shared" si="394"/>
        <v>27</v>
      </c>
      <c r="R3602" t="str">
        <f t="shared" si="395"/>
        <v>Other</v>
      </c>
      <c r="S3602" t="str">
        <f t="shared" si="396"/>
        <v>Off</v>
      </c>
      <c r="T3602">
        <f t="shared" si="397"/>
        <v>500</v>
      </c>
      <c r="U3602">
        <f t="shared" si="398"/>
        <v>1</v>
      </c>
    </row>
    <row r="3603" spans="1:21" x14ac:dyDescent="0.25">
      <c r="A3603">
        <v>18481921578</v>
      </c>
      <c r="B3603" t="s">
        <v>173</v>
      </c>
      <c r="C3603" t="s">
        <v>175</v>
      </c>
      <c r="D3603" t="s">
        <v>175</v>
      </c>
      <c r="E3603" s="3">
        <v>45106.59375</v>
      </c>
      <c r="F3603">
        <v>1100</v>
      </c>
      <c r="H3603">
        <v>0</v>
      </c>
      <c r="J3603" t="s">
        <v>12</v>
      </c>
      <c r="K3603">
        <v>5</v>
      </c>
      <c r="L3603">
        <f t="shared" si="392"/>
        <v>14</v>
      </c>
      <c r="M3603" t="b">
        <f t="shared" si="393"/>
        <v>0</v>
      </c>
      <c r="P3603" s="2">
        <v>0.24871682418059035</v>
      </c>
      <c r="Q3603">
        <f t="shared" si="394"/>
        <v>27</v>
      </c>
      <c r="R3603" t="str">
        <f t="shared" si="395"/>
        <v>Other</v>
      </c>
      <c r="S3603" t="str">
        <f t="shared" si="396"/>
        <v>Off</v>
      </c>
      <c r="T3603">
        <f t="shared" si="397"/>
        <v>366.66666666666669</v>
      </c>
      <c r="U3603">
        <f t="shared" si="398"/>
        <v>2</v>
      </c>
    </row>
    <row r="3604" spans="1:21" x14ac:dyDescent="0.25">
      <c r="A3604">
        <v>18481921584</v>
      </c>
      <c r="B3604" t="s">
        <v>173</v>
      </c>
      <c r="C3604" t="s">
        <v>175</v>
      </c>
      <c r="D3604" t="s">
        <v>175</v>
      </c>
      <c r="E3604" s="3">
        <v>45106.659722222219</v>
      </c>
      <c r="F3604">
        <v>1900</v>
      </c>
      <c r="H3604">
        <v>0</v>
      </c>
      <c r="J3604" t="s">
        <v>40</v>
      </c>
      <c r="K3604">
        <v>5</v>
      </c>
      <c r="L3604">
        <f t="shared" si="392"/>
        <v>15</v>
      </c>
      <c r="M3604" t="b">
        <f t="shared" si="393"/>
        <v>0</v>
      </c>
      <c r="P3604" s="2">
        <v>0.44229079886378359</v>
      </c>
      <c r="Q3604">
        <f t="shared" si="394"/>
        <v>27</v>
      </c>
      <c r="R3604" t="str">
        <f t="shared" si="395"/>
        <v>Other</v>
      </c>
      <c r="S3604" t="str">
        <f t="shared" si="396"/>
        <v>Off</v>
      </c>
      <c r="T3604">
        <f t="shared" si="397"/>
        <v>633.33333333333337</v>
      </c>
      <c r="U3604">
        <f t="shared" si="398"/>
        <v>3</v>
      </c>
    </row>
    <row r="3605" spans="1:21" x14ac:dyDescent="0.25">
      <c r="A3605">
        <v>18481921590</v>
      </c>
      <c r="B3605" t="s">
        <v>173</v>
      </c>
      <c r="C3605" t="s">
        <v>243</v>
      </c>
      <c r="D3605" t="s">
        <v>243</v>
      </c>
      <c r="E3605" s="3">
        <v>45106.713888888888</v>
      </c>
      <c r="F3605">
        <v>2100</v>
      </c>
      <c r="H3605">
        <v>0</v>
      </c>
      <c r="J3605" t="s">
        <v>38</v>
      </c>
      <c r="K3605">
        <v>6</v>
      </c>
      <c r="L3605">
        <f t="shared" si="392"/>
        <v>17</v>
      </c>
      <c r="M3605" t="b">
        <f t="shared" si="393"/>
        <v>0</v>
      </c>
      <c r="P3605" s="2">
        <v>0.42599773399033297</v>
      </c>
      <c r="Q3605">
        <f t="shared" si="394"/>
        <v>27</v>
      </c>
      <c r="R3605" t="str">
        <f t="shared" si="395"/>
        <v>Other</v>
      </c>
      <c r="S3605" t="str">
        <f t="shared" si="396"/>
        <v>Off</v>
      </c>
      <c r="T3605">
        <f t="shared" si="397"/>
        <v>700</v>
      </c>
      <c r="U3605">
        <f t="shared" si="398"/>
        <v>1</v>
      </c>
    </row>
    <row r="3606" spans="1:21" x14ac:dyDescent="0.25">
      <c r="A3606">
        <v>18481921596</v>
      </c>
      <c r="B3606" t="s">
        <v>173</v>
      </c>
      <c r="C3606" t="s">
        <v>175</v>
      </c>
      <c r="D3606" t="s">
        <v>175</v>
      </c>
      <c r="E3606" s="3">
        <v>45106.776388888888</v>
      </c>
      <c r="F3606">
        <v>2900</v>
      </c>
      <c r="H3606">
        <v>0</v>
      </c>
      <c r="J3606" t="s">
        <v>12</v>
      </c>
      <c r="K3606">
        <v>6</v>
      </c>
      <c r="L3606">
        <f t="shared" si="392"/>
        <v>18</v>
      </c>
      <c r="M3606" t="b">
        <f t="shared" si="393"/>
        <v>1</v>
      </c>
      <c r="P3606" s="2">
        <v>0.62147617283973822</v>
      </c>
      <c r="Q3606">
        <f t="shared" si="394"/>
        <v>27</v>
      </c>
      <c r="R3606" t="str">
        <f t="shared" si="395"/>
        <v>Other</v>
      </c>
      <c r="S3606" t="str">
        <f t="shared" si="396"/>
        <v>Peak</v>
      </c>
      <c r="T3606">
        <f t="shared" si="397"/>
        <v>966.66666666666663</v>
      </c>
      <c r="U3606">
        <f t="shared" si="398"/>
        <v>2</v>
      </c>
    </row>
    <row r="3607" spans="1:21" x14ac:dyDescent="0.25">
      <c r="A3607">
        <v>18481921602</v>
      </c>
      <c r="B3607" t="s">
        <v>173</v>
      </c>
      <c r="C3607" t="s">
        <v>258</v>
      </c>
      <c r="D3607" t="s">
        <v>258</v>
      </c>
      <c r="E3607" s="3">
        <v>45106.856944444444</v>
      </c>
      <c r="F3607">
        <v>5300</v>
      </c>
      <c r="H3607">
        <v>0</v>
      </c>
      <c r="J3607" t="s">
        <v>13</v>
      </c>
      <c r="K3607">
        <v>7</v>
      </c>
      <c r="L3607">
        <f t="shared" si="392"/>
        <v>20</v>
      </c>
      <c r="M3607" t="b">
        <f t="shared" si="393"/>
        <v>1</v>
      </c>
      <c r="P3607" s="2">
        <v>0.99792886664801173</v>
      </c>
      <c r="Q3607">
        <f t="shared" si="394"/>
        <v>27</v>
      </c>
      <c r="R3607" t="str">
        <f t="shared" si="395"/>
        <v>Other</v>
      </c>
      <c r="S3607" t="str">
        <f t="shared" si="396"/>
        <v>Peak</v>
      </c>
      <c r="T3607">
        <f t="shared" si="397"/>
        <v>1766.6666666666667</v>
      </c>
      <c r="U3607">
        <f t="shared" si="398"/>
        <v>3</v>
      </c>
    </row>
    <row r="3608" spans="1:21" x14ac:dyDescent="0.25">
      <c r="A3608">
        <v>18481921606</v>
      </c>
      <c r="B3608" t="s">
        <v>173</v>
      </c>
      <c r="C3608" t="s">
        <v>258</v>
      </c>
      <c r="D3608" t="s">
        <v>258</v>
      </c>
      <c r="E3608" s="3">
        <v>45106.895833333336</v>
      </c>
      <c r="F3608">
        <v>6200</v>
      </c>
      <c r="H3608">
        <v>0</v>
      </c>
      <c r="J3608" t="s">
        <v>30</v>
      </c>
      <c r="K3608">
        <v>6</v>
      </c>
      <c r="L3608">
        <f t="shared" si="392"/>
        <v>21</v>
      </c>
      <c r="M3608" t="b">
        <f t="shared" si="393"/>
        <v>1</v>
      </c>
      <c r="P3608" s="2">
        <v>1.2766133085730482</v>
      </c>
      <c r="Q3608">
        <f t="shared" si="394"/>
        <v>27</v>
      </c>
      <c r="R3608" t="str">
        <f t="shared" si="395"/>
        <v>Other</v>
      </c>
      <c r="S3608" t="str">
        <f t="shared" si="396"/>
        <v>Peak</v>
      </c>
      <c r="T3608">
        <f t="shared" si="397"/>
        <v>2066.6666666666665</v>
      </c>
      <c r="U3608">
        <f t="shared" si="398"/>
        <v>1</v>
      </c>
    </row>
    <row r="3609" spans="1:21" x14ac:dyDescent="0.25">
      <c r="A3609">
        <v>18481921611</v>
      </c>
      <c r="B3609" t="s">
        <v>173</v>
      </c>
      <c r="C3609" t="s">
        <v>259</v>
      </c>
      <c r="D3609" t="s">
        <v>10</v>
      </c>
      <c r="E3609" s="3">
        <v>45106.988194444442</v>
      </c>
      <c r="F3609">
        <v>1800</v>
      </c>
      <c r="H3609">
        <v>0</v>
      </c>
      <c r="J3609" t="s">
        <v>13</v>
      </c>
      <c r="K3609">
        <v>6</v>
      </c>
      <c r="L3609">
        <f t="shared" si="392"/>
        <v>23</v>
      </c>
      <c r="M3609" t="b">
        <f t="shared" si="393"/>
        <v>0</v>
      </c>
      <c r="P3609" s="2">
        <v>0.43268698256329602</v>
      </c>
      <c r="Q3609">
        <f t="shared" si="394"/>
        <v>27</v>
      </c>
      <c r="R3609" t="str">
        <f t="shared" si="395"/>
        <v>Other</v>
      </c>
      <c r="S3609" t="str">
        <f t="shared" si="396"/>
        <v>Off</v>
      </c>
      <c r="T3609">
        <f t="shared" si="397"/>
        <v>600</v>
      </c>
      <c r="U3609">
        <f t="shared" si="398"/>
        <v>2</v>
      </c>
    </row>
    <row r="3610" spans="1:21" x14ac:dyDescent="0.25">
      <c r="A3610">
        <v>18481921615</v>
      </c>
      <c r="B3610" t="s">
        <v>173</v>
      </c>
      <c r="C3610" t="s">
        <v>181</v>
      </c>
      <c r="D3610" t="s">
        <v>181</v>
      </c>
      <c r="E3610" s="3">
        <v>45107.011111111111</v>
      </c>
      <c r="F3610">
        <v>1200</v>
      </c>
      <c r="H3610">
        <v>0</v>
      </c>
      <c r="J3610" t="s">
        <v>38</v>
      </c>
      <c r="K3610">
        <v>6</v>
      </c>
      <c r="L3610">
        <f t="shared" si="392"/>
        <v>0</v>
      </c>
      <c r="M3610" t="b">
        <f t="shared" si="393"/>
        <v>0</v>
      </c>
      <c r="P3610" s="2">
        <v>0.30519870513733316</v>
      </c>
      <c r="Q3610">
        <f t="shared" si="394"/>
        <v>27</v>
      </c>
      <c r="R3610" t="str">
        <f t="shared" si="395"/>
        <v>Other</v>
      </c>
      <c r="S3610" t="str">
        <f t="shared" si="396"/>
        <v>Off</v>
      </c>
      <c r="T3610">
        <f t="shared" si="397"/>
        <v>400</v>
      </c>
      <c r="U3610">
        <f t="shared" si="398"/>
        <v>3</v>
      </c>
    </row>
    <row r="3611" spans="1:21" x14ac:dyDescent="0.25">
      <c r="A3611">
        <v>18481921622</v>
      </c>
      <c r="B3611" t="s">
        <v>173</v>
      </c>
      <c r="C3611" t="s">
        <v>182</v>
      </c>
      <c r="D3611" t="s">
        <v>182</v>
      </c>
      <c r="E3611" s="3">
        <v>45107.094444444447</v>
      </c>
      <c r="F3611">
        <v>600</v>
      </c>
      <c r="H3611">
        <v>0</v>
      </c>
      <c r="J3611" t="s">
        <v>13</v>
      </c>
      <c r="K3611">
        <v>7</v>
      </c>
      <c r="L3611">
        <f t="shared" si="392"/>
        <v>2</v>
      </c>
      <c r="M3611" t="b">
        <f t="shared" si="393"/>
        <v>0</v>
      </c>
      <c r="P3611" s="2">
        <v>0.11684962910840026</v>
      </c>
      <c r="Q3611">
        <f t="shared" si="394"/>
        <v>27</v>
      </c>
      <c r="R3611" t="str">
        <f t="shared" si="395"/>
        <v>Other</v>
      </c>
      <c r="S3611" t="str">
        <f t="shared" si="396"/>
        <v>Off</v>
      </c>
      <c r="T3611">
        <f t="shared" si="397"/>
        <v>200</v>
      </c>
      <c r="U3611">
        <f t="shared" si="398"/>
        <v>1</v>
      </c>
    </row>
    <row r="3612" spans="1:21" x14ac:dyDescent="0.25">
      <c r="A3612">
        <v>18481921629</v>
      </c>
      <c r="B3612" t="s">
        <v>173</v>
      </c>
      <c r="C3612" t="s">
        <v>182</v>
      </c>
      <c r="D3612" t="s">
        <v>182</v>
      </c>
      <c r="E3612" s="3">
        <v>45107.142361111109</v>
      </c>
      <c r="F3612">
        <v>450</v>
      </c>
      <c r="H3612">
        <v>0</v>
      </c>
      <c r="J3612" t="s">
        <v>12</v>
      </c>
      <c r="K3612">
        <v>7</v>
      </c>
      <c r="L3612">
        <f t="shared" si="392"/>
        <v>3</v>
      </c>
      <c r="M3612" t="b">
        <f t="shared" si="393"/>
        <v>0</v>
      </c>
      <c r="P3612" s="2">
        <v>7.8830908593358395E-2</v>
      </c>
      <c r="Q3612">
        <f t="shared" si="394"/>
        <v>27</v>
      </c>
      <c r="R3612" t="str">
        <f t="shared" si="395"/>
        <v>Other</v>
      </c>
      <c r="S3612" t="str">
        <f t="shared" si="396"/>
        <v>Off</v>
      </c>
      <c r="T3612">
        <f t="shared" si="397"/>
        <v>150</v>
      </c>
      <c r="U3612">
        <f t="shared" si="398"/>
        <v>2</v>
      </c>
    </row>
    <row r="3613" spans="1:21" x14ac:dyDescent="0.25">
      <c r="A3613">
        <v>18481921636</v>
      </c>
      <c r="B3613" t="s">
        <v>173</v>
      </c>
      <c r="C3613" t="s">
        <v>176</v>
      </c>
      <c r="D3613" t="s">
        <v>176</v>
      </c>
      <c r="E3613" s="3">
        <v>45107.226388888892</v>
      </c>
      <c r="F3613">
        <v>450</v>
      </c>
      <c r="H3613">
        <v>0</v>
      </c>
      <c r="J3613" t="s">
        <v>30</v>
      </c>
      <c r="K3613">
        <v>6</v>
      </c>
      <c r="L3613">
        <f t="shared" si="392"/>
        <v>5</v>
      </c>
      <c r="M3613" t="b">
        <f t="shared" si="393"/>
        <v>0</v>
      </c>
      <c r="P3613" s="2">
        <v>8.8941154116861015E-2</v>
      </c>
      <c r="Q3613">
        <f t="shared" si="394"/>
        <v>27</v>
      </c>
      <c r="R3613" t="str">
        <f t="shared" si="395"/>
        <v>Other</v>
      </c>
      <c r="S3613" t="str">
        <f t="shared" si="396"/>
        <v>Off</v>
      </c>
      <c r="T3613">
        <f t="shared" si="397"/>
        <v>150</v>
      </c>
      <c r="U3613">
        <f t="shared" si="398"/>
        <v>3</v>
      </c>
    </row>
    <row r="3614" spans="1:21" x14ac:dyDescent="0.25">
      <c r="A3614">
        <v>18481921642</v>
      </c>
      <c r="B3614" t="s">
        <v>173</v>
      </c>
      <c r="C3614" t="s">
        <v>174</v>
      </c>
      <c r="D3614" t="s">
        <v>174</v>
      </c>
      <c r="E3614" s="3">
        <v>45107.275694444441</v>
      </c>
      <c r="F3614">
        <v>700</v>
      </c>
      <c r="H3614">
        <v>0</v>
      </c>
      <c r="J3614" t="s">
        <v>12</v>
      </c>
      <c r="K3614">
        <v>6</v>
      </c>
      <c r="L3614">
        <f t="shared" si="392"/>
        <v>6</v>
      </c>
      <c r="M3614" t="b">
        <f t="shared" si="393"/>
        <v>0</v>
      </c>
      <c r="P3614" s="2">
        <v>0.1461425244785575</v>
      </c>
      <c r="Q3614">
        <f t="shared" si="394"/>
        <v>27</v>
      </c>
      <c r="R3614" t="str">
        <f t="shared" si="395"/>
        <v>Other</v>
      </c>
      <c r="S3614" t="str">
        <f t="shared" si="396"/>
        <v>Off</v>
      </c>
      <c r="T3614">
        <f t="shared" si="397"/>
        <v>233.33333333333334</v>
      </c>
      <c r="U3614">
        <f t="shared" si="398"/>
        <v>1</v>
      </c>
    </row>
    <row r="3615" spans="1:21" x14ac:dyDescent="0.25">
      <c r="A3615">
        <v>18481921648</v>
      </c>
      <c r="B3615" t="s">
        <v>173</v>
      </c>
      <c r="C3615" t="s">
        <v>175</v>
      </c>
      <c r="D3615" t="s">
        <v>175</v>
      </c>
      <c r="E3615" s="3">
        <v>45107.340277777781</v>
      </c>
      <c r="F3615">
        <v>900</v>
      </c>
      <c r="H3615">
        <v>0</v>
      </c>
      <c r="J3615" t="s">
        <v>18</v>
      </c>
      <c r="K3615">
        <v>6</v>
      </c>
      <c r="L3615">
        <f t="shared" si="392"/>
        <v>8</v>
      </c>
      <c r="M3615" t="b">
        <f t="shared" si="393"/>
        <v>0</v>
      </c>
      <c r="P3615" s="2">
        <v>0.24129359918687024</v>
      </c>
      <c r="Q3615">
        <f t="shared" si="394"/>
        <v>27</v>
      </c>
      <c r="R3615" t="str">
        <f t="shared" si="395"/>
        <v>Other</v>
      </c>
      <c r="S3615" t="str">
        <f t="shared" si="396"/>
        <v>Off</v>
      </c>
      <c r="T3615">
        <f t="shared" si="397"/>
        <v>300</v>
      </c>
      <c r="U3615">
        <f t="shared" si="398"/>
        <v>2</v>
      </c>
    </row>
    <row r="3616" spans="1:21" x14ac:dyDescent="0.25">
      <c r="A3616">
        <v>18481921654</v>
      </c>
      <c r="B3616" t="s">
        <v>173</v>
      </c>
      <c r="C3616" t="s">
        <v>176</v>
      </c>
      <c r="D3616" t="s">
        <v>176</v>
      </c>
      <c r="E3616" s="3">
        <v>45107.409722222219</v>
      </c>
      <c r="F3616">
        <v>700</v>
      </c>
      <c r="H3616">
        <v>0</v>
      </c>
      <c r="J3616" t="s">
        <v>46</v>
      </c>
      <c r="K3616">
        <v>6</v>
      </c>
      <c r="L3616">
        <f t="shared" si="392"/>
        <v>9</v>
      </c>
      <c r="M3616" t="b">
        <f t="shared" si="393"/>
        <v>0</v>
      </c>
      <c r="P3616" s="2">
        <v>0.15359435017951623</v>
      </c>
      <c r="Q3616">
        <f t="shared" si="394"/>
        <v>27</v>
      </c>
      <c r="R3616" t="str">
        <f t="shared" si="395"/>
        <v>Other</v>
      </c>
      <c r="S3616" t="str">
        <f t="shared" si="396"/>
        <v>Off</v>
      </c>
      <c r="T3616">
        <f t="shared" si="397"/>
        <v>233.33333333333334</v>
      </c>
      <c r="U3616">
        <f t="shared" si="398"/>
        <v>3</v>
      </c>
    </row>
    <row r="3617" spans="1:21" x14ac:dyDescent="0.25">
      <c r="A3617">
        <v>18481921660</v>
      </c>
      <c r="B3617" t="s">
        <v>173</v>
      </c>
      <c r="C3617" t="s">
        <v>177</v>
      </c>
      <c r="D3617" t="s">
        <v>177</v>
      </c>
      <c r="E3617" s="3">
        <v>45107.465277777781</v>
      </c>
      <c r="F3617">
        <v>700</v>
      </c>
      <c r="H3617">
        <v>0</v>
      </c>
      <c r="J3617" t="s">
        <v>49</v>
      </c>
      <c r="K3617">
        <v>6</v>
      </c>
      <c r="L3617">
        <f t="shared" si="392"/>
        <v>11</v>
      </c>
      <c r="M3617" t="b">
        <f t="shared" si="393"/>
        <v>0</v>
      </c>
      <c r="P3617" s="2">
        <v>0.15201655658948959</v>
      </c>
      <c r="Q3617">
        <f t="shared" si="394"/>
        <v>27</v>
      </c>
      <c r="R3617" t="str">
        <f t="shared" si="395"/>
        <v>Other</v>
      </c>
      <c r="S3617" t="str">
        <f t="shared" si="396"/>
        <v>Off</v>
      </c>
      <c r="T3617">
        <f t="shared" si="397"/>
        <v>233.33333333333334</v>
      </c>
      <c r="U3617">
        <f t="shared" si="398"/>
        <v>1</v>
      </c>
    </row>
    <row r="3618" spans="1:21" x14ac:dyDescent="0.25">
      <c r="A3618">
        <v>18481921666</v>
      </c>
      <c r="B3618" t="s">
        <v>173</v>
      </c>
      <c r="C3618" t="s">
        <v>177</v>
      </c>
      <c r="D3618" t="s">
        <v>177</v>
      </c>
      <c r="E3618" s="3">
        <v>45107.527083333334</v>
      </c>
      <c r="F3618">
        <v>1100</v>
      </c>
      <c r="H3618">
        <v>0</v>
      </c>
      <c r="J3618" t="s">
        <v>12</v>
      </c>
      <c r="K3618">
        <v>5</v>
      </c>
      <c r="L3618">
        <f t="shared" si="392"/>
        <v>12</v>
      </c>
      <c r="M3618" t="b">
        <f t="shared" si="393"/>
        <v>0</v>
      </c>
      <c r="P3618" s="2">
        <v>0.22525682418059037</v>
      </c>
      <c r="Q3618">
        <f t="shared" si="394"/>
        <v>27</v>
      </c>
      <c r="R3618" t="str">
        <f t="shared" si="395"/>
        <v>Other</v>
      </c>
      <c r="S3618" t="str">
        <f t="shared" si="396"/>
        <v>Off</v>
      </c>
      <c r="T3618">
        <f t="shared" si="397"/>
        <v>366.66666666666669</v>
      </c>
      <c r="U3618">
        <f t="shared" si="398"/>
        <v>2</v>
      </c>
    </row>
    <row r="3619" spans="1:21" x14ac:dyDescent="0.25">
      <c r="A3619">
        <v>18481921672</v>
      </c>
      <c r="B3619" t="s">
        <v>173</v>
      </c>
      <c r="C3619" t="s">
        <v>175</v>
      </c>
      <c r="D3619" t="s">
        <v>175</v>
      </c>
      <c r="E3619" s="3">
        <v>45107.588888888888</v>
      </c>
      <c r="F3619">
        <v>1100</v>
      </c>
      <c r="H3619">
        <v>0</v>
      </c>
      <c r="J3619" t="s">
        <v>12</v>
      </c>
      <c r="K3619">
        <v>6</v>
      </c>
      <c r="L3619">
        <f t="shared" si="392"/>
        <v>14</v>
      </c>
      <c r="M3619" t="b">
        <f t="shared" si="393"/>
        <v>0</v>
      </c>
      <c r="P3619" s="2">
        <v>0.26061682418059035</v>
      </c>
      <c r="Q3619">
        <f t="shared" si="394"/>
        <v>27</v>
      </c>
      <c r="R3619" t="str">
        <f t="shared" si="395"/>
        <v>Other</v>
      </c>
      <c r="S3619" t="str">
        <f t="shared" si="396"/>
        <v>Off</v>
      </c>
      <c r="T3619">
        <f t="shared" si="397"/>
        <v>366.66666666666669</v>
      </c>
      <c r="U3619">
        <f t="shared" si="398"/>
        <v>3</v>
      </c>
    </row>
    <row r="3620" spans="1:21" x14ac:dyDescent="0.25">
      <c r="A3620">
        <v>18481921678</v>
      </c>
      <c r="B3620" t="s">
        <v>173</v>
      </c>
      <c r="C3620" t="s">
        <v>175</v>
      </c>
      <c r="D3620" t="s">
        <v>175</v>
      </c>
      <c r="E3620" s="3">
        <v>45107.654166666667</v>
      </c>
      <c r="F3620">
        <v>1700</v>
      </c>
      <c r="H3620">
        <v>0</v>
      </c>
      <c r="J3620" t="s">
        <v>12</v>
      </c>
      <c r="K3620">
        <v>6</v>
      </c>
      <c r="L3620">
        <f t="shared" si="392"/>
        <v>15</v>
      </c>
      <c r="M3620" t="b">
        <f t="shared" si="393"/>
        <v>0</v>
      </c>
      <c r="P3620" s="2">
        <v>0.40555327373363964</v>
      </c>
      <c r="Q3620">
        <f t="shared" si="394"/>
        <v>27</v>
      </c>
      <c r="R3620" t="str">
        <f t="shared" si="395"/>
        <v>Other</v>
      </c>
      <c r="S3620" t="str">
        <f t="shared" si="396"/>
        <v>Off</v>
      </c>
      <c r="T3620">
        <f t="shared" si="397"/>
        <v>566.66666666666663</v>
      </c>
      <c r="U3620">
        <f t="shared" si="398"/>
        <v>1</v>
      </c>
    </row>
    <row r="3621" spans="1:21" x14ac:dyDescent="0.25">
      <c r="A3621">
        <v>18481921684</v>
      </c>
      <c r="B3621" t="s">
        <v>173</v>
      </c>
      <c r="C3621" t="s">
        <v>243</v>
      </c>
      <c r="D3621" t="s">
        <v>243</v>
      </c>
      <c r="E3621" s="3">
        <v>45107.715277777781</v>
      </c>
      <c r="F3621">
        <v>2500</v>
      </c>
      <c r="H3621">
        <v>0</v>
      </c>
      <c r="J3621" t="s">
        <v>38</v>
      </c>
      <c r="K3621">
        <v>6</v>
      </c>
      <c r="L3621">
        <f t="shared" si="392"/>
        <v>17</v>
      </c>
      <c r="M3621" t="b">
        <f t="shared" si="393"/>
        <v>0</v>
      </c>
      <c r="P3621" s="2">
        <v>0.48249730236944394</v>
      </c>
      <c r="Q3621">
        <f t="shared" si="394"/>
        <v>27</v>
      </c>
      <c r="R3621" t="str">
        <f t="shared" si="395"/>
        <v>Other</v>
      </c>
      <c r="S3621" t="str">
        <f t="shared" si="396"/>
        <v>Off</v>
      </c>
      <c r="T3621">
        <f t="shared" si="397"/>
        <v>833.33333333333337</v>
      </c>
      <c r="U3621">
        <f t="shared" si="398"/>
        <v>2</v>
      </c>
    </row>
    <row r="3622" spans="1:21" x14ac:dyDescent="0.25">
      <c r="A3622">
        <v>18481921690</v>
      </c>
      <c r="B3622" t="s">
        <v>173</v>
      </c>
      <c r="C3622" t="s">
        <v>175</v>
      </c>
      <c r="D3622" t="s">
        <v>175</v>
      </c>
      <c r="E3622" s="3">
        <v>45107.775000000001</v>
      </c>
      <c r="F3622">
        <v>3200</v>
      </c>
      <c r="H3622">
        <v>0</v>
      </c>
      <c r="J3622" t="s">
        <v>13</v>
      </c>
      <c r="K3622">
        <v>6</v>
      </c>
      <c r="L3622">
        <f t="shared" si="392"/>
        <v>18</v>
      </c>
      <c r="M3622" t="b">
        <f t="shared" si="393"/>
        <v>1</v>
      </c>
      <c r="P3622" s="2">
        <v>0.67870278381622984</v>
      </c>
      <c r="Q3622">
        <f t="shared" si="394"/>
        <v>27</v>
      </c>
      <c r="R3622" t="str">
        <f t="shared" si="395"/>
        <v>Other</v>
      </c>
      <c r="S3622" t="str">
        <f t="shared" si="396"/>
        <v>Peak</v>
      </c>
      <c r="T3622">
        <f t="shared" si="397"/>
        <v>1066.6666666666667</v>
      </c>
      <c r="U3622">
        <f t="shared" si="398"/>
        <v>3</v>
      </c>
    </row>
    <row r="3623" spans="1:21" x14ac:dyDescent="0.25">
      <c r="A3623">
        <v>18481921696</v>
      </c>
      <c r="B3623" t="s">
        <v>173</v>
      </c>
      <c r="C3623" t="s">
        <v>260</v>
      </c>
      <c r="D3623" t="s">
        <v>260</v>
      </c>
      <c r="E3623" s="3">
        <v>45107.84652777778</v>
      </c>
      <c r="F3623">
        <v>6200</v>
      </c>
      <c r="H3623">
        <v>0</v>
      </c>
      <c r="J3623" t="s">
        <v>12</v>
      </c>
      <c r="K3623">
        <v>8</v>
      </c>
      <c r="L3623">
        <f t="shared" si="392"/>
        <v>20</v>
      </c>
      <c r="M3623" t="b">
        <f t="shared" si="393"/>
        <v>1</v>
      </c>
      <c r="P3623" s="2">
        <v>1.3378766453815094</v>
      </c>
      <c r="Q3623">
        <f t="shared" si="394"/>
        <v>27</v>
      </c>
      <c r="R3623" t="str">
        <f t="shared" si="395"/>
        <v>Other</v>
      </c>
      <c r="S3623" t="str">
        <f t="shared" si="396"/>
        <v>Peak</v>
      </c>
      <c r="T3623">
        <f t="shared" si="397"/>
        <v>2066.6666666666665</v>
      </c>
      <c r="U3623">
        <f t="shared" si="398"/>
        <v>1</v>
      </c>
    </row>
    <row r="3624" spans="1:21" x14ac:dyDescent="0.25">
      <c r="A3624">
        <v>18481921700</v>
      </c>
      <c r="B3624" t="s">
        <v>173</v>
      </c>
      <c r="C3624" t="s">
        <v>10</v>
      </c>
      <c r="D3624" t="s">
        <v>255</v>
      </c>
      <c r="E3624" s="3">
        <v>45107.905555555553</v>
      </c>
      <c r="F3624">
        <v>5600</v>
      </c>
      <c r="H3624">
        <v>0</v>
      </c>
      <c r="J3624" t="s">
        <v>30</v>
      </c>
      <c r="K3624">
        <v>10</v>
      </c>
      <c r="L3624">
        <f t="shared" si="392"/>
        <v>21</v>
      </c>
      <c r="M3624" t="b">
        <f t="shared" si="393"/>
        <v>1</v>
      </c>
      <c r="P3624" s="2">
        <v>1.072072880861678</v>
      </c>
      <c r="Q3624">
        <f t="shared" si="394"/>
        <v>27</v>
      </c>
      <c r="R3624" t="str">
        <f t="shared" si="395"/>
        <v>Other</v>
      </c>
      <c r="S3624" t="str">
        <f t="shared" si="396"/>
        <v>Peak</v>
      </c>
      <c r="T3624">
        <f t="shared" si="397"/>
        <v>1866.6666666666667</v>
      </c>
      <c r="U3624">
        <f t="shared" si="398"/>
        <v>2</v>
      </c>
    </row>
    <row r="3625" spans="1:21" x14ac:dyDescent="0.25">
      <c r="A3625">
        <v>18481921705</v>
      </c>
      <c r="B3625" t="s">
        <v>173</v>
      </c>
      <c r="C3625" t="s">
        <v>255</v>
      </c>
      <c r="D3625" t="s">
        <v>10</v>
      </c>
      <c r="E3625" s="3">
        <v>45107.976388888892</v>
      </c>
      <c r="F3625">
        <v>3300</v>
      </c>
      <c r="H3625">
        <v>0</v>
      </c>
      <c r="J3625" t="s">
        <v>40</v>
      </c>
      <c r="K3625">
        <v>7</v>
      </c>
      <c r="L3625">
        <f t="shared" si="392"/>
        <v>23</v>
      </c>
      <c r="M3625" t="b">
        <f t="shared" si="393"/>
        <v>0</v>
      </c>
      <c r="P3625" s="2">
        <v>0.6478668762220603</v>
      </c>
      <c r="Q3625">
        <f t="shared" si="394"/>
        <v>27</v>
      </c>
      <c r="R3625" t="str">
        <f t="shared" si="395"/>
        <v>Other</v>
      </c>
      <c r="S3625" t="str">
        <f t="shared" si="396"/>
        <v>Off</v>
      </c>
      <c r="T3625">
        <f t="shared" si="397"/>
        <v>1100</v>
      </c>
      <c r="U3625">
        <f t="shared" si="398"/>
        <v>3</v>
      </c>
    </row>
    <row r="3626" spans="1:21" x14ac:dyDescent="0.25">
      <c r="A3626">
        <v>18481921709</v>
      </c>
      <c r="B3626" t="s">
        <v>173</v>
      </c>
      <c r="C3626" t="s">
        <v>247</v>
      </c>
      <c r="D3626" t="s">
        <v>247</v>
      </c>
      <c r="E3626" s="3">
        <v>45108.004166666666</v>
      </c>
      <c r="F3626">
        <v>2600</v>
      </c>
      <c r="H3626">
        <v>0</v>
      </c>
      <c r="J3626" t="s">
        <v>13</v>
      </c>
      <c r="K3626">
        <v>5</v>
      </c>
      <c r="L3626">
        <f t="shared" si="392"/>
        <v>0</v>
      </c>
      <c r="M3626" t="b">
        <f t="shared" si="393"/>
        <v>0</v>
      </c>
      <c r="P3626" s="2">
        <v>0.54220267851735349</v>
      </c>
      <c r="Q3626">
        <f t="shared" si="394"/>
        <v>27</v>
      </c>
      <c r="R3626" t="str">
        <f t="shared" si="395"/>
        <v>Other</v>
      </c>
      <c r="S3626" t="str">
        <f t="shared" si="396"/>
        <v>Off</v>
      </c>
      <c r="T3626">
        <f t="shared" si="397"/>
        <v>866.66666666666663</v>
      </c>
      <c r="U3626">
        <f t="shared" si="398"/>
        <v>1</v>
      </c>
    </row>
    <row r="3627" spans="1:21" x14ac:dyDescent="0.25">
      <c r="A3627">
        <v>18481921714</v>
      </c>
      <c r="B3627" t="s">
        <v>173</v>
      </c>
      <c r="C3627" t="s">
        <v>182</v>
      </c>
      <c r="D3627" t="s">
        <v>182</v>
      </c>
      <c r="E3627" s="3">
        <v>45108.087500000001</v>
      </c>
      <c r="F3627">
        <v>1000</v>
      </c>
      <c r="H3627">
        <v>0</v>
      </c>
      <c r="J3627" t="s">
        <v>38</v>
      </c>
      <c r="K3627">
        <v>5</v>
      </c>
      <c r="L3627">
        <f t="shared" si="392"/>
        <v>2</v>
      </c>
      <c r="M3627" t="b">
        <f t="shared" si="393"/>
        <v>0</v>
      </c>
      <c r="P3627" s="2">
        <v>0.22581225428111093</v>
      </c>
      <c r="Q3627">
        <f t="shared" si="394"/>
        <v>27</v>
      </c>
      <c r="R3627" t="str">
        <f t="shared" si="395"/>
        <v>Other</v>
      </c>
      <c r="S3627" t="str">
        <f t="shared" si="396"/>
        <v>Off</v>
      </c>
      <c r="T3627">
        <f t="shared" si="397"/>
        <v>333.33333333333331</v>
      </c>
      <c r="U3627">
        <f t="shared" si="398"/>
        <v>2</v>
      </c>
    </row>
    <row r="3628" spans="1:21" x14ac:dyDescent="0.25">
      <c r="A3628">
        <v>18481921721</v>
      </c>
      <c r="B3628" t="s">
        <v>173</v>
      </c>
      <c r="C3628" t="s">
        <v>187</v>
      </c>
      <c r="D3628" t="s">
        <v>187</v>
      </c>
      <c r="E3628" s="3">
        <v>45108.131944444445</v>
      </c>
      <c r="F3628">
        <v>600</v>
      </c>
      <c r="H3628">
        <v>0</v>
      </c>
      <c r="J3628" t="s">
        <v>13</v>
      </c>
      <c r="K3628">
        <v>5</v>
      </c>
      <c r="L3628">
        <f t="shared" si="392"/>
        <v>3</v>
      </c>
      <c r="M3628" t="b">
        <f t="shared" si="393"/>
        <v>0</v>
      </c>
      <c r="P3628" s="2">
        <v>0.1211467719655431</v>
      </c>
      <c r="Q3628">
        <f t="shared" si="394"/>
        <v>27</v>
      </c>
      <c r="R3628" t="str">
        <f t="shared" si="395"/>
        <v>Other</v>
      </c>
      <c r="S3628" t="str">
        <f t="shared" si="396"/>
        <v>Off</v>
      </c>
      <c r="T3628">
        <f t="shared" si="397"/>
        <v>200</v>
      </c>
      <c r="U3628">
        <f t="shared" si="398"/>
        <v>3</v>
      </c>
    </row>
    <row r="3629" spans="1:21" x14ac:dyDescent="0.25">
      <c r="A3629">
        <v>18481921730</v>
      </c>
      <c r="B3629" t="s">
        <v>173</v>
      </c>
      <c r="C3629" t="s">
        <v>187</v>
      </c>
      <c r="D3629" t="s">
        <v>187</v>
      </c>
      <c r="E3629" s="3">
        <v>45108.216666666667</v>
      </c>
      <c r="F3629">
        <v>600</v>
      </c>
      <c r="H3629">
        <v>0</v>
      </c>
      <c r="J3629" t="s">
        <v>38</v>
      </c>
      <c r="K3629">
        <v>8</v>
      </c>
      <c r="L3629">
        <f t="shared" si="392"/>
        <v>5</v>
      </c>
      <c r="M3629" t="b">
        <f t="shared" si="393"/>
        <v>0</v>
      </c>
      <c r="P3629" s="2">
        <v>0.10487435256866656</v>
      </c>
      <c r="Q3629">
        <f t="shared" si="394"/>
        <v>27</v>
      </c>
      <c r="R3629" t="str">
        <f t="shared" si="395"/>
        <v>Other</v>
      </c>
      <c r="S3629" t="str">
        <f t="shared" si="396"/>
        <v>Off</v>
      </c>
      <c r="T3629">
        <f t="shared" si="397"/>
        <v>200</v>
      </c>
      <c r="U3629">
        <f t="shared" si="398"/>
        <v>1</v>
      </c>
    </row>
    <row r="3630" spans="1:21" x14ac:dyDescent="0.25">
      <c r="A3630">
        <v>18492100072</v>
      </c>
      <c r="B3630" t="s">
        <v>9</v>
      </c>
      <c r="C3630" t="s">
        <v>10</v>
      </c>
      <c r="D3630" t="s">
        <v>11</v>
      </c>
      <c r="E3630" s="3">
        <v>45078.260416666664</v>
      </c>
      <c r="F3630">
        <v>10200</v>
      </c>
      <c r="H3630">
        <v>0</v>
      </c>
      <c r="J3630" t="s">
        <v>12</v>
      </c>
      <c r="K3630">
        <v>6</v>
      </c>
      <c r="L3630">
        <f t="shared" si="392"/>
        <v>6</v>
      </c>
      <c r="M3630" t="b">
        <f t="shared" si="393"/>
        <v>0</v>
      </c>
      <c r="P3630" s="2">
        <v>0.57633135359122045</v>
      </c>
      <c r="Q3630">
        <f t="shared" si="394"/>
        <v>23</v>
      </c>
      <c r="R3630" t="str">
        <f t="shared" si="395"/>
        <v>Polsat</v>
      </c>
      <c r="S3630" t="str">
        <f t="shared" si="396"/>
        <v>Off</v>
      </c>
      <c r="T3630">
        <f t="shared" si="397"/>
        <v>3400</v>
      </c>
      <c r="U3630">
        <f t="shared" si="398"/>
        <v>2</v>
      </c>
    </row>
    <row r="3631" spans="1:21" x14ac:dyDescent="0.25">
      <c r="A3631">
        <v>18492100076</v>
      </c>
      <c r="B3631" t="s">
        <v>9</v>
      </c>
      <c r="C3631" t="s">
        <v>10</v>
      </c>
      <c r="D3631" t="s">
        <v>11</v>
      </c>
      <c r="E3631" s="3">
        <v>45078.282638888886</v>
      </c>
      <c r="F3631">
        <v>11700</v>
      </c>
      <c r="H3631">
        <v>0</v>
      </c>
      <c r="J3631" t="s">
        <v>12</v>
      </c>
      <c r="K3631">
        <v>6</v>
      </c>
      <c r="L3631">
        <f t="shared" si="392"/>
        <v>6</v>
      </c>
      <c r="M3631" t="b">
        <f t="shared" si="393"/>
        <v>0</v>
      </c>
      <c r="P3631" s="2">
        <v>0.67948596441345888</v>
      </c>
      <c r="Q3631">
        <f t="shared" si="394"/>
        <v>23</v>
      </c>
      <c r="R3631" t="str">
        <f t="shared" si="395"/>
        <v>Polsat</v>
      </c>
      <c r="S3631" t="str">
        <f t="shared" si="396"/>
        <v>Off</v>
      </c>
      <c r="T3631">
        <f t="shared" si="397"/>
        <v>3900</v>
      </c>
      <c r="U3631">
        <f t="shared" si="398"/>
        <v>3</v>
      </c>
    </row>
    <row r="3632" spans="1:21" x14ac:dyDescent="0.25">
      <c r="A3632">
        <v>18492100081</v>
      </c>
      <c r="B3632" t="s">
        <v>9</v>
      </c>
      <c r="C3632" t="s">
        <v>10</v>
      </c>
      <c r="D3632" t="s">
        <v>14</v>
      </c>
      <c r="E3632" s="3">
        <v>45078.322916666664</v>
      </c>
      <c r="F3632">
        <v>7700</v>
      </c>
      <c r="H3632">
        <v>0</v>
      </c>
      <c r="J3632" t="s">
        <v>15</v>
      </c>
      <c r="K3632">
        <v>6</v>
      </c>
      <c r="L3632">
        <f t="shared" si="392"/>
        <v>7</v>
      </c>
      <c r="M3632" t="b">
        <f t="shared" si="393"/>
        <v>0</v>
      </c>
      <c r="P3632" s="2">
        <v>0.523661281087065</v>
      </c>
      <c r="Q3632">
        <f t="shared" si="394"/>
        <v>23</v>
      </c>
      <c r="R3632" t="str">
        <f t="shared" si="395"/>
        <v>Polsat</v>
      </c>
      <c r="S3632" t="str">
        <f t="shared" si="396"/>
        <v>Off</v>
      </c>
      <c r="T3632">
        <f t="shared" si="397"/>
        <v>2566.6666666666665</v>
      </c>
      <c r="U3632">
        <f t="shared" si="398"/>
        <v>1</v>
      </c>
    </row>
    <row r="3633" spans="1:21" x14ac:dyDescent="0.25">
      <c r="A3633">
        <v>18492100084</v>
      </c>
      <c r="B3633" t="s">
        <v>9</v>
      </c>
      <c r="C3633" t="s">
        <v>10</v>
      </c>
      <c r="D3633" t="s">
        <v>11</v>
      </c>
      <c r="E3633" s="3">
        <v>45078.354166666664</v>
      </c>
      <c r="F3633">
        <v>8600</v>
      </c>
      <c r="H3633">
        <v>0</v>
      </c>
      <c r="J3633" t="s">
        <v>12</v>
      </c>
      <c r="K3633">
        <v>6</v>
      </c>
      <c r="L3633">
        <f t="shared" si="392"/>
        <v>8</v>
      </c>
      <c r="M3633" t="b">
        <f t="shared" si="393"/>
        <v>0</v>
      </c>
      <c r="P3633" s="2">
        <v>0.49230976871416632</v>
      </c>
      <c r="Q3633">
        <f t="shared" si="394"/>
        <v>23</v>
      </c>
      <c r="R3633" t="str">
        <f t="shared" si="395"/>
        <v>Polsat</v>
      </c>
      <c r="S3633" t="str">
        <f t="shared" si="396"/>
        <v>Off</v>
      </c>
      <c r="T3633">
        <f t="shared" si="397"/>
        <v>2866.6666666666665</v>
      </c>
      <c r="U3633">
        <f t="shared" si="398"/>
        <v>2</v>
      </c>
    </row>
    <row r="3634" spans="1:21" x14ac:dyDescent="0.25">
      <c r="A3634">
        <v>18492100092</v>
      </c>
      <c r="B3634" t="s">
        <v>9</v>
      </c>
      <c r="C3634" t="s">
        <v>17</v>
      </c>
      <c r="D3634" t="s">
        <v>17</v>
      </c>
      <c r="E3634" s="3">
        <v>45078.395833333336</v>
      </c>
      <c r="F3634">
        <v>11800</v>
      </c>
      <c r="H3634">
        <v>0</v>
      </c>
      <c r="J3634" t="s">
        <v>18</v>
      </c>
      <c r="K3634">
        <v>6</v>
      </c>
      <c r="L3634">
        <f t="shared" si="392"/>
        <v>9</v>
      </c>
      <c r="M3634" t="b">
        <f t="shared" si="393"/>
        <v>0</v>
      </c>
      <c r="P3634" s="2">
        <v>0.95237968927909344</v>
      </c>
      <c r="Q3634">
        <f t="shared" si="394"/>
        <v>23</v>
      </c>
      <c r="R3634" t="str">
        <f t="shared" si="395"/>
        <v>Polsat</v>
      </c>
      <c r="S3634" t="str">
        <f t="shared" si="396"/>
        <v>Off</v>
      </c>
      <c r="T3634">
        <f t="shared" si="397"/>
        <v>3933.3333333333335</v>
      </c>
      <c r="U3634">
        <f t="shared" si="398"/>
        <v>3</v>
      </c>
    </row>
    <row r="3635" spans="1:21" x14ac:dyDescent="0.25">
      <c r="A3635">
        <v>18492100101</v>
      </c>
      <c r="B3635" t="s">
        <v>9</v>
      </c>
      <c r="C3635" t="s">
        <v>20</v>
      </c>
      <c r="D3635" t="s">
        <v>20</v>
      </c>
      <c r="E3635" s="3">
        <v>45078.451388888891</v>
      </c>
      <c r="F3635">
        <v>9900</v>
      </c>
      <c r="H3635">
        <v>0</v>
      </c>
      <c r="J3635" t="s">
        <v>18</v>
      </c>
      <c r="K3635">
        <v>6</v>
      </c>
      <c r="L3635">
        <f t="shared" si="392"/>
        <v>10</v>
      </c>
      <c r="M3635" t="b">
        <f t="shared" si="393"/>
        <v>0</v>
      </c>
      <c r="P3635" s="2">
        <v>0.70662476755901349</v>
      </c>
      <c r="Q3635">
        <f t="shared" si="394"/>
        <v>23</v>
      </c>
      <c r="R3635" t="str">
        <f t="shared" si="395"/>
        <v>Polsat</v>
      </c>
      <c r="S3635" t="str">
        <f t="shared" si="396"/>
        <v>Off</v>
      </c>
      <c r="T3635">
        <f t="shared" si="397"/>
        <v>3300</v>
      </c>
      <c r="U3635">
        <f t="shared" si="398"/>
        <v>1</v>
      </c>
    </row>
    <row r="3636" spans="1:21" x14ac:dyDescent="0.25">
      <c r="A3636">
        <v>18492100110</v>
      </c>
      <c r="B3636" t="s">
        <v>9</v>
      </c>
      <c r="C3636" t="s">
        <v>21</v>
      </c>
      <c r="D3636" t="s">
        <v>21</v>
      </c>
      <c r="E3636" s="3">
        <v>45078.513888888891</v>
      </c>
      <c r="F3636">
        <v>14200</v>
      </c>
      <c r="H3636">
        <v>0</v>
      </c>
      <c r="J3636" t="s">
        <v>12</v>
      </c>
      <c r="K3636">
        <v>6</v>
      </c>
      <c r="L3636">
        <f t="shared" si="392"/>
        <v>12</v>
      </c>
      <c r="M3636" t="b">
        <f t="shared" si="393"/>
        <v>0</v>
      </c>
      <c r="P3636" s="2">
        <v>1.223710315783856</v>
      </c>
      <c r="Q3636">
        <f t="shared" si="394"/>
        <v>23</v>
      </c>
      <c r="R3636" t="str">
        <f t="shared" si="395"/>
        <v>Polsat</v>
      </c>
      <c r="S3636" t="str">
        <f t="shared" si="396"/>
        <v>Off</v>
      </c>
      <c r="T3636">
        <f t="shared" si="397"/>
        <v>4733.333333333333</v>
      </c>
      <c r="U3636">
        <f t="shared" si="398"/>
        <v>2</v>
      </c>
    </row>
    <row r="3637" spans="1:21" x14ac:dyDescent="0.25">
      <c r="A3637">
        <v>18492100117</v>
      </c>
      <c r="B3637" t="s">
        <v>9</v>
      </c>
      <c r="C3637" t="s">
        <v>24</v>
      </c>
      <c r="D3637" t="s">
        <v>24</v>
      </c>
      <c r="E3637" s="3">
        <v>45078.576388888891</v>
      </c>
      <c r="F3637">
        <v>10800</v>
      </c>
      <c r="H3637">
        <v>0</v>
      </c>
      <c r="J3637" t="s">
        <v>18</v>
      </c>
      <c r="K3637">
        <v>6</v>
      </c>
      <c r="L3637">
        <f t="shared" si="392"/>
        <v>13</v>
      </c>
      <c r="M3637" t="b">
        <f t="shared" si="393"/>
        <v>0</v>
      </c>
      <c r="P3637" s="2">
        <v>0.82498762521589342</v>
      </c>
      <c r="Q3637">
        <f t="shared" si="394"/>
        <v>23</v>
      </c>
      <c r="R3637" t="str">
        <f t="shared" si="395"/>
        <v>Polsat</v>
      </c>
      <c r="S3637" t="str">
        <f t="shared" si="396"/>
        <v>Off</v>
      </c>
      <c r="T3637">
        <f t="shared" si="397"/>
        <v>3600</v>
      </c>
      <c r="U3637">
        <f t="shared" si="398"/>
        <v>3</v>
      </c>
    </row>
    <row r="3638" spans="1:21" x14ac:dyDescent="0.25">
      <c r="A3638">
        <v>18492100124</v>
      </c>
      <c r="B3638" t="s">
        <v>9</v>
      </c>
      <c r="C3638" t="s">
        <v>20</v>
      </c>
      <c r="D3638" t="s">
        <v>20</v>
      </c>
      <c r="E3638" s="3">
        <v>45078.638888888891</v>
      </c>
      <c r="F3638">
        <v>15600</v>
      </c>
      <c r="H3638">
        <v>0</v>
      </c>
      <c r="J3638" t="s">
        <v>13</v>
      </c>
      <c r="K3638">
        <v>5</v>
      </c>
      <c r="L3638">
        <f t="shared" si="392"/>
        <v>15</v>
      </c>
      <c r="M3638" t="b">
        <f t="shared" si="393"/>
        <v>0</v>
      </c>
      <c r="P3638" s="2">
        <v>1.184011458881995</v>
      </c>
      <c r="Q3638">
        <f t="shared" si="394"/>
        <v>23</v>
      </c>
      <c r="R3638" t="str">
        <f t="shared" si="395"/>
        <v>Polsat</v>
      </c>
      <c r="S3638" t="str">
        <f t="shared" si="396"/>
        <v>Off</v>
      </c>
      <c r="T3638">
        <f t="shared" si="397"/>
        <v>5200</v>
      </c>
      <c r="U3638">
        <f t="shared" si="398"/>
        <v>1</v>
      </c>
    </row>
    <row r="3639" spans="1:21" x14ac:dyDescent="0.25">
      <c r="A3639">
        <v>18492100131</v>
      </c>
      <c r="B3639" t="s">
        <v>9</v>
      </c>
      <c r="C3639" t="s">
        <v>23</v>
      </c>
      <c r="D3639" t="s">
        <v>10</v>
      </c>
      <c r="E3639" s="3">
        <v>45078.684027777781</v>
      </c>
      <c r="F3639">
        <v>19800</v>
      </c>
      <c r="H3639">
        <v>0</v>
      </c>
      <c r="J3639" t="s">
        <v>18</v>
      </c>
      <c r="K3639">
        <v>6</v>
      </c>
      <c r="L3639">
        <f t="shared" si="392"/>
        <v>16</v>
      </c>
      <c r="M3639" t="b">
        <f t="shared" si="393"/>
        <v>0</v>
      </c>
      <c r="P3639" s="2">
        <v>1.4812662017846936</v>
      </c>
      <c r="Q3639">
        <f t="shared" si="394"/>
        <v>23</v>
      </c>
      <c r="R3639" t="str">
        <f t="shared" si="395"/>
        <v>Polsat</v>
      </c>
      <c r="S3639" t="str">
        <f t="shared" si="396"/>
        <v>Off</v>
      </c>
      <c r="T3639">
        <f t="shared" si="397"/>
        <v>6600</v>
      </c>
      <c r="U3639">
        <f t="shared" si="398"/>
        <v>2</v>
      </c>
    </row>
    <row r="3640" spans="1:21" x14ac:dyDescent="0.25">
      <c r="A3640">
        <v>18492100140</v>
      </c>
      <c r="B3640" t="s">
        <v>9</v>
      </c>
      <c r="C3640" t="s">
        <v>21</v>
      </c>
      <c r="D3640" t="s">
        <v>21</v>
      </c>
      <c r="E3640" s="3">
        <v>45078.736111111109</v>
      </c>
      <c r="F3640">
        <v>40600</v>
      </c>
      <c r="H3640">
        <v>0</v>
      </c>
      <c r="J3640" t="s">
        <v>12</v>
      </c>
      <c r="K3640">
        <v>6</v>
      </c>
      <c r="L3640">
        <f t="shared" si="392"/>
        <v>17</v>
      </c>
      <c r="M3640" t="b">
        <f t="shared" si="393"/>
        <v>0</v>
      </c>
      <c r="P3640" s="2">
        <v>2.7464914662552502</v>
      </c>
      <c r="Q3640">
        <f t="shared" si="394"/>
        <v>23</v>
      </c>
      <c r="R3640" t="str">
        <f t="shared" si="395"/>
        <v>Polsat</v>
      </c>
      <c r="S3640" t="str">
        <f t="shared" si="396"/>
        <v>Off</v>
      </c>
      <c r="T3640">
        <f t="shared" si="397"/>
        <v>13533.333333333334</v>
      </c>
      <c r="U3640">
        <f t="shared" si="398"/>
        <v>3</v>
      </c>
    </row>
    <row r="3641" spans="1:21" x14ac:dyDescent="0.25">
      <c r="A3641">
        <v>18492100147</v>
      </c>
      <c r="B3641" t="s">
        <v>9</v>
      </c>
      <c r="C3641" t="s">
        <v>10</v>
      </c>
      <c r="D3641" t="s">
        <v>22</v>
      </c>
      <c r="E3641" s="3">
        <v>45078.783333333333</v>
      </c>
      <c r="F3641">
        <v>58000</v>
      </c>
      <c r="H3641">
        <v>0</v>
      </c>
      <c r="J3641" t="s">
        <v>15</v>
      </c>
      <c r="K3641">
        <v>6</v>
      </c>
      <c r="L3641">
        <f t="shared" si="392"/>
        <v>18</v>
      </c>
      <c r="M3641" t="b">
        <f t="shared" si="393"/>
        <v>1</v>
      </c>
      <c r="P3641" s="2">
        <v>3.0377256670627411</v>
      </c>
      <c r="Q3641">
        <f t="shared" si="394"/>
        <v>23</v>
      </c>
      <c r="R3641" t="str">
        <f t="shared" si="395"/>
        <v>Polsat</v>
      </c>
      <c r="S3641" t="str">
        <f t="shared" si="396"/>
        <v>Peak</v>
      </c>
      <c r="T3641">
        <f t="shared" si="397"/>
        <v>19333.333333333332</v>
      </c>
      <c r="U3641">
        <f t="shared" si="398"/>
        <v>1</v>
      </c>
    </row>
    <row r="3642" spans="1:21" x14ac:dyDescent="0.25">
      <c r="A3642">
        <v>18492100158</v>
      </c>
      <c r="B3642" t="s">
        <v>9</v>
      </c>
      <c r="C3642" t="s">
        <v>29</v>
      </c>
      <c r="D3642" t="s">
        <v>29</v>
      </c>
      <c r="E3642" s="3">
        <v>45078.854166666664</v>
      </c>
      <c r="F3642">
        <v>37900</v>
      </c>
      <c r="H3642">
        <v>0</v>
      </c>
      <c r="J3642" t="s">
        <v>30</v>
      </c>
      <c r="K3642">
        <v>8</v>
      </c>
      <c r="L3642">
        <f t="shared" si="392"/>
        <v>20</v>
      </c>
      <c r="M3642" t="b">
        <f t="shared" si="393"/>
        <v>1</v>
      </c>
      <c r="P3642" s="2">
        <v>2.2809472552283188</v>
      </c>
      <c r="Q3642">
        <f t="shared" si="394"/>
        <v>23</v>
      </c>
      <c r="R3642" t="str">
        <f t="shared" si="395"/>
        <v>Polsat</v>
      </c>
      <c r="S3642" t="str">
        <f t="shared" si="396"/>
        <v>Peak</v>
      </c>
      <c r="T3642">
        <f t="shared" si="397"/>
        <v>12633.333333333334</v>
      </c>
      <c r="U3642">
        <f t="shared" si="398"/>
        <v>2</v>
      </c>
    </row>
    <row r="3643" spans="1:21" x14ac:dyDescent="0.25">
      <c r="A3643">
        <v>18492100162</v>
      </c>
      <c r="B3643" t="s">
        <v>9</v>
      </c>
      <c r="C3643" t="s">
        <v>29</v>
      </c>
      <c r="D3643" t="s">
        <v>29</v>
      </c>
      <c r="E3643" s="3">
        <v>45078.895833333336</v>
      </c>
      <c r="F3643">
        <v>41100</v>
      </c>
      <c r="H3643">
        <v>0</v>
      </c>
      <c r="J3643" t="s">
        <v>13</v>
      </c>
      <c r="K3643">
        <v>6</v>
      </c>
      <c r="L3643">
        <f t="shared" si="392"/>
        <v>21</v>
      </c>
      <c r="M3643" t="b">
        <f t="shared" si="393"/>
        <v>1</v>
      </c>
      <c r="P3643" s="2">
        <v>2.2425213435929483</v>
      </c>
      <c r="Q3643">
        <f t="shared" si="394"/>
        <v>23</v>
      </c>
      <c r="R3643" t="str">
        <f t="shared" si="395"/>
        <v>Polsat</v>
      </c>
      <c r="S3643" t="str">
        <f t="shared" si="396"/>
        <v>Peak</v>
      </c>
      <c r="T3643">
        <f t="shared" si="397"/>
        <v>13700</v>
      </c>
      <c r="U3643">
        <f t="shared" si="398"/>
        <v>3</v>
      </c>
    </row>
    <row r="3644" spans="1:21" x14ac:dyDescent="0.25">
      <c r="A3644">
        <v>18492100168</v>
      </c>
      <c r="B3644" t="s">
        <v>9</v>
      </c>
      <c r="C3644" t="s">
        <v>31</v>
      </c>
      <c r="D3644" t="s">
        <v>31</v>
      </c>
      <c r="E3644" s="3">
        <v>45078.982638888891</v>
      </c>
      <c r="F3644">
        <v>11600</v>
      </c>
      <c r="H3644">
        <v>0</v>
      </c>
      <c r="J3644" t="s">
        <v>12</v>
      </c>
      <c r="K3644">
        <v>5</v>
      </c>
      <c r="L3644">
        <f t="shared" si="392"/>
        <v>23</v>
      </c>
      <c r="M3644" t="b">
        <f t="shared" si="393"/>
        <v>0</v>
      </c>
      <c r="P3644" s="2">
        <v>0.69912899035864295</v>
      </c>
      <c r="Q3644">
        <f t="shared" si="394"/>
        <v>23</v>
      </c>
      <c r="R3644" t="str">
        <f t="shared" si="395"/>
        <v>Polsat</v>
      </c>
      <c r="S3644" t="str">
        <f t="shared" si="396"/>
        <v>Off</v>
      </c>
      <c r="T3644">
        <f t="shared" si="397"/>
        <v>3866.6666666666665</v>
      </c>
      <c r="U3644">
        <f t="shared" si="398"/>
        <v>1</v>
      </c>
    </row>
    <row r="3645" spans="1:21" x14ac:dyDescent="0.25">
      <c r="A3645">
        <v>18492100173</v>
      </c>
      <c r="B3645" t="s">
        <v>9</v>
      </c>
      <c r="C3645" t="s">
        <v>32</v>
      </c>
      <c r="D3645" t="s">
        <v>32</v>
      </c>
      <c r="E3645" s="3">
        <v>45079.03125</v>
      </c>
      <c r="F3645">
        <v>5800</v>
      </c>
      <c r="H3645">
        <v>0</v>
      </c>
      <c r="J3645" t="s">
        <v>13</v>
      </c>
      <c r="K3645">
        <v>5</v>
      </c>
      <c r="L3645">
        <f t="shared" si="392"/>
        <v>0</v>
      </c>
      <c r="M3645" t="b">
        <f t="shared" si="393"/>
        <v>0</v>
      </c>
      <c r="P3645" s="2">
        <v>0.33559220907151099</v>
      </c>
      <c r="Q3645">
        <f t="shared" si="394"/>
        <v>23</v>
      </c>
      <c r="R3645" t="str">
        <f t="shared" si="395"/>
        <v>Polsat</v>
      </c>
      <c r="S3645" t="str">
        <f t="shared" si="396"/>
        <v>Off</v>
      </c>
      <c r="T3645">
        <f t="shared" si="397"/>
        <v>1933.3333333333333</v>
      </c>
      <c r="U3645">
        <f t="shared" si="398"/>
        <v>2</v>
      </c>
    </row>
    <row r="3646" spans="1:21" x14ac:dyDescent="0.25">
      <c r="A3646">
        <v>18492100177</v>
      </c>
      <c r="B3646" t="s">
        <v>9</v>
      </c>
      <c r="C3646" t="s">
        <v>32</v>
      </c>
      <c r="D3646" t="s">
        <v>32</v>
      </c>
      <c r="E3646" s="3">
        <v>45079.104166666664</v>
      </c>
      <c r="F3646">
        <v>2100</v>
      </c>
      <c r="H3646">
        <v>0</v>
      </c>
      <c r="J3646" t="s">
        <v>13</v>
      </c>
      <c r="K3646">
        <v>6</v>
      </c>
      <c r="L3646">
        <f t="shared" si="392"/>
        <v>2</v>
      </c>
      <c r="M3646" t="b">
        <f t="shared" si="393"/>
        <v>0</v>
      </c>
      <c r="P3646" s="2">
        <v>0.1386760297212942</v>
      </c>
      <c r="Q3646">
        <f t="shared" si="394"/>
        <v>23</v>
      </c>
      <c r="R3646" t="str">
        <f t="shared" si="395"/>
        <v>Polsat</v>
      </c>
      <c r="S3646" t="str">
        <f t="shared" si="396"/>
        <v>Off</v>
      </c>
      <c r="T3646">
        <f t="shared" si="397"/>
        <v>700</v>
      </c>
      <c r="U3646">
        <f t="shared" si="398"/>
        <v>3</v>
      </c>
    </row>
    <row r="3647" spans="1:21" x14ac:dyDescent="0.25">
      <c r="A3647">
        <v>18492100182</v>
      </c>
      <c r="B3647" t="s">
        <v>9</v>
      </c>
      <c r="C3647" t="s">
        <v>33</v>
      </c>
      <c r="D3647" t="s">
        <v>33</v>
      </c>
      <c r="E3647" s="3">
        <v>45079.159722222219</v>
      </c>
      <c r="F3647">
        <v>1700</v>
      </c>
      <c r="H3647">
        <v>0</v>
      </c>
      <c r="J3647" t="s">
        <v>34</v>
      </c>
      <c r="K3647">
        <v>5</v>
      </c>
      <c r="L3647">
        <f t="shared" si="392"/>
        <v>3</v>
      </c>
      <c r="M3647" t="b">
        <f t="shared" si="393"/>
        <v>0</v>
      </c>
      <c r="P3647" s="2">
        <v>0.10238904282709506</v>
      </c>
      <c r="Q3647">
        <f t="shared" si="394"/>
        <v>23</v>
      </c>
      <c r="R3647" t="str">
        <f t="shared" si="395"/>
        <v>Polsat</v>
      </c>
      <c r="S3647" t="str">
        <f t="shared" si="396"/>
        <v>Off</v>
      </c>
      <c r="T3647">
        <f t="shared" si="397"/>
        <v>566.66666666666663</v>
      </c>
      <c r="U3647">
        <f t="shared" si="398"/>
        <v>1</v>
      </c>
    </row>
    <row r="3648" spans="1:21" x14ac:dyDescent="0.25">
      <c r="A3648">
        <v>18492100189</v>
      </c>
      <c r="B3648" t="s">
        <v>9</v>
      </c>
      <c r="C3648" t="s">
        <v>10</v>
      </c>
      <c r="D3648" t="s">
        <v>11</v>
      </c>
      <c r="E3648" s="3">
        <v>45079.260416666664</v>
      </c>
      <c r="F3648">
        <v>10800</v>
      </c>
      <c r="H3648">
        <v>0</v>
      </c>
      <c r="J3648" t="s">
        <v>12</v>
      </c>
      <c r="K3648">
        <v>6</v>
      </c>
      <c r="L3648">
        <f t="shared" si="392"/>
        <v>6</v>
      </c>
      <c r="M3648" t="b">
        <f t="shared" si="393"/>
        <v>0</v>
      </c>
      <c r="P3648" s="2">
        <v>0.60858319792011584</v>
      </c>
      <c r="Q3648">
        <f t="shared" si="394"/>
        <v>23</v>
      </c>
      <c r="R3648" t="str">
        <f t="shared" si="395"/>
        <v>Polsat</v>
      </c>
      <c r="S3648" t="str">
        <f t="shared" si="396"/>
        <v>Off</v>
      </c>
      <c r="T3648">
        <f t="shared" si="397"/>
        <v>3600</v>
      </c>
      <c r="U3648">
        <f t="shared" si="398"/>
        <v>2</v>
      </c>
    </row>
    <row r="3649" spans="1:21" x14ac:dyDescent="0.25">
      <c r="A3649">
        <v>18492100192</v>
      </c>
      <c r="B3649" t="s">
        <v>9</v>
      </c>
      <c r="C3649" t="s">
        <v>10</v>
      </c>
      <c r="D3649" t="s">
        <v>11</v>
      </c>
      <c r="E3649" s="3">
        <v>45079.282638888886</v>
      </c>
      <c r="F3649">
        <v>12400</v>
      </c>
      <c r="H3649">
        <v>0</v>
      </c>
      <c r="J3649" t="s">
        <v>12</v>
      </c>
      <c r="K3649">
        <v>6</v>
      </c>
      <c r="L3649">
        <f t="shared" si="392"/>
        <v>6</v>
      </c>
      <c r="M3649" t="b">
        <f t="shared" si="393"/>
        <v>0</v>
      </c>
      <c r="P3649" s="2">
        <v>0.75210478279716997</v>
      </c>
      <c r="Q3649">
        <f t="shared" si="394"/>
        <v>23</v>
      </c>
      <c r="R3649" t="str">
        <f t="shared" si="395"/>
        <v>Polsat</v>
      </c>
      <c r="S3649" t="str">
        <f t="shared" si="396"/>
        <v>Off</v>
      </c>
      <c r="T3649">
        <f t="shared" si="397"/>
        <v>4133.333333333333</v>
      </c>
      <c r="U3649">
        <f t="shared" si="398"/>
        <v>3</v>
      </c>
    </row>
    <row r="3650" spans="1:21" x14ac:dyDescent="0.25">
      <c r="A3650">
        <v>18492100197</v>
      </c>
      <c r="B3650" t="s">
        <v>9</v>
      </c>
      <c r="C3650" t="s">
        <v>10</v>
      </c>
      <c r="D3650" t="s">
        <v>14</v>
      </c>
      <c r="E3650" s="3">
        <v>45079.322916666664</v>
      </c>
      <c r="F3650">
        <v>7700</v>
      </c>
      <c r="H3650">
        <v>0</v>
      </c>
      <c r="J3650" t="s">
        <v>15</v>
      </c>
      <c r="K3650">
        <v>5</v>
      </c>
      <c r="L3650">
        <f t="shared" ref="L3650:L3713" si="399">HOUR(E3650)</f>
        <v>7</v>
      </c>
      <c r="M3650" t="b">
        <f t="shared" ref="M3650:M3713" si="400">AND(L3650&gt;=18,L3650&lt;23)</f>
        <v>0</v>
      </c>
      <c r="P3650" s="2">
        <v>0.48275461442039835</v>
      </c>
      <c r="Q3650">
        <f t="shared" ref="Q3650:Q3713" si="401">WEEKNUM(E3650,2)</f>
        <v>23</v>
      </c>
      <c r="R3650" t="str">
        <f t="shared" ref="R3650:R3713" si="402">VLOOKUP(B3650,slownik_channelGroups,2,0)</f>
        <v>Polsat</v>
      </c>
      <c r="S3650" t="str">
        <f t="shared" ref="S3650:S3713" si="403">IF(M3650,"Peak","Off")</f>
        <v>Off</v>
      </c>
      <c r="T3650">
        <f t="shared" ref="T3650:T3713" si="404">F3650*1/3</f>
        <v>2566.6666666666665</v>
      </c>
      <c r="U3650">
        <f t="shared" ref="U3650:U3713" si="405">IF(U3649=3,1,U3649+1)</f>
        <v>1</v>
      </c>
    </row>
    <row r="3651" spans="1:21" x14ac:dyDescent="0.25">
      <c r="A3651">
        <v>18492100200</v>
      </c>
      <c r="B3651" t="s">
        <v>9</v>
      </c>
      <c r="C3651" t="s">
        <v>10</v>
      </c>
      <c r="D3651" t="s">
        <v>11</v>
      </c>
      <c r="E3651" s="3">
        <v>45079.354166666664</v>
      </c>
      <c r="F3651">
        <v>8800</v>
      </c>
      <c r="H3651">
        <v>0</v>
      </c>
      <c r="J3651" t="s">
        <v>12</v>
      </c>
      <c r="K3651">
        <v>6</v>
      </c>
      <c r="L3651">
        <f t="shared" si="399"/>
        <v>8</v>
      </c>
      <c r="M3651" t="b">
        <f t="shared" si="400"/>
        <v>0</v>
      </c>
      <c r="P3651" s="2">
        <v>0.53989371682379816</v>
      </c>
      <c r="Q3651">
        <f t="shared" si="401"/>
        <v>23</v>
      </c>
      <c r="R3651" t="str">
        <f t="shared" si="402"/>
        <v>Polsat</v>
      </c>
      <c r="S3651" t="str">
        <f t="shared" si="403"/>
        <v>Off</v>
      </c>
      <c r="T3651">
        <f t="shared" si="404"/>
        <v>2933.3333333333335</v>
      </c>
      <c r="U3651">
        <f t="shared" si="405"/>
        <v>2</v>
      </c>
    </row>
    <row r="3652" spans="1:21" x14ac:dyDescent="0.25">
      <c r="A3652">
        <v>18492100208</v>
      </c>
      <c r="B3652" t="s">
        <v>9</v>
      </c>
      <c r="C3652" t="s">
        <v>17</v>
      </c>
      <c r="D3652" t="s">
        <v>17</v>
      </c>
      <c r="E3652" s="3">
        <v>45079.395833333336</v>
      </c>
      <c r="F3652">
        <v>11900</v>
      </c>
      <c r="H3652">
        <v>0</v>
      </c>
      <c r="J3652" t="s">
        <v>15</v>
      </c>
      <c r="K3652">
        <v>5</v>
      </c>
      <c r="L3652">
        <f t="shared" si="399"/>
        <v>9</v>
      </c>
      <c r="M3652" t="b">
        <f t="shared" si="400"/>
        <v>0</v>
      </c>
      <c r="P3652" s="2">
        <v>0.96882440410425197</v>
      </c>
      <c r="Q3652">
        <f t="shared" si="401"/>
        <v>23</v>
      </c>
      <c r="R3652" t="str">
        <f t="shared" si="402"/>
        <v>Polsat</v>
      </c>
      <c r="S3652" t="str">
        <f t="shared" si="403"/>
        <v>Off</v>
      </c>
      <c r="T3652">
        <f t="shared" si="404"/>
        <v>3966.6666666666665</v>
      </c>
      <c r="U3652">
        <f t="shared" si="405"/>
        <v>3</v>
      </c>
    </row>
    <row r="3653" spans="1:21" x14ac:dyDescent="0.25">
      <c r="A3653">
        <v>18492100217</v>
      </c>
      <c r="B3653" t="s">
        <v>9</v>
      </c>
      <c r="C3653" t="s">
        <v>20</v>
      </c>
      <c r="D3653" t="s">
        <v>20</v>
      </c>
      <c r="E3653" s="3">
        <v>45079.451388888891</v>
      </c>
      <c r="F3653">
        <v>10000</v>
      </c>
      <c r="H3653">
        <v>0</v>
      </c>
      <c r="J3653" t="s">
        <v>18</v>
      </c>
      <c r="K3653">
        <v>6</v>
      </c>
      <c r="L3653">
        <f t="shared" si="399"/>
        <v>10</v>
      </c>
      <c r="M3653" t="b">
        <f t="shared" si="400"/>
        <v>0</v>
      </c>
      <c r="P3653" s="2">
        <v>0.7085873072986667</v>
      </c>
      <c r="Q3653">
        <f t="shared" si="401"/>
        <v>23</v>
      </c>
      <c r="R3653" t="str">
        <f t="shared" si="402"/>
        <v>Polsat</v>
      </c>
      <c r="S3653" t="str">
        <f t="shared" si="403"/>
        <v>Off</v>
      </c>
      <c r="T3653">
        <f t="shared" si="404"/>
        <v>3333.3333333333335</v>
      </c>
      <c r="U3653">
        <f t="shared" si="405"/>
        <v>1</v>
      </c>
    </row>
    <row r="3654" spans="1:21" x14ac:dyDescent="0.25">
      <c r="A3654">
        <v>18492100224</v>
      </c>
      <c r="B3654" t="s">
        <v>9</v>
      </c>
      <c r="C3654" t="s">
        <v>21</v>
      </c>
      <c r="D3654" t="s">
        <v>21</v>
      </c>
      <c r="E3654" s="3">
        <v>45079.513888888891</v>
      </c>
      <c r="F3654">
        <v>14500</v>
      </c>
      <c r="H3654">
        <v>0</v>
      </c>
      <c r="J3654" t="s">
        <v>12</v>
      </c>
      <c r="K3654">
        <v>6</v>
      </c>
      <c r="L3654">
        <f t="shared" si="399"/>
        <v>12</v>
      </c>
      <c r="M3654" t="b">
        <f t="shared" si="400"/>
        <v>0</v>
      </c>
      <c r="P3654" s="2">
        <v>1.1476112379483037</v>
      </c>
      <c r="Q3654">
        <f t="shared" si="401"/>
        <v>23</v>
      </c>
      <c r="R3654" t="str">
        <f t="shared" si="402"/>
        <v>Polsat</v>
      </c>
      <c r="S3654" t="str">
        <f t="shared" si="403"/>
        <v>Off</v>
      </c>
      <c r="T3654">
        <f t="shared" si="404"/>
        <v>4833.333333333333</v>
      </c>
      <c r="U3654">
        <f t="shared" si="405"/>
        <v>2</v>
      </c>
    </row>
    <row r="3655" spans="1:21" x14ac:dyDescent="0.25">
      <c r="A3655">
        <v>18492100231</v>
      </c>
      <c r="B3655" t="s">
        <v>9</v>
      </c>
      <c r="C3655" t="s">
        <v>24</v>
      </c>
      <c r="D3655" t="s">
        <v>24</v>
      </c>
      <c r="E3655" s="3">
        <v>45079.576388888891</v>
      </c>
      <c r="F3655">
        <v>10700</v>
      </c>
      <c r="H3655">
        <v>0</v>
      </c>
      <c r="J3655" t="s">
        <v>15</v>
      </c>
      <c r="K3655">
        <v>6</v>
      </c>
      <c r="L3655">
        <f t="shared" si="399"/>
        <v>13</v>
      </c>
      <c r="M3655" t="b">
        <f t="shared" si="400"/>
        <v>0</v>
      </c>
      <c r="P3655" s="2">
        <v>0.82578732133743682</v>
      </c>
      <c r="Q3655">
        <f t="shared" si="401"/>
        <v>23</v>
      </c>
      <c r="R3655" t="str">
        <f t="shared" si="402"/>
        <v>Polsat</v>
      </c>
      <c r="S3655" t="str">
        <f t="shared" si="403"/>
        <v>Off</v>
      </c>
      <c r="T3655">
        <f t="shared" si="404"/>
        <v>3566.6666666666665</v>
      </c>
      <c r="U3655">
        <f t="shared" si="405"/>
        <v>3</v>
      </c>
    </row>
    <row r="3656" spans="1:21" x14ac:dyDescent="0.25">
      <c r="A3656">
        <v>18492100238</v>
      </c>
      <c r="B3656" t="s">
        <v>9</v>
      </c>
      <c r="C3656" t="s">
        <v>20</v>
      </c>
      <c r="D3656" t="s">
        <v>20</v>
      </c>
      <c r="E3656" s="3">
        <v>45079.638888888891</v>
      </c>
      <c r="F3656">
        <v>15200</v>
      </c>
      <c r="H3656">
        <v>0</v>
      </c>
      <c r="J3656" t="s">
        <v>13</v>
      </c>
      <c r="K3656">
        <v>6</v>
      </c>
      <c r="L3656">
        <f t="shared" si="399"/>
        <v>15</v>
      </c>
      <c r="M3656" t="b">
        <f t="shared" si="400"/>
        <v>0</v>
      </c>
      <c r="P3656" s="2">
        <v>1.1340447548080976</v>
      </c>
      <c r="Q3656">
        <f t="shared" si="401"/>
        <v>23</v>
      </c>
      <c r="R3656" t="str">
        <f t="shared" si="402"/>
        <v>Polsat</v>
      </c>
      <c r="S3656" t="str">
        <f t="shared" si="403"/>
        <v>Off</v>
      </c>
      <c r="T3656">
        <f t="shared" si="404"/>
        <v>5066.666666666667</v>
      </c>
      <c r="U3656">
        <f t="shared" si="405"/>
        <v>1</v>
      </c>
    </row>
    <row r="3657" spans="1:21" x14ac:dyDescent="0.25">
      <c r="A3657">
        <v>18492100245</v>
      </c>
      <c r="B3657" t="s">
        <v>9</v>
      </c>
      <c r="C3657" t="s">
        <v>23</v>
      </c>
      <c r="D3657" t="s">
        <v>10</v>
      </c>
      <c r="E3657" s="3">
        <v>45079.684027777781</v>
      </c>
      <c r="F3657">
        <v>18700</v>
      </c>
      <c r="H3657">
        <v>0</v>
      </c>
      <c r="J3657" t="s">
        <v>18</v>
      </c>
      <c r="K3657">
        <v>6</v>
      </c>
      <c r="L3657">
        <f t="shared" si="399"/>
        <v>16</v>
      </c>
      <c r="M3657" t="b">
        <f t="shared" si="400"/>
        <v>0</v>
      </c>
      <c r="P3657" s="2">
        <v>1.319228264648507</v>
      </c>
      <c r="Q3657">
        <f t="shared" si="401"/>
        <v>23</v>
      </c>
      <c r="R3657" t="str">
        <f t="shared" si="402"/>
        <v>Polsat</v>
      </c>
      <c r="S3657" t="str">
        <f t="shared" si="403"/>
        <v>Off</v>
      </c>
      <c r="T3657">
        <f t="shared" si="404"/>
        <v>6233.333333333333</v>
      </c>
      <c r="U3657">
        <f t="shared" si="405"/>
        <v>2</v>
      </c>
    </row>
    <row r="3658" spans="1:21" x14ac:dyDescent="0.25">
      <c r="A3658">
        <v>18492100255</v>
      </c>
      <c r="B3658" t="s">
        <v>9</v>
      </c>
      <c r="C3658" t="s">
        <v>21</v>
      </c>
      <c r="D3658" t="s">
        <v>21</v>
      </c>
      <c r="E3658" s="3">
        <v>45079.736111111109</v>
      </c>
      <c r="F3658">
        <v>38100</v>
      </c>
      <c r="H3658">
        <v>0</v>
      </c>
      <c r="J3658" t="s">
        <v>12</v>
      </c>
      <c r="K3658">
        <v>6</v>
      </c>
      <c r="L3658">
        <f t="shared" si="399"/>
        <v>17</v>
      </c>
      <c r="M3658" t="b">
        <f t="shared" si="400"/>
        <v>0</v>
      </c>
      <c r="P3658" s="2">
        <v>2.5150671148848529</v>
      </c>
      <c r="Q3658">
        <f t="shared" si="401"/>
        <v>23</v>
      </c>
      <c r="R3658" t="str">
        <f t="shared" si="402"/>
        <v>Polsat</v>
      </c>
      <c r="S3658" t="str">
        <f t="shared" si="403"/>
        <v>Off</v>
      </c>
      <c r="T3658">
        <f t="shared" si="404"/>
        <v>12700</v>
      </c>
      <c r="U3658">
        <f t="shared" si="405"/>
        <v>3</v>
      </c>
    </row>
    <row r="3659" spans="1:21" x14ac:dyDescent="0.25">
      <c r="A3659">
        <v>18492100262</v>
      </c>
      <c r="B3659" t="s">
        <v>9</v>
      </c>
      <c r="C3659" t="s">
        <v>10</v>
      </c>
      <c r="D3659" t="s">
        <v>22</v>
      </c>
      <c r="E3659" s="3">
        <v>45079.783333333333</v>
      </c>
      <c r="F3659">
        <v>53500</v>
      </c>
      <c r="H3659">
        <v>0</v>
      </c>
      <c r="J3659" t="s">
        <v>15</v>
      </c>
      <c r="K3659">
        <v>6</v>
      </c>
      <c r="L3659">
        <f t="shared" si="399"/>
        <v>18</v>
      </c>
      <c r="M3659" t="b">
        <f t="shared" si="400"/>
        <v>1</v>
      </c>
      <c r="P3659" s="2">
        <v>2.7604699400205166</v>
      </c>
      <c r="Q3659">
        <f t="shared" si="401"/>
        <v>23</v>
      </c>
      <c r="R3659" t="str">
        <f t="shared" si="402"/>
        <v>Polsat</v>
      </c>
      <c r="S3659" t="str">
        <f t="shared" si="403"/>
        <v>Peak</v>
      </c>
      <c r="T3659">
        <f t="shared" si="404"/>
        <v>17833.333333333332</v>
      </c>
      <c r="U3659">
        <f t="shared" si="405"/>
        <v>1</v>
      </c>
    </row>
    <row r="3660" spans="1:21" x14ac:dyDescent="0.25">
      <c r="A3660">
        <v>18492100272</v>
      </c>
      <c r="B3660" t="s">
        <v>9</v>
      </c>
      <c r="C3660" t="s">
        <v>37</v>
      </c>
      <c r="D3660" t="s">
        <v>37</v>
      </c>
      <c r="E3660" s="3">
        <v>45079.864583333336</v>
      </c>
      <c r="F3660">
        <v>37600</v>
      </c>
      <c r="H3660">
        <v>0</v>
      </c>
      <c r="J3660" t="s">
        <v>30</v>
      </c>
      <c r="K3660">
        <v>9</v>
      </c>
      <c r="L3660">
        <f t="shared" si="399"/>
        <v>20</v>
      </c>
      <c r="M3660" t="b">
        <f t="shared" si="400"/>
        <v>1</v>
      </c>
      <c r="P3660" s="2">
        <v>2.2910181212819207</v>
      </c>
      <c r="Q3660">
        <f t="shared" si="401"/>
        <v>23</v>
      </c>
      <c r="R3660" t="str">
        <f t="shared" si="402"/>
        <v>Polsat</v>
      </c>
      <c r="S3660" t="str">
        <f t="shared" si="403"/>
        <v>Peak</v>
      </c>
      <c r="T3660">
        <f t="shared" si="404"/>
        <v>12533.333333333334</v>
      </c>
      <c r="U3660">
        <f t="shared" si="405"/>
        <v>2</v>
      </c>
    </row>
    <row r="3661" spans="1:21" x14ac:dyDescent="0.25">
      <c r="A3661">
        <v>18492100279</v>
      </c>
      <c r="B3661" t="s">
        <v>9</v>
      </c>
      <c r="C3661" t="s">
        <v>10</v>
      </c>
      <c r="D3661" t="s">
        <v>39</v>
      </c>
      <c r="E3661" s="3">
        <v>45079.90625</v>
      </c>
      <c r="F3661">
        <v>42600</v>
      </c>
      <c r="H3661">
        <v>0</v>
      </c>
      <c r="J3661" t="s">
        <v>13</v>
      </c>
      <c r="K3661">
        <v>5</v>
      </c>
      <c r="L3661">
        <f t="shared" si="399"/>
        <v>21</v>
      </c>
      <c r="M3661" t="b">
        <f t="shared" si="400"/>
        <v>1</v>
      </c>
      <c r="P3661" s="2">
        <v>2.8823889838700629</v>
      </c>
      <c r="Q3661">
        <f t="shared" si="401"/>
        <v>23</v>
      </c>
      <c r="R3661" t="str">
        <f t="shared" si="402"/>
        <v>Polsat</v>
      </c>
      <c r="S3661" t="str">
        <f t="shared" si="403"/>
        <v>Peak</v>
      </c>
      <c r="T3661">
        <f t="shared" si="404"/>
        <v>14200</v>
      </c>
      <c r="U3661">
        <f t="shared" si="405"/>
        <v>3</v>
      </c>
    </row>
    <row r="3662" spans="1:21" x14ac:dyDescent="0.25">
      <c r="A3662">
        <v>18492100286</v>
      </c>
      <c r="B3662" t="s">
        <v>9</v>
      </c>
      <c r="C3662" t="s">
        <v>41</v>
      </c>
      <c r="D3662" t="s">
        <v>41</v>
      </c>
      <c r="E3662" s="3">
        <v>45079.965277777781</v>
      </c>
      <c r="F3662">
        <v>18900</v>
      </c>
      <c r="H3662">
        <v>0</v>
      </c>
      <c r="J3662" t="s">
        <v>42</v>
      </c>
      <c r="K3662">
        <v>9</v>
      </c>
      <c r="L3662">
        <f t="shared" si="399"/>
        <v>23</v>
      </c>
      <c r="M3662" t="b">
        <f t="shared" si="400"/>
        <v>0</v>
      </c>
      <c r="P3662" s="2">
        <v>1.1444042782861281</v>
      </c>
      <c r="Q3662">
        <f t="shared" si="401"/>
        <v>23</v>
      </c>
      <c r="R3662" t="str">
        <f t="shared" si="402"/>
        <v>Polsat</v>
      </c>
      <c r="S3662" t="str">
        <f t="shared" si="403"/>
        <v>Off</v>
      </c>
      <c r="T3662">
        <f t="shared" si="404"/>
        <v>6300</v>
      </c>
      <c r="U3662">
        <f t="shared" si="405"/>
        <v>1</v>
      </c>
    </row>
    <row r="3663" spans="1:21" x14ac:dyDescent="0.25">
      <c r="A3663">
        <v>18492100290</v>
      </c>
      <c r="B3663" t="s">
        <v>9</v>
      </c>
      <c r="C3663" t="s">
        <v>41</v>
      </c>
      <c r="D3663" t="s">
        <v>41</v>
      </c>
      <c r="E3663" s="3">
        <v>45080.006944444445</v>
      </c>
      <c r="F3663">
        <v>11300</v>
      </c>
      <c r="H3663">
        <v>0</v>
      </c>
      <c r="J3663" t="s">
        <v>43</v>
      </c>
      <c r="K3663">
        <v>6</v>
      </c>
      <c r="L3663">
        <f t="shared" si="399"/>
        <v>0</v>
      </c>
      <c r="M3663" t="b">
        <f t="shared" si="400"/>
        <v>0</v>
      </c>
      <c r="P3663" s="2">
        <v>0.52774791745435368</v>
      </c>
      <c r="Q3663">
        <f t="shared" si="401"/>
        <v>23</v>
      </c>
      <c r="R3663" t="str">
        <f t="shared" si="402"/>
        <v>Polsat</v>
      </c>
      <c r="S3663" t="str">
        <f t="shared" si="403"/>
        <v>Off</v>
      </c>
      <c r="T3663">
        <f t="shared" si="404"/>
        <v>3766.6666666666665</v>
      </c>
      <c r="U3663">
        <f t="shared" si="405"/>
        <v>2</v>
      </c>
    </row>
    <row r="3664" spans="1:21" x14ac:dyDescent="0.25">
      <c r="A3664">
        <v>18492100296</v>
      </c>
      <c r="B3664" t="s">
        <v>9</v>
      </c>
      <c r="C3664" t="s">
        <v>44</v>
      </c>
      <c r="D3664" t="s">
        <v>44</v>
      </c>
      <c r="E3664" s="3">
        <v>45080.09375</v>
      </c>
      <c r="F3664">
        <v>2000</v>
      </c>
      <c r="H3664">
        <v>0</v>
      </c>
      <c r="J3664" t="s">
        <v>46</v>
      </c>
      <c r="K3664">
        <v>6</v>
      </c>
      <c r="L3664">
        <f t="shared" si="399"/>
        <v>2</v>
      </c>
      <c r="M3664" t="b">
        <f t="shared" si="400"/>
        <v>0</v>
      </c>
      <c r="P3664" s="2">
        <v>0.12012926607109223</v>
      </c>
      <c r="Q3664">
        <f t="shared" si="401"/>
        <v>23</v>
      </c>
      <c r="R3664" t="str">
        <f t="shared" si="402"/>
        <v>Polsat</v>
      </c>
      <c r="S3664" t="str">
        <f t="shared" si="403"/>
        <v>Off</v>
      </c>
      <c r="T3664">
        <f t="shared" si="404"/>
        <v>666.66666666666663</v>
      </c>
      <c r="U3664">
        <f t="shared" si="405"/>
        <v>3</v>
      </c>
    </row>
    <row r="3665" spans="1:21" x14ac:dyDescent="0.25">
      <c r="A3665">
        <v>18492100304</v>
      </c>
      <c r="B3665" t="s">
        <v>9</v>
      </c>
      <c r="C3665" t="s">
        <v>33</v>
      </c>
      <c r="D3665" t="s">
        <v>33</v>
      </c>
      <c r="E3665" s="3">
        <v>45080.152777777781</v>
      </c>
      <c r="F3665">
        <v>1600</v>
      </c>
      <c r="H3665">
        <v>0</v>
      </c>
      <c r="J3665" t="s">
        <v>48</v>
      </c>
      <c r="K3665">
        <v>5</v>
      </c>
      <c r="L3665">
        <f t="shared" si="399"/>
        <v>3</v>
      </c>
      <c r="M3665" t="b">
        <f t="shared" si="400"/>
        <v>0</v>
      </c>
      <c r="P3665" s="2">
        <v>8.7066816295589239E-2</v>
      </c>
      <c r="Q3665">
        <f t="shared" si="401"/>
        <v>23</v>
      </c>
      <c r="R3665" t="str">
        <f t="shared" si="402"/>
        <v>Polsat</v>
      </c>
      <c r="S3665" t="str">
        <f t="shared" si="403"/>
        <v>Off</v>
      </c>
      <c r="T3665">
        <f t="shared" si="404"/>
        <v>533.33333333333337</v>
      </c>
      <c r="U3665">
        <f t="shared" si="405"/>
        <v>1</v>
      </c>
    </row>
    <row r="3666" spans="1:21" x14ac:dyDescent="0.25">
      <c r="A3666">
        <v>18492100311</v>
      </c>
      <c r="B3666" t="s">
        <v>9</v>
      </c>
      <c r="C3666" t="s">
        <v>10</v>
      </c>
      <c r="D3666" t="s">
        <v>11</v>
      </c>
      <c r="E3666" s="3">
        <v>45080.256944444445</v>
      </c>
      <c r="F3666">
        <v>5700</v>
      </c>
      <c r="H3666">
        <v>0</v>
      </c>
      <c r="J3666" t="s">
        <v>13</v>
      </c>
      <c r="K3666">
        <v>7</v>
      </c>
      <c r="L3666">
        <f t="shared" si="399"/>
        <v>6</v>
      </c>
      <c r="M3666" t="b">
        <f t="shared" si="400"/>
        <v>0</v>
      </c>
      <c r="P3666" s="2">
        <v>0.36286589019589383</v>
      </c>
      <c r="Q3666">
        <f t="shared" si="401"/>
        <v>23</v>
      </c>
      <c r="R3666" t="str">
        <f t="shared" si="402"/>
        <v>Polsat</v>
      </c>
      <c r="S3666" t="str">
        <f t="shared" si="403"/>
        <v>Off</v>
      </c>
      <c r="T3666">
        <f t="shared" si="404"/>
        <v>1900</v>
      </c>
      <c r="U3666">
        <f t="shared" si="405"/>
        <v>2</v>
      </c>
    </row>
    <row r="3667" spans="1:21" x14ac:dyDescent="0.25">
      <c r="A3667">
        <v>18492100314</v>
      </c>
      <c r="B3667" t="s">
        <v>9</v>
      </c>
      <c r="C3667" t="s">
        <v>10</v>
      </c>
      <c r="D3667" t="s">
        <v>11</v>
      </c>
      <c r="E3667" s="3">
        <v>45080.284722222219</v>
      </c>
      <c r="F3667">
        <v>7900</v>
      </c>
      <c r="H3667">
        <v>0</v>
      </c>
      <c r="J3667" t="s">
        <v>12</v>
      </c>
      <c r="K3667">
        <v>6</v>
      </c>
      <c r="L3667">
        <f t="shared" si="399"/>
        <v>6</v>
      </c>
      <c r="M3667" t="b">
        <f t="shared" si="400"/>
        <v>0</v>
      </c>
      <c r="P3667" s="2">
        <v>0.53444095033045513</v>
      </c>
      <c r="Q3667">
        <f t="shared" si="401"/>
        <v>23</v>
      </c>
      <c r="R3667" t="str">
        <f t="shared" si="402"/>
        <v>Polsat</v>
      </c>
      <c r="S3667" t="str">
        <f t="shared" si="403"/>
        <v>Off</v>
      </c>
      <c r="T3667">
        <f t="shared" si="404"/>
        <v>2633.3333333333335</v>
      </c>
      <c r="U3667">
        <f t="shared" si="405"/>
        <v>3</v>
      </c>
    </row>
    <row r="3668" spans="1:21" x14ac:dyDescent="0.25">
      <c r="A3668">
        <v>18492100319</v>
      </c>
      <c r="B3668" t="s">
        <v>9</v>
      </c>
      <c r="C3668" t="s">
        <v>10</v>
      </c>
      <c r="D3668" t="s">
        <v>11</v>
      </c>
      <c r="E3668" s="3">
        <v>45080.319444444445</v>
      </c>
      <c r="F3668">
        <v>12700</v>
      </c>
      <c r="H3668">
        <v>0</v>
      </c>
      <c r="J3668" t="s">
        <v>18</v>
      </c>
      <c r="K3668">
        <v>5</v>
      </c>
      <c r="L3668">
        <f t="shared" si="399"/>
        <v>7</v>
      </c>
      <c r="M3668" t="b">
        <f t="shared" si="400"/>
        <v>0</v>
      </c>
      <c r="P3668" s="2">
        <v>0.73984588026930687</v>
      </c>
      <c r="Q3668">
        <f t="shared" si="401"/>
        <v>23</v>
      </c>
      <c r="R3668" t="str">
        <f t="shared" si="402"/>
        <v>Polsat</v>
      </c>
      <c r="S3668" t="str">
        <f t="shared" si="403"/>
        <v>Off</v>
      </c>
      <c r="T3668">
        <f t="shared" si="404"/>
        <v>4233.333333333333</v>
      </c>
      <c r="U3668">
        <f t="shared" si="405"/>
        <v>1</v>
      </c>
    </row>
    <row r="3669" spans="1:21" x14ac:dyDescent="0.25">
      <c r="A3669">
        <v>18492100322</v>
      </c>
      <c r="B3669" t="s">
        <v>9</v>
      </c>
      <c r="C3669" t="s">
        <v>10</v>
      </c>
      <c r="D3669" t="s">
        <v>11</v>
      </c>
      <c r="E3669" s="3">
        <v>45080.354166666664</v>
      </c>
      <c r="F3669">
        <v>15600</v>
      </c>
      <c r="H3669">
        <v>0</v>
      </c>
      <c r="J3669" t="s">
        <v>50</v>
      </c>
      <c r="K3669">
        <v>5</v>
      </c>
      <c r="L3669">
        <f t="shared" si="399"/>
        <v>8</v>
      </c>
      <c r="M3669" t="b">
        <f t="shared" si="400"/>
        <v>0</v>
      </c>
      <c r="P3669" s="2">
        <v>0.76804671837806993</v>
      </c>
      <c r="Q3669">
        <f t="shared" si="401"/>
        <v>23</v>
      </c>
      <c r="R3669" t="str">
        <f t="shared" si="402"/>
        <v>Polsat</v>
      </c>
      <c r="S3669" t="str">
        <f t="shared" si="403"/>
        <v>Off</v>
      </c>
      <c r="T3669">
        <f t="shared" si="404"/>
        <v>5200</v>
      </c>
      <c r="U3669">
        <f t="shared" si="405"/>
        <v>2</v>
      </c>
    </row>
    <row r="3670" spans="1:21" x14ac:dyDescent="0.25">
      <c r="A3670">
        <v>18492100327</v>
      </c>
      <c r="B3670" t="s">
        <v>9</v>
      </c>
      <c r="C3670" t="s">
        <v>51</v>
      </c>
      <c r="D3670" t="s">
        <v>51</v>
      </c>
      <c r="E3670" s="3">
        <v>45080.395833333336</v>
      </c>
      <c r="F3670">
        <v>8700</v>
      </c>
      <c r="H3670">
        <v>0</v>
      </c>
      <c r="J3670" t="s">
        <v>13</v>
      </c>
      <c r="K3670">
        <v>5</v>
      </c>
      <c r="L3670">
        <f t="shared" si="399"/>
        <v>9</v>
      </c>
      <c r="M3670" t="b">
        <f t="shared" si="400"/>
        <v>0</v>
      </c>
      <c r="P3670" s="2">
        <v>0.54427831360726642</v>
      </c>
      <c r="Q3670">
        <f t="shared" si="401"/>
        <v>23</v>
      </c>
      <c r="R3670" t="str">
        <f t="shared" si="402"/>
        <v>Polsat</v>
      </c>
      <c r="S3670" t="str">
        <f t="shared" si="403"/>
        <v>Off</v>
      </c>
      <c r="T3670">
        <f t="shared" si="404"/>
        <v>2900</v>
      </c>
      <c r="U3670">
        <f t="shared" si="405"/>
        <v>3</v>
      </c>
    </row>
    <row r="3671" spans="1:21" x14ac:dyDescent="0.25">
      <c r="A3671">
        <v>18492100333</v>
      </c>
      <c r="B3671" t="s">
        <v>9</v>
      </c>
      <c r="C3671" t="s">
        <v>52</v>
      </c>
      <c r="D3671" t="s">
        <v>52</v>
      </c>
      <c r="E3671" s="3">
        <v>45080.475694444445</v>
      </c>
      <c r="F3671">
        <v>9600</v>
      </c>
      <c r="H3671">
        <v>0</v>
      </c>
      <c r="J3671" t="s">
        <v>13</v>
      </c>
      <c r="K3671">
        <v>7</v>
      </c>
      <c r="L3671">
        <f t="shared" si="399"/>
        <v>11</v>
      </c>
      <c r="M3671" t="b">
        <f t="shared" si="400"/>
        <v>0</v>
      </c>
      <c r="P3671" s="2">
        <v>0.59948089777353541</v>
      </c>
      <c r="Q3671">
        <f t="shared" si="401"/>
        <v>23</v>
      </c>
      <c r="R3671" t="str">
        <f t="shared" si="402"/>
        <v>Polsat</v>
      </c>
      <c r="S3671" t="str">
        <f t="shared" si="403"/>
        <v>Off</v>
      </c>
      <c r="T3671">
        <f t="shared" si="404"/>
        <v>3200</v>
      </c>
      <c r="U3671">
        <f t="shared" si="405"/>
        <v>1</v>
      </c>
    </row>
    <row r="3672" spans="1:21" x14ac:dyDescent="0.25">
      <c r="A3672">
        <v>18492100338</v>
      </c>
      <c r="B3672" t="s">
        <v>9</v>
      </c>
      <c r="C3672" t="s">
        <v>53</v>
      </c>
      <c r="D3672" t="s">
        <v>53</v>
      </c>
      <c r="E3672" s="3">
        <v>45080.534722222219</v>
      </c>
      <c r="F3672">
        <v>8300</v>
      </c>
      <c r="H3672">
        <v>0</v>
      </c>
      <c r="J3672" t="s">
        <v>18</v>
      </c>
      <c r="K3672">
        <v>6</v>
      </c>
      <c r="L3672">
        <f t="shared" si="399"/>
        <v>12</v>
      </c>
      <c r="M3672" t="b">
        <f t="shared" si="400"/>
        <v>0</v>
      </c>
      <c r="P3672" s="2">
        <v>0.61957413172456</v>
      </c>
      <c r="Q3672">
        <f t="shared" si="401"/>
        <v>23</v>
      </c>
      <c r="R3672" t="str">
        <f t="shared" si="402"/>
        <v>Polsat</v>
      </c>
      <c r="S3672" t="str">
        <f t="shared" si="403"/>
        <v>Off</v>
      </c>
      <c r="T3672">
        <f t="shared" si="404"/>
        <v>2766.6666666666665</v>
      </c>
      <c r="U3672">
        <f t="shared" si="405"/>
        <v>2</v>
      </c>
    </row>
    <row r="3673" spans="1:21" x14ac:dyDescent="0.25">
      <c r="A3673">
        <v>18492100345</v>
      </c>
      <c r="B3673" t="s">
        <v>9</v>
      </c>
      <c r="C3673" t="s">
        <v>54</v>
      </c>
      <c r="D3673" t="s">
        <v>54</v>
      </c>
      <c r="E3673" s="3">
        <v>45080.597222222219</v>
      </c>
      <c r="F3673">
        <v>10700</v>
      </c>
      <c r="H3673">
        <v>0</v>
      </c>
      <c r="J3673" t="s">
        <v>18</v>
      </c>
      <c r="K3673">
        <v>5</v>
      </c>
      <c r="L3673">
        <f t="shared" si="399"/>
        <v>14</v>
      </c>
      <c r="M3673" t="b">
        <f t="shared" si="400"/>
        <v>0</v>
      </c>
      <c r="P3673" s="2">
        <v>0.76030841880957345</v>
      </c>
      <c r="Q3673">
        <f t="shared" si="401"/>
        <v>23</v>
      </c>
      <c r="R3673" t="str">
        <f t="shared" si="402"/>
        <v>Polsat</v>
      </c>
      <c r="S3673" t="str">
        <f t="shared" si="403"/>
        <v>Off</v>
      </c>
      <c r="T3673">
        <f t="shared" si="404"/>
        <v>3566.6666666666665</v>
      </c>
      <c r="U3673">
        <f t="shared" si="405"/>
        <v>3</v>
      </c>
    </row>
    <row r="3674" spans="1:21" x14ac:dyDescent="0.25">
      <c r="A3674">
        <v>18492100351</v>
      </c>
      <c r="B3674" t="s">
        <v>9</v>
      </c>
      <c r="C3674" t="s">
        <v>56</v>
      </c>
      <c r="D3674" t="s">
        <v>56</v>
      </c>
      <c r="E3674" s="3">
        <v>45080.638888888891</v>
      </c>
      <c r="F3674">
        <v>12500</v>
      </c>
      <c r="H3674">
        <v>0</v>
      </c>
      <c r="J3674" t="s">
        <v>48</v>
      </c>
      <c r="K3674">
        <v>5</v>
      </c>
      <c r="L3674">
        <f t="shared" si="399"/>
        <v>15</v>
      </c>
      <c r="M3674" t="b">
        <f t="shared" si="400"/>
        <v>0</v>
      </c>
      <c r="P3674" s="2">
        <v>0.96514700230929096</v>
      </c>
      <c r="Q3674">
        <f t="shared" si="401"/>
        <v>23</v>
      </c>
      <c r="R3674" t="str">
        <f t="shared" si="402"/>
        <v>Polsat</v>
      </c>
      <c r="S3674" t="str">
        <f t="shared" si="403"/>
        <v>Off</v>
      </c>
      <c r="T3674">
        <f t="shared" si="404"/>
        <v>4166.666666666667</v>
      </c>
      <c r="U3674">
        <f t="shared" si="405"/>
        <v>1</v>
      </c>
    </row>
    <row r="3675" spans="1:21" x14ac:dyDescent="0.25">
      <c r="A3675">
        <v>18492100361</v>
      </c>
      <c r="B3675" t="s">
        <v>9</v>
      </c>
      <c r="C3675" t="s">
        <v>10</v>
      </c>
      <c r="D3675" t="s">
        <v>59</v>
      </c>
      <c r="E3675" s="3">
        <v>45080.694444444445</v>
      </c>
      <c r="F3675">
        <v>15000</v>
      </c>
      <c r="H3675">
        <v>0</v>
      </c>
      <c r="J3675" t="s">
        <v>18</v>
      </c>
      <c r="K3675">
        <v>7</v>
      </c>
      <c r="L3675">
        <f t="shared" si="399"/>
        <v>16</v>
      </c>
      <c r="M3675" t="b">
        <f t="shared" si="400"/>
        <v>0</v>
      </c>
      <c r="P3675" s="2">
        <v>1.0651523895194286</v>
      </c>
      <c r="Q3675">
        <f t="shared" si="401"/>
        <v>23</v>
      </c>
      <c r="R3675" t="str">
        <f t="shared" si="402"/>
        <v>Polsat</v>
      </c>
      <c r="S3675" t="str">
        <f t="shared" si="403"/>
        <v>Off</v>
      </c>
      <c r="T3675">
        <f t="shared" si="404"/>
        <v>5000</v>
      </c>
      <c r="U3675">
        <f t="shared" si="405"/>
        <v>2</v>
      </c>
    </row>
    <row r="3676" spans="1:21" x14ac:dyDescent="0.25">
      <c r="A3676">
        <v>18492100373</v>
      </c>
      <c r="B3676" t="s">
        <v>9</v>
      </c>
      <c r="C3676" t="s">
        <v>10</v>
      </c>
      <c r="D3676" t="s">
        <v>62</v>
      </c>
      <c r="E3676" s="3">
        <v>45080.756944444445</v>
      </c>
      <c r="F3676">
        <v>26000</v>
      </c>
      <c r="H3676">
        <v>0</v>
      </c>
      <c r="J3676" t="s">
        <v>18</v>
      </c>
      <c r="K3676">
        <v>7</v>
      </c>
      <c r="L3676">
        <f t="shared" si="399"/>
        <v>18</v>
      </c>
      <c r="M3676" t="b">
        <f t="shared" si="400"/>
        <v>1</v>
      </c>
      <c r="P3676" s="2">
        <v>1.468298427547962</v>
      </c>
      <c r="Q3676">
        <f t="shared" si="401"/>
        <v>23</v>
      </c>
      <c r="R3676" t="str">
        <f t="shared" si="402"/>
        <v>Polsat</v>
      </c>
      <c r="S3676" t="str">
        <f t="shared" si="403"/>
        <v>Peak</v>
      </c>
      <c r="T3676">
        <f t="shared" si="404"/>
        <v>8666.6666666666661</v>
      </c>
      <c r="U3676">
        <f t="shared" si="405"/>
        <v>3</v>
      </c>
    </row>
    <row r="3677" spans="1:21" x14ac:dyDescent="0.25">
      <c r="A3677">
        <v>18492100382</v>
      </c>
      <c r="B3677" t="s">
        <v>9</v>
      </c>
      <c r="C3677" t="s">
        <v>10</v>
      </c>
      <c r="D3677" t="s">
        <v>25</v>
      </c>
      <c r="E3677" s="3">
        <v>45080.829861111109</v>
      </c>
      <c r="F3677">
        <v>23500</v>
      </c>
      <c r="H3677">
        <v>0</v>
      </c>
      <c r="J3677" t="s">
        <v>12</v>
      </c>
      <c r="K3677">
        <v>6</v>
      </c>
      <c r="L3677">
        <f t="shared" si="399"/>
        <v>19</v>
      </c>
      <c r="M3677" t="b">
        <f t="shared" si="400"/>
        <v>1</v>
      </c>
      <c r="P3677" s="2">
        <v>1.3355889028817336</v>
      </c>
      <c r="Q3677">
        <f t="shared" si="401"/>
        <v>23</v>
      </c>
      <c r="R3677" t="str">
        <f t="shared" si="402"/>
        <v>Polsat</v>
      </c>
      <c r="S3677" t="str">
        <f t="shared" si="403"/>
        <v>Peak</v>
      </c>
      <c r="T3677">
        <f t="shared" si="404"/>
        <v>7833.333333333333</v>
      </c>
      <c r="U3677">
        <f t="shared" si="405"/>
        <v>1</v>
      </c>
    </row>
    <row r="3678" spans="1:21" x14ac:dyDescent="0.25">
      <c r="A3678">
        <v>18492100389</v>
      </c>
      <c r="B3678" t="s">
        <v>9</v>
      </c>
      <c r="C3678" t="s">
        <v>63</v>
      </c>
      <c r="D3678" t="s">
        <v>63</v>
      </c>
      <c r="E3678" s="3">
        <v>45080.875</v>
      </c>
      <c r="F3678">
        <v>45900</v>
      </c>
      <c r="H3678">
        <v>0</v>
      </c>
      <c r="J3678" t="s">
        <v>46</v>
      </c>
      <c r="K3678">
        <v>5</v>
      </c>
      <c r="L3678">
        <f t="shared" si="399"/>
        <v>21</v>
      </c>
      <c r="M3678" t="b">
        <f t="shared" si="400"/>
        <v>1</v>
      </c>
      <c r="P3678" s="2">
        <v>2.6967041563315668</v>
      </c>
      <c r="Q3678">
        <f t="shared" si="401"/>
        <v>23</v>
      </c>
      <c r="R3678" t="str">
        <f t="shared" si="402"/>
        <v>Polsat</v>
      </c>
      <c r="S3678" t="str">
        <f t="shared" si="403"/>
        <v>Peak</v>
      </c>
      <c r="T3678">
        <f t="shared" si="404"/>
        <v>15300</v>
      </c>
      <c r="U3678">
        <f t="shared" si="405"/>
        <v>2</v>
      </c>
    </row>
    <row r="3679" spans="1:21" x14ac:dyDescent="0.25">
      <c r="A3679">
        <v>18492100393</v>
      </c>
      <c r="B3679" t="s">
        <v>9</v>
      </c>
      <c r="C3679" t="s">
        <v>63</v>
      </c>
      <c r="D3679" t="s">
        <v>10</v>
      </c>
      <c r="E3679" s="3">
        <v>45080.944444444445</v>
      </c>
      <c r="F3679">
        <v>36200</v>
      </c>
      <c r="H3679">
        <v>0</v>
      </c>
      <c r="J3679" t="s">
        <v>38</v>
      </c>
      <c r="K3679">
        <v>6</v>
      </c>
      <c r="L3679">
        <f t="shared" si="399"/>
        <v>22</v>
      </c>
      <c r="M3679" t="b">
        <f t="shared" si="400"/>
        <v>1</v>
      </c>
      <c r="P3679" s="2">
        <v>1.5232743297321285</v>
      </c>
      <c r="Q3679">
        <f t="shared" si="401"/>
        <v>23</v>
      </c>
      <c r="R3679" t="str">
        <f t="shared" si="402"/>
        <v>Polsat</v>
      </c>
      <c r="S3679" t="str">
        <f t="shared" si="403"/>
        <v>Peak</v>
      </c>
      <c r="T3679">
        <f t="shared" si="404"/>
        <v>12066.666666666666</v>
      </c>
      <c r="U3679">
        <f t="shared" si="405"/>
        <v>3</v>
      </c>
    </row>
    <row r="3680" spans="1:21" x14ac:dyDescent="0.25">
      <c r="A3680">
        <v>18492100399</v>
      </c>
      <c r="B3680" t="s">
        <v>9</v>
      </c>
      <c r="C3680" t="s">
        <v>65</v>
      </c>
      <c r="D3680" t="s">
        <v>65</v>
      </c>
      <c r="E3680" s="3">
        <v>45081.013888888891</v>
      </c>
      <c r="F3680">
        <v>8400</v>
      </c>
      <c r="H3680">
        <v>0</v>
      </c>
      <c r="J3680" t="s">
        <v>43</v>
      </c>
      <c r="K3680">
        <v>6</v>
      </c>
      <c r="L3680">
        <f t="shared" si="399"/>
        <v>0</v>
      </c>
      <c r="M3680" t="b">
        <f t="shared" si="400"/>
        <v>0</v>
      </c>
      <c r="P3680" s="2">
        <v>0.4259019917359797</v>
      </c>
      <c r="Q3680">
        <f t="shared" si="401"/>
        <v>23</v>
      </c>
      <c r="R3680" t="str">
        <f t="shared" si="402"/>
        <v>Polsat</v>
      </c>
      <c r="S3680" t="str">
        <f t="shared" si="403"/>
        <v>Off</v>
      </c>
      <c r="T3680">
        <f t="shared" si="404"/>
        <v>2800</v>
      </c>
      <c r="U3680">
        <f t="shared" si="405"/>
        <v>1</v>
      </c>
    </row>
    <row r="3681" spans="1:21" x14ac:dyDescent="0.25">
      <c r="A3681">
        <v>18492100404</v>
      </c>
      <c r="B3681" t="s">
        <v>9</v>
      </c>
      <c r="C3681" t="s">
        <v>66</v>
      </c>
      <c r="D3681" t="s">
        <v>66</v>
      </c>
      <c r="E3681" s="3">
        <v>45081.069444444445</v>
      </c>
      <c r="F3681">
        <v>3600</v>
      </c>
      <c r="H3681">
        <v>0</v>
      </c>
      <c r="J3681" t="s">
        <v>13</v>
      </c>
      <c r="K3681">
        <v>6</v>
      </c>
      <c r="L3681">
        <f t="shared" si="399"/>
        <v>1</v>
      </c>
      <c r="M3681" t="b">
        <f t="shared" si="400"/>
        <v>0</v>
      </c>
      <c r="P3681" s="2">
        <v>0.22989700333174246</v>
      </c>
      <c r="Q3681">
        <f t="shared" si="401"/>
        <v>23</v>
      </c>
      <c r="R3681" t="str">
        <f t="shared" si="402"/>
        <v>Polsat</v>
      </c>
      <c r="S3681" t="str">
        <f t="shared" si="403"/>
        <v>Off</v>
      </c>
      <c r="T3681">
        <f t="shared" si="404"/>
        <v>1200</v>
      </c>
      <c r="U3681">
        <f t="shared" si="405"/>
        <v>2</v>
      </c>
    </row>
    <row r="3682" spans="1:21" x14ac:dyDescent="0.25">
      <c r="A3682">
        <v>18492100408</v>
      </c>
      <c r="B3682" t="s">
        <v>9</v>
      </c>
      <c r="C3682" t="s">
        <v>66</v>
      </c>
      <c r="D3682" t="s">
        <v>10</v>
      </c>
      <c r="E3682" s="3">
        <v>45081.135416666664</v>
      </c>
      <c r="F3682">
        <v>1000</v>
      </c>
      <c r="H3682">
        <v>0</v>
      </c>
      <c r="J3682" t="s">
        <v>46</v>
      </c>
      <c r="K3682">
        <v>5</v>
      </c>
      <c r="L3682">
        <f t="shared" si="399"/>
        <v>3</v>
      </c>
      <c r="M3682" t="b">
        <f t="shared" si="400"/>
        <v>0</v>
      </c>
      <c r="P3682" s="2">
        <v>6.3622966368879458E-2</v>
      </c>
      <c r="Q3682">
        <f t="shared" si="401"/>
        <v>23</v>
      </c>
      <c r="R3682" t="str">
        <f t="shared" si="402"/>
        <v>Polsat</v>
      </c>
      <c r="S3682" t="str">
        <f t="shared" si="403"/>
        <v>Off</v>
      </c>
      <c r="T3682">
        <f t="shared" si="404"/>
        <v>333.33333333333331</v>
      </c>
      <c r="U3682">
        <f t="shared" si="405"/>
        <v>3</v>
      </c>
    </row>
    <row r="3683" spans="1:21" x14ac:dyDescent="0.25">
      <c r="A3683">
        <v>18492100418</v>
      </c>
      <c r="B3683" t="s">
        <v>9</v>
      </c>
      <c r="C3683" t="s">
        <v>10</v>
      </c>
      <c r="D3683" t="s">
        <v>35</v>
      </c>
      <c r="E3683" s="3">
        <v>45081.190972222219</v>
      </c>
      <c r="F3683">
        <v>1800</v>
      </c>
      <c r="H3683">
        <v>0</v>
      </c>
      <c r="J3683" t="s">
        <v>18</v>
      </c>
      <c r="K3683">
        <v>7</v>
      </c>
      <c r="L3683">
        <f t="shared" si="399"/>
        <v>4</v>
      </c>
      <c r="M3683" t="b">
        <f t="shared" si="400"/>
        <v>0</v>
      </c>
      <c r="P3683" s="2">
        <v>9.2868572456617157E-2</v>
      </c>
      <c r="Q3683">
        <f t="shared" si="401"/>
        <v>23</v>
      </c>
      <c r="R3683" t="str">
        <f t="shared" si="402"/>
        <v>Polsat</v>
      </c>
      <c r="S3683" t="str">
        <f t="shared" si="403"/>
        <v>Off</v>
      </c>
      <c r="T3683">
        <f t="shared" si="404"/>
        <v>600</v>
      </c>
      <c r="U3683">
        <f t="shared" si="405"/>
        <v>1</v>
      </c>
    </row>
    <row r="3684" spans="1:21" x14ac:dyDescent="0.25">
      <c r="A3684">
        <v>18492100423</v>
      </c>
      <c r="B3684" t="s">
        <v>9</v>
      </c>
      <c r="C3684" t="s">
        <v>10</v>
      </c>
      <c r="D3684" t="s">
        <v>11</v>
      </c>
      <c r="E3684" s="3">
        <v>45081.277777777781</v>
      </c>
      <c r="F3684">
        <v>8700</v>
      </c>
      <c r="H3684">
        <v>0</v>
      </c>
      <c r="J3684" t="s">
        <v>13</v>
      </c>
      <c r="K3684">
        <v>5</v>
      </c>
      <c r="L3684">
        <f t="shared" si="399"/>
        <v>6</v>
      </c>
      <c r="M3684" t="b">
        <f t="shared" si="400"/>
        <v>0</v>
      </c>
      <c r="P3684" s="2">
        <v>0.49915831360726642</v>
      </c>
      <c r="Q3684">
        <f t="shared" si="401"/>
        <v>23</v>
      </c>
      <c r="R3684" t="str">
        <f t="shared" si="402"/>
        <v>Polsat</v>
      </c>
      <c r="S3684" t="str">
        <f t="shared" si="403"/>
        <v>Off</v>
      </c>
      <c r="T3684">
        <f t="shared" si="404"/>
        <v>2900</v>
      </c>
      <c r="U3684">
        <f t="shared" si="405"/>
        <v>2</v>
      </c>
    </row>
    <row r="3685" spans="1:21" x14ac:dyDescent="0.25">
      <c r="A3685">
        <v>18492100428</v>
      </c>
      <c r="B3685" t="s">
        <v>9</v>
      </c>
      <c r="C3685" t="s">
        <v>10</v>
      </c>
      <c r="D3685" t="s">
        <v>11</v>
      </c>
      <c r="E3685" s="3">
        <v>45081.3125</v>
      </c>
      <c r="F3685">
        <v>8300</v>
      </c>
      <c r="H3685">
        <v>0</v>
      </c>
      <c r="J3685" t="s">
        <v>38</v>
      </c>
      <c r="K3685">
        <v>7</v>
      </c>
      <c r="L3685">
        <f t="shared" si="399"/>
        <v>7</v>
      </c>
      <c r="M3685" t="b">
        <f t="shared" si="400"/>
        <v>0</v>
      </c>
      <c r="P3685" s="2">
        <v>0.4961301574221389</v>
      </c>
      <c r="Q3685">
        <f t="shared" si="401"/>
        <v>23</v>
      </c>
      <c r="R3685" t="str">
        <f t="shared" si="402"/>
        <v>Polsat</v>
      </c>
      <c r="S3685" t="str">
        <f t="shared" si="403"/>
        <v>Off</v>
      </c>
      <c r="T3685">
        <f t="shared" si="404"/>
        <v>2766.6666666666665</v>
      </c>
      <c r="U3685">
        <f t="shared" si="405"/>
        <v>3</v>
      </c>
    </row>
    <row r="3686" spans="1:21" x14ac:dyDescent="0.25">
      <c r="A3686">
        <v>18492100433</v>
      </c>
      <c r="B3686" t="s">
        <v>9</v>
      </c>
      <c r="C3686" t="s">
        <v>69</v>
      </c>
      <c r="D3686" t="s">
        <v>69</v>
      </c>
      <c r="E3686" s="3">
        <v>45081.361111111109</v>
      </c>
      <c r="F3686">
        <v>16100</v>
      </c>
      <c r="H3686">
        <v>0</v>
      </c>
      <c r="J3686" t="s">
        <v>70</v>
      </c>
      <c r="K3686">
        <v>5</v>
      </c>
      <c r="L3686">
        <f t="shared" si="399"/>
        <v>8</v>
      </c>
      <c r="M3686" t="b">
        <f t="shared" si="400"/>
        <v>0</v>
      </c>
      <c r="P3686" s="2">
        <v>0.85688362934688866</v>
      </c>
      <c r="Q3686">
        <f t="shared" si="401"/>
        <v>23</v>
      </c>
      <c r="R3686" t="str">
        <f t="shared" si="402"/>
        <v>Polsat</v>
      </c>
      <c r="S3686" t="str">
        <f t="shared" si="403"/>
        <v>Off</v>
      </c>
      <c r="T3686">
        <f t="shared" si="404"/>
        <v>5366.666666666667</v>
      </c>
      <c r="U3686">
        <f t="shared" si="405"/>
        <v>1</v>
      </c>
    </row>
    <row r="3687" spans="1:21" x14ac:dyDescent="0.25">
      <c r="A3687">
        <v>18492100437</v>
      </c>
      <c r="B3687" t="s">
        <v>9</v>
      </c>
      <c r="C3687" t="s">
        <v>69</v>
      </c>
      <c r="D3687" t="s">
        <v>69</v>
      </c>
      <c r="E3687" s="3">
        <v>45081.402777777781</v>
      </c>
      <c r="F3687">
        <v>9300</v>
      </c>
      <c r="H3687">
        <v>0</v>
      </c>
      <c r="J3687" t="s">
        <v>38</v>
      </c>
      <c r="K3687">
        <v>5</v>
      </c>
      <c r="L3687">
        <f t="shared" si="399"/>
        <v>9</v>
      </c>
      <c r="M3687" t="b">
        <f t="shared" si="400"/>
        <v>0</v>
      </c>
      <c r="P3687" s="2">
        <v>0.70520456537317122</v>
      </c>
      <c r="Q3687">
        <f t="shared" si="401"/>
        <v>23</v>
      </c>
      <c r="R3687" t="str">
        <f t="shared" si="402"/>
        <v>Polsat</v>
      </c>
      <c r="S3687" t="str">
        <f t="shared" si="403"/>
        <v>Off</v>
      </c>
      <c r="T3687">
        <f t="shared" si="404"/>
        <v>3100</v>
      </c>
      <c r="U3687">
        <f t="shared" si="405"/>
        <v>2</v>
      </c>
    </row>
    <row r="3688" spans="1:21" x14ac:dyDescent="0.25">
      <c r="A3688">
        <v>18492100443</v>
      </c>
      <c r="B3688" t="s">
        <v>9</v>
      </c>
      <c r="C3688" t="s">
        <v>71</v>
      </c>
      <c r="D3688" t="s">
        <v>71</v>
      </c>
      <c r="E3688" s="3">
        <v>45081.458333333336</v>
      </c>
      <c r="F3688">
        <v>17000</v>
      </c>
      <c r="H3688">
        <v>0</v>
      </c>
      <c r="J3688" t="s">
        <v>64</v>
      </c>
      <c r="K3688">
        <v>6</v>
      </c>
      <c r="L3688">
        <f t="shared" si="399"/>
        <v>11</v>
      </c>
      <c r="M3688" t="b">
        <f t="shared" si="400"/>
        <v>0</v>
      </c>
      <c r="P3688" s="2">
        <v>1.0293583455483692</v>
      </c>
      <c r="Q3688">
        <f t="shared" si="401"/>
        <v>23</v>
      </c>
      <c r="R3688" t="str">
        <f t="shared" si="402"/>
        <v>Polsat</v>
      </c>
      <c r="S3688" t="str">
        <f t="shared" si="403"/>
        <v>Off</v>
      </c>
      <c r="T3688">
        <f t="shared" si="404"/>
        <v>5666.666666666667</v>
      </c>
      <c r="U3688">
        <f t="shared" si="405"/>
        <v>3</v>
      </c>
    </row>
    <row r="3689" spans="1:21" x14ac:dyDescent="0.25">
      <c r="A3689">
        <v>18492100448</v>
      </c>
      <c r="B3689" t="s">
        <v>9</v>
      </c>
      <c r="C3689" t="s">
        <v>10</v>
      </c>
      <c r="D3689" t="s">
        <v>73</v>
      </c>
      <c r="E3689" s="3">
        <v>45081.510416666664</v>
      </c>
      <c r="F3689">
        <v>10400</v>
      </c>
      <c r="H3689">
        <v>0</v>
      </c>
      <c r="J3689" t="s">
        <v>38</v>
      </c>
      <c r="K3689">
        <v>5</v>
      </c>
      <c r="L3689">
        <f t="shared" si="399"/>
        <v>12</v>
      </c>
      <c r="M3689" t="b">
        <f t="shared" si="400"/>
        <v>0</v>
      </c>
      <c r="P3689" s="2">
        <v>0.68413155697644945</v>
      </c>
      <c r="Q3689">
        <f t="shared" si="401"/>
        <v>23</v>
      </c>
      <c r="R3689" t="str">
        <f t="shared" si="402"/>
        <v>Polsat</v>
      </c>
      <c r="S3689" t="str">
        <f t="shared" si="403"/>
        <v>Off</v>
      </c>
      <c r="T3689">
        <f t="shared" si="404"/>
        <v>3466.6666666666665</v>
      </c>
      <c r="U3689">
        <f t="shared" si="405"/>
        <v>1</v>
      </c>
    </row>
    <row r="3690" spans="1:21" x14ac:dyDescent="0.25">
      <c r="A3690">
        <v>18492100453</v>
      </c>
      <c r="B3690" t="s">
        <v>9</v>
      </c>
      <c r="C3690" t="s">
        <v>73</v>
      </c>
      <c r="D3690" t="s">
        <v>73</v>
      </c>
      <c r="E3690" s="3">
        <v>45081.583333333336</v>
      </c>
      <c r="F3690">
        <v>13100</v>
      </c>
      <c r="H3690">
        <v>0</v>
      </c>
      <c r="J3690" t="s">
        <v>13</v>
      </c>
      <c r="K3690">
        <v>5</v>
      </c>
      <c r="L3690">
        <f t="shared" si="399"/>
        <v>14</v>
      </c>
      <c r="M3690" t="b">
        <f t="shared" si="400"/>
        <v>0</v>
      </c>
      <c r="P3690" s="2">
        <v>1.0079020584201368</v>
      </c>
      <c r="Q3690">
        <f t="shared" si="401"/>
        <v>23</v>
      </c>
      <c r="R3690" t="str">
        <f t="shared" si="402"/>
        <v>Polsat</v>
      </c>
      <c r="S3690" t="str">
        <f t="shared" si="403"/>
        <v>Off</v>
      </c>
      <c r="T3690">
        <f t="shared" si="404"/>
        <v>4366.666666666667</v>
      </c>
      <c r="U3690">
        <f t="shared" si="405"/>
        <v>2</v>
      </c>
    </row>
    <row r="3691" spans="1:21" x14ac:dyDescent="0.25">
      <c r="A3691">
        <v>18492100458</v>
      </c>
      <c r="B3691" t="s">
        <v>9</v>
      </c>
      <c r="C3691" t="s">
        <v>74</v>
      </c>
      <c r="D3691" t="s">
        <v>74</v>
      </c>
      <c r="E3691" s="3">
        <v>45081.662499999999</v>
      </c>
      <c r="F3691">
        <v>12200</v>
      </c>
      <c r="H3691">
        <v>0</v>
      </c>
      <c r="J3691" t="s">
        <v>46</v>
      </c>
      <c r="K3691">
        <v>6</v>
      </c>
      <c r="L3691">
        <f t="shared" si="399"/>
        <v>15</v>
      </c>
      <c r="M3691" t="b">
        <f t="shared" si="400"/>
        <v>0</v>
      </c>
      <c r="P3691" s="2">
        <v>0.75111352303366263</v>
      </c>
      <c r="Q3691">
        <f t="shared" si="401"/>
        <v>23</v>
      </c>
      <c r="R3691" t="str">
        <f t="shared" si="402"/>
        <v>Polsat</v>
      </c>
      <c r="S3691" t="str">
        <f t="shared" si="403"/>
        <v>Off</v>
      </c>
      <c r="T3691">
        <f t="shared" si="404"/>
        <v>4066.6666666666665</v>
      </c>
      <c r="U3691">
        <f t="shared" si="405"/>
        <v>3</v>
      </c>
    </row>
    <row r="3692" spans="1:21" x14ac:dyDescent="0.25">
      <c r="A3692">
        <v>18492100464</v>
      </c>
      <c r="B3692" t="s">
        <v>9</v>
      </c>
      <c r="C3692" t="s">
        <v>75</v>
      </c>
      <c r="D3692" t="s">
        <v>75</v>
      </c>
      <c r="E3692" s="3">
        <v>45081.732638888891</v>
      </c>
      <c r="F3692">
        <v>29900</v>
      </c>
      <c r="H3692">
        <v>0</v>
      </c>
      <c r="J3692" t="s">
        <v>13</v>
      </c>
      <c r="K3692">
        <v>6</v>
      </c>
      <c r="L3692">
        <f t="shared" si="399"/>
        <v>17</v>
      </c>
      <c r="M3692" t="b">
        <f t="shared" si="400"/>
        <v>0</v>
      </c>
      <c r="P3692" s="2">
        <v>1.6191102961904906</v>
      </c>
      <c r="Q3692">
        <f t="shared" si="401"/>
        <v>23</v>
      </c>
      <c r="R3692" t="str">
        <f t="shared" si="402"/>
        <v>Polsat</v>
      </c>
      <c r="S3692" t="str">
        <f t="shared" si="403"/>
        <v>Off</v>
      </c>
      <c r="T3692">
        <f t="shared" si="404"/>
        <v>9966.6666666666661</v>
      </c>
      <c r="U3692">
        <f t="shared" si="405"/>
        <v>1</v>
      </c>
    </row>
    <row r="3693" spans="1:21" x14ac:dyDescent="0.25">
      <c r="A3693">
        <v>18492100469</v>
      </c>
      <c r="B3693" t="s">
        <v>9</v>
      </c>
      <c r="C3693" t="s">
        <v>10</v>
      </c>
      <c r="D3693" t="s">
        <v>22</v>
      </c>
      <c r="E3693" s="3">
        <v>45081.777777777781</v>
      </c>
      <c r="F3693">
        <v>27800</v>
      </c>
      <c r="H3693">
        <v>0</v>
      </c>
      <c r="J3693" t="s">
        <v>72</v>
      </c>
      <c r="K3693">
        <v>7</v>
      </c>
      <c r="L3693">
        <f t="shared" si="399"/>
        <v>18</v>
      </c>
      <c r="M3693" t="b">
        <f t="shared" si="400"/>
        <v>1</v>
      </c>
      <c r="P3693" s="2">
        <v>1.7310259361757665</v>
      </c>
      <c r="Q3693">
        <f t="shared" si="401"/>
        <v>23</v>
      </c>
      <c r="R3693" t="str">
        <f t="shared" si="402"/>
        <v>Polsat</v>
      </c>
      <c r="S3693" t="str">
        <f t="shared" si="403"/>
        <v>Peak</v>
      </c>
      <c r="T3693">
        <f t="shared" si="404"/>
        <v>9266.6666666666661</v>
      </c>
      <c r="U3693">
        <f t="shared" si="405"/>
        <v>2</v>
      </c>
    </row>
    <row r="3694" spans="1:21" x14ac:dyDescent="0.25">
      <c r="A3694">
        <v>18492100477</v>
      </c>
      <c r="B3694" t="s">
        <v>9</v>
      </c>
      <c r="C3694" t="s">
        <v>25</v>
      </c>
      <c r="D3694" t="s">
        <v>10</v>
      </c>
      <c r="E3694" s="3">
        <v>45081.809027777781</v>
      </c>
      <c r="F3694">
        <v>46200</v>
      </c>
      <c r="H3694">
        <v>0</v>
      </c>
      <c r="J3694" t="s">
        <v>38</v>
      </c>
      <c r="K3694">
        <v>13</v>
      </c>
      <c r="L3694">
        <f t="shared" si="399"/>
        <v>19</v>
      </c>
      <c r="M3694" t="b">
        <f t="shared" si="400"/>
        <v>1</v>
      </c>
      <c r="P3694" s="2">
        <v>2.6627367242607658</v>
      </c>
      <c r="Q3694">
        <f t="shared" si="401"/>
        <v>23</v>
      </c>
      <c r="R3694" t="str">
        <f t="shared" si="402"/>
        <v>Polsat</v>
      </c>
      <c r="S3694" t="str">
        <f t="shared" si="403"/>
        <v>Peak</v>
      </c>
      <c r="T3694">
        <f t="shared" si="404"/>
        <v>15400</v>
      </c>
      <c r="U3694">
        <f t="shared" si="405"/>
        <v>3</v>
      </c>
    </row>
    <row r="3695" spans="1:21" x14ac:dyDescent="0.25">
      <c r="A3695">
        <v>18492100482</v>
      </c>
      <c r="B3695" t="s">
        <v>9</v>
      </c>
      <c r="C3695" t="s">
        <v>77</v>
      </c>
      <c r="D3695" t="s">
        <v>77</v>
      </c>
      <c r="E3695" s="3">
        <v>45081.857638888891</v>
      </c>
      <c r="F3695">
        <v>65200</v>
      </c>
      <c r="H3695">
        <v>0</v>
      </c>
      <c r="J3695" t="s">
        <v>15</v>
      </c>
      <c r="K3695">
        <v>5</v>
      </c>
      <c r="L3695">
        <f t="shared" si="399"/>
        <v>20</v>
      </c>
      <c r="M3695" t="b">
        <f t="shared" si="400"/>
        <v>1</v>
      </c>
      <c r="P3695" s="2">
        <v>3.2844281636636325</v>
      </c>
      <c r="Q3695">
        <f t="shared" si="401"/>
        <v>23</v>
      </c>
      <c r="R3695" t="str">
        <f t="shared" si="402"/>
        <v>Polsat</v>
      </c>
      <c r="S3695" t="str">
        <f t="shared" si="403"/>
        <v>Peak</v>
      </c>
      <c r="T3695">
        <f t="shared" si="404"/>
        <v>21733.333333333332</v>
      </c>
      <c r="U3695">
        <f t="shared" si="405"/>
        <v>1</v>
      </c>
    </row>
    <row r="3696" spans="1:21" x14ac:dyDescent="0.25">
      <c r="A3696">
        <v>18492100488</v>
      </c>
      <c r="B3696" t="s">
        <v>9</v>
      </c>
      <c r="C3696" t="s">
        <v>78</v>
      </c>
      <c r="D3696" t="s">
        <v>78</v>
      </c>
      <c r="E3696" s="3">
        <v>45081.9375</v>
      </c>
      <c r="F3696">
        <v>31600</v>
      </c>
      <c r="H3696">
        <v>0</v>
      </c>
      <c r="J3696" t="s">
        <v>46</v>
      </c>
      <c r="K3696">
        <v>7</v>
      </c>
      <c r="L3696">
        <f t="shared" si="399"/>
        <v>22</v>
      </c>
      <c r="M3696" t="b">
        <f t="shared" si="400"/>
        <v>1</v>
      </c>
      <c r="P3696" s="2">
        <v>1.896011451542305</v>
      </c>
      <c r="Q3696">
        <f t="shared" si="401"/>
        <v>23</v>
      </c>
      <c r="R3696" t="str">
        <f t="shared" si="402"/>
        <v>Polsat</v>
      </c>
      <c r="S3696" t="str">
        <f t="shared" si="403"/>
        <v>Peak</v>
      </c>
      <c r="T3696">
        <f t="shared" si="404"/>
        <v>10533.333333333334</v>
      </c>
      <c r="U3696">
        <f t="shared" si="405"/>
        <v>2</v>
      </c>
    </row>
    <row r="3697" spans="1:21" x14ac:dyDescent="0.25">
      <c r="A3697">
        <v>18492100492</v>
      </c>
      <c r="B3697" t="s">
        <v>9</v>
      </c>
      <c r="C3697" t="s">
        <v>78</v>
      </c>
      <c r="D3697" t="s">
        <v>78</v>
      </c>
      <c r="E3697" s="3">
        <v>45081.979166666664</v>
      </c>
      <c r="F3697">
        <v>11800</v>
      </c>
      <c r="H3697">
        <v>0</v>
      </c>
      <c r="J3697" t="s">
        <v>46</v>
      </c>
      <c r="K3697">
        <v>8</v>
      </c>
      <c r="L3697">
        <f t="shared" si="399"/>
        <v>23</v>
      </c>
      <c r="M3697" t="b">
        <f t="shared" si="400"/>
        <v>0</v>
      </c>
      <c r="P3697" s="2">
        <v>0.71977100315277753</v>
      </c>
      <c r="Q3697">
        <f t="shared" si="401"/>
        <v>23</v>
      </c>
      <c r="R3697" t="str">
        <f t="shared" si="402"/>
        <v>Polsat</v>
      </c>
      <c r="S3697" t="str">
        <f t="shared" si="403"/>
        <v>Off</v>
      </c>
      <c r="T3697">
        <f t="shared" si="404"/>
        <v>3933.3333333333335</v>
      </c>
      <c r="U3697">
        <f t="shared" si="405"/>
        <v>3</v>
      </c>
    </row>
    <row r="3698" spans="1:21" x14ac:dyDescent="0.25">
      <c r="A3698">
        <v>18492100498</v>
      </c>
      <c r="B3698" t="s">
        <v>9</v>
      </c>
      <c r="C3698" t="s">
        <v>63</v>
      </c>
      <c r="D3698" t="s">
        <v>63</v>
      </c>
      <c r="E3698" s="3">
        <v>45082.0625</v>
      </c>
      <c r="F3698">
        <v>3500</v>
      </c>
      <c r="H3698">
        <v>0</v>
      </c>
      <c r="J3698" t="s">
        <v>38</v>
      </c>
      <c r="K3698">
        <v>5</v>
      </c>
      <c r="L3698">
        <f t="shared" si="399"/>
        <v>1</v>
      </c>
      <c r="M3698" t="b">
        <f t="shared" si="400"/>
        <v>0</v>
      </c>
      <c r="P3698" s="2">
        <v>0.2257604278286128</v>
      </c>
      <c r="Q3698">
        <f t="shared" si="401"/>
        <v>24</v>
      </c>
      <c r="R3698" t="str">
        <f t="shared" si="402"/>
        <v>Polsat</v>
      </c>
      <c r="S3698" t="str">
        <f t="shared" si="403"/>
        <v>Off</v>
      </c>
      <c r="T3698">
        <f t="shared" si="404"/>
        <v>1166.6666666666667</v>
      </c>
      <c r="U3698">
        <f t="shared" si="405"/>
        <v>1</v>
      </c>
    </row>
    <row r="3699" spans="1:21" x14ac:dyDescent="0.25">
      <c r="A3699">
        <v>18492100502</v>
      </c>
      <c r="B3699" t="s">
        <v>9</v>
      </c>
      <c r="C3699" t="s">
        <v>10</v>
      </c>
      <c r="D3699" t="s">
        <v>67</v>
      </c>
      <c r="E3699" s="3">
        <v>45082.118055555555</v>
      </c>
      <c r="F3699">
        <v>1500</v>
      </c>
      <c r="H3699">
        <v>0</v>
      </c>
      <c r="J3699" t="s">
        <v>38</v>
      </c>
      <c r="K3699">
        <v>5</v>
      </c>
      <c r="L3699">
        <f t="shared" si="399"/>
        <v>2</v>
      </c>
      <c r="M3699" t="b">
        <f t="shared" si="400"/>
        <v>0</v>
      </c>
      <c r="P3699" s="2">
        <v>0.16036589764083406</v>
      </c>
      <c r="Q3699">
        <f t="shared" si="401"/>
        <v>24</v>
      </c>
      <c r="R3699" t="str">
        <f t="shared" si="402"/>
        <v>Polsat</v>
      </c>
      <c r="S3699" t="str">
        <f t="shared" si="403"/>
        <v>Off</v>
      </c>
      <c r="T3699">
        <f t="shared" si="404"/>
        <v>500</v>
      </c>
      <c r="U3699">
        <f t="shared" si="405"/>
        <v>2</v>
      </c>
    </row>
    <row r="3700" spans="1:21" x14ac:dyDescent="0.25">
      <c r="A3700">
        <v>18492100512</v>
      </c>
      <c r="B3700" t="s">
        <v>9</v>
      </c>
      <c r="C3700" t="s">
        <v>47</v>
      </c>
      <c r="D3700" t="s">
        <v>47</v>
      </c>
      <c r="E3700" s="3">
        <v>45082.173611111109</v>
      </c>
      <c r="F3700">
        <v>1300</v>
      </c>
      <c r="H3700">
        <v>0</v>
      </c>
      <c r="J3700" t="s">
        <v>13</v>
      </c>
      <c r="K3700">
        <v>5</v>
      </c>
      <c r="L3700">
        <f t="shared" si="399"/>
        <v>4</v>
      </c>
      <c r="M3700" t="b">
        <f t="shared" si="400"/>
        <v>0</v>
      </c>
      <c r="P3700" s="2">
        <v>9.7179288240166264E-2</v>
      </c>
      <c r="Q3700">
        <f t="shared" si="401"/>
        <v>24</v>
      </c>
      <c r="R3700" t="str">
        <f t="shared" si="402"/>
        <v>Polsat</v>
      </c>
      <c r="S3700" t="str">
        <f t="shared" si="403"/>
        <v>Off</v>
      </c>
      <c r="T3700">
        <f t="shared" si="404"/>
        <v>433.33333333333331</v>
      </c>
      <c r="U3700">
        <f t="shared" si="405"/>
        <v>3</v>
      </c>
    </row>
    <row r="3701" spans="1:21" x14ac:dyDescent="0.25">
      <c r="A3701">
        <v>18492100519</v>
      </c>
      <c r="B3701" t="s">
        <v>9</v>
      </c>
      <c r="C3701" t="s">
        <v>10</v>
      </c>
      <c r="D3701" t="s">
        <v>11</v>
      </c>
      <c r="E3701" s="3">
        <v>45082.270833333336</v>
      </c>
      <c r="F3701">
        <v>10900</v>
      </c>
      <c r="H3701">
        <v>0</v>
      </c>
      <c r="J3701" t="s">
        <v>13</v>
      </c>
      <c r="K3701">
        <v>5</v>
      </c>
      <c r="L3701">
        <f t="shared" si="399"/>
        <v>6</v>
      </c>
      <c r="M3701" t="b">
        <f t="shared" si="400"/>
        <v>0</v>
      </c>
      <c r="P3701" s="2">
        <v>0.60078018601370164</v>
      </c>
      <c r="Q3701">
        <f t="shared" si="401"/>
        <v>24</v>
      </c>
      <c r="R3701" t="str">
        <f t="shared" si="402"/>
        <v>Polsat</v>
      </c>
      <c r="S3701" t="str">
        <f t="shared" si="403"/>
        <v>Off</v>
      </c>
      <c r="T3701">
        <f t="shared" si="404"/>
        <v>3633.3333333333335</v>
      </c>
      <c r="U3701">
        <f t="shared" si="405"/>
        <v>1</v>
      </c>
    </row>
    <row r="3702" spans="1:21" x14ac:dyDescent="0.25">
      <c r="A3702">
        <v>18492100524</v>
      </c>
      <c r="B3702" t="s">
        <v>9</v>
      </c>
      <c r="C3702" t="s">
        <v>10</v>
      </c>
      <c r="D3702" t="s">
        <v>11</v>
      </c>
      <c r="E3702" s="3">
        <v>45082.302083333336</v>
      </c>
      <c r="F3702">
        <v>9200</v>
      </c>
      <c r="H3702">
        <v>0</v>
      </c>
      <c r="J3702" t="s">
        <v>12</v>
      </c>
      <c r="K3702">
        <v>6</v>
      </c>
      <c r="L3702">
        <f t="shared" si="399"/>
        <v>7</v>
      </c>
      <c r="M3702" t="b">
        <f t="shared" si="400"/>
        <v>0</v>
      </c>
      <c r="P3702" s="2">
        <v>0.62231161304306171</v>
      </c>
      <c r="Q3702">
        <f t="shared" si="401"/>
        <v>24</v>
      </c>
      <c r="R3702" t="str">
        <f t="shared" si="402"/>
        <v>Polsat</v>
      </c>
      <c r="S3702" t="str">
        <f t="shared" si="403"/>
        <v>Off</v>
      </c>
      <c r="T3702">
        <f t="shared" si="404"/>
        <v>3066.6666666666665</v>
      </c>
      <c r="U3702">
        <f t="shared" si="405"/>
        <v>2</v>
      </c>
    </row>
    <row r="3703" spans="1:21" x14ac:dyDescent="0.25">
      <c r="A3703">
        <v>18492100527</v>
      </c>
      <c r="B3703" t="s">
        <v>9</v>
      </c>
      <c r="C3703" t="s">
        <v>10</v>
      </c>
      <c r="D3703" t="s">
        <v>11</v>
      </c>
      <c r="E3703" s="3">
        <v>45082.329861111109</v>
      </c>
      <c r="F3703">
        <v>7000</v>
      </c>
      <c r="H3703">
        <v>0</v>
      </c>
      <c r="J3703" t="s">
        <v>30</v>
      </c>
      <c r="K3703">
        <v>28</v>
      </c>
      <c r="L3703">
        <f t="shared" si="399"/>
        <v>7</v>
      </c>
      <c r="M3703" t="b">
        <f t="shared" si="400"/>
        <v>0</v>
      </c>
      <c r="P3703" s="2">
        <v>0.47548574446357939</v>
      </c>
      <c r="Q3703">
        <f t="shared" si="401"/>
        <v>24</v>
      </c>
      <c r="R3703" t="str">
        <f t="shared" si="402"/>
        <v>Polsat</v>
      </c>
      <c r="S3703" t="str">
        <f t="shared" si="403"/>
        <v>Off</v>
      </c>
      <c r="T3703">
        <f t="shared" si="404"/>
        <v>2333.3333333333335</v>
      </c>
      <c r="U3703">
        <f t="shared" si="405"/>
        <v>3</v>
      </c>
    </row>
    <row r="3704" spans="1:21" x14ac:dyDescent="0.25">
      <c r="A3704">
        <v>18492100530</v>
      </c>
      <c r="B3704" t="s">
        <v>9</v>
      </c>
      <c r="C3704" t="s">
        <v>11</v>
      </c>
      <c r="D3704" t="s">
        <v>10</v>
      </c>
      <c r="E3704" s="3">
        <v>45082.357638888891</v>
      </c>
      <c r="F3704">
        <v>6400</v>
      </c>
      <c r="H3704">
        <v>0</v>
      </c>
      <c r="J3704" t="s">
        <v>13</v>
      </c>
      <c r="K3704">
        <v>5</v>
      </c>
      <c r="L3704">
        <f t="shared" si="399"/>
        <v>8</v>
      </c>
      <c r="M3704" t="b">
        <f t="shared" si="400"/>
        <v>0</v>
      </c>
      <c r="P3704" s="2">
        <v>0.509947265182357</v>
      </c>
      <c r="Q3704">
        <f t="shared" si="401"/>
        <v>24</v>
      </c>
      <c r="R3704" t="str">
        <f t="shared" si="402"/>
        <v>Polsat</v>
      </c>
      <c r="S3704" t="str">
        <f t="shared" si="403"/>
        <v>Off</v>
      </c>
      <c r="T3704">
        <f t="shared" si="404"/>
        <v>2133.3333333333335</v>
      </c>
      <c r="U3704">
        <f t="shared" si="405"/>
        <v>1</v>
      </c>
    </row>
    <row r="3705" spans="1:21" x14ac:dyDescent="0.25">
      <c r="A3705">
        <v>18492100542</v>
      </c>
      <c r="B3705" t="s">
        <v>9</v>
      </c>
      <c r="C3705" t="s">
        <v>19</v>
      </c>
      <c r="D3705" t="s">
        <v>19</v>
      </c>
      <c r="E3705" s="3">
        <v>45082.409722222219</v>
      </c>
      <c r="F3705">
        <v>7900</v>
      </c>
      <c r="H3705">
        <v>0</v>
      </c>
      <c r="J3705" t="s">
        <v>36</v>
      </c>
      <c r="K3705">
        <v>26</v>
      </c>
      <c r="L3705">
        <f t="shared" si="399"/>
        <v>9</v>
      </c>
      <c r="M3705" t="b">
        <f t="shared" si="400"/>
        <v>0</v>
      </c>
      <c r="P3705" s="2">
        <v>0.62884460257546526</v>
      </c>
      <c r="Q3705">
        <f t="shared" si="401"/>
        <v>24</v>
      </c>
      <c r="R3705" t="str">
        <f t="shared" si="402"/>
        <v>Polsat</v>
      </c>
      <c r="S3705" t="str">
        <f t="shared" si="403"/>
        <v>Off</v>
      </c>
      <c r="T3705">
        <f t="shared" si="404"/>
        <v>2633.3333333333335</v>
      </c>
      <c r="U3705">
        <f t="shared" si="405"/>
        <v>2</v>
      </c>
    </row>
    <row r="3706" spans="1:21" x14ac:dyDescent="0.25">
      <c r="A3706">
        <v>18492100549</v>
      </c>
      <c r="B3706" t="s">
        <v>9</v>
      </c>
      <c r="C3706" t="s">
        <v>20</v>
      </c>
      <c r="D3706" t="s">
        <v>20</v>
      </c>
      <c r="E3706" s="3">
        <v>45082.472222222219</v>
      </c>
      <c r="F3706">
        <v>14800</v>
      </c>
      <c r="H3706">
        <v>0</v>
      </c>
      <c r="J3706" t="s">
        <v>13</v>
      </c>
      <c r="K3706">
        <v>5</v>
      </c>
      <c r="L3706">
        <f t="shared" si="399"/>
        <v>11</v>
      </c>
      <c r="M3706" t="b">
        <f t="shared" si="400"/>
        <v>0</v>
      </c>
      <c r="P3706" s="2">
        <v>0.92709805073420037</v>
      </c>
      <c r="Q3706">
        <f t="shared" si="401"/>
        <v>24</v>
      </c>
      <c r="R3706" t="str">
        <f t="shared" si="402"/>
        <v>Polsat</v>
      </c>
      <c r="S3706" t="str">
        <f t="shared" si="403"/>
        <v>Off</v>
      </c>
      <c r="T3706">
        <f t="shared" si="404"/>
        <v>4933.333333333333</v>
      </c>
      <c r="U3706">
        <f t="shared" si="405"/>
        <v>3</v>
      </c>
    </row>
    <row r="3707" spans="1:21" x14ac:dyDescent="0.25">
      <c r="A3707">
        <v>18492100556</v>
      </c>
      <c r="B3707" t="s">
        <v>9</v>
      </c>
      <c r="C3707" t="s">
        <v>10</v>
      </c>
      <c r="D3707" t="s">
        <v>22</v>
      </c>
      <c r="E3707" s="3">
        <v>45082.53125</v>
      </c>
      <c r="F3707">
        <v>12400</v>
      </c>
      <c r="H3707">
        <v>0</v>
      </c>
      <c r="J3707" t="s">
        <v>36</v>
      </c>
      <c r="K3707">
        <v>27</v>
      </c>
      <c r="L3707">
        <f t="shared" si="399"/>
        <v>12</v>
      </c>
      <c r="M3707" t="b">
        <f t="shared" si="400"/>
        <v>0</v>
      </c>
      <c r="P3707" s="2">
        <v>0.99474409039253298</v>
      </c>
      <c r="Q3707">
        <f t="shared" si="401"/>
        <v>24</v>
      </c>
      <c r="R3707" t="str">
        <f t="shared" si="402"/>
        <v>Polsat</v>
      </c>
      <c r="S3707" t="str">
        <f t="shared" si="403"/>
        <v>Off</v>
      </c>
      <c r="T3707">
        <f t="shared" si="404"/>
        <v>4133.333333333333</v>
      </c>
      <c r="U3707">
        <f t="shared" si="405"/>
        <v>1</v>
      </c>
    </row>
    <row r="3708" spans="1:21" x14ac:dyDescent="0.25">
      <c r="A3708">
        <v>18492100563</v>
      </c>
      <c r="B3708" t="s">
        <v>9</v>
      </c>
      <c r="C3708" t="s">
        <v>24</v>
      </c>
      <c r="D3708" t="s">
        <v>24</v>
      </c>
      <c r="E3708" s="3">
        <v>45082.597222222219</v>
      </c>
      <c r="F3708">
        <v>13900</v>
      </c>
      <c r="H3708">
        <v>0</v>
      </c>
      <c r="J3708" t="s">
        <v>12</v>
      </c>
      <c r="K3708">
        <v>5</v>
      </c>
      <c r="L3708">
        <f t="shared" si="399"/>
        <v>14</v>
      </c>
      <c r="M3708" t="b">
        <f t="shared" si="400"/>
        <v>0</v>
      </c>
      <c r="P3708" s="2">
        <v>0.94382939361940821</v>
      </c>
      <c r="Q3708">
        <f t="shared" si="401"/>
        <v>24</v>
      </c>
      <c r="R3708" t="str">
        <f t="shared" si="402"/>
        <v>Polsat</v>
      </c>
      <c r="S3708" t="str">
        <f t="shared" si="403"/>
        <v>Off</v>
      </c>
      <c r="T3708">
        <f t="shared" si="404"/>
        <v>4633.333333333333</v>
      </c>
      <c r="U3708">
        <f t="shared" si="405"/>
        <v>2</v>
      </c>
    </row>
    <row r="3709" spans="1:21" x14ac:dyDescent="0.25">
      <c r="A3709">
        <v>18492100570</v>
      </c>
      <c r="B3709" t="s">
        <v>9</v>
      </c>
      <c r="C3709" t="s">
        <v>10</v>
      </c>
      <c r="D3709" t="s">
        <v>22</v>
      </c>
      <c r="E3709" s="3">
        <v>45082.65625</v>
      </c>
      <c r="F3709">
        <v>18800</v>
      </c>
      <c r="H3709">
        <v>0</v>
      </c>
      <c r="J3709" t="s">
        <v>12</v>
      </c>
      <c r="K3709">
        <v>5</v>
      </c>
      <c r="L3709">
        <f t="shared" si="399"/>
        <v>15</v>
      </c>
      <c r="M3709" t="b">
        <f t="shared" si="400"/>
        <v>0</v>
      </c>
      <c r="P3709" s="2">
        <v>1.3748111223053867</v>
      </c>
      <c r="Q3709">
        <f t="shared" si="401"/>
        <v>24</v>
      </c>
      <c r="R3709" t="str">
        <f t="shared" si="402"/>
        <v>Polsat</v>
      </c>
      <c r="S3709" t="str">
        <f t="shared" si="403"/>
        <v>Off</v>
      </c>
      <c r="T3709">
        <f t="shared" si="404"/>
        <v>6266.666666666667</v>
      </c>
      <c r="U3709">
        <f t="shared" si="405"/>
        <v>3</v>
      </c>
    </row>
    <row r="3710" spans="1:21" x14ac:dyDescent="0.25">
      <c r="A3710">
        <v>18492100578</v>
      </c>
      <c r="B3710" t="s">
        <v>9</v>
      </c>
      <c r="C3710" t="s">
        <v>26</v>
      </c>
      <c r="D3710" t="s">
        <v>26</v>
      </c>
      <c r="E3710" s="3">
        <v>45082.694444444445</v>
      </c>
      <c r="F3710">
        <v>20300</v>
      </c>
      <c r="H3710">
        <v>0</v>
      </c>
      <c r="J3710" t="s">
        <v>36</v>
      </c>
      <c r="K3710">
        <v>26</v>
      </c>
      <c r="L3710">
        <f t="shared" si="399"/>
        <v>16</v>
      </c>
      <c r="M3710" t="b">
        <f t="shared" si="400"/>
        <v>0</v>
      </c>
      <c r="P3710" s="2">
        <v>1.4299072114865166</v>
      </c>
      <c r="Q3710">
        <f t="shared" si="401"/>
        <v>24</v>
      </c>
      <c r="R3710" t="str">
        <f t="shared" si="402"/>
        <v>Polsat</v>
      </c>
      <c r="S3710" t="str">
        <f t="shared" si="403"/>
        <v>Off</v>
      </c>
      <c r="T3710">
        <f t="shared" si="404"/>
        <v>6766.666666666667</v>
      </c>
      <c r="U3710">
        <f t="shared" si="405"/>
        <v>1</v>
      </c>
    </row>
    <row r="3711" spans="1:21" x14ac:dyDescent="0.25">
      <c r="A3711">
        <v>18492100587</v>
      </c>
      <c r="B3711" t="s">
        <v>9</v>
      </c>
      <c r="C3711" t="s">
        <v>27</v>
      </c>
      <c r="D3711" t="s">
        <v>27</v>
      </c>
      <c r="E3711" s="3">
        <v>45082.753472222219</v>
      </c>
      <c r="F3711">
        <v>56100</v>
      </c>
      <c r="H3711">
        <v>0</v>
      </c>
      <c r="J3711" t="s">
        <v>36</v>
      </c>
      <c r="K3711">
        <v>26</v>
      </c>
      <c r="L3711">
        <f t="shared" si="399"/>
        <v>18</v>
      </c>
      <c r="M3711" t="b">
        <f t="shared" si="400"/>
        <v>1</v>
      </c>
      <c r="P3711" s="2">
        <v>3.001408068727232</v>
      </c>
      <c r="Q3711">
        <f t="shared" si="401"/>
        <v>24</v>
      </c>
      <c r="R3711" t="str">
        <f t="shared" si="402"/>
        <v>Polsat</v>
      </c>
      <c r="S3711" t="str">
        <f t="shared" si="403"/>
        <v>Peak</v>
      </c>
      <c r="T3711">
        <f t="shared" si="404"/>
        <v>18700</v>
      </c>
      <c r="U3711">
        <f t="shared" si="405"/>
        <v>2</v>
      </c>
    </row>
    <row r="3712" spans="1:21" x14ac:dyDescent="0.25">
      <c r="A3712">
        <v>18492100592</v>
      </c>
      <c r="B3712" t="s">
        <v>9</v>
      </c>
      <c r="C3712" t="s">
        <v>10</v>
      </c>
      <c r="D3712" t="s">
        <v>28</v>
      </c>
      <c r="E3712" s="3">
        <v>45082.822222222225</v>
      </c>
      <c r="F3712">
        <v>37900</v>
      </c>
      <c r="H3712">
        <v>0</v>
      </c>
      <c r="J3712" t="s">
        <v>15</v>
      </c>
      <c r="K3712">
        <v>6</v>
      </c>
      <c r="L3712">
        <f t="shared" si="399"/>
        <v>19</v>
      </c>
      <c r="M3712" t="b">
        <f t="shared" si="400"/>
        <v>1</v>
      </c>
      <c r="P3712" s="2">
        <v>1.9136011973852509</v>
      </c>
      <c r="Q3712">
        <f t="shared" si="401"/>
        <v>24</v>
      </c>
      <c r="R3712" t="str">
        <f t="shared" si="402"/>
        <v>Polsat</v>
      </c>
      <c r="S3712" t="str">
        <f t="shared" si="403"/>
        <v>Peak</v>
      </c>
      <c r="T3712">
        <f t="shared" si="404"/>
        <v>12633.333333333334</v>
      </c>
      <c r="U3712">
        <f t="shared" si="405"/>
        <v>3</v>
      </c>
    </row>
    <row r="3713" spans="1:21" x14ac:dyDescent="0.25">
      <c r="A3713">
        <v>18492100602</v>
      </c>
      <c r="B3713" t="s">
        <v>9</v>
      </c>
      <c r="C3713" t="s">
        <v>79</v>
      </c>
      <c r="D3713" t="s">
        <v>79</v>
      </c>
      <c r="E3713" s="3">
        <v>45082.861111111109</v>
      </c>
      <c r="F3713">
        <v>49300</v>
      </c>
      <c r="H3713">
        <v>0</v>
      </c>
      <c r="J3713" t="s">
        <v>30</v>
      </c>
      <c r="K3713">
        <v>11</v>
      </c>
      <c r="L3713">
        <f t="shared" si="399"/>
        <v>20</v>
      </c>
      <c r="M3713" t="b">
        <f t="shared" si="400"/>
        <v>1</v>
      </c>
      <c r="P3713" s="2">
        <v>2.8519747997369085</v>
      </c>
      <c r="Q3713">
        <f t="shared" si="401"/>
        <v>24</v>
      </c>
      <c r="R3713" t="str">
        <f t="shared" si="402"/>
        <v>Polsat</v>
      </c>
      <c r="S3713" t="str">
        <f t="shared" si="403"/>
        <v>Peak</v>
      </c>
      <c r="T3713">
        <f t="shared" si="404"/>
        <v>16433.333333333332</v>
      </c>
      <c r="U3713">
        <f t="shared" si="405"/>
        <v>1</v>
      </c>
    </row>
    <row r="3714" spans="1:21" x14ac:dyDescent="0.25">
      <c r="A3714">
        <v>18492100606</v>
      </c>
      <c r="B3714" t="s">
        <v>9</v>
      </c>
      <c r="C3714" t="s">
        <v>79</v>
      </c>
      <c r="D3714" t="s">
        <v>79</v>
      </c>
      <c r="E3714" s="3">
        <v>45082.934027777781</v>
      </c>
      <c r="F3714">
        <v>44700</v>
      </c>
      <c r="H3714">
        <v>0</v>
      </c>
      <c r="J3714" t="s">
        <v>34</v>
      </c>
      <c r="K3714">
        <v>5</v>
      </c>
      <c r="L3714">
        <f t="shared" ref="L3714:L3777" si="406">HOUR(E3714)</f>
        <v>22</v>
      </c>
      <c r="M3714" t="b">
        <f t="shared" ref="M3714:M3777" si="407">AND(L3714&gt;=18,L3714&lt;23)</f>
        <v>1</v>
      </c>
      <c r="P3714" s="2">
        <v>2.6324765966889117</v>
      </c>
      <c r="Q3714">
        <f t="shared" ref="Q3714:Q3777" si="408">WEEKNUM(E3714,2)</f>
        <v>24</v>
      </c>
      <c r="R3714" t="str">
        <f t="shared" ref="R3714:R3777" si="409">VLOOKUP(B3714,slownik_channelGroups,2,0)</f>
        <v>Polsat</v>
      </c>
      <c r="S3714" t="str">
        <f t="shared" ref="S3714:S3777" si="410">IF(M3714,"Peak","Off")</f>
        <v>Peak</v>
      </c>
      <c r="T3714">
        <f t="shared" ref="T3714:T3777" si="411">F3714*1/3</f>
        <v>14900</v>
      </c>
      <c r="U3714">
        <f t="shared" ref="U3714:U3777" si="412">IF(U3713=3,1,U3713+1)</f>
        <v>2</v>
      </c>
    </row>
    <row r="3715" spans="1:21" x14ac:dyDescent="0.25">
      <c r="A3715">
        <v>18492100611</v>
      </c>
      <c r="B3715" t="s">
        <v>9</v>
      </c>
      <c r="C3715" t="s">
        <v>80</v>
      </c>
      <c r="D3715" t="s">
        <v>80</v>
      </c>
      <c r="E3715" s="3">
        <v>45082.986111111109</v>
      </c>
      <c r="F3715">
        <v>11100</v>
      </c>
      <c r="H3715">
        <v>0</v>
      </c>
      <c r="J3715" t="s">
        <v>13</v>
      </c>
      <c r="K3715">
        <v>5</v>
      </c>
      <c r="L3715">
        <f t="shared" si="406"/>
        <v>23</v>
      </c>
      <c r="M3715" t="b">
        <f t="shared" si="407"/>
        <v>0</v>
      </c>
      <c r="P3715" s="2">
        <v>0.62693853805065036</v>
      </c>
      <c r="Q3715">
        <f t="shared" si="408"/>
        <v>24</v>
      </c>
      <c r="R3715" t="str">
        <f t="shared" si="409"/>
        <v>Polsat</v>
      </c>
      <c r="S3715" t="str">
        <f t="shared" si="410"/>
        <v>Off</v>
      </c>
      <c r="T3715">
        <f t="shared" si="411"/>
        <v>3700</v>
      </c>
      <c r="U3715">
        <f t="shared" si="412"/>
        <v>3</v>
      </c>
    </row>
    <row r="3716" spans="1:21" x14ac:dyDescent="0.25">
      <c r="A3716">
        <v>18492100615</v>
      </c>
      <c r="B3716" t="s">
        <v>9</v>
      </c>
      <c r="C3716" t="s">
        <v>80</v>
      </c>
      <c r="D3716" t="s">
        <v>10</v>
      </c>
      <c r="E3716" s="3">
        <v>45083.069444444445</v>
      </c>
      <c r="F3716">
        <v>2500</v>
      </c>
      <c r="H3716">
        <v>0</v>
      </c>
      <c r="J3716" t="s">
        <v>38</v>
      </c>
      <c r="K3716">
        <v>5</v>
      </c>
      <c r="L3716">
        <f t="shared" si="406"/>
        <v>1</v>
      </c>
      <c r="M3716" t="b">
        <f t="shared" si="407"/>
        <v>0</v>
      </c>
      <c r="P3716" s="2">
        <v>0.18386316273472342</v>
      </c>
      <c r="Q3716">
        <f t="shared" si="408"/>
        <v>24</v>
      </c>
      <c r="R3716" t="str">
        <f t="shared" si="409"/>
        <v>Polsat</v>
      </c>
      <c r="S3716" t="str">
        <f t="shared" si="410"/>
        <v>Off</v>
      </c>
      <c r="T3716">
        <f t="shared" si="411"/>
        <v>833.33333333333337</v>
      </c>
      <c r="U3716">
        <f t="shared" si="412"/>
        <v>1</v>
      </c>
    </row>
    <row r="3717" spans="1:21" x14ac:dyDescent="0.25">
      <c r="A3717">
        <v>18492100620</v>
      </c>
      <c r="B3717" t="s">
        <v>9</v>
      </c>
      <c r="C3717" t="s">
        <v>81</v>
      </c>
      <c r="D3717" t="s">
        <v>81</v>
      </c>
      <c r="E3717" s="3">
        <v>45083.104166666664</v>
      </c>
      <c r="F3717">
        <v>2100</v>
      </c>
      <c r="H3717">
        <v>0</v>
      </c>
      <c r="J3717" t="s">
        <v>13</v>
      </c>
      <c r="K3717">
        <v>5</v>
      </c>
      <c r="L3717">
        <f t="shared" si="406"/>
        <v>2</v>
      </c>
      <c r="M3717" t="b">
        <f t="shared" si="407"/>
        <v>0</v>
      </c>
      <c r="P3717" s="2">
        <v>0.12849269638796088</v>
      </c>
      <c r="Q3717">
        <f t="shared" si="408"/>
        <v>24</v>
      </c>
      <c r="R3717" t="str">
        <f t="shared" si="409"/>
        <v>Polsat</v>
      </c>
      <c r="S3717" t="str">
        <f t="shared" si="410"/>
        <v>Off</v>
      </c>
      <c r="T3717">
        <f t="shared" si="411"/>
        <v>700</v>
      </c>
      <c r="U3717">
        <f t="shared" si="412"/>
        <v>2</v>
      </c>
    </row>
    <row r="3718" spans="1:21" x14ac:dyDescent="0.25">
      <c r="A3718">
        <v>18492100627</v>
      </c>
      <c r="B3718" t="s">
        <v>9</v>
      </c>
      <c r="C3718" t="s">
        <v>47</v>
      </c>
      <c r="D3718" t="s">
        <v>10</v>
      </c>
      <c r="E3718" s="3">
        <v>45083.177083333336</v>
      </c>
      <c r="F3718">
        <v>900</v>
      </c>
      <c r="H3718">
        <v>0</v>
      </c>
      <c r="J3718" t="s">
        <v>36</v>
      </c>
      <c r="K3718">
        <v>5</v>
      </c>
      <c r="L3718">
        <f t="shared" si="406"/>
        <v>4</v>
      </c>
      <c r="M3718" t="b">
        <f t="shared" si="407"/>
        <v>0</v>
      </c>
      <c r="P3718" s="2">
        <v>4.8117447420963418E-2</v>
      </c>
      <c r="Q3718">
        <f t="shared" si="408"/>
        <v>24</v>
      </c>
      <c r="R3718" t="str">
        <f t="shared" si="409"/>
        <v>Polsat</v>
      </c>
      <c r="S3718" t="str">
        <f t="shared" si="410"/>
        <v>Off</v>
      </c>
      <c r="T3718">
        <f t="shared" si="411"/>
        <v>300</v>
      </c>
      <c r="U3718">
        <f t="shared" si="412"/>
        <v>3</v>
      </c>
    </row>
    <row r="3719" spans="1:21" x14ac:dyDescent="0.25">
      <c r="A3719">
        <v>18492100633</v>
      </c>
      <c r="B3719" t="s">
        <v>9</v>
      </c>
      <c r="C3719" t="s">
        <v>10</v>
      </c>
      <c r="D3719" t="s">
        <v>11</v>
      </c>
      <c r="E3719" s="3">
        <v>45083.270833333336</v>
      </c>
      <c r="F3719">
        <v>11200</v>
      </c>
      <c r="H3719">
        <v>0</v>
      </c>
      <c r="J3719" t="s">
        <v>12</v>
      </c>
      <c r="K3719">
        <v>5</v>
      </c>
      <c r="L3719">
        <f t="shared" si="406"/>
        <v>6</v>
      </c>
      <c r="M3719" t="b">
        <f t="shared" si="407"/>
        <v>0</v>
      </c>
      <c r="P3719" s="2">
        <v>0.61790109413937944</v>
      </c>
      <c r="Q3719">
        <f t="shared" si="408"/>
        <v>24</v>
      </c>
      <c r="R3719" t="str">
        <f t="shared" si="409"/>
        <v>Polsat</v>
      </c>
      <c r="S3719" t="str">
        <f t="shared" si="410"/>
        <v>Off</v>
      </c>
      <c r="T3719">
        <f t="shared" si="411"/>
        <v>3733.3333333333335</v>
      </c>
      <c r="U3719">
        <f t="shared" si="412"/>
        <v>1</v>
      </c>
    </row>
    <row r="3720" spans="1:21" x14ac:dyDescent="0.25">
      <c r="A3720">
        <v>18492100638</v>
      </c>
      <c r="B3720" t="s">
        <v>9</v>
      </c>
      <c r="C3720" t="s">
        <v>10</v>
      </c>
      <c r="D3720" t="s">
        <v>11</v>
      </c>
      <c r="E3720" s="3">
        <v>45083.302083333336</v>
      </c>
      <c r="F3720">
        <v>9500</v>
      </c>
      <c r="H3720">
        <v>0</v>
      </c>
      <c r="J3720" t="s">
        <v>12</v>
      </c>
      <c r="K3720">
        <v>5</v>
      </c>
      <c r="L3720">
        <f t="shared" si="406"/>
        <v>7</v>
      </c>
      <c r="M3720" t="b">
        <f t="shared" si="407"/>
        <v>0</v>
      </c>
      <c r="P3720" s="2">
        <v>0.60418253520750931</v>
      </c>
      <c r="Q3720">
        <f t="shared" si="408"/>
        <v>24</v>
      </c>
      <c r="R3720" t="str">
        <f t="shared" si="409"/>
        <v>Polsat</v>
      </c>
      <c r="S3720" t="str">
        <f t="shared" si="410"/>
        <v>Off</v>
      </c>
      <c r="T3720">
        <f t="shared" si="411"/>
        <v>3166.6666666666665</v>
      </c>
      <c r="U3720">
        <f t="shared" si="412"/>
        <v>2</v>
      </c>
    </row>
    <row r="3721" spans="1:21" x14ac:dyDescent="0.25">
      <c r="A3721">
        <v>18492100641</v>
      </c>
      <c r="B3721" t="s">
        <v>9</v>
      </c>
      <c r="C3721" t="s">
        <v>10</v>
      </c>
      <c r="D3721" t="s">
        <v>11</v>
      </c>
      <c r="E3721" s="3">
        <v>45083.329861111109</v>
      </c>
      <c r="F3721">
        <v>7200</v>
      </c>
      <c r="H3721">
        <v>0</v>
      </c>
      <c r="J3721" t="s">
        <v>12</v>
      </c>
      <c r="K3721">
        <v>6</v>
      </c>
      <c r="L3721">
        <f t="shared" si="406"/>
        <v>7</v>
      </c>
      <c r="M3721" t="b">
        <f t="shared" si="407"/>
        <v>0</v>
      </c>
      <c r="P3721" s="2">
        <v>0.52812213194674396</v>
      </c>
      <c r="Q3721">
        <f t="shared" si="408"/>
        <v>24</v>
      </c>
      <c r="R3721" t="str">
        <f t="shared" si="409"/>
        <v>Polsat</v>
      </c>
      <c r="S3721" t="str">
        <f t="shared" si="410"/>
        <v>Off</v>
      </c>
      <c r="T3721">
        <f t="shared" si="411"/>
        <v>2400</v>
      </c>
      <c r="U3721">
        <f t="shared" si="412"/>
        <v>3</v>
      </c>
    </row>
    <row r="3722" spans="1:21" x14ac:dyDescent="0.25">
      <c r="A3722">
        <v>18492100645</v>
      </c>
      <c r="B3722" t="s">
        <v>9</v>
      </c>
      <c r="C3722" t="s">
        <v>11</v>
      </c>
      <c r="D3722" t="s">
        <v>10</v>
      </c>
      <c r="E3722" s="3">
        <v>45083.357638888891</v>
      </c>
      <c r="F3722">
        <v>6500</v>
      </c>
      <c r="H3722">
        <v>0</v>
      </c>
      <c r="J3722" t="s">
        <v>12</v>
      </c>
      <c r="K3722">
        <v>6</v>
      </c>
      <c r="L3722">
        <f t="shared" si="406"/>
        <v>8</v>
      </c>
      <c r="M3722" t="b">
        <f t="shared" si="407"/>
        <v>0</v>
      </c>
      <c r="P3722" s="2">
        <v>0.5507033135630327</v>
      </c>
      <c r="Q3722">
        <f t="shared" si="408"/>
        <v>24</v>
      </c>
      <c r="R3722" t="str">
        <f t="shared" si="409"/>
        <v>Polsat</v>
      </c>
      <c r="S3722" t="str">
        <f t="shared" si="410"/>
        <v>Off</v>
      </c>
      <c r="T3722">
        <f t="shared" si="411"/>
        <v>2166.6666666666665</v>
      </c>
      <c r="U3722">
        <f t="shared" si="412"/>
        <v>1</v>
      </c>
    </row>
    <row r="3723" spans="1:21" x14ac:dyDescent="0.25">
      <c r="A3723">
        <v>18492100656</v>
      </c>
      <c r="B3723" t="s">
        <v>9</v>
      </c>
      <c r="C3723" t="s">
        <v>19</v>
      </c>
      <c r="D3723" t="s">
        <v>19</v>
      </c>
      <c r="E3723" s="3">
        <v>45083.409722222219</v>
      </c>
      <c r="F3723">
        <v>7900</v>
      </c>
      <c r="H3723">
        <v>0</v>
      </c>
      <c r="J3723" t="s">
        <v>18</v>
      </c>
      <c r="K3723">
        <v>5</v>
      </c>
      <c r="L3723">
        <f t="shared" si="406"/>
        <v>9</v>
      </c>
      <c r="M3723" t="b">
        <f t="shared" si="407"/>
        <v>0</v>
      </c>
      <c r="P3723" s="2">
        <v>0.66790397276594671</v>
      </c>
      <c r="Q3723">
        <f t="shared" si="408"/>
        <v>24</v>
      </c>
      <c r="R3723" t="str">
        <f t="shared" si="409"/>
        <v>Polsat</v>
      </c>
      <c r="S3723" t="str">
        <f t="shared" si="410"/>
        <v>Off</v>
      </c>
      <c r="T3723">
        <f t="shared" si="411"/>
        <v>2633.3333333333335</v>
      </c>
      <c r="U3723">
        <f t="shared" si="412"/>
        <v>2</v>
      </c>
    </row>
    <row r="3724" spans="1:21" x14ac:dyDescent="0.25">
      <c r="A3724">
        <v>18492100663</v>
      </c>
      <c r="B3724" t="s">
        <v>9</v>
      </c>
      <c r="C3724" t="s">
        <v>20</v>
      </c>
      <c r="D3724" t="s">
        <v>20</v>
      </c>
      <c r="E3724" s="3">
        <v>45083.472222222219</v>
      </c>
      <c r="F3724">
        <v>15000</v>
      </c>
      <c r="H3724">
        <v>0</v>
      </c>
      <c r="J3724" t="s">
        <v>13</v>
      </c>
      <c r="K3724">
        <v>6</v>
      </c>
      <c r="L3724">
        <f t="shared" si="406"/>
        <v>11</v>
      </c>
      <c r="M3724" t="b">
        <f t="shared" si="407"/>
        <v>0</v>
      </c>
      <c r="P3724" s="2">
        <v>1.0720097361044825</v>
      </c>
      <c r="Q3724">
        <f t="shared" si="408"/>
        <v>24</v>
      </c>
      <c r="R3724" t="str">
        <f t="shared" si="409"/>
        <v>Polsat</v>
      </c>
      <c r="S3724" t="str">
        <f t="shared" si="410"/>
        <v>Off</v>
      </c>
      <c r="T3724">
        <f t="shared" si="411"/>
        <v>5000</v>
      </c>
      <c r="U3724">
        <f t="shared" si="412"/>
        <v>3</v>
      </c>
    </row>
    <row r="3725" spans="1:21" x14ac:dyDescent="0.25">
      <c r="A3725">
        <v>18492100670</v>
      </c>
      <c r="B3725" t="s">
        <v>9</v>
      </c>
      <c r="C3725" t="s">
        <v>10</v>
      </c>
      <c r="D3725" t="s">
        <v>22</v>
      </c>
      <c r="E3725" s="3">
        <v>45083.53125</v>
      </c>
      <c r="F3725">
        <v>12700</v>
      </c>
      <c r="H3725">
        <v>0</v>
      </c>
      <c r="J3725" t="s">
        <v>18</v>
      </c>
      <c r="K3725">
        <v>6</v>
      </c>
      <c r="L3725">
        <f t="shared" si="406"/>
        <v>12</v>
      </c>
      <c r="M3725" t="b">
        <f t="shared" si="407"/>
        <v>0</v>
      </c>
      <c r="P3725" s="2">
        <v>1.0071425469359734</v>
      </c>
      <c r="Q3725">
        <f t="shared" si="408"/>
        <v>24</v>
      </c>
      <c r="R3725" t="str">
        <f t="shared" si="409"/>
        <v>Polsat</v>
      </c>
      <c r="S3725" t="str">
        <f t="shared" si="410"/>
        <v>Off</v>
      </c>
      <c r="T3725">
        <f t="shared" si="411"/>
        <v>4233.333333333333</v>
      </c>
      <c r="U3725">
        <f t="shared" si="412"/>
        <v>1</v>
      </c>
    </row>
    <row r="3726" spans="1:21" x14ac:dyDescent="0.25">
      <c r="A3726">
        <v>18492100677</v>
      </c>
      <c r="B3726" t="s">
        <v>9</v>
      </c>
      <c r="C3726" t="s">
        <v>24</v>
      </c>
      <c r="D3726" t="s">
        <v>24</v>
      </c>
      <c r="E3726" s="3">
        <v>45083.597222222219</v>
      </c>
      <c r="F3726">
        <v>14400</v>
      </c>
      <c r="H3726">
        <v>0</v>
      </c>
      <c r="J3726" t="s">
        <v>13</v>
      </c>
      <c r="K3726">
        <v>6</v>
      </c>
      <c r="L3726">
        <f t="shared" si="406"/>
        <v>14</v>
      </c>
      <c r="M3726" t="b">
        <f t="shared" si="407"/>
        <v>0</v>
      </c>
      <c r="P3726" s="2">
        <v>1.021421346660303</v>
      </c>
      <c r="Q3726">
        <f t="shared" si="408"/>
        <v>24</v>
      </c>
      <c r="R3726" t="str">
        <f t="shared" si="409"/>
        <v>Polsat</v>
      </c>
      <c r="S3726" t="str">
        <f t="shared" si="410"/>
        <v>Off</v>
      </c>
      <c r="T3726">
        <f t="shared" si="411"/>
        <v>4800</v>
      </c>
      <c r="U3726">
        <f t="shared" si="412"/>
        <v>2</v>
      </c>
    </row>
    <row r="3727" spans="1:21" x14ac:dyDescent="0.25">
      <c r="A3727">
        <v>18492100684</v>
      </c>
      <c r="B3727" t="s">
        <v>9</v>
      </c>
      <c r="C3727" t="s">
        <v>10</v>
      </c>
      <c r="D3727" t="s">
        <v>22</v>
      </c>
      <c r="E3727" s="3">
        <v>45083.65625</v>
      </c>
      <c r="F3727">
        <v>18600</v>
      </c>
      <c r="H3727">
        <v>0</v>
      </c>
      <c r="J3727" t="s">
        <v>18</v>
      </c>
      <c r="K3727">
        <v>5</v>
      </c>
      <c r="L3727">
        <f t="shared" si="406"/>
        <v>15</v>
      </c>
      <c r="M3727" t="b">
        <f t="shared" si="407"/>
        <v>0</v>
      </c>
      <c r="P3727" s="2">
        <v>1.3402323915755201</v>
      </c>
      <c r="Q3727">
        <f t="shared" si="408"/>
        <v>24</v>
      </c>
      <c r="R3727" t="str">
        <f t="shared" si="409"/>
        <v>Polsat</v>
      </c>
      <c r="S3727" t="str">
        <f t="shared" si="410"/>
        <v>Off</v>
      </c>
      <c r="T3727">
        <f t="shared" si="411"/>
        <v>6200</v>
      </c>
      <c r="U3727">
        <f t="shared" si="412"/>
        <v>3</v>
      </c>
    </row>
    <row r="3728" spans="1:21" x14ac:dyDescent="0.25">
      <c r="A3728">
        <v>18492100692</v>
      </c>
      <c r="B3728" t="s">
        <v>9</v>
      </c>
      <c r="C3728" t="s">
        <v>26</v>
      </c>
      <c r="D3728" t="s">
        <v>26</v>
      </c>
      <c r="E3728" s="3">
        <v>45083.694444444445</v>
      </c>
      <c r="F3728">
        <v>20000</v>
      </c>
      <c r="H3728">
        <v>0</v>
      </c>
      <c r="J3728" t="s">
        <v>18</v>
      </c>
      <c r="K3728">
        <v>5</v>
      </c>
      <c r="L3728">
        <f t="shared" si="406"/>
        <v>16</v>
      </c>
      <c r="M3728" t="b">
        <f t="shared" si="407"/>
        <v>0</v>
      </c>
      <c r="P3728" s="2">
        <v>1.5560346145973336</v>
      </c>
      <c r="Q3728">
        <f t="shared" si="408"/>
        <v>24</v>
      </c>
      <c r="R3728" t="str">
        <f t="shared" si="409"/>
        <v>Polsat</v>
      </c>
      <c r="S3728" t="str">
        <f t="shared" si="410"/>
        <v>Off</v>
      </c>
      <c r="T3728">
        <f t="shared" si="411"/>
        <v>6666.666666666667</v>
      </c>
      <c r="U3728">
        <f t="shared" si="412"/>
        <v>1</v>
      </c>
    </row>
    <row r="3729" spans="1:21" x14ac:dyDescent="0.25">
      <c r="A3729">
        <v>18492100701</v>
      </c>
      <c r="B3729" t="s">
        <v>9</v>
      </c>
      <c r="C3729" t="s">
        <v>27</v>
      </c>
      <c r="D3729" t="s">
        <v>27</v>
      </c>
      <c r="E3729" s="3">
        <v>45083.753472222219</v>
      </c>
      <c r="F3729">
        <v>54700</v>
      </c>
      <c r="H3729">
        <v>0</v>
      </c>
      <c r="J3729" t="s">
        <v>18</v>
      </c>
      <c r="K3729">
        <v>5</v>
      </c>
      <c r="L3729">
        <f t="shared" si="406"/>
        <v>18</v>
      </c>
      <c r="M3729" t="b">
        <f t="shared" si="407"/>
        <v>1</v>
      </c>
      <c r="P3729" s="2">
        <v>2.8700325709237071</v>
      </c>
      <c r="Q3729">
        <f t="shared" si="408"/>
        <v>24</v>
      </c>
      <c r="R3729" t="str">
        <f t="shared" si="409"/>
        <v>Polsat</v>
      </c>
      <c r="S3729" t="str">
        <f t="shared" si="410"/>
        <v>Peak</v>
      </c>
      <c r="T3729">
        <f t="shared" si="411"/>
        <v>18233.333333333332</v>
      </c>
      <c r="U3729">
        <f t="shared" si="412"/>
        <v>2</v>
      </c>
    </row>
    <row r="3730" spans="1:21" x14ac:dyDescent="0.25">
      <c r="A3730">
        <v>18492100706</v>
      </c>
      <c r="B3730" t="s">
        <v>9</v>
      </c>
      <c r="C3730" t="s">
        <v>10</v>
      </c>
      <c r="D3730" t="s">
        <v>28</v>
      </c>
      <c r="E3730" s="3">
        <v>45083.822222222225</v>
      </c>
      <c r="F3730">
        <v>37400</v>
      </c>
      <c r="H3730">
        <v>0</v>
      </c>
      <c r="J3730" t="s">
        <v>15</v>
      </c>
      <c r="K3730">
        <v>6</v>
      </c>
      <c r="L3730">
        <f t="shared" si="406"/>
        <v>19</v>
      </c>
      <c r="M3730" t="b">
        <f t="shared" si="407"/>
        <v>1</v>
      </c>
      <c r="P3730" s="2">
        <v>2.0048024128990778</v>
      </c>
      <c r="Q3730">
        <f t="shared" si="408"/>
        <v>24</v>
      </c>
      <c r="R3730" t="str">
        <f t="shared" si="409"/>
        <v>Polsat</v>
      </c>
      <c r="S3730" t="str">
        <f t="shared" si="410"/>
        <v>Peak</v>
      </c>
      <c r="T3730">
        <f t="shared" si="411"/>
        <v>12466.666666666666</v>
      </c>
      <c r="U3730">
        <f t="shared" si="412"/>
        <v>3</v>
      </c>
    </row>
    <row r="3731" spans="1:21" x14ac:dyDescent="0.25">
      <c r="A3731">
        <v>18492100716</v>
      </c>
      <c r="B3731" t="s">
        <v>9</v>
      </c>
      <c r="C3731" t="s">
        <v>82</v>
      </c>
      <c r="D3731" t="s">
        <v>82</v>
      </c>
      <c r="E3731" s="3">
        <v>45083.870138888888</v>
      </c>
      <c r="F3731">
        <v>41600</v>
      </c>
      <c r="H3731">
        <v>0</v>
      </c>
      <c r="J3731" t="s">
        <v>13</v>
      </c>
      <c r="K3731">
        <v>5</v>
      </c>
      <c r="L3731">
        <f t="shared" si="406"/>
        <v>20</v>
      </c>
      <c r="M3731" t="b">
        <f t="shared" si="407"/>
        <v>1</v>
      </c>
      <c r="P3731" s="2">
        <v>2.0663372236853204</v>
      </c>
      <c r="Q3731">
        <f t="shared" si="408"/>
        <v>24</v>
      </c>
      <c r="R3731" t="str">
        <f t="shared" si="409"/>
        <v>Polsat</v>
      </c>
      <c r="S3731" t="str">
        <f t="shared" si="410"/>
        <v>Peak</v>
      </c>
      <c r="T3731">
        <f t="shared" si="411"/>
        <v>13866.666666666666</v>
      </c>
      <c r="U3731">
        <f t="shared" si="412"/>
        <v>1</v>
      </c>
    </row>
    <row r="3732" spans="1:21" x14ac:dyDescent="0.25">
      <c r="A3732">
        <v>18492100720</v>
      </c>
      <c r="B3732" t="s">
        <v>9</v>
      </c>
      <c r="C3732" t="s">
        <v>82</v>
      </c>
      <c r="D3732" t="s">
        <v>82</v>
      </c>
      <c r="E3732" s="3">
        <v>45083.916666666664</v>
      </c>
      <c r="F3732">
        <v>38500</v>
      </c>
      <c r="H3732">
        <v>0</v>
      </c>
      <c r="J3732" t="s">
        <v>40</v>
      </c>
      <c r="K3732">
        <v>7</v>
      </c>
      <c r="L3732">
        <f t="shared" si="406"/>
        <v>22</v>
      </c>
      <c r="M3732" t="b">
        <f t="shared" si="407"/>
        <v>1</v>
      </c>
      <c r="P3732" s="2">
        <v>2.1279662374068296</v>
      </c>
      <c r="Q3732">
        <f t="shared" si="408"/>
        <v>24</v>
      </c>
      <c r="R3732" t="str">
        <f t="shared" si="409"/>
        <v>Polsat</v>
      </c>
      <c r="S3732" t="str">
        <f t="shared" si="410"/>
        <v>Peak</v>
      </c>
      <c r="T3732">
        <f t="shared" si="411"/>
        <v>12833.333333333334</v>
      </c>
      <c r="U3732">
        <f t="shared" si="412"/>
        <v>2</v>
      </c>
    </row>
    <row r="3733" spans="1:21" x14ac:dyDescent="0.25">
      <c r="A3733">
        <v>18492100725</v>
      </c>
      <c r="B3733" t="s">
        <v>9</v>
      </c>
      <c r="C3733" t="s">
        <v>83</v>
      </c>
      <c r="D3733" t="s">
        <v>83</v>
      </c>
      <c r="E3733" s="3">
        <v>45083.965277777781</v>
      </c>
      <c r="F3733">
        <v>9900</v>
      </c>
      <c r="H3733">
        <v>0</v>
      </c>
      <c r="J3733" t="s">
        <v>46</v>
      </c>
      <c r="K3733">
        <v>5</v>
      </c>
      <c r="L3733">
        <f t="shared" si="406"/>
        <v>23</v>
      </c>
      <c r="M3733" t="b">
        <f t="shared" si="407"/>
        <v>0</v>
      </c>
      <c r="P3733" s="2">
        <v>0.59237736705190658</v>
      </c>
      <c r="Q3733">
        <f t="shared" si="408"/>
        <v>24</v>
      </c>
      <c r="R3733" t="str">
        <f t="shared" si="409"/>
        <v>Polsat</v>
      </c>
      <c r="S3733" t="str">
        <f t="shared" si="410"/>
        <v>Off</v>
      </c>
      <c r="T3733">
        <f t="shared" si="411"/>
        <v>3300</v>
      </c>
      <c r="U3733">
        <f t="shared" si="412"/>
        <v>3</v>
      </c>
    </row>
    <row r="3734" spans="1:21" x14ac:dyDescent="0.25">
      <c r="A3734">
        <v>18492100732</v>
      </c>
      <c r="B3734" t="s">
        <v>9</v>
      </c>
      <c r="C3734" t="s">
        <v>78</v>
      </c>
      <c r="D3734" t="s">
        <v>78</v>
      </c>
      <c r="E3734" s="3">
        <v>45084.065972222219</v>
      </c>
      <c r="F3734">
        <v>2600</v>
      </c>
      <c r="H3734">
        <v>0</v>
      </c>
      <c r="J3734" t="s">
        <v>13</v>
      </c>
      <c r="K3734">
        <v>6</v>
      </c>
      <c r="L3734">
        <f t="shared" si="406"/>
        <v>1</v>
      </c>
      <c r="M3734" t="b">
        <f t="shared" si="407"/>
        <v>0</v>
      </c>
      <c r="P3734" s="2">
        <v>0.16177190981366582</v>
      </c>
      <c r="Q3734">
        <f t="shared" si="408"/>
        <v>24</v>
      </c>
      <c r="R3734" t="str">
        <f t="shared" si="409"/>
        <v>Polsat</v>
      </c>
      <c r="S3734" t="str">
        <f t="shared" si="410"/>
        <v>Off</v>
      </c>
      <c r="T3734">
        <f t="shared" si="411"/>
        <v>866.66666666666663</v>
      </c>
      <c r="U3734">
        <f t="shared" si="412"/>
        <v>1</v>
      </c>
    </row>
    <row r="3735" spans="1:21" x14ac:dyDescent="0.25">
      <c r="A3735">
        <v>18492100737</v>
      </c>
      <c r="B3735" t="s">
        <v>9</v>
      </c>
      <c r="C3735" t="s">
        <v>33</v>
      </c>
      <c r="D3735" t="s">
        <v>33</v>
      </c>
      <c r="E3735" s="3">
        <v>45084.120138888888</v>
      </c>
      <c r="F3735">
        <v>800</v>
      </c>
      <c r="H3735">
        <v>0</v>
      </c>
      <c r="J3735" t="s">
        <v>40</v>
      </c>
      <c r="K3735">
        <v>5</v>
      </c>
      <c r="L3735">
        <f t="shared" si="406"/>
        <v>2</v>
      </c>
      <c r="M3735" t="b">
        <f t="shared" si="407"/>
        <v>0</v>
      </c>
      <c r="P3735" s="2">
        <v>8.4371023857062133E-2</v>
      </c>
      <c r="Q3735">
        <f t="shared" si="408"/>
        <v>24</v>
      </c>
      <c r="R3735" t="str">
        <f t="shared" si="409"/>
        <v>Polsat</v>
      </c>
      <c r="S3735" t="str">
        <f t="shared" si="410"/>
        <v>Off</v>
      </c>
      <c r="T3735">
        <f t="shared" si="411"/>
        <v>266.66666666666669</v>
      </c>
      <c r="U3735">
        <f t="shared" si="412"/>
        <v>2</v>
      </c>
    </row>
    <row r="3736" spans="1:21" x14ac:dyDescent="0.25">
      <c r="A3736">
        <v>18492100746</v>
      </c>
      <c r="B3736" t="s">
        <v>9</v>
      </c>
      <c r="C3736" t="s">
        <v>85</v>
      </c>
      <c r="D3736" t="s">
        <v>85</v>
      </c>
      <c r="E3736" s="3">
        <v>45084.184027777781</v>
      </c>
      <c r="F3736">
        <v>1200</v>
      </c>
      <c r="H3736">
        <v>0</v>
      </c>
      <c r="J3736" t="s">
        <v>13</v>
      </c>
      <c r="K3736">
        <v>5</v>
      </c>
      <c r="L3736">
        <f t="shared" si="406"/>
        <v>4</v>
      </c>
      <c r="M3736" t="b">
        <f t="shared" si="407"/>
        <v>0</v>
      </c>
      <c r="P3736" s="2">
        <v>6.8590112221691937E-2</v>
      </c>
      <c r="Q3736">
        <f t="shared" si="408"/>
        <v>24</v>
      </c>
      <c r="R3736" t="str">
        <f t="shared" si="409"/>
        <v>Polsat</v>
      </c>
      <c r="S3736" t="str">
        <f t="shared" si="410"/>
        <v>Off</v>
      </c>
      <c r="T3736">
        <f t="shared" si="411"/>
        <v>400</v>
      </c>
      <c r="U3736">
        <f t="shared" si="412"/>
        <v>3</v>
      </c>
    </row>
    <row r="3737" spans="1:21" x14ac:dyDescent="0.25">
      <c r="A3737">
        <v>18492100752</v>
      </c>
      <c r="B3737" t="s">
        <v>9</v>
      </c>
      <c r="C3737" t="s">
        <v>10</v>
      </c>
      <c r="D3737" t="s">
        <v>11</v>
      </c>
      <c r="E3737" s="3">
        <v>45084.270833333336</v>
      </c>
      <c r="F3737">
        <v>11200</v>
      </c>
      <c r="H3737">
        <v>0</v>
      </c>
      <c r="J3737" t="s">
        <v>13</v>
      </c>
      <c r="K3737">
        <v>6</v>
      </c>
      <c r="L3737">
        <f t="shared" si="406"/>
        <v>6</v>
      </c>
      <c r="M3737" t="b">
        <f t="shared" si="407"/>
        <v>0</v>
      </c>
      <c r="P3737" s="2">
        <v>0.62027771406912469</v>
      </c>
      <c r="Q3737">
        <f t="shared" si="408"/>
        <v>24</v>
      </c>
      <c r="R3737" t="str">
        <f t="shared" si="409"/>
        <v>Polsat</v>
      </c>
      <c r="S3737" t="str">
        <f t="shared" si="410"/>
        <v>Off</v>
      </c>
      <c r="T3737">
        <f t="shared" si="411"/>
        <v>3733.3333333333335</v>
      </c>
      <c r="U3737">
        <f t="shared" si="412"/>
        <v>1</v>
      </c>
    </row>
    <row r="3738" spans="1:21" x14ac:dyDescent="0.25">
      <c r="A3738">
        <v>18492100757</v>
      </c>
      <c r="B3738" t="s">
        <v>9</v>
      </c>
      <c r="C3738" t="s">
        <v>10</v>
      </c>
      <c r="D3738" t="s">
        <v>11</v>
      </c>
      <c r="E3738" s="3">
        <v>45084.302083333336</v>
      </c>
      <c r="F3738">
        <v>9600</v>
      </c>
      <c r="H3738">
        <v>0</v>
      </c>
      <c r="J3738" t="s">
        <v>12</v>
      </c>
      <c r="K3738">
        <v>5</v>
      </c>
      <c r="L3738">
        <f t="shared" si="406"/>
        <v>7</v>
      </c>
      <c r="M3738" t="b">
        <f t="shared" si="407"/>
        <v>0</v>
      </c>
      <c r="P3738" s="2">
        <v>0.58980950926232523</v>
      </c>
      <c r="Q3738">
        <f t="shared" si="408"/>
        <v>24</v>
      </c>
      <c r="R3738" t="str">
        <f t="shared" si="409"/>
        <v>Polsat</v>
      </c>
      <c r="S3738" t="str">
        <f t="shared" si="410"/>
        <v>Off</v>
      </c>
      <c r="T3738">
        <f t="shared" si="411"/>
        <v>3200</v>
      </c>
      <c r="U3738">
        <f t="shared" si="412"/>
        <v>2</v>
      </c>
    </row>
    <row r="3739" spans="1:21" x14ac:dyDescent="0.25">
      <c r="A3739">
        <v>18492100760</v>
      </c>
      <c r="B3739" t="s">
        <v>9</v>
      </c>
      <c r="C3739" t="s">
        <v>10</v>
      </c>
      <c r="D3739" t="s">
        <v>11</v>
      </c>
      <c r="E3739" s="3">
        <v>45084.329861111109</v>
      </c>
      <c r="F3739">
        <v>7300</v>
      </c>
      <c r="H3739">
        <v>0</v>
      </c>
      <c r="J3739" t="s">
        <v>12</v>
      </c>
      <c r="K3739">
        <v>5</v>
      </c>
      <c r="L3739">
        <f t="shared" si="406"/>
        <v>7</v>
      </c>
      <c r="M3739" t="b">
        <f t="shared" si="407"/>
        <v>0</v>
      </c>
      <c r="P3739" s="2">
        <v>0.50116910600155984</v>
      </c>
      <c r="Q3739">
        <f t="shared" si="408"/>
        <v>24</v>
      </c>
      <c r="R3739" t="str">
        <f t="shared" si="409"/>
        <v>Polsat</v>
      </c>
      <c r="S3739" t="str">
        <f t="shared" si="410"/>
        <v>Off</v>
      </c>
      <c r="T3739">
        <f t="shared" si="411"/>
        <v>2433.3333333333335</v>
      </c>
      <c r="U3739">
        <f t="shared" si="412"/>
        <v>3</v>
      </c>
    </row>
    <row r="3740" spans="1:21" x14ac:dyDescent="0.25">
      <c r="A3740">
        <v>18492100763</v>
      </c>
      <c r="B3740" t="s">
        <v>9</v>
      </c>
      <c r="C3740" t="s">
        <v>11</v>
      </c>
      <c r="D3740" t="s">
        <v>10</v>
      </c>
      <c r="E3740" s="3">
        <v>45084.357638888891</v>
      </c>
      <c r="F3740">
        <v>6600</v>
      </c>
      <c r="H3740">
        <v>0</v>
      </c>
      <c r="J3740" t="s">
        <v>12</v>
      </c>
      <c r="K3740">
        <v>5</v>
      </c>
      <c r="L3740">
        <f t="shared" si="406"/>
        <v>8</v>
      </c>
      <c r="M3740" t="b">
        <f t="shared" si="407"/>
        <v>0</v>
      </c>
      <c r="P3740" s="2">
        <v>0.5354802876178486</v>
      </c>
      <c r="Q3740">
        <f t="shared" si="408"/>
        <v>24</v>
      </c>
      <c r="R3740" t="str">
        <f t="shared" si="409"/>
        <v>Polsat</v>
      </c>
      <c r="S3740" t="str">
        <f t="shared" si="410"/>
        <v>Off</v>
      </c>
      <c r="T3740">
        <f t="shared" si="411"/>
        <v>2200</v>
      </c>
      <c r="U3740">
        <f t="shared" si="412"/>
        <v>1</v>
      </c>
    </row>
    <row r="3741" spans="1:21" x14ac:dyDescent="0.25">
      <c r="A3741">
        <v>18492100774</v>
      </c>
      <c r="B3741" t="s">
        <v>9</v>
      </c>
      <c r="C3741" t="s">
        <v>19</v>
      </c>
      <c r="D3741" t="s">
        <v>19</v>
      </c>
      <c r="E3741" s="3">
        <v>45084.409722222219</v>
      </c>
      <c r="F3741">
        <v>7800</v>
      </c>
      <c r="H3741">
        <v>0</v>
      </c>
      <c r="J3741" t="s">
        <v>18</v>
      </c>
      <c r="K3741">
        <v>5</v>
      </c>
      <c r="L3741">
        <f t="shared" si="406"/>
        <v>9</v>
      </c>
      <c r="M3741" t="b">
        <f t="shared" si="407"/>
        <v>0</v>
      </c>
      <c r="P3741" s="2">
        <v>0.67989809969296011</v>
      </c>
      <c r="Q3741">
        <f t="shared" si="408"/>
        <v>24</v>
      </c>
      <c r="R3741" t="str">
        <f t="shared" si="409"/>
        <v>Polsat</v>
      </c>
      <c r="S3741" t="str">
        <f t="shared" si="410"/>
        <v>Off</v>
      </c>
      <c r="T3741">
        <f t="shared" si="411"/>
        <v>2600</v>
      </c>
      <c r="U3741">
        <f t="shared" si="412"/>
        <v>2</v>
      </c>
    </row>
    <row r="3742" spans="1:21" x14ac:dyDescent="0.25">
      <c r="A3742">
        <v>18492100781</v>
      </c>
      <c r="B3742" t="s">
        <v>9</v>
      </c>
      <c r="C3742" t="s">
        <v>20</v>
      </c>
      <c r="D3742" t="s">
        <v>20</v>
      </c>
      <c r="E3742" s="3">
        <v>45084.472222222219</v>
      </c>
      <c r="F3742">
        <v>12500</v>
      </c>
      <c r="H3742">
        <v>0</v>
      </c>
      <c r="J3742" t="s">
        <v>13</v>
      </c>
      <c r="K3742">
        <v>6</v>
      </c>
      <c r="L3742">
        <f t="shared" si="406"/>
        <v>11</v>
      </c>
      <c r="M3742" t="b">
        <f t="shared" si="407"/>
        <v>0</v>
      </c>
      <c r="P3742" s="2">
        <v>0.95809700230929085</v>
      </c>
      <c r="Q3742">
        <f t="shared" si="408"/>
        <v>24</v>
      </c>
      <c r="R3742" t="str">
        <f t="shared" si="409"/>
        <v>Polsat</v>
      </c>
      <c r="S3742" t="str">
        <f t="shared" si="410"/>
        <v>Off</v>
      </c>
      <c r="T3742">
        <f t="shared" si="411"/>
        <v>4166.666666666667</v>
      </c>
      <c r="U3742">
        <f t="shared" si="412"/>
        <v>3</v>
      </c>
    </row>
    <row r="3743" spans="1:21" x14ac:dyDescent="0.25">
      <c r="A3743">
        <v>18492100788</v>
      </c>
      <c r="B3743" t="s">
        <v>9</v>
      </c>
      <c r="C3743" t="s">
        <v>10</v>
      </c>
      <c r="D3743" t="s">
        <v>22</v>
      </c>
      <c r="E3743" s="3">
        <v>45084.53125</v>
      </c>
      <c r="F3743">
        <v>10600</v>
      </c>
      <c r="H3743">
        <v>0</v>
      </c>
      <c r="J3743" t="s">
        <v>18</v>
      </c>
      <c r="K3743">
        <v>5</v>
      </c>
      <c r="L3743">
        <f t="shared" si="406"/>
        <v>12</v>
      </c>
      <c r="M3743" t="b">
        <f t="shared" si="407"/>
        <v>0</v>
      </c>
      <c r="P3743" s="2">
        <v>1.0638025457365869</v>
      </c>
      <c r="Q3743">
        <f t="shared" si="408"/>
        <v>24</v>
      </c>
      <c r="R3743" t="str">
        <f t="shared" si="409"/>
        <v>Polsat</v>
      </c>
      <c r="S3743" t="str">
        <f t="shared" si="410"/>
        <v>Off</v>
      </c>
      <c r="T3743">
        <f t="shared" si="411"/>
        <v>3533.3333333333335</v>
      </c>
      <c r="U3743">
        <f t="shared" si="412"/>
        <v>1</v>
      </c>
    </row>
    <row r="3744" spans="1:21" x14ac:dyDescent="0.25">
      <c r="A3744">
        <v>18492100795</v>
      </c>
      <c r="B3744" t="s">
        <v>9</v>
      </c>
      <c r="C3744" t="s">
        <v>24</v>
      </c>
      <c r="D3744" t="s">
        <v>24</v>
      </c>
      <c r="E3744" s="3">
        <v>45084.597222222219</v>
      </c>
      <c r="F3744">
        <v>13800</v>
      </c>
      <c r="H3744">
        <v>0</v>
      </c>
      <c r="J3744" t="s">
        <v>12</v>
      </c>
      <c r="K3744">
        <v>5</v>
      </c>
      <c r="L3744">
        <f t="shared" si="406"/>
        <v>14</v>
      </c>
      <c r="M3744" t="b">
        <f t="shared" si="407"/>
        <v>0</v>
      </c>
      <c r="P3744" s="2">
        <v>1.0408224195645925</v>
      </c>
      <c r="Q3744">
        <f t="shared" si="408"/>
        <v>24</v>
      </c>
      <c r="R3744" t="str">
        <f t="shared" si="409"/>
        <v>Polsat</v>
      </c>
      <c r="S3744" t="str">
        <f t="shared" si="410"/>
        <v>Off</v>
      </c>
      <c r="T3744">
        <f t="shared" si="411"/>
        <v>4600</v>
      </c>
      <c r="U3744">
        <f t="shared" si="412"/>
        <v>2</v>
      </c>
    </row>
    <row r="3745" spans="1:21" x14ac:dyDescent="0.25">
      <c r="A3745">
        <v>18492100802</v>
      </c>
      <c r="B3745" t="s">
        <v>9</v>
      </c>
      <c r="C3745" t="s">
        <v>10</v>
      </c>
      <c r="D3745" t="s">
        <v>22</v>
      </c>
      <c r="E3745" s="3">
        <v>45084.65625</v>
      </c>
      <c r="F3745">
        <v>17900</v>
      </c>
      <c r="H3745">
        <v>0</v>
      </c>
      <c r="J3745" t="s">
        <v>18</v>
      </c>
      <c r="K3745">
        <v>5</v>
      </c>
      <c r="L3745">
        <f t="shared" si="406"/>
        <v>15</v>
      </c>
      <c r="M3745" t="b">
        <f t="shared" si="407"/>
        <v>0</v>
      </c>
      <c r="P3745" s="2">
        <v>1.3213712800646136</v>
      </c>
      <c r="Q3745">
        <f t="shared" si="408"/>
        <v>24</v>
      </c>
      <c r="R3745" t="str">
        <f t="shared" si="409"/>
        <v>Polsat</v>
      </c>
      <c r="S3745" t="str">
        <f t="shared" si="410"/>
        <v>Off</v>
      </c>
      <c r="T3745">
        <f t="shared" si="411"/>
        <v>5966.666666666667</v>
      </c>
      <c r="U3745">
        <f t="shared" si="412"/>
        <v>3</v>
      </c>
    </row>
    <row r="3746" spans="1:21" x14ac:dyDescent="0.25">
      <c r="A3746">
        <v>18492100810</v>
      </c>
      <c r="B3746" t="s">
        <v>9</v>
      </c>
      <c r="C3746" t="s">
        <v>26</v>
      </c>
      <c r="D3746" t="s">
        <v>26</v>
      </c>
      <c r="E3746" s="3">
        <v>45084.694444444445</v>
      </c>
      <c r="F3746">
        <v>19000</v>
      </c>
      <c r="H3746">
        <v>0</v>
      </c>
      <c r="J3746" t="s">
        <v>18</v>
      </c>
      <c r="K3746">
        <v>5</v>
      </c>
      <c r="L3746">
        <f t="shared" si="406"/>
        <v>16</v>
      </c>
      <c r="M3746" t="b">
        <f t="shared" si="407"/>
        <v>0</v>
      </c>
      <c r="P3746" s="2">
        <v>1.4554958838674668</v>
      </c>
      <c r="Q3746">
        <f t="shared" si="408"/>
        <v>24</v>
      </c>
      <c r="R3746" t="str">
        <f t="shared" si="409"/>
        <v>Polsat</v>
      </c>
      <c r="S3746" t="str">
        <f t="shared" si="410"/>
        <v>Off</v>
      </c>
      <c r="T3746">
        <f t="shared" si="411"/>
        <v>6333.333333333333</v>
      </c>
      <c r="U3746">
        <f t="shared" si="412"/>
        <v>1</v>
      </c>
    </row>
    <row r="3747" spans="1:21" x14ac:dyDescent="0.25">
      <c r="A3747">
        <v>18492100819</v>
      </c>
      <c r="B3747" t="s">
        <v>9</v>
      </c>
      <c r="C3747" t="s">
        <v>27</v>
      </c>
      <c r="D3747" t="s">
        <v>27</v>
      </c>
      <c r="E3747" s="3">
        <v>45084.753472222219</v>
      </c>
      <c r="F3747">
        <v>49700</v>
      </c>
      <c r="H3747">
        <v>0</v>
      </c>
      <c r="J3747" t="s">
        <v>18</v>
      </c>
      <c r="K3747">
        <v>5</v>
      </c>
      <c r="L3747">
        <f t="shared" si="406"/>
        <v>18</v>
      </c>
      <c r="M3747" t="b">
        <f t="shared" si="407"/>
        <v>1</v>
      </c>
      <c r="P3747" s="2">
        <v>2.7796789172743734</v>
      </c>
      <c r="Q3747">
        <f t="shared" si="408"/>
        <v>24</v>
      </c>
      <c r="R3747" t="str">
        <f t="shared" si="409"/>
        <v>Polsat</v>
      </c>
      <c r="S3747" t="str">
        <f t="shared" si="410"/>
        <v>Peak</v>
      </c>
      <c r="T3747">
        <f t="shared" si="411"/>
        <v>16566.666666666668</v>
      </c>
      <c r="U3747">
        <f t="shared" si="412"/>
        <v>2</v>
      </c>
    </row>
    <row r="3748" spans="1:21" x14ac:dyDescent="0.25">
      <c r="A3748">
        <v>18492100824</v>
      </c>
      <c r="B3748" t="s">
        <v>9</v>
      </c>
      <c r="C3748" t="s">
        <v>10</v>
      </c>
      <c r="D3748" t="s">
        <v>28</v>
      </c>
      <c r="E3748" s="3">
        <v>45084.822222222225</v>
      </c>
      <c r="F3748">
        <v>33200</v>
      </c>
      <c r="H3748">
        <v>0</v>
      </c>
      <c r="J3748" t="s">
        <v>15</v>
      </c>
      <c r="K3748">
        <v>6</v>
      </c>
      <c r="L3748">
        <f t="shared" si="406"/>
        <v>19</v>
      </c>
      <c r="M3748" t="b">
        <f t="shared" si="407"/>
        <v>1</v>
      </c>
      <c r="P3748" s="2">
        <v>1.8029992898818907</v>
      </c>
      <c r="Q3748">
        <f t="shared" si="408"/>
        <v>24</v>
      </c>
      <c r="R3748" t="str">
        <f t="shared" si="409"/>
        <v>Polsat</v>
      </c>
      <c r="S3748" t="str">
        <f t="shared" si="410"/>
        <v>Peak</v>
      </c>
      <c r="T3748">
        <f t="shared" si="411"/>
        <v>11066.666666666666</v>
      </c>
      <c r="U3748">
        <f t="shared" si="412"/>
        <v>3</v>
      </c>
    </row>
    <row r="3749" spans="1:21" x14ac:dyDescent="0.25">
      <c r="A3749">
        <v>18492100834</v>
      </c>
      <c r="B3749" t="s">
        <v>9</v>
      </c>
      <c r="C3749" t="s">
        <v>86</v>
      </c>
      <c r="D3749" t="s">
        <v>86</v>
      </c>
      <c r="E3749" s="3">
        <v>45084.870138888888</v>
      </c>
      <c r="F3749">
        <v>33300</v>
      </c>
      <c r="H3749">
        <v>0</v>
      </c>
      <c r="J3749" t="s">
        <v>13</v>
      </c>
      <c r="K3749">
        <v>7</v>
      </c>
      <c r="L3749">
        <f t="shared" si="406"/>
        <v>20</v>
      </c>
      <c r="M3749" t="b">
        <f t="shared" si="407"/>
        <v>1</v>
      </c>
      <c r="P3749" s="2">
        <v>1.7118841855805225</v>
      </c>
      <c r="Q3749">
        <f t="shared" si="408"/>
        <v>24</v>
      </c>
      <c r="R3749" t="str">
        <f t="shared" si="409"/>
        <v>Polsat</v>
      </c>
      <c r="S3749" t="str">
        <f t="shared" si="410"/>
        <v>Peak</v>
      </c>
      <c r="T3749">
        <f t="shared" si="411"/>
        <v>11100</v>
      </c>
      <c r="U3749">
        <f t="shared" si="412"/>
        <v>1</v>
      </c>
    </row>
    <row r="3750" spans="1:21" x14ac:dyDescent="0.25">
      <c r="A3750">
        <v>18492100841</v>
      </c>
      <c r="B3750" t="s">
        <v>9</v>
      </c>
      <c r="C3750" t="s">
        <v>86</v>
      </c>
      <c r="D3750" t="s">
        <v>86</v>
      </c>
      <c r="E3750" s="3">
        <v>45084.916666666664</v>
      </c>
      <c r="F3750">
        <v>34600</v>
      </c>
      <c r="H3750">
        <v>0</v>
      </c>
      <c r="J3750" t="s">
        <v>40</v>
      </c>
      <c r="K3750">
        <v>7</v>
      </c>
      <c r="L3750">
        <f t="shared" si="406"/>
        <v>22</v>
      </c>
      <c r="M3750" t="b">
        <f t="shared" si="407"/>
        <v>1</v>
      </c>
      <c r="P3750" s="2">
        <v>1.9386910675322229</v>
      </c>
      <c r="Q3750">
        <f t="shared" si="408"/>
        <v>24</v>
      </c>
      <c r="R3750" t="str">
        <f t="shared" si="409"/>
        <v>Polsat</v>
      </c>
      <c r="S3750" t="str">
        <f t="shared" si="410"/>
        <v>Peak</v>
      </c>
      <c r="T3750">
        <f t="shared" si="411"/>
        <v>11533.333333333334</v>
      </c>
      <c r="U3750">
        <f t="shared" si="412"/>
        <v>2</v>
      </c>
    </row>
    <row r="3751" spans="1:21" x14ac:dyDescent="0.25">
      <c r="A3751">
        <v>18492100846</v>
      </c>
      <c r="B3751" t="s">
        <v>9</v>
      </c>
      <c r="C3751" t="s">
        <v>87</v>
      </c>
      <c r="D3751" t="s">
        <v>87</v>
      </c>
      <c r="E3751" s="3">
        <v>45084.961805555555</v>
      </c>
      <c r="F3751">
        <v>10800</v>
      </c>
      <c r="H3751">
        <v>0</v>
      </c>
      <c r="J3751" t="s">
        <v>84</v>
      </c>
      <c r="K3751">
        <v>9</v>
      </c>
      <c r="L3751">
        <f t="shared" si="406"/>
        <v>23</v>
      </c>
      <c r="M3751" t="b">
        <f t="shared" si="407"/>
        <v>0</v>
      </c>
      <c r="P3751" s="2">
        <v>0.70874335225811758</v>
      </c>
      <c r="Q3751">
        <f t="shared" si="408"/>
        <v>24</v>
      </c>
      <c r="R3751" t="str">
        <f t="shared" si="409"/>
        <v>Polsat</v>
      </c>
      <c r="S3751" t="str">
        <f t="shared" si="410"/>
        <v>Off</v>
      </c>
      <c r="T3751">
        <f t="shared" si="411"/>
        <v>3600</v>
      </c>
      <c r="U3751">
        <f t="shared" si="412"/>
        <v>3</v>
      </c>
    </row>
    <row r="3752" spans="1:21" x14ac:dyDescent="0.25">
      <c r="A3752">
        <v>18492100853</v>
      </c>
      <c r="B3752" t="s">
        <v>9</v>
      </c>
      <c r="C3752" t="s">
        <v>88</v>
      </c>
      <c r="D3752" t="s">
        <v>88</v>
      </c>
      <c r="E3752" s="3">
        <v>45085.055555555555</v>
      </c>
      <c r="F3752">
        <v>5200</v>
      </c>
      <c r="H3752">
        <v>0</v>
      </c>
      <c r="J3752" t="s">
        <v>89</v>
      </c>
      <c r="K3752">
        <v>5</v>
      </c>
      <c r="L3752">
        <f t="shared" si="406"/>
        <v>1</v>
      </c>
      <c r="M3752" t="b">
        <f t="shared" si="407"/>
        <v>0</v>
      </c>
      <c r="P3752" s="2">
        <v>0.29557165507090388</v>
      </c>
      <c r="Q3752">
        <f t="shared" si="408"/>
        <v>24</v>
      </c>
      <c r="R3752" t="str">
        <f t="shared" si="409"/>
        <v>Polsat</v>
      </c>
      <c r="S3752" t="str">
        <f t="shared" si="410"/>
        <v>Off</v>
      </c>
      <c r="T3752">
        <f t="shared" si="411"/>
        <v>1733.3333333333333</v>
      </c>
      <c r="U3752">
        <f t="shared" si="412"/>
        <v>1</v>
      </c>
    </row>
    <row r="3753" spans="1:21" x14ac:dyDescent="0.25">
      <c r="A3753">
        <v>18492100858</v>
      </c>
      <c r="B3753" t="s">
        <v>9</v>
      </c>
      <c r="C3753" t="s">
        <v>33</v>
      </c>
      <c r="D3753" t="s">
        <v>33</v>
      </c>
      <c r="E3753" s="3">
        <v>45085.118055555555</v>
      </c>
      <c r="F3753">
        <v>1100</v>
      </c>
      <c r="H3753">
        <v>0</v>
      </c>
      <c r="J3753" t="s">
        <v>30</v>
      </c>
      <c r="K3753">
        <v>5</v>
      </c>
      <c r="L3753">
        <f t="shared" si="406"/>
        <v>2</v>
      </c>
      <c r="M3753" t="b">
        <f t="shared" si="407"/>
        <v>0</v>
      </c>
      <c r="P3753" s="2">
        <v>0.13514515780346045</v>
      </c>
      <c r="Q3753">
        <f t="shared" si="408"/>
        <v>24</v>
      </c>
      <c r="R3753" t="str">
        <f t="shared" si="409"/>
        <v>Polsat</v>
      </c>
      <c r="S3753" t="str">
        <f t="shared" si="410"/>
        <v>Off</v>
      </c>
      <c r="T3753">
        <f t="shared" si="411"/>
        <v>366.66666666666669</v>
      </c>
      <c r="U3753">
        <f t="shared" si="412"/>
        <v>2</v>
      </c>
    </row>
    <row r="3754" spans="1:21" x14ac:dyDescent="0.25">
      <c r="A3754">
        <v>18492100865</v>
      </c>
      <c r="B3754" t="s">
        <v>9</v>
      </c>
      <c r="C3754" t="s">
        <v>85</v>
      </c>
      <c r="D3754" t="s">
        <v>85</v>
      </c>
      <c r="E3754" s="3">
        <v>45085.180555555555</v>
      </c>
      <c r="F3754">
        <v>1700</v>
      </c>
      <c r="H3754">
        <v>0</v>
      </c>
      <c r="J3754" t="s">
        <v>30</v>
      </c>
      <c r="K3754">
        <v>9</v>
      </c>
      <c r="L3754">
        <f t="shared" si="406"/>
        <v>4</v>
      </c>
      <c r="M3754" t="b">
        <f t="shared" si="407"/>
        <v>0</v>
      </c>
      <c r="P3754" s="2">
        <v>8.5906759029590385E-2</v>
      </c>
      <c r="Q3754">
        <f t="shared" si="408"/>
        <v>24</v>
      </c>
      <c r="R3754" t="str">
        <f t="shared" si="409"/>
        <v>Polsat</v>
      </c>
      <c r="S3754" t="str">
        <f t="shared" si="410"/>
        <v>Off</v>
      </c>
      <c r="T3754">
        <f t="shared" si="411"/>
        <v>566.66666666666663</v>
      </c>
      <c r="U3754">
        <f t="shared" si="412"/>
        <v>3</v>
      </c>
    </row>
    <row r="3755" spans="1:21" x14ac:dyDescent="0.25">
      <c r="A3755">
        <v>18492100871</v>
      </c>
      <c r="B3755" t="s">
        <v>9</v>
      </c>
      <c r="C3755" t="s">
        <v>10</v>
      </c>
      <c r="D3755" t="s">
        <v>11</v>
      </c>
      <c r="E3755" s="3">
        <v>45085.267361111109</v>
      </c>
      <c r="F3755">
        <v>5900</v>
      </c>
      <c r="H3755">
        <v>0</v>
      </c>
      <c r="J3755" t="s">
        <v>38</v>
      </c>
      <c r="K3755">
        <v>9</v>
      </c>
      <c r="L3755">
        <f t="shared" si="406"/>
        <v>6</v>
      </c>
      <c r="M3755" t="b">
        <f t="shared" si="407"/>
        <v>0</v>
      </c>
      <c r="P3755" s="2">
        <v>0.45204719738728055</v>
      </c>
      <c r="Q3755">
        <f t="shared" si="408"/>
        <v>24</v>
      </c>
      <c r="R3755" t="str">
        <f t="shared" si="409"/>
        <v>Polsat</v>
      </c>
      <c r="S3755" t="str">
        <f t="shared" si="410"/>
        <v>Off</v>
      </c>
      <c r="T3755">
        <f t="shared" si="411"/>
        <v>1966.6666666666667</v>
      </c>
      <c r="U3755">
        <f t="shared" si="412"/>
        <v>1</v>
      </c>
    </row>
    <row r="3756" spans="1:21" x14ac:dyDescent="0.25">
      <c r="A3756">
        <v>18492100876</v>
      </c>
      <c r="B3756" t="s">
        <v>9</v>
      </c>
      <c r="C3756" t="s">
        <v>10</v>
      </c>
      <c r="D3756" t="s">
        <v>11</v>
      </c>
      <c r="E3756" s="3">
        <v>45085.302083333336</v>
      </c>
      <c r="F3756">
        <v>9100</v>
      </c>
      <c r="H3756">
        <v>0</v>
      </c>
      <c r="J3756" t="s">
        <v>12</v>
      </c>
      <c r="K3756">
        <v>5</v>
      </c>
      <c r="L3756">
        <f t="shared" si="406"/>
        <v>7</v>
      </c>
      <c r="M3756" t="b">
        <f t="shared" si="407"/>
        <v>0</v>
      </c>
      <c r="P3756" s="2">
        <v>0.57497463898824586</v>
      </c>
      <c r="Q3756">
        <f t="shared" si="408"/>
        <v>24</v>
      </c>
      <c r="R3756" t="str">
        <f t="shared" si="409"/>
        <v>Polsat</v>
      </c>
      <c r="S3756" t="str">
        <f t="shared" si="410"/>
        <v>Off</v>
      </c>
      <c r="T3756">
        <f t="shared" si="411"/>
        <v>3033.3333333333335</v>
      </c>
      <c r="U3756">
        <f t="shared" si="412"/>
        <v>2</v>
      </c>
    </row>
    <row r="3757" spans="1:21" x14ac:dyDescent="0.25">
      <c r="A3757">
        <v>18492100879</v>
      </c>
      <c r="B3757" t="s">
        <v>9</v>
      </c>
      <c r="C3757" t="s">
        <v>10</v>
      </c>
      <c r="D3757" t="s">
        <v>11</v>
      </c>
      <c r="E3757" s="3">
        <v>45085.329861111109</v>
      </c>
      <c r="F3757">
        <v>8700</v>
      </c>
      <c r="H3757">
        <v>0</v>
      </c>
      <c r="J3757" t="s">
        <v>12</v>
      </c>
      <c r="K3757">
        <v>6</v>
      </c>
      <c r="L3757">
        <f t="shared" si="406"/>
        <v>7</v>
      </c>
      <c r="M3757" t="b">
        <f t="shared" si="407"/>
        <v>0</v>
      </c>
      <c r="P3757" s="2">
        <v>0.51312674276898218</v>
      </c>
      <c r="Q3757">
        <f t="shared" si="408"/>
        <v>24</v>
      </c>
      <c r="R3757" t="str">
        <f t="shared" si="409"/>
        <v>Polsat</v>
      </c>
      <c r="S3757" t="str">
        <f t="shared" si="410"/>
        <v>Off</v>
      </c>
      <c r="T3757">
        <f t="shared" si="411"/>
        <v>2900</v>
      </c>
      <c r="U3757">
        <f t="shared" si="412"/>
        <v>3</v>
      </c>
    </row>
    <row r="3758" spans="1:21" x14ac:dyDescent="0.25">
      <c r="A3758">
        <v>18492100885</v>
      </c>
      <c r="B3758" t="s">
        <v>9</v>
      </c>
      <c r="C3758" t="s">
        <v>91</v>
      </c>
      <c r="D3758" t="s">
        <v>91</v>
      </c>
      <c r="E3758" s="3">
        <v>45085.395833333336</v>
      </c>
      <c r="F3758">
        <v>6500</v>
      </c>
      <c r="H3758">
        <v>0</v>
      </c>
      <c r="J3758" t="s">
        <v>38</v>
      </c>
      <c r="K3758">
        <v>6</v>
      </c>
      <c r="L3758">
        <f t="shared" si="406"/>
        <v>9</v>
      </c>
      <c r="M3758" t="b">
        <f t="shared" si="407"/>
        <v>0</v>
      </c>
      <c r="P3758" s="2">
        <v>0.74766555644361421</v>
      </c>
      <c r="Q3758">
        <f t="shared" si="408"/>
        <v>24</v>
      </c>
      <c r="R3758" t="str">
        <f t="shared" si="409"/>
        <v>Polsat</v>
      </c>
      <c r="S3758" t="str">
        <f t="shared" si="410"/>
        <v>Off</v>
      </c>
      <c r="T3758">
        <f t="shared" si="411"/>
        <v>2166.6666666666665</v>
      </c>
      <c r="U3758">
        <f t="shared" si="412"/>
        <v>1</v>
      </c>
    </row>
    <row r="3759" spans="1:21" x14ac:dyDescent="0.25">
      <c r="A3759">
        <v>18492100889</v>
      </c>
      <c r="B3759" t="s">
        <v>9</v>
      </c>
      <c r="C3759" t="s">
        <v>10</v>
      </c>
      <c r="D3759" t="s">
        <v>93</v>
      </c>
      <c r="E3759" s="3">
        <v>45085.434027777781</v>
      </c>
      <c r="F3759">
        <v>12000</v>
      </c>
      <c r="H3759">
        <v>0</v>
      </c>
      <c r="J3759" t="s">
        <v>46</v>
      </c>
      <c r="K3759">
        <v>8</v>
      </c>
      <c r="L3759">
        <f t="shared" si="406"/>
        <v>10</v>
      </c>
      <c r="M3759" t="b">
        <f t="shared" si="407"/>
        <v>0</v>
      </c>
      <c r="P3759" s="2">
        <v>0.73771309642655336</v>
      </c>
      <c r="Q3759">
        <f t="shared" si="408"/>
        <v>24</v>
      </c>
      <c r="R3759" t="str">
        <f t="shared" si="409"/>
        <v>Polsat</v>
      </c>
      <c r="S3759" t="str">
        <f t="shared" si="410"/>
        <v>Off</v>
      </c>
      <c r="T3759">
        <f t="shared" si="411"/>
        <v>4000</v>
      </c>
      <c r="U3759">
        <f t="shared" si="412"/>
        <v>2</v>
      </c>
    </row>
    <row r="3760" spans="1:21" x14ac:dyDescent="0.25">
      <c r="A3760">
        <v>18492100894</v>
      </c>
      <c r="B3760" t="s">
        <v>9</v>
      </c>
      <c r="C3760" t="s">
        <v>93</v>
      </c>
      <c r="D3760" t="s">
        <v>10</v>
      </c>
      <c r="E3760" s="3">
        <v>45085.506944444445</v>
      </c>
      <c r="F3760">
        <v>8900</v>
      </c>
      <c r="H3760">
        <v>0</v>
      </c>
      <c r="J3760" t="s">
        <v>92</v>
      </c>
      <c r="K3760">
        <v>7</v>
      </c>
      <c r="L3760">
        <f t="shared" si="406"/>
        <v>12</v>
      </c>
      <c r="M3760" t="b">
        <f t="shared" si="407"/>
        <v>0</v>
      </c>
      <c r="P3760" s="2">
        <v>0.75971760886681761</v>
      </c>
      <c r="Q3760">
        <f t="shared" si="408"/>
        <v>24</v>
      </c>
      <c r="R3760" t="str">
        <f t="shared" si="409"/>
        <v>Polsat</v>
      </c>
      <c r="S3760" t="str">
        <f t="shared" si="410"/>
        <v>Off</v>
      </c>
      <c r="T3760">
        <f t="shared" si="411"/>
        <v>2966.6666666666665</v>
      </c>
      <c r="U3760">
        <f t="shared" si="412"/>
        <v>3</v>
      </c>
    </row>
    <row r="3761" spans="1:21" x14ac:dyDescent="0.25">
      <c r="A3761">
        <v>18492100899</v>
      </c>
      <c r="B3761" t="s">
        <v>9</v>
      </c>
      <c r="C3761" t="s">
        <v>94</v>
      </c>
      <c r="D3761" t="s">
        <v>94</v>
      </c>
      <c r="E3761" s="3">
        <v>45085.548611111109</v>
      </c>
      <c r="F3761">
        <v>13300</v>
      </c>
      <c r="H3761">
        <v>0</v>
      </c>
      <c r="J3761" t="s">
        <v>13</v>
      </c>
      <c r="K3761">
        <v>6</v>
      </c>
      <c r="L3761">
        <f t="shared" si="406"/>
        <v>13</v>
      </c>
      <c r="M3761" t="b">
        <f t="shared" si="407"/>
        <v>0</v>
      </c>
      <c r="P3761" s="2">
        <v>0.9728037437904189</v>
      </c>
      <c r="Q3761">
        <f t="shared" si="408"/>
        <v>24</v>
      </c>
      <c r="R3761" t="str">
        <f t="shared" si="409"/>
        <v>Polsat</v>
      </c>
      <c r="S3761" t="str">
        <f t="shared" si="410"/>
        <v>Off</v>
      </c>
      <c r="T3761">
        <f t="shared" si="411"/>
        <v>4433.333333333333</v>
      </c>
      <c r="U3761">
        <f t="shared" si="412"/>
        <v>1</v>
      </c>
    </row>
    <row r="3762" spans="1:21" x14ac:dyDescent="0.25">
      <c r="A3762">
        <v>18492100905</v>
      </c>
      <c r="B3762" t="s">
        <v>9</v>
      </c>
      <c r="C3762" t="s">
        <v>95</v>
      </c>
      <c r="D3762" t="s">
        <v>95</v>
      </c>
      <c r="E3762" s="3">
        <v>45085.635416666664</v>
      </c>
      <c r="F3762">
        <v>14800</v>
      </c>
      <c r="H3762">
        <v>0</v>
      </c>
      <c r="J3762" t="s">
        <v>46</v>
      </c>
      <c r="K3762">
        <v>5</v>
      </c>
      <c r="L3762">
        <f t="shared" si="406"/>
        <v>15</v>
      </c>
      <c r="M3762" t="b">
        <f t="shared" si="407"/>
        <v>0</v>
      </c>
      <c r="P3762" s="2">
        <v>0.92403990225941579</v>
      </c>
      <c r="Q3762">
        <f t="shared" si="408"/>
        <v>24</v>
      </c>
      <c r="R3762" t="str">
        <f t="shared" si="409"/>
        <v>Polsat</v>
      </c>
      <c r="S3762" t="str">
        <f t="shared" si="410"/>
        <v>Off</v>
      </c>
      <c r="T3762">
        <f t="shared" si="411"/>
        <v>4933.333333333333</v>
      </c>
      <c r="U3762">
        <f t="shared" si="412"/>
        <v>2</v>
      </c>
    </row>
    <row r="3763" spans="1:21" x14ac:dyDescent="0.25">
      <c r="A3763">
        <v>18492100909</v>
      </c>
      <c r="B3763" t="s">
        <v>9</v>
      </c>
      <c r="C3763" t="s">
        <v>95</v>
      </c>
      <c r="D3763" t="s">
        <v>95</v>
      </c>
      <c r="E3763" s="3">
        <v>45085.677083333336</v>
      </c>
      <c r="F3763">
        <v>15200</v>
      </c>
      <c r="H3763">
        <v>0</v>
      </c>
      <c r="J3763" t="s">
        <v>13</v>
      </c>
      <c r="K3763">
        <v>6</v>
      </c>
      <c r="L3763">
        <f t="shared" si="406"/>
        <v>16</v>
      </c>
      <c r="M3763" t="b">
        <f t="shared" si="407"/>
        <v>0</v>
      </c>
      <c r="P3763" s="2">
        <v>1.3016780881414312</v>
      </c>
      <c r="Q3763">
        <f t="shared" si="408"/>
        <v>24</v>
      </c>
      <c r="R3763" t="str">
        <f t="shared" si="409"/>
        <v>Polsat</v>
      </c>
      <c r="S3763" t="str">
        <f t="shared" si="410"/>
        <v>Off</v>
      </c>
      <c r="T3763">
        <f t="shared" si="411"/>
        <v>5066.666666666667</v>
      </c>
      <c r="U3763">
        <f t="shared" si="412"/>
        <v>3</v>
      </c>
    </row>
    <row r="3764" spans="1:21" x14ac:dyDescent="0.25">
      <c r="A3764">
        <v>18492100918</v>
      </c>
      <c r="B3764" t="s">
        <v>9</v>
      </c>
      <c r="C3764" t="s">
        <v>96</v>
      </c>
      <c r="D3764" t="s">
        <v>10</v>
      </c>
      <c r="E3764" s="3">
        <v>45085.774305555555</v>
      </c>
      <c r="F3764">
        <v>39900</v>
      </c>
      <c r="H3764">
        <v>0</v>
      </c>
      <c r="J3764" t="s">
        <v>38</v>
      </c>
      <c r="K3764">
        <v>6</v>
      </c>
      <c r="L3764">
        <f t="shared" si="406"/>
        <v>18</v>
      </c>
      <c r="M3764" t="b">
        <f t="shared" si="407"/>
        <v>1</v>
      </c>
      <c r="P3764" s="2">
        <v>2.5420208772461859</v>
      </c>
      <c r="Q3764">
        <f t="shared" si="408"/>
        <v>24</v>
      </c>
      <c r="R3764" t="str">
        <f t="shared" si="409"/>
        <v>Polsat</v>
      </c>
      <c r="S3764" t="str">
        <f t="shared" si="410"/>
        <v>Peak</v>
      </c>
      <c r="T3764">
        <f t="shared" si="411"/>
        <v>13300</v>
      </c>
      <c r="U3764">
        <f t="shared" si="412"/>
        <v>1</v>
      </c>
    </row>
    <row r="3765" spans="1:21" x14ac:dyDescent="0.25">
      <c r="A3765">
        <v>18492100925</v>
      </c>
      <c r="B3765" t="s">
        <v>9</v>
      </c>
      <c r="C3765" t="s">
        <v>10</v>
      </c>
      <c r="D3765" t="s">
        <v>25</v>
      </c>
      <c r="E3765" s="3">
        <v>45085.829861111109</v>
      </c>
      <c r="F3765">
        <v>38300</v>
      </c>
      <c r="H3765">
        <v>0</v>
      </c>
      <c r="J3765" t="s">
        <v>12</v>
      </c>
      <c r="K3765">
        <v>6</v>
      </c>
      <c r="L3765">
        <f t="shared" si="406"/>
        <v>19</v>
      </c>
      <c r="M3765" t="b">
        <f t="shared" si="407"/>
        <v>1</v>
      </c>
      <c r="P3765" s="2">
        <v>2.0144010629944851</v>
      </c>
      <c r="Q3765">
        <f t="shared" si="408"/>
        <v>24</v>
      </c>
      <c r="R3765" t="str">
        <f t="shared" si="409"/>
        <v>Polsat</v>
      </c>
      <c r="S3765" t="str">
        <f t="shared" si="410"/>
        <v>Peak</v>
      </c>
      <c r="T3765">
        <f t="shared" si="411"/>
        <v>12766.666666666666</v>
      </c>
      <c r="U3765">
        <f t="shared" si="412"/>
        <v>2</v>
      </c>
    </row>
    <row r="3766" spans="1:21" x14ac:dyDescent="0.25">
      <c r="A3766">
        <v>18492100932</v>
      </c>
      <c r="B3766" t="s">
        <v>9</v>
      </c>
      <c r="C3766" t="s">
        <v>97</v>
      </c>
      <c r="D3766" t="s">
        <v>97</v>
      </c>
      <c r="E3766" s="3">
        <v>45085.875</v>
      </c>
      <c r="F3766">
        <v>54700</v>
      </c>
      <c r="H3766">
        <v>0</v>
      </c>
      <c r="J3766" t="s">
        <v>13</v>
      </c>
      <c r="K3766">
        <v>5</v>
      </c>
      <c r="L3766">
        <f t="shared" si="406"/>
        <v>21</v>
      </c>
      <c r="M3766" t="b">
        <f t="shared" si="407"/>
        <v>1</v>
      </c>
      <c r="P3766" s="2">
        <v>2.687899282105457</v>
      </c>
      <c r="Q3766">
        <f t="shared" si="408"/>
        <v>24</v>
      </c>
      <c r="R3766" t="str">
        <f t="shared" si="409"/>
        <v>Polsat</v>
      </c>
      <c r="S3766" t="str">
        <f t="shared" si="410"/>
        <v>Peak</v>
      </c>
      <c r="T3766">
        <f t="shared" si="411"/>
        <v>18233.333333333332</v>
      </c>
      <c r="U3766">
        <f t="shared" si="412"/>
        <v>3</v>
      </c>
    </row>
    <row r="3767" spans="1:21" x14ac:dyDescent="0.25">
      <c r="A3767">
        <v>18492100936</v>
      </c>
      <c r="B3767" t="s">
        <v>9</v>
      </c>
      <c r="C3767" t="s">
        <v>97</v>
      </c>
      <c r="D3767" t="s">
        <v>10</v>
      </c>
      <c r="E3767" s="3">
        <v>45085.930555555555</v>
      </c>
      <c r="F3767">
        <v>34700</v>
      </c>
      <c r="H3767">
        <v>0</v>
      </c>
      <c r="J3767" t="s">
        <v>90</v>
      </c>
      <c r="K3767">
        <v>6</v>
      </c>
      <c r="L3767">
        <f t="shared" si="406"/>
        <v>22</v>
      </c>
      <c r="M3767" t="b">
        <f t="shared" si="407"/>
        <v>1</v>
      </c>
      <c r="P3767" s="2">
        <v>1.7276499282035851</v>
      </c>
      <c r="Q3767">
        <f t="shared" si="408"/>
        <v>24</v>
      </c>
      <c r="R3767" t="str">
        <f t="shared" si="409"/>
        <v>Polsat</v>
      </c>
      <c r="S3767" t="str">
        <f t="shared" si="410"/>
        <v>Peak</v>
      </c>
      <c r="T3767">
        <f t="shared" si="411"/>
        <v>11566.666666666666</v>
      </c>
      <c r="U3767">
        <f t="shared" si="412"/>
        <v>1</v>
      </c>
    </row>
    <row r="3768" spans="1:21" x14ac:dyDescent="0.25">
      <c r="A3768">
        <v>18492100945</v>
      </c>
      <c r="B3768" t="s">
        <v>9</v>
      </c>
      <c r="C3768" t="s">
        <v>98</v>
      </c>
      <c r="D3768" t="s">
        <v>98</v>
      </c>
      <c r="E3768" s="3">
        <v>45086.024305555555</v>
      </c>
      <c r="F3768">
        <v>6200</v>
      </c>
      <c r="H3768">
        <v>0</v>
      </c>
      <c r="J3768" t="s">
        <v>30</v>
      </c>
      <c r="K3768">
        <v>12</v>
      </c>
      <c r="L3768">
        <f t="shared" si="406"/>
        <v>0</v>
      </c>
      <c r="M3768" t="b">
        <f t="shared" si="407"/>
        <v>0</v>
      </c>
      <c r="P3768" s="2">
        <v>0.37487710155889825</v>
      </c>
      <c r="Q3768">
        <f t="shared" si="408"/>
        <v>24</v>
      </c>
      <c r="R3768" t="str">
        <f t="shared" si="409"/>
        <v>Polsat</v>
      </c>
      <c r="S3768" t="str">
        <f t="shared" si="410"/>
        <v>Off</v>
      </c>
      <c r="T3768">
        <f t="shared" si="411"/>
        <v>2066.6666666666665</v>
      </c>
      <c r="U3768">
        <f t="shared" si="412"/>
        <v>2</v>
      </c>
    </row>
    <row r="3769" spans="1:21" x14ac:dyDescent="0.25">
      <c r="A3769">
        <v>18492100949</v>
      </c>
      <c r="B3769" t="s">
        <v>9</v>
      </c>
      <c r="C3769" t="s">
        <v>98</v>
      </c>
      <c r="D3769" t="s">
        <v>98</v>
      </c>
      <c r="E3769" s="3">
        <v>45086.065972222219</v>
      </c>
      <c r="F3769">
        <v>3700</v>
      </c>
      <c r="H3769">
        <v>0</v>
      </c>
      <c r="J3769" t="s">
        <v>13</v>
      </c>
      <c r="K3769">
        <v>5</v>
      </c>
      <c r="L3769">
        <f t="shared" si="406"/>
        <v>1</v>
      </c>
      <c r="M3769" t="b">
        <f t="shared" si="407"/>
        <v>0</v>
      </c>
      <c r="P3769" s="2">
        <v>0.22025951268355012</v>
      </c>
      <c r="Q3769">
        <f t="shared" si="408"/>
        <v>24</v>
      </c>
      <c r="R3769" t="str">
        <f t="shared" si="409"/>
        <v>Polsat</v>
      </c>
      <c r="S3769" t="str">
        <f t="shared" si="410"/>
        <v>Off</v>
      </c>
      <c r="T3769">
        <f t="shared" si="411"/>
        <v>1233.3333333333333</v>
      </c>
      <c r="U3769">
        <f t="shared" si="412"/>
        <v>3</v>
      </c>
    </row>
    <row r="3770" spans="1:21" x14ac:dyDescent="0.25">
      <c r="A3770">
        <v>18492100955</v>
      </c>
      <c r="B3770" t="s">
        <v>9</v>
      </c>
      <c r="C3770" t="s">
        <v>33</v>
      </c>
      <c r="D3770" t="s">
        <v>33</v>
      </c>
      <c r="E3770" s="3">
        <v>45086.138888888891</v>
      </c>
      <c r="F3770">
        <v>700</v>
      </c>
      <c r="H3770">
        <v>0</v>
      </c>
      <c r="J3770" t="s">
        <v>13</v>
      </c>
      <c r="K3770">
        <v>5</v>
      </c>
      <c r="L3770">
        <f t="shared" si="406"/>
        <v>3</v>
      </c>
      <c r="M3770" t="b">
        <f t="shared" si="407"/>
        <v>0</v>
      </c>
      <c r="P3770" s="2">
        <v>6.1004232129320289E-2</v>
      </c>
      <c r="Q3770">
        <f t="shared" si="408"/>
        <v>24</v>
      </c>
      <c r="R3770" t="str">
        <f t="shared" si="409"/>
        <v>Polsat</v>
      </c>
      <c r="S3770" t="str">
        <f t="shared" si="410"/>
        <v>Off</v>
      </c>
      <c r="T3770">
        <f t="shared" si="411"/>
        <v>233.33333333333334</v>
      </c>
      <c r="U3770">
        <f t="shared" si="412"/>
        <v>1</v>
      </c>
    </row>
    <row r="3771" spans="1:21" x14ac:dyDescent="0.25">
      <c r="A3771">
        <v>18492100962</v>
      </c>
      <c r="B3771" t="s">
        <v>9</v>
      </c>
      <c r="C3771" t="s">
        <v>10</v>
      </c>
      <c r="D3771" t="s">
        <v>35</v>
      </c>
      <c r="E3771" s="3">
        <v>45086.190972222219</v>
      </c>
      <c r="F3771">
        <v>1900</v>
      </c>
      <c r="H3771">
        <v>0</v>
      </c>
      <c r="J3771" t="s">
        <v>36</v>
      </c>
      <c r="K3771">
        <v>9</v>
      </c>
      <c r="L3771">
        <f t="shared" si="406"/>
        <v>4</v>
      </c>
      <c r="M3771" t="b">
        <f t="shared" si="407"/>
        <v>0</v>
      </c>
      <c r="P3771" s="2">
        <v>9.3759055666478311E-2</v>
      </c>
      <c r="Q3771">
        <f t="shared" si="408"/>
        <v>24</v>
      </c>
      <c r="R3771" t="str">
        <f t="shared" si="409"/>
        <v>Polsat</v>
      </c>
      <c r="S3771" t="str">
        <f t="shared" si="410"/>
        <v>Off</v>
      </c>
      <c r="T3771">
        <f t="shared" si="411"/>
        <v>633.33333333333337</v>
      </c>
      <c r="U3771">
        <f t="shared" si="412"/>
        <v>2</v>
      </c>
    </row>
    <row r="3772" spans="1:21" x14ac:dyDescent="0.25">
      <c r="A3772">
        <v>18492100967</v>
      </c>
      <c r="B3772" t="s">
        <v>9</v>
      </c>
      <c r="C3772" t="s">
        <v>10</v>
      </c>
      <c r="D3772" t="s">
        <v>11</v>
      </c>
      <c r="E3772" s="3">
        <v>45086.28125</v>
      </c>
      <c r="F3772">
        <v>12100</v>
      </c>
      <c r="H3772">
        <v>0</v>
      </c>
      <c r="J3772" t="s">
        <v>12</v>
      </c>
      <c r="K3772">
        <v>6</v>
      </c>
      <c r="L3772">
        <f t="shared" si="406"/>
        <v>6</v>
      </c>
      <c r="M3772" t="b">
        <f t="shared" si="407"/>
        <v>0</v>
      </c>
      <c r="P3772" s="2">
        <v>0.74320386063272237</v>
      </c>
      <c r="Q3772">
        <f t="shared" si="408"/>
        <v>24</v>
      </c>
      <c r="R3772" t="str">
        <f t="shared" si="409"/>
        <v>Polsat</v>
      </c>
      <c r="S3772" t="str">
        <f t="shared" si="410"/>
        <v>Off</v>
      </c>
      <c r="T3772">
        <f t="shared" si="411"/>
        <v>4033.3333333333335</v>
      </c>
      <c r="U3772">
        <f t="shared" si="412"/>
        <v>3</v>
      </c>
    </row>
    <row r="3773" spans="1:21" x14ac:dyDescent="0.25">
      <c r="A3773">
        <v>18492100972</v>
      </c>
      <c r="B3773" t="s">
        <v>9</v>
      </c>
      <c r="C3773" t="s">
        <v>10</v>
      </c>
      <c r="D3773" t="s">
        <v>11</v>
      </c>
      <c r="E3773" s="3">
        <v>45086.3125</v>
      </c>
      <c r="F3773">
        <v>8000</v>
      </c>
      <c r="H3773">
        <v>0</v>
      </c>
      <c r="J3773" t="s">
        <v>12</v>
      </c>
      <c r="K3773">
        <v>7</v>
      </c>
      <c r="L3773">
        <f t="shared" si="406"/>
        <v>7</v>
      </c>
      <c r="M3773" t="b">
        <f t="shared" si="407"/>
        <v>0</v>
      </c>
      <c r="P3773" s="2">
        <v>0.50838649581384243</v>
      </c>
      <c r="Q3773">
        <f t="shared" si="408"/>
        <v>24</v>
      </c>
      <c r="R3773" t="str">
        <f t="shared" si="409"/>
        <v>Polsat</v>
      </c>
      <c r="S3773" t="str">
        <f t="shared" si="410"/>
        <v>Off</v>
      </c>
      <c r="T3773">
        <f t="shared" si="411"/>
        <v>2666.6666666666665</v>
      </c>
      <c r="U3773">
        <f t="shared" si="412"/>
        <v>1</v>
      </c>
    </row>
    <row r="3774" spans="1:21" x14ac:dyDescent="0.25">
      <c r="A3774">
        <v>18492100975</v>
      </c>
      <c r="B3774" t="s">
        <v>9</v>
      </c>
      <c r="C3774" t="s">
        <v>10</v>
      </c>
      <c r="D3774" t="s">
        <v>11</v>
      </c>
      <c r="E3774" s="3">
        <v>45086.34375</v>
      </c>
      <c r="F3774">
        <v>9100</v>
      </c>
      <c r="H3774">
        <v>0</v>
      </c>
      <c r="J3774" t="s">
        <v>12</v>
      </c>
      <c r="K3774">
        <v>6</v>
      </c>
      <c r="L3774">
        <f t="shared" si="406"/>
        <v>8</v>
      </c>
      <c r="M3774" t="b">
        <f t="shared" si="407"/>
        <v>0</v>
      </c>
      <c r="P3774" s="2">
        <v>0.52074463898824574</v>
      </c>
      <c r="Q3774">
        <f t="shared" si="408"/>
        <v>24</v>
      </c>
      <c r="R3774" t="str">
        <f t="shared" si="409"/>
        <v>Polsat</v>
      </c>
      <c r="S3774" t="str">
        <f t="shared" si="410"/>
        <v>Off</v>
      </c>
      <c r="T3774">
        <f t="shared" si="411"/>
        <v>3033.3333333333335</v>
      </c>
      <c r="U3774">
        <f t="shared" si="412"/>
        <v>2</v>
      </c>
    </row>
    <row r="3775" spans="1:21" x14ac:dyDescent="0.25">
      <c r="A3775">
        <v>18492100980</v>
      </c>
      <c r="B3775" t="s">
        <v>9</v>
      </c>
      <c r="C3775" t="s">
        <v>16</v>
      </c>
      <c r="D3775" t="s">
        <v>16</v>
      </c>
      <c r="E3775" s="3">
        <v>45086.368055555555</v>
      </c>
      <c r="F3775">
        <v>10600</v>
      </c>
      <c r="H3775">
        <v>0</v>
      </c>
      <c r="J3775" t="s">
        <v>15</v>
      </c>
      <c r="K3775">
        <v>6</v>
      </c>
      <c r="L3775">
        <f t="shared" si="406"/>
        <v>8</v>
      </c>
      <c r="M3775" t="b">
        <f t="shared" si="407"/>
        <v>0</v>
      </c>
      <c r="P3775" s="2">
        <v>0.73881423110686884</v>
      </c>
      <c r="Q3775">
        <f t="shared" si="408"/>
        <v>24</v>
      </c>
      <c r="R3775" t="str">
        <f t="shared" si="409"/>
        <v>Polsat</v>
      </c>
      <c r="S3775" t="str">
        <f t="shared" si="410"/>
        <v>Off</v>
      </c>
      <c r="T3775">
        <f t="shared" si="411"/>
        <v>3533.3333333333335</v>
      </c>
      <c r="U3775">
        <f t="shared" si="412"/>
        <v>3</v>
      </c>
    </row>
    <row r="3776" spans="1:21" x14ac:dyDescent="0.25">
      <c r="A3776">
        <v>18492100990</v>
      </c>
      <c r="B3776" t="s">
        <v>9</v>
      </c>
      <c r="C3776" t="s">
        <v>19</v>
      </c>
      <c r="D3776" t="s">
        <v>19</v>
      </c>
      <c r="E3776" s="3">
        <v>45086.430555555555</v>
      </c>
      <c r="F3776">
        <v>10400</v>
      </c>
      <c r="H3776">
        <v>0</v>
      </c>
      <c r="J3776" t="s">
        <v>12</v>
      </c>
      <c r="K3776">
        <v>6</v>
      </c>
      <c r="L3776">
        <f t="shared" si="406"/>
        <v>10</v>
      </c>
      <c r="M3776" t="b">
        <f t="shared" si="407"/>
        <v>0</v>
      </c>
      <c r="P3776" s="2">
        <v>0.79561530170085226</v>
      </c>
      <c r="Q3776">
        <f t="shared" si="408"/>
        <v>24</v>
      </c>
      <c r="R3776" t="str">
        <f t="shared" si="409"/>
        <v>Polsat</v>
      </c>
      <c r="S3776" t="str">
        <f t="shared" si="410"/>
        <v>Off</v>
      </c>
      <c r="T3776">
        <f t="shared" si="411"/>
        <v>3466.6666666666665</v>
      </c>
      <c r="U3776">
        <f t="shared" si="412"/>
        <v>1</v>
      </c>
    </row>
    <row r="3777" spans="1:21" x14ac:dyDescent="0.25">
      <c r="A3777">
        <v>18492100998</v>
      </c>
      <c r="B3777" t="s">
        <v>9</v>
      </c>
      <c r="C3777" t="s">
        <v>21</v>
      </c>
      <c r="D3777" t="s">
        <v>21</v>
      </c>
      <c r="E3777" s="3">
        <v>45086.493055555555</v>
      </c>
      <c r="F3777">
        <v>15800</v>
      </c>
      <c r="H3777">
        <v>0</v>
      </c>
      <c r="J3777" t="s">
        <v>18</v>
      </c>
      <c r="K3777">
        <v>6</v>
      </c>
      <c r="L3777">
        <f t="shared" si="406"/>
        <v>11</v>
      </c>
      <c r="M3777" t="b">
        <f t="shared" si="407"/>
        <v>0</v>
      </c>
      <c r="P3777" s="2">
        <v>1.1192146121985602</v>
      </c>
      <c r="Q3777">
        <f t="shared" si="408"/>
        <v>24</v>
      </c>
      <c r="R3777" t="str">
        <f t="shared" si="409"/>
        <v>Polsat</v>
      </c>
      <c r="S3777" t="str">
        <f t="shared" si="410"/>
        <v>Off</v>
      </c>
      <c r="T3777">
        <f t="shared" si="411"/>
        <v>5266.666666666667</v>
      </c>
      <c r="U3777">
        <f t="shared" si="412"/>
        <v>2</v>
      </c>
    </row>
    <row r="3778" spans="1:21" x14ac:dyDescent="0.25">
      <c r="A3778">
        <v>18492101004</v>
      </c>
      <c r="B3778" t="s">
        <v>9</v>
      </c>
      <c r="C3778" t="s">
        <v>10</v>
      </c>
      <c r="D3778" t="s">
        <v>23</v>
      </c>
      <c r="E3778" s="3">
        <v>45086.552083333336</v>
      </c>
      <c r="F3778">
        <v>13700</v>
      </c>
      <c r="H3778">
        <v>0</v>
      </c>
      <c r="J3778" t="s">
        <v>18</v>
      </c>
      <c r="K3778">
        <v>6</v>
      </c>
      <c r="L3778">
        <f t="shared" ref="L3778:L3841" si="413">HOUR(E3778)</f>
        <v>13</v>
      </c>
      <c r="M3778" t="b">
        <f t="shared" ref="M3778:M3841" si="414">AND(L3778&gt;=18,L3778&lt;23)</f>
        <v>0</v>
      </c>
      <c r="P3778" s="2">
        <v>0.98260127766584016</v>
      </c>
      <c r="Q3778">
        <f t="shared" ref="Q3778:Q3841" si="415">WEEKNUM(E3778,2)</f>
        <v>24</v>
      </c>
      <c r="R3778" t="str">
        <f t="shared" ref="R3778:R3841" si="416">VLOOKUP(B3778,slownik_channelGroups,2,0)</f>
        <v>Polsat</v>
      </c>
      <c r="S3778" t="str">
        <f t="shared" ref="S3778:S3841" si="417">IF(M3778,"Peak","Off")</f>
        <v>Off</v>
      </c>
      <c r="T3778">
        <f t="shared" ref="T3778:T3841" si="418">F3778*1/3</f>
        <v>4566.666666666667</v>
      </c>
      <c r="U3778">
        <f t="shared" ref="U3778:U3841" si="419">IF(U3777=3,1,U3777+1)</f>
        <v>3</v>
      </c>
    </row>
    <row r="3779" spans="1:21" x14ac:dyDescent="0.25">
      <c r="A3779">
        <v>18492101012</v>
      </c>
      <c r="B3779" t="s">
        <v>9</v>
      </c>
      <c r="C3779" t="s">
        <v>20</v>
      </c>
      <c r="D3779" t="s">
        <v>20</v>
      </c>
      <c r="E3779" s="3">
        <v>45086.618055555555</v>
      </c>
      <c r="F3779">
        <v>13700</v>
      </c>
      <c r="H3779">
        <v>0</v>
      </c>
      <c r="J3779" t="s">
        <v>18</v>
      </c>
      <c r="K3779">
        <v>6</v>
      </c>
      <c r="L3779">
        <f t="shared" si="413"/>
        <v>14</v>
      </c>
      <c r="M3779" t="b">
        <f t="shared" si="414"/>
        <v>0</v>
      </c>
      <c r="P3779" s="2">
        <v>1.0205846109991734</v>
      </c>
      <c r="Q3779">
        <f t="shared" si="415"/>
        <v>24</v>
      </c>
      <c r="R3779" t="str">
        <f t="shared" si="416"/>
        <v>Polsat</v>
      </c>
      <c r="S3779" t="str">
        <f t="shared" si="417"/>
        <v>Off</v>
      </c>
      <c r="T3779">
        <f t="shared" si="418"/>
        <v>4566.666666666667</v>
      </c>
      <c r="U3779">
        <f t="shared" si="419"/>
        <v>1</v>
      </c>
    </row>
    <row r="3780" spans="1:21" x14ac:dyDescent="0.25">
      <c r="A3780">
        <v>18492101018</v>
      </c>
      <c r="B3780" t="s">
        <v>9</v>
      </c>
      <c r="C3780" t="s">
        <v>10</v>
      </c>
      <c r="D3780" t="s">
        <v>25</v>
      </c>
      <c r="E3780" s="3">
        <v>45086.673611111109</v>
      </c>
      <c r="F3780">
        <v>23700</v>
      </c>
      <c r="H3780">
        <v>0</v>
      </c>
      <c r="J3780" t="s">
        <v>12</v>
      </c>
      <c r="K3780">
        <v>6</v>
      </c>
      <c r="L3780">
        <f t="shared" si="413"/>
        <v>16</v>
      </c>
      <c r="M3780" t="b">
        <f t="shared" si="414"/>
        <v>0</v>
      </c>
      <c r="P3780" s="2">
        <v>1.6934228509913654</v>
      </c>
      <c r="Q3780">
        <f t="shared" si="415"/>
        <v>24</v>
      </c>
      <c r="R3780" t="str">
        <f t="shared" si="416"/>
        <v>Polsat</v>
      </c>
      <c r="S3780" t="str">
        <f t="shared" si="417"/>
        <v>Off</v>
      </c>
      <c r="T3780">
        <f t="shared" si="418"/>
        <v>7900</v>
      </c>
      <c r="U3780">
        <f t="shared" si="419"/>
        <v>2</v>
      </c>
    </row>
    <row r="3781" spans="1:21" x14ac:dyDescent="0.25">
      <c r="A3781">
        <v>18492101028</v>
      </c>
      <c r="B3781" t="s">
        <v>9</v>
      </c>
      <c r="C3781" t="s">
        <v>21</v>
      </c>
      <c r="D3781" t="s">
        <v>21</v>
      </c>
      <c r="E3781" s="3">
        <v>45086.71875</v>
      </c>
      <c r="F3781">
        <v>30800</v>
      </c>
      <c r="H3781">
        <v>0</v>
      </c>
      <c r="J3781" t="s">
        <v>15</v>
      </c>
      <c r="K3781">
        <v>6</v>
      </c>
      <c r="L3781">
        <f t="shared" si="413"/>
        <v>17</v>
      </c>
      <c r="M3781" t="b">
        <f t="shared" si="414"/>
        <v>0</v>
      </c>
      <c r="P3781" s="2">
        <v>1.9941117910149271</v>
      </c>
      <c r="Q3781">
        <f t="shared" si="415"/>
        <v>24</v>
      </c>
      <c r="R3781" t="str">
        <f t="shared" si="416"/>
        <v>Polsat</v>
      </c>
      <c r="S3781" t="str">
        <f t="shared" si="417"/>
        <v>Off</v>
      </c>
      <c r="T3781">
        <f t="shared" si="418"/>
        <v>10266.666666666666</v>
      </c>
      <c r="U3781">
        <f t="shared" si="419"/>
        <v>3</v>
      </c>
    </row>
    <row r="3782" spans="1:21" x14ac:dyDescent="0.25">
      <c r="A3782">
        <v>18492101035</v>
      </c>
      <c r="B3782" t="s">
        <v>9</v>
      </c>
      <c r="C3782" t="s">
        <v>27</v>
      </c>
      <c r="D3782" t="s">
        <v>27</v>
      </c>
      <c r="E3782" s="3">
        <v>45086.770833333336</v>
      </c>
      <c r="F3782">
        <v>55800</v>
      </c>
      <c r="H3782">
        <v>0</v>
      </c>
      <c r="J3782" t="s">
        <v>13</v>
      </c>
      <c r="K3782">
        <v>6</v>
      </c>
      <c r="L3782">
        <f t="shared" si="413"/>
        <v>18</v>
      </c>
      <c r="M3782" t="b">
        <f t="shared" si="414"/>
        <v>1</v>
      </c>
      <c r="P3782" s="2">
        <v>2.962586884975341</v>
      </c>
      <c r="Q3782">
        <f t="shared" si="415"/>
        <v>24</v>
      </c>
      <c r="R3782" t="str">
        <f t="shared" si="416"/>
        <v>Polsat</v>
      </c>
      <c r="S3782" t="str">
        <f t="shared" si="417"/>
        <v>Peak</v>
      </c>
      <c r="T3782">
        <f t="shared" si="418"/>
        <v>18600</v>
      </c>
      <c r="U3782">
        <f t="shared" si="419"/>
        <v>1</v>
      </c>
    </row>
    <row r="3783" spans="1:21" x14ac:dyDescent="0.25">
      <c r="A3783">
        <v>18492101043</v>
      </c>
      <c r="B3783" t="s">
        <v>9</v>
      </c>
      <c r="C3783" t="s">
        <v>10</v>
      </c>
      <c r="D3783" t="s">
        <v>25</v>
      </c>
      <c r="E3783" s="3">
        <v>45086.829861111109</v>
      </c>
      <c r="F3783">
        <v>30500</v>
      </c>
      <c r="H3783">
        <v>0</v>
      </c>
      <c r="J3783" t="s">
        <v>12</v>
      </c>
      <c r="K3783">
        <v>6</v>
      </c>
      <c r="L3783">
        <f t="shared" si="413"/>
        <v>19</v>
      </c>
      <c r="M3783" t="b">
        <f t="shared" si="414"/>
        <v>1</v>
      </c>
      <c r="P3783" s="2">
        <v>1.7659770867188458</v>
      </c>
      <c r="Q3783">
        <f t="shared" si="415"/>
        <v>24</v>
      </c>
      <c r="R3783" t="str">
        <f t="shared" si="416"/>
        <v>Polsat</v>
      </c>
      <c r="S3783" t="str">
        <f t="shared" si="417"/>
        <v>Peak</v>
      </c>
      <c r="T3783">
        <f t="shared" si="418"/>
        <v>10166.666666666666</v>
      </c>
      <c r="U3783">
        <f t="shared" si="419"/>
        <v>2</v>
      </c>
    </row>
    <row r="3784" spans="1:21" x14ac:dyDescent="0.25">
      <c r="A3784">
        <v>18492101051</v>
      </c>
      <c r="B3784" t="s">
        <v>9</v>
      </c>
      <c r="C3784" t="s">
        <v>99</v>
      </c>
      <c r="D3784" t="s">
        <v>99</v>
      </c>
      <c r="E3784" s="3">
        <v>45086.892361111109</v>
      </c>
      <c r="F3784">
        <v>33600</v>
      </c>
      <c r="H3784">
        <v>0</v>
      </c>
      <c r="J3784" t="s">
        <v>30</v>
      </c>
      <c r="K3784">
        <v>6</v>
      </c>
      <c r="L3784">
        <f t="shared" si="413"/>
        <v>21</v>
      </c>
      <c r="M3784" t="b">
        <f t="shared" si="414"/>
        <v>1</v>
      </c>
      <c r="P3784" s="2">
        <v>2.0046130019966095</v>
      </c>
      <c r="Q3784">
        <f t="shared" si="415"/>
        <v>24</v>
      </c>
      <c r="R3784" t="str">
        <f t="shared" si="416"/>
        <v>Polsat</v>
      </c>
      <c r="S3784" t="str">
        <f t="shared" si="417"/>
        <v>Peak</v>
      </c>
      <c r="T3784">
        <f t="shared" si="418"/>
        <v>11200</v>
      </c>
      <c r="U3784">
        <f t="shared" si="419"/>
        <v>3</v>
      </c>
    </row>
    <row r="3785" spans="1:21" x14ac:dyDescent="0.25">
      <c r="A3785">
        <v>18492101056</v>
      </c>
      <c r="B3785" t="s">
        <v>9</v>
      </c>
      <c r="C3785" t="s">
        <v>100</v>
      </c>
      <c r="D3785" t="s">
        <v>100</v>
      </c>
      <c r="E3785" s="3">
        <v>45086.947916666664</v>
      </c>
      <c r="F3785">
        <v>33800</v>
      </c>
      <c r="H3785">
        <v>0</v>
      </c>
      <c r="J3785" t="s">
        <v>12</v>
      </c>
      <c r="K3785">
        <v>6</v>
      </c>
      <c r="L3785">
        <f t="shared" si="413"/>
        <v>22</v>
      </c>
      <c r="M3785" t="b">
        <f t="shared" si="414"/>
        <v>1</v>
      </c>
      <c r="P3785" s="2">
        <v>1.59188723052777</v>
      </c>
      <c r="Q3785">
        <f t="shared" si="415"/>
        <v>24</v>
      </c>
      <c r="R3785" t="str">
        <f t="shared" si="416"/>
        <v>Polsat</v>
      </c>
      <c r="S3785" t="str">
        <f t="shared" si="417"/>
        <v>Peak</v>
      </c>
      <c r="T3785">
        <f t="shared" si="418"/>
        <v>11266.666666666666</v>
      </c>
      <c r="U3785">
        <f t="shared" si="419"/>
        <v>1</v>
      </c>
    </row>
    <row r="3786" spans="1:21" x14ac:dyDescent="0.25">
      <c r="A3786">
        <v>18492101060</v>
      </c>
      <c r="B3786" t="s">
        <v>9</v>
      </c>
      <c r="C3786" t="s">
        <v>100</v>
      </c>
      <c r="D3786" t="s">
        <v>100</v>
      </c>
      <c r="E3786" s="3">
        <v>45087.020833333336</v>
      </c>
      <c r="F3786">
        <v>9900</v>
      </c>
      <c r="H3786">
        <v>0</v>
      </c>
      <c r="J3786" t="s">
        <v>64</v>
      </c>
      <c r="K3786">
        <v>10</v>
      </c>
      <c r="L3786">
        <f t="shared" si="413"/>
        <v>0</v>
      </c>
      <c r="M3786" t="b">
        <f t="shared" si="414"/>
        <v>0</v>
      </c>
      <c r="P3786" s="2">
        <v>0.59944986005463852</v>
      </c>
      <c r="Q3786">
        <f t="shared" si="415"/>
        <v>24</v>
      </c>
      <c r="R3786" t="str">
        <f t="shared" si="416"/>
        <v>Polsat</v>
      </c>
      <c r="S3786" t="str">
        <f t="shared" si="417"/>
        <v>Off</v>
      </c>
      <c r="T3786">
        <f t="shared" si="418"/>
        <v>3300</v>
      </c>
      <c r="U3786">
        <f t="shared" si="419"/>
        <v>2</v>
      </c>
    </row>
    <row r="3787" spans="1:21" x14ac:dyDescent="0.25">
      <c r="A3787">
        <v>18492101064</v>
      </c>
      <c r="B3787" t="s">
        <v>9</v>
      </c>
      <c r="C3787" t="s">
        <v>10</v>
      </c>
      <c r="D3787" t="s">
        <v>101</v>
      </c>
      <c r="E3787" s="3">
        <v>45087.069444444445</v>
      </c>
      <c r="F3787">
        <v>3400</v>
      </c>
      <c r="H3787">
        <v>0</v>
      </c>
      <c r="J3787" t="s">
        <v>12</v>
      </c>
      <c r="K3787">
        <v>5</v>
      </c>
      <c r="L3787">
        <f t="shared" si="413"/>
        <v>1</v>
      </c>
      <c r="M3787" t="b">
        <f t="shared" si="414"/>
        <v>0</v>
      </c>
      <c r="P3787" s="2">
        <v>0.20491711786374017</v>
      </c>
      <c r="Q3787">
        <f t="shared" si="415"/>
        <v>24</v>
      </c>
      <c r="R3787" t="str">
        <f t="shared" si="416"/>
        <v>Polsat</v>
      </c>
      <c r="S3787" t="str">
        <f t="shared" si="417"/>
        <v>Off</v>
      </c>
      <c r="T3787">
        <f t="shared" si="418"/>
        <v>1133.3333333333333</v>
      </c>
      <c r="U3787">
        <f t="shared" si="419"/>
        <v>3</v>
      </c>
    </row>
    <row r="3788" spans="1:21" x14ac:dyDescent="0.25">
      <c r="A3788">
        <v>18492101069</v>
      </c>
      <c r="B3788" t="s">
        <v>9</v>
      </c>
      <c r="C3788" t="s">
        <v>101</v>
      </c>
      <c r="D3788" t="s">
        <v>101</v>
      </c>
      <c r="E3788" s="3">
        <v>45087.135416666664</v>
      </c>
      <c r="F3788">
        <v>1300</v>
      </c>
      <c r="H3788">
        <v>0</v>
      </c>
      <c r="J3788" t="s">
        <v>46</v>
      </c>
      <c r="K3788">
        <v>7</v>
      </c>
      <c r="L3788">
        <f t="shared" si="413"/>
        <v>3</v>
      </c>
      <c r="M3788" t="b">
        <f t="shared" si="414"/>
        <v>0</v>
      </c>
      <c r="P3788" s="2">
        <v>7.8851284850971856E-2</v>
      </c>
      <c r="Q3788">
        <f t="shared" si="415"/>
        <v>24</v>
      </c>
      <c r="R3788" t="str">
        <f t="shared" si="416"/>
        <v>Polsat</v>
      </c>
      <c r="S3788" t="str">
        <f t="shared" si="417"/>
        <v>Off</v>
      </c>
      <c r="T3788">
        <f t="shared" si="418"/>
        <v>433.33333333333331</v>
      </c>
      <c r="U3788">
        <f t="shared" si="419"/>
        <v>1</v>
      </c>
    </row>
    <row r="3789" spans="1:21" x14ac:dyDescent="0.25">
      <c r="A3789">
        <v>18492101073</v>
      </c>
      <c r="B3789" t="s">
        <v>9</v>
      </c>
      <c r="C3789" t="s">
        <v>10</v>
      </c>
      <c r="D3789" t="s">
        <v>35</v>
      </c>
      <c r="E3789" s="3">
        <v>45087.190972222219</v>
      </c>
      <c r="F3789">
        <v>800</v>
      </c>
      <c r="H3789">
        <v>0</v>
      </c>
      <c r="J3789" t="s">
        <v>49</v>
      </c>
      <c r="K3789">
        <v>7</v>
      </c>
      <c r="L3789">
        <f t="shared" si="413"/>
        <v>4</v>
      </c>
      <c r="M3789" t="b">
        <f t="shared" si="414"/>
        <v>0</v>
      </c>
      <c r="P3789" s="2">
        <v>5.0560432791906314E-2</v>
      </c>
      <c r="Q3789">
        <f t="shared" si="415"/>
        <v>24</v>
      </c>
      <c r="R3789" t="str">
        <f t="shared" si="416"/>
        <v>Polsat</v>
      </c>
      <c r="S3789" t="str">
        <f t="shared" si="417"/>
        <v>Off</v>
      </c>
      <c r="T3789">
        <f t="shared" si="418"/>
        <v>266.66666666666669</v>
      </c>
      <c r="U3789">
        <f t="shared" si="419"/>
        <v>2</v>
      </c>
    </row>
    <row r="3790" spans="1:21" x14ac:dyDescent="0.25">
      <c r="A3790">
        <v>18492101078</v>
      </c>
      <c r="B3790" t="s">
        <v>9</v>
      </c>
      <c r="C3790" t="s">
        <v>10</v>
      </c>
      <c r="D3790" t="s">
        <v>11</v>
      </c>
      <c r="E3790" s="3">
        <v>45087.277777777781</v>
      </c>
      <c r="F3790">
        <v>8600</v>
      </c>
      <c r="H3790">
        <v>0</v>
      </c>
      <c r="J3790" t="s">
        <v>12</v>
      </c>
      <c r="K3790">
        <v>6</v>
      </c>
      <c r="L3790">
        <f t="shared" si="413"/>
        <v>6</v>
      </c>
      <c r="M3790" t="b">
        <f t="shared" si="414"/>
        <v>0</v>
      </c>
      <c r="P3790" s="2">
        <v>0.5450097687141664</v>
      </c>
      <c r="Q3790">
        <f t="shared" si="415"/>
        <v>24</v>
      </c>
      <c r="R3790" t="str">
        <f t="shared" si="416"/>
        <v>Polsat</v>
      </c>
      <c r="S3790" t="str">
        <f t="shared" si="417"/>
        <v>Off</v>
      </c>
      <c r="T3790">
        <f t="shared" si="418"/>
        <v>2866.6666666666665</v>
      </c>
      <c r="U3790">
        <f t="shared" si="419"/>
        <v>3</v>
      </c>
    </row>
    <row r="3791" spans="1:21" x14ac:dyDescent="0.25">
      <c r="A3791">
        <v>18492101083</v>
      </c>
      <c r="B3791" t="s">
        <v>9</v>
      </c>
      <c r="C3791" t="s">
        <v>10</v>
      </c>
      <c r="D3791" t="s">
        <v>11</v>
      </c>
      <c r="E3791" s="3">
        <v>45087.309027777781</v>
      </c>
      <c r="F3791">
        <v>10800</v>
      </c>
      <c r="H3791">
        <v>0</v>
      </c>
      <c r="J3791" t="s">
        <v>38</v>
      </c>
      <c r="K3791">
        <v>7</v>
      </c>
      <c r="L3791">
        <f t="shared" si="413"/>
        <v>7</v>
      </c>
      <c r="M3791" t="b">
        <f t="shared" si="414"/>
        <v>0</v>
      </c>
      <c r="P3791" s="2">
        <v>0.64095903444257674</v>
      </c>
      <c r="Q3791">
        <f t="shared" si="415"/>
        <v>24</v>
      </c>
      <c r="R3791" t="str">
        <f t="shared" si="416"/>
        <v>Polsat</v>
      </c>
      <c r="S3791" t="str">
        <f t="shared" si="417"/>
        <v>Off</v>
      </c>
      <c r="T3791">
        <f t="shared" si="418"/>
        <v>3600</v>
      </c>
      <c r="U3791">
        <f t="shared" si="419"/>
        <v>1</v>
      </c>
    </row>
    <row r="3792" spans="1:21" x14ac:dyDescent="0.25">
      <c r="A3792">
        <v>18492101086</v>
      </c>
      <c r="B3792" t="s">
        <v>9</v>
      </c>
      <c r="C3792" t="s">
        <v>10</v>
      </c>
      <c r="D3792" t="s">
        <v>11</v>
      </c>
      <c r="E3792" s="3">
        <v>45087.34375</v>
      </c>
      <c r="F3792">
        <v>17300</v>
      </c>
      <c r="H3792">
        <v>0</v>
      </c>
      <c r="J3792" t="s">
        <v>50</v>
      </c>
      <c r="K3792">
        <v>6</v>
      </c>
      <c r="L3792">
        <f t="shared" si="413"/>
        <v>8</v>
      </c>
      <c r="M3792" t="b">
        <f t="shared" si="414"/>
        <v>0</v>
      </c>
      <c r="P3792" s="2">
        <v>0.88317219409875714</v>
      </c>
      <c r="Q3792">
        <f t="shared" si="415"/>
        <v>24</v>
      </c>
      <c r="R3792" t="str">
        <f t="shared" si="416"/>
        <v>Polsat</v>
      </c>
      <c r="S3792" t="str">
        <f t="shared" si="417"/>
        <v>Off</v>
      </c>
      <c r="T3792">
        <f t="shared" si="418"/>
        <v>5766.666666666667</v>
      </c>
      <c r="U3792">
        <f t="shared" si="419"/>
        <v>2</v>
      </c>
    </row>
    <row r="3793" spans="1:21" x14ac:dyDescent="0.25">
      <c r="A3793">
        <v>18492101089</v>
      </c>
      <c r="B3793" t="s">
        <v>9</v>
      </c>
      <c r="C3793" t="s">
        <v>11</v>
      </c>
      <c r="D3793" t="s">
        <v>10</v>
      </c>
      <c r="E3793" s="3">
        <v>45087.371527777781</v>
      </c>
      <c r="F3793">
        <v>13300</v>
      </c>
      <c r="H3793">
        <v>0</v>
      </c>
      <c r="J3793" t="s">
        <v>64</v>
      </c>
      <c r="K3793">
        <v>5</v>
      </c>
      <c r="L3793">
        <f t="shared" si="413"/>
        <v>8</v>
      </c>
      <c r="M3793" t="b">
        <f t="shared" si="414"/>
        <v>0</v>
      </c>
      <c r="P3793" s="2">
        <v>0.80532152916431221</v>
      </c>
      <c r="Q3793">
        <f t="shared" si="415"/>
        <v>24</v>
      </c>
      <c r="R3793" t="str">
        <f t="shared" si="416"/>
        <v>Polsat</v>
      </c>
      <c r="S3793" t="str">
        <f t="shared" si="417"/>
        <v>Off</v>
      </c>
      <c r="T3793">
        <f t="shared" si="418"/>
        <v>4433.333333333333</v>
      </c>
      <c r="U3793">
        <f t="shared" si="419"/>
        <v>3</v>
      </c>
    </row>
    <row r="3794" spans="1:21" x14ac:dyDescent="0.25">
      <c r="A3794">
        <v>18492101095</v>
      </c>
      <c r="B3794" t="s">
        <v>9</v>
      </c>
      <c r="C3794" t="s">
        <v>103</v>
      </c>
      <c r="D3794" t="s">
        <v>10</v>
      </c>
      <c r="E3794" s="3">
        <v>45087.447916666664</v>
      </c>
      <c r="F3794">
        <v>7000</v>
      </c>
      <c r="H3794">
        <v>0</v>
      </c>
      <c r="J3794" t="s">
        <v>64</v>
      </c>
      <c r="K3794">
        <v>7</v>
      </c>
      <c r="L3794">
        <f t="shared" si="413"/>
        <v>10</v>
      </c>
      <c r="M3794" t="b">
        <f t="shared" si="414"/>
        <v>0</v>
      </c>
      <c r="P3794" s="2">
        <v>0.42385343640226963</v>
      </c>
      <c r="Q3794">
        <f t="shared" si="415"/>
        <v>24</v>
      </c>
      <c r="R3794" t="str">
        <f t="shared" si="416"/>
        <v>Polsat</v>
      </c>
      <c r="S3794" t="str">
        <f t="shared" si="417"/>
        <v>Off</v>
      </c>
      <c r="T3794">
        <f t="shared" si="418"/>
        <v>2333.3333333333335</v>
      </c>
      <c r="U3794">
        <f t="shared" si="419"/>
        <v>1</v>
      </c>
    </row>
    <row r="3795" spans="1:21" x14ac:dyDescent="0.25">
      <c r="A3795">
        <v>18492101100</v>
      </c>
      <c r="B3795" t="s">
        <v>9</v>
      </c>
      <c r="C3795" t="s">
        <v>104</v>
      </c>
      <c r="D3795" t="s">
        <v>104</v>
      </c>
      <c r="E3795" s="3">
        <v>45087.482638888891</v>
      </c>
      <c r="F3795">
        <v>9500</v>
      </c>
      <c r="H3795">
        <v>0</v>
      </c>
      <c r="J3795" t="s">
        <v>12</v>
      </c>
      <c r="K3795">
        <v>6</v>
      </c>
      <c r="L3795">
        <f t="shared" si="413"/>
        <v>11</v>
      </c>
      <c r="M3795" t="b">
        <f t="shared" si="414"/>
        <v>0</v>
      </c>
      <c r="P3795" s="2">
        <v>0.6040125352075093</v>
      </c>
      <c r="Q3795">
        <f t="shared" si="415"/>
        <v>24</v>
      </c>
      <c r="R3795" t="str">
        <f t="shared" si="416"/>
        <v>Polsat</v>
      </c>
      <c r="S3795" t="str">
        <f t="shared" si="417"/>
        <v>Off</v>
      </c>
      <c r="T3795">
        <f t="shared" si="418"/>
        <v>3166.6666666666665</v>
      </c>
      <c r="U3795">
        <f t="shared" si="419"/>
        <v>2</v>
      </c>
    </row>
    <row r="3796" spans="1:21" x14ac:dyDescent="0.25">
      <c r="A3796">
        <v>18492101105</v>
      </c>
      <c r="B3796" t="s">
        <v>9</v>
      </c>
      <c r="C3796" t="s">
        <v>53</v>
      </c>
      <c r="D3796" t="s">
        <v>53</v>
      </c>
      <c r="E3796" s="3">
        <v>45087.555555555555</v>
      </c>
      <c r="F3796">
        <v>12100</v>
      </c>
      <c r="H3796">
        <v>0</v>
      </c>
      <c r="J3796" t="s">
        <v>12</v>
      </c>
      <c r="K3796">
        <v>6</v>
      </c>
      <c r="L3796">
        <f t="shared" si="413"/>
        <v>13</v>
      </c>
      <c r="M3796" t="b">
        <f t="shared" si="414"/>
        <v>0</v>
      </c>
      <c r="P3796" s="2">
        <v>0.79845386063272239</v>
      </c>
      <c r="Q3796">
        <f t="shared" si="415"/>
        <v>24</v>
      </c>
      <c r="R3796" t="str">
        <f t="shared" si="416"/>
        <v>Polsat</v>
      </c>
      <c r="S3796" t="str">
        <f t="shared" si="417"/>
        <v>Off</v>
      </c>
      <c r="T3796">
        <f t="shared" si="418"/>
        <v>4033.3333333333335</v>
      </c>
      <c r="U3796">
        <f t="shared" si="419"/>
        <v>3</v>
      </c>
    </row>
    <row r="3797" spans="1:21" x14ac:dyDescent="0.25">
      <c r="A3797">
        <v>18492101112</v>
      </c>
      <c r="B3797" t="s">
        <v>9</v>
      </c>
      <c r="C3797" t="s">
        <v>10</v>
      </c>
      <c r="D3797" t="s">
        <v>56</v>
      </c>
      <c r="E3797" s="3">
        <v>45087.607638888891</v>
      </c>
      <c r="F3797">
        <v>10700</v>
      </c>
      <c r="H3797">
        <v>0</v>
      </c>
      <c r="J3797" t="s">
        <v>18</v>
      </c>
      <c r="K3797">
        <v>7</v>
      </c>
      <c r="L3797">
        <f t="shared" si="413"/>
        <v>14</v>
      </c>
      <c r="M3797" t="b">
        <f t="shared" si="414"/>
        <v>0</v>
      </c>
      <c r="P3797" s="2">
        <v>0.69140841880957338</v>
      </c>
      <c r="Q3797">
        <f t="shared" si="415"/>
        <v>24</v>
      </c>
      <c r="R3797" t="str">
        <f t="shared" si="416"/>
        <v>Polsat</v>
      </c>
      <c r="S3797" t="str">
        <f t="shared" si="417"/>
        <v>Off</v>
      </c>
      <c r="T3797">
        <f t="shared" si="418"/>
        <v>3566.6666666666665</v>
      </c>
      <c r="U3797">
        <f t="shared" si="419"/>
        <v>1</v>
      </c>
    </row>
    <row r="3798" spans="1:21" x14ac:dyDescent="0.25">
      <c r="A3798">
        <v>18492101118</v>
      </c>
      <c r="B3798" t="s">
        <v>9</v>
      </c>
      <c r="C3798" t="s">
        <v>10</v>
      </c>
      <c r="D3798" t="s">
        <v>57</v>
      </c>
      <c r="E3798" s="3">
        <v>45087.652777777781</v>
      </c>
      <c r="F3798">
        <v>12200</v>
      </c>
      <c r="H3798">
        <v>0</v>
      </c>
      <c r="J3798" t="s">
        <v>18</v>
      </c>
      <c r="K3798">
        <v>7</v>
      </c>
      <c r="L3798">
        <f t="shared" si="413"/>
        <v>15</v>
      </c>
      <c r="M3798" t="b">
        <f t="shared" si="414"/>
        <v>0</v>
      </c>
      <c r="P3798" s="2">
        <v>0.91429651490437347</v>
      </c>
      <c r="Q3798">
        <f t="shared" si="415"/>
        <v>24</v>
      </c>
      <c r="R3798" t="str">
        <f t="shared" si="416"/>
        <v>Polsat</v>
      </c>
      <c r="S3798" t="str">
        <f t="shared" si="417"/>
        <v>Off</v>
      </c>
      <c r="T3798">
        <f t="shared" si="418"/>
        <v>4066.6666666666665</v>
      </c>
      <c r="U3798">
        <f t="shared" si="419"/>
        <v>2</v>
      </c>
    </row>
    <row r="3799" spans="1:21" x14ac:dyDescent="0.25">
      <c r="A3799">
        <v>18492101130</v>
      </c>
      <c r="B3799" t="s">
        <v>9</v>
      </c>
      <c r="C3799" t="s">
        <v>10</v>
      </c>
      <c r="D3799" t="s">
        <v>60</v>
      </c>
      <c r="E3799" s="3">
        <v>45087.715277777781</v>
      </c>
      <c r="F3799">
        <v>26000</v>
      </c>
      <c r="H3799">
        <v>0</v>
      </c>
      <c r="J3799" t="s">
        <v>18</v>
      </c>
      <c r="K3799">
        <v>7</v>
      </c>
      <c r="L3799">
        <f t="shared" si="413"/>
        <v>17</v>
      </c>
      <c r="M3799" t="b">
        <f t="shared" si="414"/>
        <v>0</v>
      </c>
      <c r="P3799" s="2">
        <v>1.3880412846908192</v>
      </c>
      <c r="Q3799">
        <f t="shared" si="415"/>
        <v>24</v>
      </c>
      <c r="R3799" t="str">
        <f t="shared" si="416"/>
        <v>Polsat</v>
      </c>
      <c r="S3799" t="str">
        <f t="shared" si="417"/>
        <v>Off</v>
      </c>
      <c r="T3799">
        <f t="shared" si="418"/>
        <v>8666.6666666666661</v>
      </c>
      <c r="U3799">
        <f t="shared" si="419"/>
        <v>3</v>
      </c>
    </row>
    <row r="3800" spans="1:21" x14ac:dyDescent="0.25">
      <c r="A3800">
        <v>18492101142</v>
      </c>
      <c r="B3800" t="s">
        <v>9</v>
      </c>
      <c r="C3800" t="s">
        <v>10</v>
      </c>
      <c r="D3800" t="s">
        <v>22</v>
      </c>
      <c r="E3800" s="3">
        <v>45087.783333333333</v>
      </c>
      <c r="F3800">
        <v>28500</v>
      </c>
      <c r="H3800">
        <v>0</v>
      </c>
      <c r="J3800" t="s">
        <v>48</v>
      </c>
      <c r="K3800">
        <v>7</v>
      </c>
      <c r="L3800">
        <f t="shared" si="413"/>
        <v>18</v>
      </c>
      <c r="M3800" t="b">
        <f t="shared" si="414"/>
        <v>1</v>
      </c>
      <c r="P3800" s="2">
        <v>1.7169723081223263</v>
      </c>
      <c r="Q3800">
        <f t="shared" si="415"/>
        <v>24</v>
      </c>
      <c r="R3800" t="str">
        <f t="shared" si="416"/>
        <v>Polsat</v>
      </c>
      <c r="S3800" t="str">
        <f t="shared" si="417"/>
        <v>Peak</v>
      </c>
      <c r="T3800">
        <f t="shared" si="418"/>
        <v>9500</v>
      </c>
      <c r="U3800">
        <f t="shared" si="419"/>
        <v>1</v>
      </c>
    </row>
    <row r="3801" spans="1:21" x14ac:dyDescent="0.25">
      <c r="A3801">
        <v>18492101154</v>
      </c>
      <c r="B3801" t="s">
        <v>9</v>
      </c>
      <c r="C3801" t="s">
        <v>10</v>
      </c>
      <c r="D3801" t="s">
        <v>105</v>
      </c>
      <c r="E3801" s="3">
        <v>45087.84375</v>
      </c>
      <c r="F3801">
        <v>40900</v>
      </c>
      <c r="H3801">
        <v>0</v>
      </c>
      <c r="J3801" t="s">
        <v>38</v>
      </c>
      <c r="K3801">
        <v>6</v>
      </c>
      <c r="L3801">
        <f t="shared" si="413"/>
        <v>20</v>
      </c>
      <c r="M3801" t="b">
        <f t="shared" si="414"/>
        <v>1</v>
      </c>
      <c r="P3801" s="2">
        <v>1.8448514756734089</v>
      </c>
      <c r="Q3801">
        <f t="shared" si="415"/>
        <v>24</v>
      </c>
      <c r="R3801" t="str">
        <f t="shared" si="416"/>
        <v>Polsat</v>
      </c>
      <c r="S3801" t="str">
        <f t="shared" si="417"/>
        <v>Peak</v>
      </c>
      <c r="T3801">
        <f t="shared" si="418"/>
        <v>13633.333333333334</v>
      </c>
      <c r="U3801">
        <f t="shared" si="419"/>
        <v>2</v>
      </c>
    </row>
    <row r="3802" spans="1:21" x14ac:dyDescent="0.25">
      <c r="A3802">
        <v>18492101161</v>
      </c>
      <c r="B3802" t="s">
        <v>9</v>
      </c>
      <c r="C3802" t="s">
        <v>10</v>
      </c>
      <c r="D3802" t="s">
        <v>106</v>
      </c>
      <c r="E3802" s="3">
        <v>45087.909722222219</v>
      </c>
      <c r="F3802">
        <v>96900</v>
      </c>
      <c r="H3802">
        <v>0</v>
      </c>
      <c r="J3802" t="s">
        <v>50</v>
      </c>
      <c r="K3802">
        <v>7</v>
      </c>
      <c r="L3802">
        <f t="shared" si="413"/>
        <v>21</v>
      </c>
      <c r="M3802" t="b">
        <f t="shared" si="414"/>
        <v>1</v>
      </c>
      <c r="P3802" s="2">
        <v>3.7258892589363088</v>
      </c>
      <c r="Q3802">
        <f t="shared" si="415"/>
        <v>24</v>
      </c>
      <c r="R3802" t="str">
        <f t="shared" si="416"/>
        <v>Polsat</v>
      </c>
      <c r="S3802" t="str">
        <f t="shared" si="417"/>
        <v>Peak</v>
      </c>
      <c r="T3802">
        <f t="shared" si="418"/>
        <v>32300</v>
      </c>
      <c r="U3802">
        <f t="shared" si="419"/>
        <v>3</v>
      </c>
    </row>
    <row r="3803" spans="1:21" x14ac:dyDescent="0.25">
      <c r="A3803">
        <v>18492101173</v>
      </c>
      <c r="B3803" t="s">
        <v>9</v>
      </c>
      <c r="C3803" t="s">
        <v>107</v>
      </c>
      <c r="D3803" t="s">
        <v>107</v>
      </c>
      <c r="E3803" s="3">
        <v>45087.993055555555</v>
      </c>
      <c r="F3803">
        <v>21400</v>
      </c>
      <c r="H3803">
        <v>0</v>
      </c>
      <c r="J3803" t="s">
        <v>50</v>
      </c>
      <c r="K3803">
        <v>6</v>
      </c>
      <c r="L3803">
        <f t="shared" si="413"/>
        <v>23</v>
      </c>
      <c r="M3803" t="b">
        <f t="shared" si="414"/>
        <v>0</v>
      </c>
      <c r="P3803" s="2">
        <v>0.97976049828786538</v>
      </c>
      <c r="Q3803">
        <f t="shared" si="415"/>
        <v>24</v>
      </c>
      <c r="R3803" t="str">
        <f t="shared" si="416"/>
        <v>Polsat</v>
      </c>
      <c r="S3803" t="str">
        <f t="shared" si="417"/>
        <v>Off</v>
      </c>
      <c r="T3803">
        <f t="shared" si="418"/>
        <v>7133.333333333333</v>
      </c>
      <c r="U3803">
        <f t="shared" si="419"/>
        <v>1</v>
      </c>
    </row>
    <row r="3804" spans="1:21" x14ac:dyDescent="0.25">
      <c r="A3804">
        <v>18492101177</v>
      </c>
      <c r="B3804" t="s">
        <v>9</v>
      </c>
      <c r="C3804" t="s">
        <v>107</v>
      </c>
      <c r="D3804" t="s">
        <v>10</v>
      </c>
      <c r="E3804" s="3">
        <v>45088.072916666664</v>
      </c>
      <c r="F3804">
        <v>4300</v>
      </c>
      <c r="H3804">
        <v>0</v>
      </c>
      <c r="J3804" t="s">
        <v>13</v>
      </c>
      <c r="K3804">
        <v>6</v>
      </c>
      <c r="L3804">
        <f t="shared" si="413"/>
        <v>1</v>
      </c>
      <c r="M3804" t="b">
        <f t="shared" si="414"/>
        <v>0</v>
      </c>
      <c r="P3804" s="2">
        <v>0.25236123546106276</v>
      </c>
      <c r="Q3804">
        <f t="shared" si="415"/>
        <v>24</v>
      </c>
      <c r="R3804" t="str">
        <f t="shared" si="416"/>
        <v>Polsat</v>
      </c>
      <c r="S3804" t="str">
        <f t="shared" si="417"/>
        <v>Off</v>
      </c>
      <c r="T3804">
        <f t="shared" si="418"/>
        <v>1433.3333333333333</v>
      </c>
      <c r="U3804">
        <f t="shared" si="419"/>
        <v>2</v>
      </c>
    </row>
    <row r="3805" spans="1:21" x14ac:dyDescent="0.25">
      <c r="A3805">
        <v>18492101182</v>
      </c>
      <c r="B3805" t="s">
        <v>9</v>
      </c>
      <c r="C3805" t="s">
        <v>99</v>
      </c>
      <c r="D3805" t="s">
        <v>99</v>
      </c>
      <c r="E3805" s="3">
        <v>45088.114583333336</v>
      </c>
      <c r="F3805">
        <v>2300</v>
      </c>
      <c r="H3805">
        <v>0</v>
      </c>
      <c r="J3805" t="s">
        <v>46</v>
      </c>
      <c r="K3805">
        <v>6</v>
      </c>
      <c r="L3805">
        <f t="shared" si="413"/>
        <v>2</v>
      </c>
      <c r="M3805" t="b">
        <f t="shared" si="414"/>
        <v>0</v>
      </c>
      <c r="P3805" s="2">
        <v>0.1384694893150894</v>
      </c>
      <c r="Q3805">
        <f t="shared" si="415"/>
        <v>24</v>
      </c>
      <c r="R3805" t="str">
        <f t="shared" si="416"/>
        <v>Polsat</v>
      </c>
      <c r="S3805" t="str">
        <f t="shared" si="417"/>
        <v>Off</v>
      </c>
      <c r="T3805">
        <f t="shared" si="418"/>
        <v>766.66666666666663</v>
      </c>
      <c r="U3805">
        <f t="shared" si="419"/>
        <v>3</v>
      </c>
    </row>
    <row r="3806" spans="1:21" x14ac:dyDescent="0.25">
      <c r="A3806">
        <v>18492101186</v>
      </c>
      <c r="B3806" t="s">
        <v>9</v>
      </c>
      <c r="C3806" t="s">
        <v>99</v>
      </c>
      <c r="D3806" t="s">
        <v>10</v>
      </c>
      <c r="E3806" s="3">
        <v>45088.197916666664</v>
      </c>
      <c r="F3806">
        <v>1300</v>
      </c>
      <c r="H3806">
        <v>0</v>
      </c>
      <c r="J3806" t="s">
        <v>13</v>
      </c>
      <c r="K3806">
        <v>7</v>
      </c>
      <c r="L3806">
        <f t="shared" si="413"/>
        <v>4</v>
      </c>
      <c r="M3806" t="b">
        <f t="shared" si="414"/>
        <v>0</v>
      </c>
      <c r="P3806" s="2">
        <v>7.8647859668737691E-2</v>
      </c>
      <c r="Q3806">
        <f t="shared" si="415"/>
        <v>24</v>
      </c>
      <c r="R3806" t="str">
        <f t="shared" si="416"/>
        <v>Polsat</v>
      </c>
      <c r="S3806" t="str">
        <f t="shared" si="417"/>
        <v>Off</v>
      </c>
      <c r="T3806">
        <f t="shared" si="418"/>
        <v>433.33333333333331</v>
      </c>
      <c r="U3806">
        <f t="shared" si="419"/>
        <v>1</v>
      </c>
    </row>
    <row r="3807" spans="1:21" x14ac:dyDescent="0.25">
      <c r="A3807">
        <v>18492101192</v>
      </c>
      <c r="B3807" t="s">
        <v>9</v>
      </c>
      <c r="C3807" t="s">
        <v>35</v>
      </c>
      <c r="D3807" t="s">
        <v>35</v>
      </c>
      <c r="E3807" s="3">
        <v>45088.236111111109</v>
      </c>
      <c r="F3807">
        <v>1900</v>
      </c>
      <c r="H3807">
        <v>0</v>
      </c>
      <c r="L3807">
        <f t="shared" si="413"/>
        <v>5</v>
      </c>
      <c r="M3807" t="b">
        <f t="shared" si="414"/>
        <v>0</v>
      </c>
      <c r="Q3807">
        <f t="shared" si="415"/>
        <v>24</v>
      </c>
      <c r="R3807" t="str">
        <f t="shared" si="416"/>
        <v>Polsat</v>
      </c>
      <c r="S3807" t="str">
        <f t="shared" si="417"/>
        <v>Off</v>
      </c>
      <c r="T3807">
        <f t="shared" si="418"/>
        <v>633.33333333333337</v>
      </c>
      <c r="U3807">
        <f t="shared" si="419"/>
        <v>2</v>
      </c>
    </row>
    <row r="3808" spans="1:21" x14ac:dyDescent="0.25">
      <c r="A3808">
        <v>18492101195</v>
      </c>
      <c r="B3808" t="s">
        <v>9</v>
      </c>
      <c r="C3808" t="s">
        <v>10</v>
      </c>
      <c r="D3808" t="s">
        <v>11</v>
      </c>
      <c r="E3808" s="3">
        <v>45088.277777777781</v>
      </c>
      <c r="F3808">
        <v>8600</v>
      </c>
      <c r="H3808">
        <v>0</v>
      </c>
      <c r="J3808" t="s">
        <v>13</v>
      </c>
      <c r="K3808">
        <v>5</v>
      </c>
      <c r="L3808">
        <f t="shared" si="413"/>
        <v>6</v>
      </c>
      <c r="M3808" t="b">
        <f t="shared" si="414"/>
        <v>0</v>
      </c>
      <c r="P3808" s="2">
        <v>0.49594913758879217</v>
      </c>
      <c r="Q3808">
        <f t="shared" si="415"/>
        <v>24</v>
      </c>
      <c r="R3808" t="str">
        <f t="shared" si="416"/>
        <v>Polsat</v>
      </c>
      <c r="S3808" t="str">
        <f t="shared" si="417"/>
        <v>Off</v>
      </c>
      <c r="T3808">
        <f t="shared" si="418"/>
        <v>2866.6666666666665</v>
      </c>
      <c r="U3808">
        <f t="shared" si="419"/>
        <v>3</v>
      </c>
    </row>
    <row r="3809" spans="1:21" x14ac:dyDescent="0.25">
      <c r="A3809">
        <v>18492101200</v>
      </c>
      <c r="B3809" t="s">
        <v>9</v>
      </c>
      <c r="C3809" t="s">
        <v>10</v>
      </c>
      <c r="D3809" t="s">
        <v>11</v>
      </c>
      <c r="E3809" s="3">
        <v>45088.3125</v>
      </c>
      <c r="F3809">
        <v>8300</v>
      </c>
      <c r="H3809">
        <v>0</v>
      </c>
      <c r="J3809" t="s">
        <v>38</v>
      </c>
      <c r="K3809">
        <v>7</v>
      </c>
      <c r="L3809">
        <f t="shared" si="413"/>
        <v>7</v>
      </c>
      <c r="M3809" t="b">
        <f t="shared" si="414"/>
        <v>0</v>
      </c>
      <c r="P3809" s="2">
        <v>0.4961301574221389</v>
      </c>
      <c r="Q3809">
        <f t="shared" si="415"/>
        <v>24</v>
      </c>
      <c r="R3809" t="str">
        <f t="shared" si="416"/>
        <v>Polsat</v>
      </c>
      <c r="S3809" t="str">
        <f t="shared" si="417"/>
        <v>Off</v>
      </c>
      <c r="T3809">
        <f t="shared" si="418"/>
        <v>2766.6666666666665</v>
      </c>
      <c r="U3809">
        <f t="shared" si="419"/>
        <v>1</v>
      </c>
    </row>
    <row r="3810" spans="1:21" x14ac:dyDescent="0.25">
      <c r="A3810">
        <v>18492101203</v>
      </c>
      <c r="B3810" t="s">
        <v>9</v>
      </c>
      <c r="C3810" t="s">
        <v>10</v>
      </c>
      <c r="D3810" t="s">
        <v>11</v>
      </c>
      <c r="E3810" s="3">
        <v>45088.34375</v>
      </c>
      <c r="F3810">
        <v>13900</v>
      </c>
      <c r="H3810">
        <v>0</v>
      </c>
      <c r="J3810" t="s">
        <v>38</v>
      </c>
      <c r="K3810">
        <v>6</v>
      </c>
      <c r="L3810">
        <f t="shared" si="413"/>
        <v>8</v>
      </c>
      <c r="M3810" t="b">
        <f t="shared" si="414"/>
        <v>0</v>
      </c>
      <c r="P3810" s="2">
        <v>0.71745865147172894</v>
      </c>
      <c r="Q3810">
        <f t="shared" si="415"/>
        <v>24</v>
      </c>
      <c r="R3810" t="str">
        <f t="shared" si="416"/>
        <v>Polsat</v>
      </c>
      <c r="S3810" t="str">
        <f t="shared" si="417"/>
        <v>Off</v>
      </c>
      <c r="T3810">
        <f t="shared" si="418"/>
        <v>4633.333333333333</v>
      </c>
      <c r="U3810">
        <f t="shared" si="419"/>
        <v>2</v>
      </c>
    </row>
    <row r="3811" spans="1:21" x14ac:dyDescent="0.25">
      <c r="A3811">
        <v>18492101209</v>
      </c>
      <c r="B3811" t="s">
        <v>9</v>
      </c>
      <c r="C3811" t="s">
        <v>108</v>
      </c>
      <c r="D3811" t="s">
        <v>10</v>
      </c>
      <c r="E3811" s="3">
        <v>45088.381944444445</v>
      </c>
      <c r="F3811">
        <v>7400</v>
      </c>
      <c r="H3811">
        <v>0</v>
      </c>
      <c r="J3811" t="s">
        <v>64</v>
      </c>
      <c r="K3811">
        <v>5</v>
      </c>
      <c r="L3811">
        <f t="shared" si="413"/>
        <v>9</v>
      </c>
      <c r="M3811" t="b">
        <f t="shared" si="414"/>
        <v>0</v>
      </c>
      <c r="P3811" s="2">
        <v>0.44807363276811368</v>
      </c>
      <c r="Q3811">
        <f t="shared" si="415"/>
        <v>24</v>
      </c>
      <c r="R3811" t="str">
        <f t="shared" si="416"/>
        <v>Polsat</v>
      </c>
      <c r="S3811" t="str">
        <f t="shared" si="417"/>
        <v>Off</v>
      </c>
      <c r="T3811">
        <f t="shared" si="418"/>
        <v>2466.6666666666665</v>
      </c>
      <c r="U3811">
        <f t="shared" si="419"/>
        <v>3</v>
      </c>
    </row>
    <row r="3812" spans="1:21" x14ac:dyDescent="0.25">
      <c r="A3812">
        <v>18492101214</v>
      </c>
      <c r="B3812" t="s">
        <v>9</v>
      </c>
      <c r="C3812" t="s">
        <v>109</v>
      </c>
      <c r="D3812" t="s">
        <v>109</v>
      </c>
      <c r="E3812" s="3">
        <v>45088.423611111109</v>
      </c>
      <c r="F3812">
        <v>11400</v>
      </c>
      <c r="H3812">
        <v>0</v>
      </c>
      <c r="J3812" t="s">
        <v>50</v>
      </c>
      <c r="K3812">
        <v>5</v>
      </c>
      <c r="L3812">
        <f t="shared" si="413"/>
        <v>10</v>
      </c>
      <c r="M3812" t="b">
        <f t="shared" si="414"/>
        <v>0</v>
      </c>
      <c r="P3812" s="2">
        <v>0.73526260189166648</v>
      </c>
      <c r="Q3812">
        <f t="shared" si="415"/>
        <v>24</v>
      </c>
      <c r="R3812" t="str">
        <f t="shared" si="416"/>
        <v>Polsat</v>
      </c>
      <c r="S3812" t="str">
        <f t="shared" si="417"/>
        <v>Off</v>
      </c>
      <c r="T3812">
        <f t="shared" si="418"/>
        <v>3800</v>
      </c>
      <c r="U3812">
        <f t="shared" si="419"/>
        <v>1</v>
      </c>
    </row>
    <row r="3813" spans="1:21" x14ac:dyDescent="0.25">
      <c r="A3813">
        <v>18492101220</v>
      </c>
      <c r="B3813" t="s">
        <v>9</v>
      </c>
      <c r="C3813" t="s">
        <v>110</v>
      </c>
      <c r="D3813" t="s">
        <v>110</v>
      </c>
      <c r="E3813" s="3">
        <v>45088.503472222219</v>
      </c>
      <c r="F3813">
        <v>12700</v>
      </c>
      <c r="H3813">
        <v>0</v>
      </c>
      <c r="J3813" t="s">
        <v>46</v>
      </c>
      <c r="K3813">
        <v>9</v>
      </c>
      <c r="L3813">
        <f t="shared" si="413"/>
        <v>12</v>
      </c>
      <c r="M3813" t="b">
        <f t="shared" si="414"/>
        <v>0</v>
      </c>
      <c r="P3813" s="2">
        <v>0.77020833955143564</v>
      </c>
      <c r="Q3813">
        <f t="shared" si="415"/>
        <v>24</v>
      </c>
      <c r="R3813" t="str">
        <f t="shared" si="416"/>
        <v>Polsat</v>
      </c>
      <c r="S3813" t="str">
        <f t="shared" si="417"/>
        <v>Off</v>
      </c>
      <c r="T3813">
        <f t="shared" si="418"/>
        <v>4233.333333333333</v>
      </c>
      <c r="U3813">
        <f t="shared" si="419"/>
        <v>2</v>
      </c>
    </row>
    <row r="3814" spans="1:21" x14ac:dyDescent="0.25">
      <c r="A3814">
        <v>18492101224</v>
      </c>
      <c r="B3814" t="s">
        <v>9</v>
      </c>
      <c r="C3814" t="s">
        <v>110</v>
      </c>
      <c r="D3814" t="s">
        <v>110</v>
      </c>
      <c r="E3814" s="3">
        <v>45088.545138888891</v>
      </c>
      <c r="F3814">
        <v>12900</v>
      </c>
      <c r="H3814">
        <v>0</v>
      </c>
      <c r="J3814" t="s">
        <v>12</v>
      </c>
      <c r="K3814">
        <v>6</v>
      </c>
      <c r="L3814">
        <f t="shared" si="413"/>
        <v>13</v>
      </c>
      <c r="M3814" t="b">
        <f t="shared" si="414"/>
        <v>0</v>
      </c>
      <c r="P3814" s="2">
        <v>0.88423965307124952</v>
      </c>
      <c r="Q3814">
        <f t="shared" si="415"/>
        <v>24</v>
      </c>
      <c r="R3814" t="str">
        <f t="shared" si="416"/>
        <v>Polsat</v>
      </c>
      <c r="S3814" t="str">
        <f t="shared" si="417"/>
        <v>Off</v>
      </c>
      <c r="T3814">
        <f t="shared" si="418"/>
        <v>4300</v>
      </c>
      <c r="U3814">
        <f t="shared" si="419"/>
        <v>3</v>
      </c>
    </row>
    <row r="3815" spans="1:21" x14ac:dyDescent="0.25">
      <c r="A3815">
        <v>18492101230</v>
      </c>
      <c r="B3815" t="s">
        <v>9</v>
      </c>
      <c r="C3815" t="s">
        <v>111</v>
      </c>
      <c r="D3815" t="s">
        <v>111</v>
      </c>
      <c r="E3815" s="3">
        <v>45088.628472222219</v>
      </c>
      <c r="F3815">
        <v>12600</v>
      </c>
      <c r="H3815">
        <v>0</v>
      </c>
      <c r="J3815" t="s">
        <v>46</v>
      </c>
      <c r="K3815">
        <v>6</v>
      </c>
      <c r="L3815">
        <f t="shared" si="413"/>
        <v>15</v>
      </c>
      <c r="M3815" t="b">
        <f t="shared" si="414"/>
        <v>0</v>
      </c>
      <c r="P3815" s="2">
        <v>0.7876227095812145</v>
      </c>
      <c r="Q3815">
        <f t="shared" si="415"/>
        <v>24</v>
      </c>
      <c r="R3815" t="str">
        <f t="shared" si="416"/>
        <v>Polsat</v>
      </c>
      <c r="S3815" t="str">
        <f t="shared" si="417"/>
        <v>Off</v>
      </c>
      <c r="T3815">
        <f t="shared" si="418"/>
        <v>4200</v>
      </c>
      <c r="U3815">
        <f t="shared" si="419"/>
        <v>1</v>
      </c>
    </row>
    <row r="3816" spans="1:21" x14ac:dyDescent="0.25">
      <c r="A3816">
        <v>18492101233</v>
      </c>
      <c r="B3816" t="s">
        <v>9</v>
      </c>
      <c r="C3816" t="s">
        <v>111</v>
      </c>
      <c r="D3816" t="s">
        <v>111</v>
      </c>
      <c r="E3816" s="3">
        <v>45088.670138888891</v>
      </c>
      <c r="F3816">
        <v>13000</v>
      </c>
      <c r="H3816">
        <v>0</v>
      </c>
      <c r="J3816" t="s">
        <v>12</v>
      </c>
      <c r="K3816">
        <v>5</v>
      </c>
      <c r="L3816">
        <f t="shared" si="413"/>
        <v>16</v>
      </c>
      <c r="M3816" t="b">
        <f t="shared" si="414"/>
        <v>0</v>
      </c>
      <c r="P3816" s="2">
        <v>0.92936662712606544</v>
      </c>
      <c r="Q3816">
        <f t="shared" si="415"/>
        <v>24</v>
      </c>
      <c r="R3816" t="str">
        <f t="shared" si="416"/>
        <v>Polsat</v>
      </c>
      <c r="S3816" t="str">
        <f t="shared" si="417"/>
        <v>Off</v>
      </c>
      <c r="T3816">
        <f t="shared" si="418"/>
        <v>4333.333333333333</v>
      </c>
      <c r="U3816">
        <f t="shared" si="419"/>
        <v>2</v>
      </c>
    </row>
    <row r="3817" spans="1:21" x14ac:dyDescent="0.25">
      <c r="A3817">
        <v>18492101239</v>
      </c>
      <c r="B3817" t="s">
        <v>9</v>
      </c>
      <c r="C3817" t="s">
        <v>112</v>
      </c>
      <c r="D3817" t="s">
        <v>112</v>
      </c>
      <c r="E3817" s="3">
        <v>45088.753472222219</v>
      </c>
      <c r="F3817">
        <v>27300</v>
      </c>
      <c r="H3817">
        <v>0</v>
      </c>
      <c r="J3817" t="s">
        <v>46</v>
      </c>
      <c r="K3817">
        <v>6</v>
      </c>
      <c r="L3817">
        <f t="shared" si="413"/>
        <v>18</v>
      </c>
      <c r="M3817" t="b">
        <f t="shared" si="414"/>
        <v>1</v>
      </c>
      <c r="P3817" s="2">
        <v>1.6507936485370756</v>
      </c>
      <c r="Q3817">
        <f t="shared" si="415"/>
        <v>24</v>
      </c>
      <c r="R3817" t="str">
        <f t="shared" si="416"/>
        <v>Polsat</v>
      </c>
      <c r="S3817" t="str">
        <f t="shared" si="417"/>
        <v>Peak</v>
      </c>
      <c r="T3817">
        <f t="shared" si="418"/>
        <v>9100</v>
      </c>
      <c r="U3817">
        <f t="shared" si="419"/>
        <v>3</v>
      </c>
    </row>
    <row r="3818" spans="1:21" x14ac:dyDescent="0.25">
      <c r="A3818">
        <v>18492101248</v>
      </c>
      <c r="B3818" t="s">
        <v>9</v>
      </c>
      <c r="C3818" t="s">
        <v>10</v>
      </c>
      <c r="D3818" t="s">
        <v>25</v>
      </c>
      <c r="E3818" s="3">
        <v>45088.805555555555</v>
      </c>
      <c r="F3818">
        <v>45600</v>
      </c>
      <c r="H3818">
        <v>0</v>
      </c>
      <c r="J3818" t="s">
        <v>38</v>
      </c>
      <c r="K3818">
        <v>11</v>
      </c>
      <c r="L3818">
        <f t="shared" si="413"/>
        <v>19</v>
      </c>
      <c r="M3818" t="b">
        <f t="shared" si="414"/>
        <v>1</v>
      </c>
      <c r="P3818" s="2">
        <v>2.6593952882813552</v>
      </c>
      <c r="Q3818">
        <f t="shared" si="415"/>
        <v>24</v>
      </c>
      <c r="R3818" t="str">
        <f t="shared" si="416"/>
        <v>Polsat</v>
      </c>
      <c r="S3818" t="str">
        <f t="shared" si="417"/>
        <v>Peak</v>
      </c>
      <c r="T3818">
        <f t="shared" si="418"/>
        <v>15200</v>
      </c>
      <c r="U3818">
        <f t="shared" si="419"/>
        <v>1</v>
      </c>
    </row>
    <row r="3819" spans="1:21" x14ac:dyDescent="0.25">
      <c r="A3819">
        <v>18492101256</v>
      </c>
      <c r="B3819" t="s">
        <v>9</v>
      </c>
      <c r="C3819" t="s">
        <v>113</v>
      </c>
      <c r="D3819" t="s">
        <v>113</v>
      </c>
      <c r="E3819" s="3">
        <v>45088.861111111109</v>
      </c>
      <c r="F3819">
        <v>80700</v>
      </c>
      <c r="H3819">
        <v>0</v>
      </c>
      <c r="J3819" t="s">
        <v>38</v>
      </c>
      <c r="K3819">
        <v>5</v>
      </c>
      <c r="L3819">
        <f t="shared" si="413"/>
        <v>20</v>
      </c>
      <c r="M3819" t="b">
        <f t="shared" si="414"/>
        <v>1</v>
      </c>
      <c r="P3819" s="2">
        <v>4.0775492930768724</v>
      </c>
      <c r="Q3819">
        <f t="shared" si="415"/>
        <v>24</v>
      </c>
      <c r="R3819" t="str">
        <f t="shared" si="416"/>
        <v>Polsat</v>
      </c>
      <c r="S3819" t="str">
        <f t="shared" si="417"/>
        <v>Peak</v>
      </c>
      <c r="T3819">
        <f t="shared" si="418"/>
        <v>26900</v>
      </c>
      <c r="U3819">
        <f t="shared" si="419"/>
        <v>2</v>
      </c>
    </row>
    <row r="3820" spans="1:21" x14ac:dyDescent="0.25">
      <c r="A3820">
        <v>18492101260</v>
      </c>
      <c r="B3820" t="s">
        <v>9</v>
      </c>
      <c r="C3820" t="s">
        <v>113</v>
      </c>
      <c r="D3820" t="s">
        <v>113</v>
      </c>
      <c r="E3820" s="3">
        <v>45088.892361111109</v>
      </c>
      <c r="F3820">
        <v>90200</v>
      </c>
      <c r="H3820">
        <v>0</v>
      </c>
      <c r="J3820" t="s">
        <v>46</v>
      </c>
      <c r="K3820">
        <v>9</v>
      </c>
      <c r="L3820">
        <f t="shared" si="413"/>
        <v>21</v>
      </c>
      <c r="M3820" t="b">
        <f t="shared" si="414"/>
        <v>1</v>
      </c>
      <c r="P3820" s="2">
        <v>5.3421826775840371</v>
      </c>
      <c r="Q3820">
        <f t="shared" si="415"/>
        <v>24</v>
      </c>
      <c r="R3820" t="str">
        <f t="shared" si="416"/>
        <v>Polsat</v>
      </c>
      <c r="S3820" t="str">
        <f t="shared" si="417"/>
        <v>Peak</v>
      </c>
      <c r="T3820">
        <f t="shared" si="418"/>
        <v>30066.666666666668</v>
      </c>
      <c r="U3820">
        <f t="shared" si="419"/>
        <v>3</v>
      </c>
    </row>
    <row r="3821" spans="1:21" x14ac:dyDescent="0.25">
      <c r="A3821">
        <v>18492101265</v>
      </c>
      <c r="B3821" t="s">
        <v>9</v>
      </c>
      <c r="C3821" t="s">
        <v>114</v>
      </c>
      <c r="D3821" t="s">
        <v>114</v>
      </c>
      <c r="E3821" s="3">
        <v>45088.982638888891</v>
      </c>
      <c r="F3821">
        <v>10300</v>
      </c>
      <c r="H3821">
        <v>0</v>
      </c>
      <c r="J3821" t="s">
        <v>12</v>
      </c>
      <c r="K3821">
        <v>5</v>
      </c>
      <c r="L3821">
        <f t="shared" si="413"/>
        <v>23</v>
      </c>
      <c r="M3821" t="b">
        <f t="shared" si="414"/>
        <v>0</v>
      </c>
      <c r="P3821" s="2">
        <v>0.77377832764603638</v>
      </c>
      <c r="Q3821">
        <f t="shared" si="415"/>
        <v>24</v>
      </c>
      <c r="R3821" t="str">
        <f t="shared" si="416"/>
        <v>Polsat</v>
      </c>
      <c r="S3821" t="str">
        <f t="shared" si="417"/>
        <v>Off</v>
      </c>
      <c r="T3821">
        <f t="shared" si="418"/>
        <v>3433.3333333333335</v>
      </c>
      <c r="U3821">
        <f t="shared" si="419"/>
        <v>1</v>
      </c>
    </row>
    <row r="3822" spans="1:21" x14ac:dyDescent="0.25">
      <c r="A3822">
        <v>18492101269</v>
      </c>
      <c r="B3822" t="s">
        <v>9</v>
      </c>
      <c r="C3822" t="s">
        <v>114</v>
      </c>
      <c r="D3822" t="s">
        <v>114</v>
      </c>
      <c r="E3822" s="3">
        <v>45089.024305555555</v>
      </c>
      <c r="F3822">
        <v>5300</v>
      </c>
      <c r="H3822">
        <v>0</v>
      </c>
      <c r="J3822" t="s">
        <v>13</v>
      </c>
      <c r="K3822">
        <v>5</v>
      </c>
      <c r="L3822">
        <f t="shared" si="413"/>
        <v>0</v>
      </c>
      <c r="M3822" t="b">
        <f t="shared" si="414"/>
        <v>0</v>
      </c>
      <c r="P3822" s="2">
        <v>0.32800632897913934</v>
      </c>
      <c r="Q3822">
        <f t="shared" si="415"/>
        <v>25</v>
      </c>
      <c r="R3822" t="str">
        <f t="shared" si="416"/>
        <v>Polsat</v>
      </c>
      <c r="S3822" t="str">
        <f t="shared" si="417"/>
        <v>Off</v>
      </c>
      <c r="T3822">
        <f t="shared" si="418"/>
        <v>1766.6666666666667</v>
      </c>
      <c r="U3822">
        <f t="shared" si="419"/>
        <v>2</v>
      </c>
    </row>
    <row r="3823" spans="1:21" x14ac:dyDescent="0.25">
      <c r="A3823">
        <v>18492101274</v>
      </c>
      <c r="B3823" t="s">
        <v>9</v>
      </c>
      <c r="C3823" t="s">
        <v>82</v>
      </c>
      <c r="D3823" t="s">
        <v>82</v>
      </c>
      <c r="E3823" s="3">
        <v>45089.09375</v>
      </c>
      <c r="F3823">
        <v>2100</v>
      </c>
      <c r="H3823">
        <v>0</v>
      </c>
      <c r="J3823" t="s">
        <v>30</v>
      </c>
      <c r="K3823">
        <v>9</v>
      </c>
      <c r="L3823">
        <f t="shared" si="413"/>
        <v>2</v>
      </c>
      <c r="M3823" t="b">
        <f t="shared" si="414"/>
        <v>0</v>
      </c>
      <c r="P3823" s="2">
        <v>0.13841227095812142</v>
      </c>
      <c r="Q3823">
        <f t="shared" si="415"/>
        <v>25</v>
      </c>
      <c r="R3823" t="str">
        <f t="shared" si="416"/>
        <v>Polsat</v>
      </c>
      <c r="S3823" t="str">
        <f t="shared" si="417"/>
        <v>Off</v>
      </c>
      <c r="T3823">
        <f t="shared" si="418"/>
        <v>700</v>
      </c>
      <c r="U3823">
        <f t="shared" si="419"/>
        <v>3</v>
      </c>
    </row>
    <row r="3824" spans="1:21" x14ac:dyDescent="0.25">
      <c r="A3824">
        <v>18492101278</v>
      </c>
      <c r="B3824" t="s">
        <v>9</v>
      </c>
      <c r="C3824" t="s">
        <v>82</v>
      </c>
      <c r="D3824" t="s">
        <v>82</v>
      </c>
      <c r="E3824" s="3">
        <v>45089.135416666664</v>
      </c>
      <c r="F3824">
        <v>1500</v>
      </c>
      <c r="H3824">
        <v>0</v>
      </c>
      <c r="J3824" t="s">
        <v>30</v>
      </c>
      <c r="K3824">
        <v>7</v>
      </c>
      <c r="L3824">
        <f t="shared" si="413"/>
        <v>3</v>
      </c>
      <c r="M3824" t="b">
        <f t="shared" si="414"/>
        <v>0</v>
      </c>
      <c r="P3824" s="2">
        <v>0.10644209830342007</v>
      </c>
      <c r="Q3824">
        <f t="shared" si="415"/>
        <v>25</v>
      </c>
      <c r="R3824" t="str">
        <f t="shared" si="416"/>
        <v>Polsat</v>
      </c>
      <c r="S3824" t="str">
        <f t="shared" si="417"/>
        <v>Off</v>
      </c>
      <c r="T3824">
        <f t="shared" si="418"/>
        <v>500</v>
      </c>
      <c r="U3824">
        <f t="shared" si="419"/>
        <v>1</v>
      </c>
    </row>
    <row r="3825" spans="1:21" x14ac:dyDescent="0.25">
      <c r="A3825">
        <v>18492101284</v>
      </c>
      <c r="B3825" t="s">
        <v>9</v>
      </c>
      <c r="C3825" t="s">
        <v>10</v>
      </c>
      <c r="D3825" t="s">
        <v>11</v>
      </c>
      <c r="E3825" s="3">
        <v>45089.260416666664</v>
      </c>
      <c r="F3825">
        <v>9600</v>
      </c>
      <c r="H3825">
        <v>0</v>
      </c>
      <c r="J3825" t="s">
        <v>49</v>
      </c>
      <c r="K3825">
        <v>5</v>
      </c>
      <c r="L3825">
        <f t="shared" si="413"/>
        <v>6</v>
      </c>
      <c r="M3825" t="b">
        <f t="shared" si="414"/>
        <v>0</v>
      </c>
      <c r="P3825" s="2">
        <v>0.51634805064573286</v>
      </c>
      <c r="Q3825">
        <f t="shared" si="415"/>
        <v>25</v>
      </c>
      <c r="R3825" t="str">
        <f t="shared" si="416"/>
        <v>Polsat</v>
      </c>
      <c r="S3825" t="str">
        <f t="shared" si="417"/>
        <v>Off</v>
      </c>
      <c r="T3825">
        <f t="shared" si="418"/>
        <v>3200</v>
      </c>
      <c r="U3825">
        <f t="shared" si="419"/>
        <v>2</v>
      </c>
    </row>
    <row r="3826" spans="1:21" x14ac:dyDescent="0.25">
      <c r="A3826">
        <v>18492101287</v>
      </c>
      <c r="B3826" t="s">
        <v>9</v>
      </c>
      <c r="C3826" t="s">
        <v>10</v>
      </c>
      <c r="D3826" t="s">
        <v>11</v>
      </c>
      <c r="E3826" s="3">
        <v>45089.282638888886</v>
      </c>
      <c r="F3826">
        <v>11100</v>
      </c>
      <c r="H3826">
        <v>0</v>
      </c>
      <c r="J3826" t="s">
        <v>12</v>
      </c>
      <c r="K3826">
        <v>5</v>
      </c>
      <c r="L3826">
        <f t="shared" si="413"/>
        <v>6</v>
      </c>
      <c r="M3826" t="b">
        <f t="shared" si="414"/>
        <v>0</v>
      </c>
      <c r="P3826" s="2">
        <v>0.7016341200845635</v>
      </c>
      <c r="Q3826">
        <f t="shared" si="415"/>
        <v>25</v>
      </c>
      <c r="R3826" t="str">
        <f t="shared" si="416"/>
        <v>Polsat</v>
      </c>
      <c r="S3826" t="str">
        <f t="shared" si="417"/>
        <v>Off</v>
      </c>
      <c r="T3826">
        <f t="shared" si="418"/>
        <v>3700</v>
      </c>
      <c r="U3826">
        <f t="shared" si="419"/>
        <v>3</v>
      </c>
    </row>
    <row r="3827" spans="1:21" x14ac:dyDescent="0.25">
      <c r="A3827">
        <v>18492101292</v>
      </c>
      <c r="B3827" t="s">
        <v>9</v>
      </c>
      <c r="C3827" t="s">
        <v>10</v>
      </c>
      <c r="D3827" t="s">
        <v>14</v>
      </c>
      <c r="E3827" s="3">
        <v>45089.322916666664</v>
      </c>
      <c r="F3827">
        <v>7100</v>
      </c>
      <c r="H3827">
        <v>0</v>
      </c>
      <c r="J3827" t="s">
        <v>13</v>
      </c>
      <c r="K3827">
        <v>5</v>
      </c>
      <c r="L3827">
        <f t="shared" si="413"/>
        <v>7</v>
      </c>
      <c r="M3827" t="b">
        <f t="shared" si="414"/>
        <v>0</v>
      </c>
      <c r="P3827" s="2">
        <v>0.54651149731167725</v>
      </c>
      <c r="Q3827">
        <f t="shared" si="415"/>
        <v>25</v>
      </c>
      <c r="R3827" t="str">
        <f t="shared" si="416"/>
        <v>Polsat</v>
      </c>
      <c r="S3827" t="str">
        <f t="shared" si="417"/>
        <v>Off</v>
      </c>
      <c r="T3827">
        <f t="shared" si="418"/>
        <v>2366.6666666666665</v>
      </c>
      <c r="U3827">
        <f t="shared" si="419"/>
        <v>1</v>
      </c>
    </row>
    <row r="3828" spans="1:21" x14ac:dyDescent="0.25">
      <c r="A3828">
        <v>18492101295</v>
      </c>
      <c r="B3828" t="s">
        <v>9</v>
      </c>
      <c r="C3828" t="s">
        <v>10</v>
      </c>
      <c r="D3828" t="s">
        <v>11</v>
      </c>
      <c r="E3828" s="3">
        <v>45089.354166666664</v>
      </c>
      <c r="F3828">
        <v>8100</v>
      </c>
      <c r="H3828">
        <v>0</v>
      </c>
      <c r="J3828" t="s">
        <v>38</v>
      </c>
      <c r="K3828">
        <v>5</v>
      </c>
      <c r="L3828">
        <f t="shared" si="413"/>
        <v>8</v>
      </c>
      <c r="M3828" t="b">
        <f t="shared" si="414"/>
        <v>0</v>
      </c>
      <c r="P3828" s="2">
        <v>0.57028784726050397</v>
      </c>
      <c r="Q3828">
        <f t="shared" si="415"/>
        <v>25</v>
      </c>
      <c r="R3828" t="str">
        <f t="shared" si="416"/>
        <v>Polsat</v>
      </c>
      <c r="S3828" t="str">
        <f t="shared" si="417"/>
        <v>Off</v>
      </c>
      <c r="T3828">
        <f t="shared" si="418"/>
        <v>2700</v>
      </c>
      <c r="U3828">
        <f t="shared" si="419"/>
        <v>2</v>
      </c>
    </row>
    <row r="3829" spans="1:21" x14ac:dyDescent="0.25">
      <c r="A3829">
        <v>18492101303</v>
      </c>
      <c r="B3829" t="s">
        <v>9</v>
      </c>
      <c r="C3829" t="s">
        <v>17</v>
      </c>
      <c r="D3829" t="s">
        <v>17</v>
      </c>
      <c r="E3829" s="3">
        <v>45089.395833333336</v>
      </c>
      <c r="F3829">
        <v>11300</v>
      </c>
      <c r="H3829">
        <v>0</v>
      </c>
      <c r="J3829" t="s">
        <v>12</v>
      </c>
      <c r="K3829">
        <v>5</v>
      </c>
      <c r="L3829">
        <f t="shared" si="413"/>
        <v>9</v>
      </c>
      <c r="M3829" t="b">
        <f t="shared" si="414"/>
        <v>0</v>
      </c>
      <c r="P3829" s="2">
        <v>0.9421680681941953</v>
      </c>
      <c r="Q3829">
        <f t="shared" si="415"/>
        <v>25</v>
      </c>
      <c r="R3829" t="str">
        <f t="shared" si="416"/>
        <v>Polsat</v>
      </c>
      <c r="S3829" t="str">
        <f t="shared" si="417"/>
        <v>Off</v>
      </c>
      <c r="T3829">
        <f t="shared" si="418"/>
        <v>3766.6666666666665</v>
      </c>
      <c r="U3829">
        <f t="shared" si="419"/>
        <v>3</v>
      </c>
    </row>
    <row r="3830" spans="1:21" x14ac:dyDescent="0.25">
      <c r="A3830">
        <v>18492101312</v>
      </c>
      <c r="B3830" t="s">
        <v>9</v>
      </c>
      <c r="C3830" t="s">
        <v>20</v>
      </c>
      <c r="D3830" t="s">
        <v>20</v>
      </c>
      <c r="E3830" s="3">
        <v>45089.451388888891</v>
      </c>
      <c r="F3830">
        <v>9700</v>
      </c>
      <c r="H3830">
        <v>0</v>
      </c>
      <c r="J3830" t="s">
        <v>36</v>
      </c>
      <c r="K3830">
        <v>26</v>
      </c>
      <c r="L3830">
        <f t="shared" si="413"/>
        <v>10</v>
      </c>
      <c r="M3830" t="b">
        <f t="shared" si="414"/>
        <v>0</v>
      </c>
      <c r="P3830" s="2">
        <v>0.69834103587893059</v>
      </c>
      <c r="Q3830">
        <f t="shared" si="415"/>
        <v>25</v>
      </c>
      <c r="R3830" t="str">
        <f t="shared" si="416"/>
        <v>Polsat</v>
      </c>
      <c r="S3830" t="str">
        <f t="shared" si="417"/>
        <v>Off</v>
      </c>
      <c r="T3830">
        <f t="shared" si="418"/>
        <v>3233.3333333333335</v>
      </c>
      <c r="U3830">
        <f t="shared" si="419"/>
        <v>1</v>
      </c>
    </row>
    <row r="3831" spans="1:21" x14ac:dyDescent="0.25">
      <c r="A3831">
        <v>18492101319</v>
      </c>
      <c r="B3831" t="s">
        <v>9</v>
      </c>
      <c r="C3831" t="s">
        <v>21</v>
      </c>
      <c r="D3831" t="s">
        <v>21</v>
      </c>
      <c r="E3831" s="3">
        <v>45089.513888888891</v>
      </c>
      <c r="F3831">
        <v>14200</v>
      </c>
      <c r="H3831">
        <v>0</v>
      </c>
      <c r="J3831" t="s">
        <v>38</v>
      </c>
      <c r="K3831">
        <v>5</v>
      </c>
      <c r="L3831">
        <f t="shared" si="413"/>
        <v>12</v>
      </c>
      <c r="M3831" t="b">
        <f t="shared" si="414"/>
        <v>0</v>
      </c>
      <c r="P3831" s="2">
        <v>1.2950611643332293</v>
      </c>
      <c r="Q3831">
        <f t="shared" si="415"/>
        <v>25</v>
      </c>
      <c r="R3831" t="str">
        <f t="shared" si="416"/>
        <v>Polsat</v>
      </c>
      <c r="S3831" t="str">
        <f t="shared" si="417"/>
        <v>Off</v>
      </c>
      <c r="T3831">
        <f t="shared" si="418"/>
        <v>4733.333333333333</v>
      </c>
      <c r="U3831">
        <f t="shared" si="419"/>
        <v>2</v>
      </c>
    </row>
    <row r="3832" spans="1:21" x14ac:dyDescent="0.25">
      <c r="A3832">
        <v>18492101326</v>
      </c>
      <c r="B3832" t="s">
        <v>9</v>
      </c>
      <c r="C3832" t="s">
        <v>24</v>
      </c>
      <c r="D3832" t="s">
        <v>24</v>
      </c>
      <c r="E3832" s="3">
        <v>45089.576388888891</v>
      </c>
      <c r="F3832">
        <v>10500</v>
      </c>
      <c r="H3832">
        <v>0</v>
      </c>
      <c r="J3832" t="s">
        <v>36</v>
      </c>
      <c r="K3832">
        <v>22</v>
      </c>
      <c r="L3832">
        <f t="shared" si="413"/>
        <v>13</v>
      </c>
      <c r="M3832" t="b">
        <f t="shared" si="414"/>
        <v>0</v>
      </c>
      <c r="P3832" s="2">
        <v>0.79583688657790652</v>
      </c>
      <c r="Q3832">
        <f t="shared" si="415"/>
        <v>25</v>
      </c>
      <c r="R3832" t="str">
        <f t="shared" si="416"/>
        <v>Polsat</v>
      </c>
      <c r="S3832" t="str">
        <f t="shared" si="417"/>
        <v>Off</v>
      </c>
      <c r="T3832">
        <f t="shared" si="418"/>
        <v>3500</v>
      </c>
      <c r="U3832">
        <f t="shared" si="419"/>
        <v>3</v>
      </c>
    </row>
    <row r="3833" spans="1:21" x14ac:dyDescent="0.25">
      <c r="A3833">
        <v>18492101333</v>
      </c>
      <c r="B3833" t="s">
        <v>9</v>
      </c>
      <c r="C3833" t="s">
        <v>20</v>
      </c>
      <c r="D3833" t="s">
        <v>20</v>
      </c>
      <c r="E3833" s="3">
        <v>45089.638888888891</v>
      </c>
      <c r="F3833">
        <v>16500</v>
      </c>
      <c r="H3833">
        <v>0</v>
      </c>
      <c r="J3833" t="s">
        <v>36</v>
      </c>
      <c r="K3833">
        <v>12</v>
      </c>
      <c r="L3833">
        <f t="shared" si="413"/>
        <v>15</v>
      </c>
      <c r="M3833" t="b">
        <f t="shared" si="414"/>
        <v>0</v>
      </c>
      <c r="P3833" s="2">
        <v>1.1949198693843293</v>
      </c>
      <c r="Q3833">
        <f t="shared" si="415"/>
        <v>25</v>
      </c>
      <c r="R3833" t="str">
        <f t="shared" si="416"/>
        <v>Polsat</v>
      </c>
      <c r="S3833" t="str">
        <f t="shared" si="417"/>
        <v>Off</v>
      </c>
      <c r="T3833">
        <f t="shared" si="418"/>
        <v>5500</v>
      </c>
      <c r="U3833">
        <f t="shared" si="419"/>
        <v>1</v>
      </c>
    </row>
    <row r="3834" spans="1:21" x14ac:dyDescent="0.25">
      <c r="A3834">
        <v>18492101340</v>
      </c>
      <c r="B3834" t="s">
        <v>9</v>
      </c>
      <c r="C3834" t="s">
        <v>23</v>
      </c>
      <c r="D3834" t="s">
        <v>10</v>
      </c>
      <c r="E3834" s="3">
        <v>45089.684027777781</v>
      </c>
      <c r="F3834">
        <v>20800</v>
      </c>
      <c r="H3834">
        <v>0</v>
      </c>
      <c r="J3834" t="s">
        <v>12</v>
      </c>
      <c r="K3834">
        <v>5</v>
      </c>
      <c r="L3834">
        <f t="shared" si="413"/>
        <v>16</v>
      </c>
      <c r="M3834" t="b">
        <f t="shared" si="414"/>
        <v>0</v>
      </c>
      <c r="P3834" s="2">
        <v>1.4861706034017046</v>
      </c>
      <c r="Q3834">
        <f t="shared" si="415"/>
        <v>25</v>
      </c>
      <c r="R3834" t="str">
        <f t="shared" si="416"/>
        <v>Polsat</v>
      </c>
      <c r="S3834" t="str">
        <f t="shared" si="417"/>
        <v>Off</v>
      </c>
      <c r="T3834">
        <f t="shared" si="418"/>
        <v>6933.333333333333</v>
      </c>
      <c r="U3834">
        <f t="shared" si="419"/>
        <v>2</v>
      </c>
    </row>
    <row r="3835" spans="1:21" x14ac:dyDescent="0.25">
      <c r="A3835">
        <v>18492101350</v>
      </c>
      <c r="B3835" t="s">
        <v>9</v>
      </c>
      <c r="C3835" t="s">
        <v>21</v>
      </c>
      <c r="D3835" t="s">
        <v>21</v>
      </c>
      <c r="E3835" s="3">
        <v>45089.736111111109</v>
      </c>
      <c r="F3835">
        <v>44400</v>
      </c>
      <c r="H3835">
        <v>0</v>
      </c>
      <c r="J3835" t="s">
        <v>36</v>
      </c>
      <c r="K3835">
        <v>15</v>
      </c>
      <c r="L3835">
        <f t="shared" si="413"/>
        <v>17</v>
      </c>
      <c r="M3835" t="b">
        <f t="shared" si="414"/>
        <v>0</v>
      </c>
      <c r="P3835" s="2">
        <v>2.9026740727675286</v>
      </c>
      <c r="Q3835">
        <f t="shared" si="415"/>
        <v>25</v>
      </c>
      <c r="R3835" t="str">
        <f t="shared" si="416"/>
        <v>Polsat</v>
      </c>
      <c r="S3835" t="str">
        <f t="shared" si="417"/>
        <v>Off</v>
      </c>
      <c r="T3835">
        <f t="shared" si="418"/>
        <v>14800</v>
      </c>
      <c r="U3835">
        <f t="shared" si="419"/>
        <v>3</v>
      </c>
    </row>
    <row r="3836" spans="1:21" x14ac:dyDescent="0.25">
      <c r="A3836">
        <v>18492101357</v>
      </c>
      <c r="B3836" t="s">
        <v>9</v>
      </c>
      <c r="C3836" t="s">
        <v>10</v>
      </c>
      <c r="D3836" t="s">
        <v>22</v>
      </c>
      <c r="E3836" s="3">
        <v>45089.783333333333</v>
      </c>
      <c r="F3836">
        <v>60800</v>
      </c>
      <c r="H3836">
        <v>0</v>
      </c>
      <c r="J3836" t="s">
        <v>15</v>
      </c>
      <c r="K3836">
        <v>6</v>
      </c>
      <c r="L3836">
        <f t="shared" si="413"/>
        <v>18</v>
      </c>
      <c r="M3836" t="b">
        <f t="shared" si="414"/>
        <v>1</v>
      </c>
      <c r="P3836" s="2">
        <v>2.8625721935186434</v>
      </c>
      <c r="Q3836">
        <f t="shared" si="415"/>
        <v>25</v>
      </c>
      <c r="R3836" t="str">
        <f t="shared" si="416"/>
        <v>Polsat</v>
      </c>
      <c r="S3836" t="str">
        <f t="shared" si="417"/>
        <v>Peak</v>
      </c>
      <c r="T3836">
        <f t="shared" si="418"/>
        <v>20266.666666666668</v>
      </c>
      <c r="U3836">
        <f t="shared" si="419"/>
        <v>1</v>
      </c>
    </row>
    <row r="3837" spans="1:21" x14ac:dyDescent="0.25">
      <c r="A3837">
        <v>18492101366</v>
      </c>
      <c r="B3837" t="s">
        <v>9</v>
      </c>
      <c r="C3837" t="s">
        <v>10</v>
      </c>
      <c r="D3837" t="s">
        <v>115</v>
      </c>
      <c r="E3837" s="3">
        <v>45089.833333333336</v>
      </c>
      <c r="F3837">
        <v>40800</v>
      </c>
      <c r="H3837">
        <v>0</v>
      </c>
      <c r="J3837" t="s">
        <v>12</v>
      </c>
      <c r="K3837">
        <v>5</v>
      </c>
      <c r="L3837">
        <f t="shared" si="413"/>
        <v>20</v>
      </c>
      <c r="M3837" t="b">
        <f t="shared" si="414"/>
        <v>1</v>
      </c>
      <c r="P3837" s="2">
        <v>1.945945414364882</v>
      </c>
      <c r="Q3837">
        <f t="shared" si="415"/>
        <v>25</v>
      </c>
      <c r="R3837" t="str">
        <f t="shared" si="416"/>
        <v>Polsat</v>
      </c>
      <c r="S3837" t="str">
        <f t="shared" si="417"/>
        <v>Peak</v>
      </c>
      <c r="T3837">
        <f t="shared" si="418"/>
        <v>13600</v>
      </c>
      <c r="U3837">
        <f t="shared" si="419"/>
        <v>2</v>
      </c>
    </row>
    <row r="3838" spans="1:21" x14ac:dyDescent="0.25">
      <c r="A3838">
        <v>18492101371</v>
      </c>
      <c r="B3838" t="s">
        <v>9</v>
      </c>
      <c r="C3838" t="s">
        <v>115</v>
      </c>
      <c r="D3838" t="s">
        <v>115</v>
      </c>
      <c r="E3838" s="3">
        <v>45089.911805555559</v>
      </c>
      <c r="F3838">
        <v>56800</v>
      </c>
      <c r="H3838">
        <v>0</v>
      </c>
      <c r="J3838" t="s">
        <v>40</v>
      </c>
      <c r="K3838">
        <v>10</v>
      </c>
      <c r="L3838">
        <f t="shared" si="413"/>
        <v>21</v>
      </c>
      <c r="M3838" t="b">
        <f t="shared" si="414"/>
        <v>1</v>
      </c>
      <c r="P3838" s="2">
        <v>3.0181826938514114</v>
      </c>
      <c r="Q3838">
        <f t="shared" si="415"/>
        <v>25</v>
      </c>
      <c r="R3838" t="str">
        <f t="shared" si="416"/>
        <v>Polsat</v>
      </c>
      <c r="S3838" t="str">
        <f t="shared" si="417"/>
        <v>Peak</v>
      </c>
      <c r="T3838">
        <f t="shared" si="418"/>
        <v>18933.333333333332</v>
      </c>
      <c r="U3838">
        <f t="shared" si="419"/>
        <v>3</v>
      </c>
    </row>
    <row r="3839" spans="1:21" x14ac:dyDescent="0.25">
      <c r="A3839">
        <v>18492101376</v>
      </c>
      <c r="B3839" t="s">
        <v>9</v>
      </c>
      <c r="C3839" t="s">
        <v>116</v>
      </c>
      <c r="D3839" t="s">
        <v>116</v>
      </c>
      <c r="E3839" s="3">
        <v>45089.979166666664</v>
      </c>
      <c r="F3839">
        <v>13100</v>
      </c>
      <c r="H3839">
        <v>0</v>
      </c>
      <c r="J3839" t="s">
        <v>30</v>
      </c>
      <c r="K3839">
        <v>13</v>
      </c>
      <c r="L3839">
        <f t="shared" si="413"/>
        <v>23</v>
      </c>
      <c r="M3839" t="b">
        <f t="shared" si="414"/>
        <v>0</v>
      </c>
      <c r="P3839" s="2">
        <v>0.75346128489016173</v>
      </c>
      <c r="Q3839">
        <f t="shared" si="415"/>
        <v>25</v>
      </c>
      <c r="R3839" t="str">
        <f t="shared" si="416"/>
        <v>Polsat</v>
      </c>
      <c r="S3839" t="str">
        <f t="shared" si="417"/>
        <v>Off</v>
      </c>
      <c r="T3839">
        <f t="shared" si="418"/>
        <v>4366.666666666667</v>
      </c>
      <c r="U3839">
        <f t="shared" si="419"/>
        <v>1</v>
      </c>
    </row>
    <row r="3840" spans="1:21" x14ac:dyDescent="0.25">
      <c r="A3840">
        <v>18492101380</v>
      </c>
      <c r="B3840" t="s">
        <v>9</v>
      </c>
      <c r="C3840" t="s">
        <v>116</v>
      </c>
      <c r="D3840" t="s">
        <v>116</v>
      </c>
      <c r="E3840" s="3">
        <v>45090.020833333336</v>
      </c>
      <c r="F3840">
        <v>7100</v>
      </c>
      <c r="H3840">
        <v>0</v>
      </c>
      <c r="J3840" t="s">
        <v>13</v>
      </c>
      <c r="K3840">
        <v>5</v>
      </c>
      <c r="L3840">
        <f t="shared" si="413"/>
        <v>0</v>
      </c>
      <c r="M3840" t="b">
        <f t="shared" si="414"/>
        <v>0</v>
      </c>
      <c r="P3840" s="2">
        <v>0.44499149731167725</v>
      </c>
      <c r="Q3840">
        <f t="shared" si="415"/>
        <v>25</v>
      </c>
      <c r="R3840" t="str">
        <f t="shared" si="416"/>
        <v>Polsat</v>
      </c>
      <c r="S3840" t="str">
        <f t="shared" si="417"/>
        <v>Off</v>
      </c>
      <c r="T3840">
        <f t="shared" si="418"/>
        <v>2366.6666666666665</v>
      </c>
      <c r="U3840">
        <f t="shared" si="419"/>
        <v>2</v>
      </c>
    </row>
    <row r="3841" spans="1:21" x14ac:dyDescent="0.25">
      <c r="A3841">
        <v>18492101385</v>
      </c>
      <c r="B3841" t="s">
        <v>9</v>
      </c>
      <c r="C3841" t="s">
        <v>117</v>
      </c>
      <c r="D3841" t="s">
        <v>117</v>
      </c>
      <c r="E3841" s="3">
        <v>45090.083333333336</v>
      </c>
      <c r="F3841">
        <v>2000</v>
      </c>
      <c r="H3841">
        <v>0</v>
      </c>
      <c r="J3841" t="s">
        <v>46</v>
      </c>
      <c r="K3841">
        <v>5</v>
      </c>
      <c r="L3841">
        <f t="shared" si="413"/>
        <v>2</v>
      </c>
      <c r="M3841" t="b">
        <f t="shared" si="414"/>
        <v>0</v>
      </c>
      <c r="P3841" s="2">
        <v>0.1238459327377589</v>
      </c>
      <c r="Q3841">
        <f t="shared" si="415"/>
        <v>25</v>
      </c>
      <c r="R3841" t="str">
        <f t="shared" si="416"/>
        <v>Polsat</v>
      </c>
      <c r="S3841" t="str">
        <f t="shared" si="417"/>
        <v>Off</v>
      </c>
      <c r="T3841">
        <f t="shared" si="418"/>
        <v>666.66666666666663</v>
      </c>
      <c r="U3841">
        <f t="shared" si="419"/>
        <v>3</v>
      </c>
    </row>
    <row r="3842" spans="1:21" x14ac:dyDescent="0.25">
      <c r="A3842">
        <v>18492101389</v>
      </c>
      <c r="B3842" t="s">
        <v>9</v>
      </c>
      <c r="C3842" t="s">
        <v>117</v>
      </c>
      <c r="D3842" t="s">
        <v>117</v>
      </c>
      <c r="E3842" s="3">
        <v>45090.128472222219</v>
      </c>
      <c r="F3842">
        <v>1300</v>
      </c>
      <c r="H3842">
        <v>0</v>
      </c>
      <c r="J3842" t="s">
        <v>30</v>
      </c>
      <c r="K3842">
        <v>7</v>
      </c>
      <c r="L3842">
        <f t="shared" ref="L3842:L3905" si="420">HOUR(E3842)</f>
        <v>3</v>
      </c>
      <c r="M3842" t="b">
        <f t="shared" ref="M3842:M3905" si="421">AND(L3842&gt;=18,L3842&lt;23)</f>
        <v>0</v>
      </c>
      <c r="P3842" s="2">
        <v>0.10629648519629739</v>
      </c>
      <c r="Q3842">
        <f t="shared" ref="Q3842:Q3905" si="422">WEEKNUM(E3842,2)</f>
        <v>25</v>
      </c>
      <c r="R3842" t="str">
        <f t="shared" ref="R3842:R3905" si="423">VLOOKUP(B3842,slownik_channelGroups,2,0)</f>
        <v>Polsat</v>
      </c>
      <c r="S3842" t="str">
        <f t="shared" ref="S3842:S3905" si="424">IF(M3842,"Peak","Off")</f>
        <v>Off</v>
      </c>
      <c r="T3842">
        <f t="shared" ref="T3842:T3905" si="425">F3842*1/3</f>
        <v>433.33333333333331</v>
      </c>
      <c r="U3842">
        <f t="shared" ref="U3842:U3905" si="426">IF(U3841=3,1,U3841+1)</f>
        <v>1</v>
      </c>
    </row>
    <row r="3843" spans="1:21" x14ac:dyDescent="0.25">
      <c r="A3843">
        <v>18492101395</v>
      </c>
      <c r="B3843" t="s">
        <v>9</v>
      </c>
      <c r="C3843" t="s">
        <v>10</v>
      </c>
      <c r="D3843" t="s">
        <v>11</v>
      </c>
      <c r="E3843" s="3">
        <v>45090.260416666664</v>
      </c>
      <c r="F3843">
        <v>9900</v>
      </c>
      <c r="H3843">
        <v>0</v>
      </c>
      <c r="J3843" t="s">
        <v>12</v>
      </c>
      <c r="K3843">
        <v>5</v>
      </c>
      <c r="L3843">
        <f t="shared" si="420"/>
        <v>6</v>
      </c>
      <c r="M3843" t="b">
        <f t="shared" si="421"/>
        <v>0</v>
      </c>
      <c r="P3843" s="2">
        <v>0.55791043142677288</v>
      </c>
      <c r="Q3843">
        <f t="shared" si="422"/>
        <v>25</v>
      </c>
      <c r="R3843" t="str">
        <f t="shared" si="423"/>
        <v>Polsat</v>
      </c>
      <c r="S3843" t="str">
        <f t="shared" si="424"/>
        <v>Off</v>
      </c>
      <c r="T3843">
        <f t="shared" si="425"/>
        <v>3300</v>
      </c>
      <c r="U3843">
        <f t="shared" si="426"/>
        <v>2</v>
      </c>
    </row>
    <row r="3844" spans="1:21" x14ac:dyDescent="0.25">
      <c r="A3844">
        <v>18492101398</v>
      </c>
      <c r="B3844" t="s">
        <v>9</v>
      </c>
      <c r="C3844" t="s">
        <v>10</v>
      </c>
      <c r="D3844" t="s">
        <v>11</v>
      </c>
      <c r="E3844" s="3">
        <v>45090.282638888886</v>
      </c>
      <c r="F3844">
        <v>11300</v>
      </c>
      <c r="H3844">
        <v>0</v>
      </c>
      <c r="J3844" t="s">
        <v>12</v>
      </c>
      <c r="K3844">
        <v>6</v>
      </c>
      <c r="L3844">
        <f t="shared" si="420"/>
        <v>6</v>
      </c>
      <c r="M3844" t="b">
        <f t="shared" si="421"/>
        <v>0</v>
      </c>
      <c r="P3844" s="2">
        <v>0.65316806819419526</v>
      </c>
      <c r="Q3844">
        <f t="shared" si="422"/>
        <v>25</v>
      </c>
      <c r="R3844" t="str">
        <f t="shared" si="423"/>
        <v>Polsat</v>
      </c>
      <c r="S3844" t="str">
        <f t="shared" si="424"/>
        <v>Off</v>
      </c>
      <c r="T3844">
        <f t="shared" si="425"/>
        <v>3766.6666666666665</v>
      </c>
      <c r="U3844">
        <f t="shared" si="426"/>
        <v>3</v>
      </c>
    </row>
    <row r="3845" spans="1:21" x14ac:dyDescent="0.25">
      <c r="A3845">
        <v>18492101403</v>
      </c>
      <c r="B3845" t="s">
        <v>9</v>
      </c>
      <c r="C3845" t="s">
        <v>10</v>
      </c>
      <c r="D3845" t="s">
        <v>14</v>
      </c>
      <c r="E3845" s="3">
        <v>45090.322916666664</v>
      </c>
      <c r="F3845">
        <v>7300</v>
      </c>
      <c r="H3845">
        <v>0</v>
      </c>
      <c r="J3845" t="s">
        <v>15</v>
      </c>
      <c r="K3845">
        <v>6</v>
      </c>
      <c r="L3845">
        <f t="shared" si="420"/>
        <v>7</v>
      </c>
      <c r="M3845" t="b">
        <f t="shared" si="421"/>
        <v>0</v>
      </c>
      <c r="P3845" s="2">
        <v>0.53630225349812655</v>
      </c>
      <c r="Q3845">
        <f t="shared" si="422"/>
        <v>25</v>
      </c>
      <c r="R3845" t="str">
        <f t="shared" si="423"/>
        <v>Polsat</v>
      </c>
      <c r="S3845" t="str">
        <f t="shared" si="424"/>
        <v>Off</v>
      </c>
      <c r="T3845">
        <f t="shared" si="425"/>
        <v>2433.3333333333335</v>
      </c>
      <c r="U3845">
        <f t="shared" si="426"/>
        <v>1</v>
      </c>
    </row>
    <row r="3846" spans="1:21" x14ac:dyDescent="0.25">
      <c r="A3846">
        <v>18492101406</v>
      </c>
      <c r="B3846" t="s">
        <v>9</v>
      </c>
      <c r="C3846" t="s">
        <v>10</v>
      </c>
      <c r="D3846" t="s">
        <v>11</v>
      </c>
      <c r="E3846" s="3">
        <v>45090.354166666664</v>
      </c>
      <c r="F3846">
        <v>8200</v>
      </c>
      <c r="H3846">
        <v>0</v>
      </c>
      <c r="J3846" t="s">
        <v>12</v>
      </c>
      <c r="K3846">
        <v>5</v>
      </c>
      <c r="L3846">
        <f t="shared" si="420"/>
        <v>8</v>
      </c>
      <c r="M3846" t="b">
        <f t="shared" si="421"/>
        <v>0</v>
      </c>
      <c r="P3846" s="2">
        <v>0.55949187249490273</v>
      </c>
      <c r="Q3846">
        <f t="shared" si="422"/>
        <v>25</v>
      </c>
      <c r="R3846" t="str">
        <f t="shared" si="423"/>
        <v>Polsat</v>
      </c>
      <c r="S3846" t="str">
        <f t="shared" si="424"/>
        <v>Off</v>
      </c>
      <c r="T3846">
        <f t="shared" si="425"/>
        <v>2733.3333333333335</v>
      </c>
      <c r="U3846">
        <f t="shared" si="426"/>
        <v>2</v>
      </c>
    </row>
    <row r="3847" spans="1:21" x14ac:dyDescent="0.25">
      <c r="A3847">
        <v>18492101414</v>
      </c>
      <c r="B3847" t="s">
        <v>9</v>
      </c>
      <c r="C3847" t="s">
        <v>17</v>
      </c>
      <c r="D3847" t="s">
        <v>17</v>
      </c>
      <c r="E3847" s="3">
        <v>45090.395833333336</v>
      </c>
      <c r="F3847">
        <v>11300</v>
      </c>
      <c r="H3847">
        <v>0</v>
      </c>
      <c r="J3847" t="s">
        <v>15</v>
      </c>
      <c r="K3847">
        <v>6</v>
      </c>
      <c r="L3847">
        <f t="shared" si="420"/>
        <v>9</v>
      </c>
      <c r="M3847" t="b">
        <f t="shared" si="421"/>
        <v>0</v>
      </c>
      <c r="P3847" s="2">
        <v>0.96282586272084436</v>
      </c>
      <c r="Q3847">
        <f t="shared" si="422"/>
        <v>25</v>
      </c>
      <c r="R3847" t="str">
        <f t="shared" si="423"/>
        <v>Polsat</v>
      </c>
      <c r="S3847" t="str">
        <f t="shared" si="424"/>
        <v>Off</v>
      </c>
      <c r="T3847">
        <f t="shared" si="425"/>
        <v>3766.6666666666665</v>
      </c>
      <c r="U3847">
        <f t="shared" si="426"/>
        <v>3</v>
      </c>
    </row>
    <row r="3848" spans="1:21" x14ac:dyDescent="0.25">
      <c r="A3848">
        <v>18492101423</v>
      </c>
      <c r="B3848" t="s">
        <v>9</v>
      </c>
      <c r="C3848" t="s">
        <v>20</v>
      </c>
      <c r="D3848" t="s">
        <v>20</v>
      </c>
      <c r="E3848" s="3">
        <v>45090.451388888891</v>
      </c>
      <c r="F3848">
        <v>9900</v>
      </c>
      <c r="H3848">
        <v>0</v>
      </c>
      <c r="J3848" t="s">
        <v>18</v>
      </c>
      <c r="K3848">
        <v>5</v>
      </c>
      <c r="L3848">
        <f t="shared" si="420"/>
        <v>10</v>
      </c>
      <c r="M3848" t="b">
        <f t="shared" si="421"/>
        <v>0</v>
      </c>
      <c r="P3848" s="2">
        <v>0.77146143422568014</v>
      </c>
      <c r="Q3848">
        <f t="shared" si="422"/>
        <v>25</v>
      </c>
      <c r="R3848" t="str">
        <f t="shared" si="423"/>
        <v>Polsat</v>
      </c>
      <c r="S3848" t="str">
        <f t="shared" si="424"/>
        <v>Off</v>
      </c>
      <c r="T3848">
        <f t="shared" si="425"/>
        <v>3300</v>
      </c>
      <c r="U3848">
        <f t="shared" si="426"/>
        <v>1</v>
      </c>
    </row>
    <row r="3849" spans="1:21" x14ac:dyDescent="0.25">
      <c r="A3849">
        <v>18492101430</v>
      </c>
      <c r="B3849" t="s">
        <v>9</v>
      </c>
      <c r="C3849" t="s">
        <v>21</v>
      </c>
      <c r="D3849" t="s">
        <v>21</v>
      </c>
      <c r="E3849" s="3">
        <v>45090.513888888891</v>
      </c>
      <c r="F3849">
        <v>14500</v>
      </c>
      <c r="H3849">
        <v>0</v>
      </c>
      <c r="J3849" t="s">
        <v>12</v>
      </c>
      <c r="K3849">
        <v>6</v>
      </c>
      <c r="L3849">
        <f t="shared" si="420"/>
        <v>12</v>
      </c>
      <c r="M3849" t="b">
        <f t="shared" si="421"/>
        <v>0</v>
      </c>
      <c r="P3849" s="2">
        <v>1.2258112379483037</v>
      </c>
      <c r="Q3849">
        <f t="shared" si="422"/>
        <v>25</v>
      </c>
      <c r="R3849" t="str">
        <f t="shared" si="423"/>
        <v>Polsat</v>
      </c>
      <c r="S3849" t="str">
        <f t="shared" si="424"/>
        <v>Off</v>
      </c>
      <c r="T3849">
        <f t="shared" si="425"/>
        <v>4833.333333333333</v>
      </c>
      <c r="U3849">
        <f t="shared" si="426"/>
        <v>2</v>
      </c>
    </row>
    <row r="3850" spans="1:21" x14ac:dyDescent="0.25">
      <c r="A3850">
        <v>18492101437</v>
      </c>
      <c r="B3850" t="s">
        <v>9</v>
      </c>
      <c r="C3850" t="s">
        <v>24</v>
      </c>
      <c r="D3850" t="s">
        <v>24</v>
      </c>
      <c r="E3850" s="3">
        <v>45090.576388888891</v>
      </c>
      <c r="F3850">
        <v>11000</v>
      </c>
      <c r="H3850">
        <v>0</v>
      </c>
      <c r="J3850" t="s">
        <v>18</v>
      </c>
      <c r="K3850">
        <v>5</v>
      </c>
      <c r="L3850">
        <f t="shared" si="420"/>
        <v>13</v>
      </c>
      <c r="M3850" t="b">
        <f t="shared" si="421"/>
        <v>0</v>
      </c>
      <c r="P3850" s="2">
        <v>0.79110603802853341</v>
      </c>
      <c r="Q3850">
        <f t="shared" si="422"/>
        <v>25</v>
      </c>
      <c r="R3850" t="str">
        <f t="shared" si="423"/>
        <v>Polsat</v>
      </c>
      <c r="S3850" t="str">
        <f t="shared" si="424"/>
        <v>Off</v>
      </c>
      <c r="T3850">
        <f t="shared" si="425"/>
        <v>3666.6666666666665</v>
      </c>
      <c r="U3850">
        <f t="shared" si="426"/>
        <v>3</v>
      </c>
    </row>
    <row r="3851" spans="1:21" x14ac:dyDescent="0.25">
      <c r="A3851">
        <v>18492101444</v>
      </c>
      <c r="B3851" t="s">
        <v>9</v>
      </c>
      <c r="C3851" t="s">
        <v>20</v>
      </c>
      <c r="D3851" t="s">
        <v>20</v>
      </c>
      <c r="E3851" s="3">
        <v>45090.638888888891</v>
      </c>
      <c r="F3851">
        <v>16300</v>
      </c>
      <c r="H3851">
        <v>0</v>
      </c>
      <c r="J3851" t="s">
        <v>12</v>
      </c>
      <c r="K3851">
        <v>5</v>
      </c>
      <c r="L3851">
        <f t="shared" si="420"/>
        <v>15</v>
      </c>
      <c r="M3851" t="b">
        <f t="shared" si="421"/>
        <v>0</v>
      </c>
      <c r="P3851" s="2">
        <v>1.2088367709349896</v>
      </c>
      <c r="Q3851">
        <f t="shared" si="422"/>
        <v>25</v>
      </c>
      <c r="R3851" t="str">
        <f t="shared" si="423"/>
        <v>Polsat</v>
      </c>
      <c r="S3851" t="str">
        <f t="shared" si="424"/>
        <v>Off</v>
      </c>
      <c r="T3851">
        <f t="shared" si="425"/>
        <v>5433.333333333333</v>
      </c>
      <c r="U3851">
        <f t="shared" si="426"/>
        <v>1</v>
      </c>
    </row>
    <row r="3852" spans="1:21" x14ac:dyDescent="0.25">
      <c r="A3852">
        <v>18492101451</v>
      </c>
      <c r="B3852" t="s">
        <v>9</v>
      </c>
      <c r="C3852" t="s">
        <v>23</v>
      </c>
      <c r="D3852" t="s">
        <v>10</v>
      </c>
      <c r="E3852" s="3">
        <v>45090.684027777781</v>
      </c>
      <c r="F3852">
        <v>20400</v>
      </c>
      <c r="H3852">
        <v>0</v>
      </c>
      <c r="J3852" t="s">
        <v>18</v>
      </c>
      <c r="K3852">
        <v>5</v>
      </c>
      <c r="L3852">
        <f t="shared" si="420"/>
        <v>16</v>
      </c>
      <c r="M3852" t="b">
        <f t="shared" si="421"/>
        <v>0</v>
      </c>
      <c r="P3852" s="2">
        <v>1.6204181068892802</v>
      </c>
      <c r="Q3852">
        <f t="shared" si="422"/>
        <v>25</v>
      </c>
      <c r="R3852" t="str">
        <f t="shared" si="423"/>
        <v>Polsat</v>
      </c>
      <c r="S3852" t="str">
        <f t="shared" si="424"/>
        <v>Off</v>
      </c>
      <c r="T3852">
        <f t="shared" si="425"/>
        <v>6800</v>
      </c>
      <c r="U3852">
        <f t="shared" si="426"/>
        <v>2</v>
      </c>
    </row>
    <row r="3853" spans="1:21" x14ac:dyDescent="0.25">
      <c r="A3853">
        <v>18492101461</v>
      </c>
      <c r="B3853" t="s">
        <v>9</v>
      </c>
      <c r="C3853" t="s">
        <v>21</v>
      </c>
      <c r="D3853" t="s">
        <v>21</v>
      </c>
      <c r="E3853" s="3">
        <v>45090.736111111109</v>
      </c>
      <c r="F3853">
        <v>42600</v>
      </c>
      <c r="H3853">
        <v>0</v>
      </c>
      <c r="J3853" t="s">
        <v>12</v>
      </c>
      <c r="K3853">
        <v>5</v>
      </c>
      <c r="L3853">
        <f t="shared" si="420"/>
        <v>17</v>
      </c>
      <c r="M3853" t="b">
        <f t="shared" si="421"/>
        <v>0</v>
      </c>
      <c r="P3853" s="2">
        <v>2.9163309473515686</v>
      </c>
      <c r="Q3853">
        <f t="shared" si="422"/>
        <v>25</v>
      </c>
      <c r="R3853" t="str">
        <f t="shared" si="423"/>
        <v>Polsat</v>
      </c>
      <c r="S3853" t="str">
        <f t="shared" si="424"/>
        <v>Off</v>
      </c>
      <c r="T3853">
        <f t="shared" si="425"/>
        <v>14200</v>
      </c>
      <c r="U3853">
        <f t="shared" si="426"/>
        <v>3</v>
      </c>
    </row>
    <row r="3854" spans="1:21" x14ac:dyDescent="0.25">
      <c r="A3854">
        <v>18492101468</v>
      </c>
      <c r="B3854" t="s">
        <v>9</v>
      </c>
      <c r="C3854" t="s">
        <v>10</v>
      </c>
      <c r="D3854" t="s">
        <v>22</v>
      </c>
      <c r="E3854" s="3">
        <v>45090.783333333333</v>
      </c>
      <c r="F3854">
        <v>59300</v>
      </c>
      <c r="H3854">
        <v>0</v>
      </c>
      <c r="J3854" t="s">
        <v>15</v>
      </c>
      <c r="K3854">
        <v>5</v>
      </c>
      <c r="L3854">
        <f t="shared" si="420"/>
        <v>18</v>
      </c>
      <c r="M3854" t="b">
        <f t="shared" si="421"/>
        <v>1</v>
      </c>
      <c r="P3854" s="2">
        <v>3.0068691733934574</v>
      </c>
      <c r="Q3854">
        <f t="shared" si="422"/>
        <v>25</v>
      </c>
      <c r="R3854" t="str">
        <f t="shared" si="423"/>
        <v>Polsat</v>
      </c>
      <c r="S3854" t="str">
        <f t="shared" si="424"/>
        <v>Peak</v>
      </c>
      <c r="T3854">
        <f t="shared" si="425"/>
        <v>19766.666666666668</v>
      </c>
      <c r="U3854">
        <f t="shared" si="426"/>
        <v>1</v>
      </c>
    </row>
    <row r="3855" spans="1:21" x14ac:dyDescent="0.25">
      <c r="A3855">
        <v>18492101478</v>
      </c>
      <c r="B3855" t="s">
        <v>9</v>
      </c>
      <c r="C3855" t="s">
        <v>118</v>
      </c>
      <c r="D3855" t="s">
        <v>118</v>
      </c>
      <c r="E3855" s="3">
        <v>45090.850694444445</v>
      </c>
      <c r="F3855">
        <v>64100</v>
      </c>
      <c r="H3855">
        <v>0</v>
      </c>
      <c r="J3855" t="s">
        <v>13</v>
      </c>
      <c r="K3855">
        <v>5</v>
      </c>
      <c r="L3855">
        <f t="shared" si="420"/>
        <v>20</v>
      </c>
      <c r="M3855" t="b">
        <f t="shared" si="421"/>
        <v>1</v>
      </c>
      <c r="P3855" s="2">
        <v>2.9209418278420438</v>
      </c>
      <c r="Q3855">
        <f t="shared" si="422"/>
        <v>25</v>
      </c>
      <c r="R3855" t="str">
        <f t="shared" si="423"/>
        <v>Polsat</v>
      </c>
      <c r="S3855" t="str">
        <f t="shared" si="424"/>
        <v>Peak</v>
      </c>
      <c r="T3855">
        <f t="shared" si="425"/>
        <v>21366.666666666668</v>
      </c>
      <c r="U3855">
        <f t="shared" si="426"/>
        <v>2</v>
      </c>
    </row>
    <row r="3856" spans="1:21" x14ac:dyDescent="0.25">
      <c r="A3856">
        <v>18492101482</v>
      </c>
      <c r="B3856" t="s">
        <v>9</v>
      </c>
      <c r="C3856" t="s">
        <v>118</v>
      </c>
      <c r="D3856" t="s">
        <v>118</v>
      </c>
      <c r="E3856" s="3">
        <v>45090.892361111109</v>
      </c>
      <c r="F3856">
        <v>68300</v>
      </c>
      <c r="H3856">
        <v>0</v>
      </c>
      <c r="J3856" t="s">
        <v>34</v>
      </c>
      <c r="K3856">
        <v>10</v>
      </c>
      <c r="L3856">
        <f t="shared" si="420"/>
        <v>21</v>
      </c>
      <c r="M3856" t="b">
        <f t="shared" si="421"/>
        <v>1</v>
      </c>
      <c r="P3856" s="2">
        <v>4.0860186029944661</v>
      </c>
      <c r="Q3856">
        <f t="shared" si="422"/>
        <v>25</v>
      </c>
      <c r="R3856" t="str">
        <f t="shared" si="423"/>
        <v>Polsat</v>
      </c>
      <c r="S3856" t="str">
        <f t="shared" si="424"/>
        <v>Peak</v>
      </c>
      <c r="T3856">
        <f t="shared" si="425"/>
        <v>22766.666666666668</v>
      </c>
      <c r="U3856">
        <f t="shared" si="426"/>
        <v>3</v>
      </c>
    </row>
    <row r="3857" spans="1:21" x14ac:dyDescent="0.25">
      <c r="A3857">
        <v>18492101488</v>
      </c>
      <c r="B3857" t="s">
        <v>9</v>
      </c>
      <c r="C3857" t="s">
        <v>119</v>
      </c>
      <c r="D3857" t="s">
        <v>119</v>
      </c>
      <c r="E3857" s="3">
        <v>45090.982638888891</v>
      </c>
      <c r="F3857">
        <v>11700</v>
      </c>
      <c r="H3857">
        <v>0</v>
      </c>
      <c r="J3857" t="s">
        <v>13</v>
      </c>
      <c r="K3857">
        <v>8</v>
      </c>
      <c r="L3857">
        <f t="shared" si="420"/>
        <v>23</v>
      </c>
      <c r="M3857" t="b">
        <f t="shared" si="421"/>
        <v>0</v>
      </c>
      <c r="P3857" s="2">
        <v>0.66746109416149624</v>
      </c>
      <c r="Q3857">
        <f t="shared" si="422"/>
        <v>25</v>
      </c>
      <c r="R3857" t="str">
        <f t="shared" si="423"/>
        <v>Polsat</v>
      </c>
      <c r="S3857" t="str">
        <f t="shared" si="424"/>
        <v>Off</v>
      </c>
      <c r="T3857">
        <f t="shared" si="425"/>
        <v>3900</v>
      </c>
      <c r="U3857">
        <f t="shared" si="426"/>
        <v>1</v>
      </c>
    </row>
    <row r="3858" spans="1:21" x14ac:dyDescent="0.25">
      <c r="A3858">
        <v>18492101493</v>
      </c>
      <c r="B3858" t="s">
        <v>9</v>
      </c>
      <c r="C3858" t="s">
        <v>114</v>
      </c>
      <c r="D3858" t="s">
        <v>114</v>
      </c>
      <c r="E3858" s="3">
        <v>45091.03125</v>
      </c>
      <c r="F3858">
        <v>4700</v>
      </c>
      <c r="H3858">
        <v>0</v>
      </c>
      <c r="J3858" t="s">
        <v>12</v>
      </c>
      <c r="K3858">
        <v>5</v>
      </c>
      <c r="L3858">
        <f t="shared" si="420"/>
        <v>0</v>
      </c>
      <c r="M3858" t="b">
        <f t="shared" si="421"/>
        <v>0</v>
      </c>
      <c r="P3858" s="2">
        <v>0.26388778057634671</v>
      </c>
      <c r="Q3858">
        <f t="shared" si="422"/>
        <v>25</v>
      </c>
      <c r="R3858" t="str">
        <f t="shared" si="423"/>
        <v>Polsat</v>
      </c>
      <c r="S3858" t="str">
        <f t="shared" si="424"/>
        <v>Off</v>
      </c>
      <c r="T3858">
        <f t="shared" si="425"/>
        <v>1566.6666666666667</v>
      </c>
      <c r="U3858">
        <f t="shared" si="426"/>
        <v>2</v>
      </c>
    </row>
    <row r="3859" spans="1:21" x14ac:dyDescent="0.25">
      <c r="A3859">
        <v>18492101497</v>
      </c>
      <c r="B3859" t="s">
        <v>9</v>
      </c>
      <c r="C3859" t="s">
        <v>114</v>
      </c>
      <c r="D3859" t="s">
        <v>10</v>
      </c>
      <c r="E3859" s="3">
        <v>45091.114583333336</v>
      </c>
      <c r="F3859">
        <v>1200</v>
      </c>
      <c r="H3859">
        <v>0</v>
      </c>
      <c r="J3859" t="s">
        <v>40</v>
      </c>
      <c r="K3859">
        <v>6</v>
      </c>
      <c r="L3859">
        <f t="shared" si="420"/>
        <v>2</v>
      </c>
      <c r="M3859" t="b">
        <f t="shared" si="421"/>
        <v>0</v>
      </c>
      <c r="P3859" s="2">
        <v>0.13243320245225984</v>
      </c>
      <c r="Q3859">
        <f t="shared" si="422"/>
        <v>25</v>
      </c>
      <c r="R3859" t="str">
        <f t="shared" si="423"/>
        <v>Polsat</v>
      </c>
      <c r="S3859" t="str">
        <f t="shared" si="424"/>
        <v>Off</v>
      </c>
      <c r="T3859">
        <f t="shared" si="425"/>
        <v>400</v>
      </c>
      <c r="U3859">
        <f t="shared" si="426"/>
        <v>3</v>
      </c>
    </row>
    <row r="3860" spans="1:21" x14ac:dyDescent="0.25">
      <c r="A3860">
        <v>18492101503</v>
      </c>
      <c r="B3860" t="s">
        <v>9</v>
      </c>
      <c r="C3860" t="s">
        <v>33</v>
      </c>
      <c r="D3860" t="s">
        <v>33</v>
      </c>
      <c r="E3860" s="3">
        <v>45091.152777777781</v>
      </c>
      <c r="F3860">
        <v>1200</v>
      </c>
      <c r="H3860">
        <v>0</v>
      </c>
      <c r="J3860" t="s">
        <v>38</v>
      </c>
      <c r="K3860">
        <v>5</v>
      </c>
      <c r="L3860">
        <f t="shared" si="420"/>
        <v>3</v>
      </c>
      <c r="M3860" t="b">
        <f t="shared" si="421"/>
        <v>0</v>
      </c>
      <c r="P3860" s="2">
        <v>8.0636718112667247E-2</v>
      </c>
      <c r="Q3860">
        <f t="shared" si="422"/>
        <v>25</v>
      </c>
      <c r="R3860" t="str">
        <f t="shared" si="423"/>
        <v>Polsat</v>
      </c>
      <c r="S3860" t="str">
        <f t="shared" si="424"/>
        <v>Off</v>
      </c>
      <c r="T3860">
        <f t="shared" si="425"/>
        <v>400</v>
      </c>
      <c r="U3860">
        <f t="shared" si="426"/>
        <v>1</v>
      </c>
    </row>
    <row r="3861" spans="1:21" x14ac:dyDescent="0.25">
      <c r="A3861">
        <v>18492101513</v>
      </c>
      <c r="B3861" t="s">
        <v>9</v>
      </c>
      <c r="C3861" t="s">
        <v>10</v>
      </c>
      <c r="D3861" t="s">
        <v>11</v>
      </c>
      <c r="E3861" s="3">
        <v>45091.260416666664</v>
      </c>
      <c r="F3861">
        <v>9900</v>
      </c>
      <c r="H3861">
        <v>0</v>
      </c>
      <c r="J3861" t="s">
        <v>12</v>
      </c>
      <c r="K3861">
        <v>6</v>
      </c>
      <c r="L3861">
        <f t="shared" si="420"/>
        <v>6</v>
      </c>
      <c r="M3861" t="b">
        <f t="shared" si="421"/>
        <v>0</v>
      </c>
      <c r="P3861" s="2">
        <v>0.55213043142677287</v>
      </c>
      <c r="Q3861">
        <f t="shared" si="422"/>
        <v>25</v>
      </c>
      <c r="R3861" t="str">
        <f t="shared" si="423"/>
        <v>Polsat</v>
      </c>
      <c r="S3861" t="str">
        <f t="shared" si="424"/>
        <v>Off</v>
      </c>
      <c r="T3861">
        <f t="shared" si="425"/>
        <v>3300</v>
      </c>
      <c r="U3861">
        <f t="shared" si="426"/>
        <v>2</v>
      </c>
    </row>
    <row r="3862" spans="1:21" x14ac:dyDescent="0.25">
      <c r="A3862">
        <v>18492101516</v>
      </c>
      <c r="B3862" t="s">
        <v>9</v>
      </c>
      <c r="C3862" t="s">
        <v>10</v>
      </c>
      <c r="D3862" t="s">
        <v>11</v>
      </c>
      <c r="E3862" s="3">
        <v>45091.282638888886</v>
      </c>
      <c r="F3862">
        <v>11400</v>
      </c>
      <c r="H3862">
        <v>0</v>
      </c>
      <c r="J3862" t="s">
        <v>12</v>
      </c>
      <c r="K3862">
        <v>7</v>
      </c>
      <c r="L3862">
        <f t="shared" si="420"/>
        <v>6</v>
      </c>
      <c r="M3862" t="b">
        <f t="shared" si="421"/>
        <v>0</v>
      </c>
      <c r="P3862" s="2">
        <v>0.69232075653472547</v>
      </c>
      <c r="Q3862">
        <f t="shared" si="422"/>
        <v>25</v>
      </c>
      <c r="R3862" t="str">
        <f t="shared" si="423"/>
        <v>Polsat</v>
      </c>
      <c r="S3862" t="str">
        <f t="shared" si="424"/>
        <v>Off</v>
      </c>
      <c r="T3862">
        <f t="shared" si="425"/>
        <v>3800</v>
      </c>
      <c r="U3862">
        <f t="shared" si="426"/>
        <v>3</v>
      </c>
    </row>
    <row r="3863" spans="1:21" x14ac:dyDescent="0.25">
      <c r="A3863">
        <v>18492101521</v>
      </c>
      <c r="B3863" t="s">
        <v>9</v>
      </c>
      <c r="C3863" t="s">
        <v>10</v>
      </c>
      <c r="D3863" t="s">
        <v>14</v>
      </c>
      <c r="E3863" s="3">
        <v>45091.322916666664</v>
      </c>
      <c r="F3863">
        <v>7300</v>
      </c>
      <c r="H3863">
        <v>0</v>
      </c>
      <c r="J3863" t="s">
        <v>15</v>
      </c>
      <c r="K3863">
        <v>5</v>
      </c>
      <c r="L3863">
        <f t="shared" si="420"/>
        <v>7</v>
      </c>
      <c r="M3863" t="b">
        <f t="shared" si="421"/>
        <v>0</v>
      </c>
      <c r="P3863" s="2">
        <v>0.50024892016479328</v>
      </c>
      <c r="Q3863">
        <f t="shared" si="422"/>
        <v>25</v>
      </c>
      <c r="R3863" t="str">
        <f t="shared" si="423"/>
        <v>Polsat</v>
      </c>
      <c r="S3863" t="str">
        <f t="shared" si="424"/>
        <v>Off</v>
      </c>
      <c r="T3863">
        <f t="shared" si="425"/>
        <v>2433.3333333333335</v>
      </c>
      <c r="U3863">
        <f t="shared" si="426"/>
        <v>1</v>
      </c>
    </row>
    <row r="3864" spans="1:21" x14ac:dyDescent="0.25">
      <c r="A3864">
        <v>18492101524</v>
      </c>
      <c r="B3864" t="s">
        <v>9</v>
      </c>
      <c r="C3864" t="s">
        <v>10</v>
      </c>
      <c r="D3864" t="s">
        <v>11</v>
      </c>
      <c r="E3864" s="3">
        <v>45091.354166666664</v>
      </c>
      <c r="F3864">
        <v>8300</v>
      </c>
      <c r="H3864">
        <v>0</v>
      </c>
      <c r="J3864" t="s">
        <v>12</v>
      </c>
      <c r="K3864">
        <v>5</v>
      </c>
      <c r="L3864">
        <f t="shared" si="420"/>
        <v>8</v>
      </c>
      <c r="M3864" t="b">
        <f t="shared" si="421"/>
        <v>0</v>
      </c>
      <c r="P3864" s="2">
        <v>0.55633884654971866</v>
      </c>
      <c r="Q3864">
        <f t="shared" si="422"/>
        <v>25</v>
      </c>
      <c r="R3864" t="str">
        <f t="shared" si="423"/>
        <v>Polsat</v>
      </c>
      <c r="S3864" t="str">
        <f t="shared" si="424"/>
        <v>Off</v>
      </c>
      <c r="T3864">
        <f t="shared" si="425"/>
        <v>2766.6666666666665</v>
      </c>
      <c r="U3864">
        <f t="shared" si="426"/>
        <v>2</v>
      </c>
    </row>
    <row r="3865" spans="1:21" x14ac:dyDescent="0.25">
      <c r="A3865">
        <v>18492101532</v>
      </c>
      <c r="B3865" t="s">
        <v>9</v>
      </c>
      <c r="C3865" t="s">
        <v>17</v>
      </c>
      <c r="D3865" t="s">
        <v>17</v>
      </c>
      <c r="E3865" s="3">
        <v>45091.395833333336</v>
      </c>
      <c r="F3865">
        <v>11200</v>
      </c>
      <c r="H3865">
        <v>0</v>
      </c>
      <c r="J3865" t="s">
        <v>15</v>
      </c>
      <c r="K3865">
        <v>5</v>
      </c>
      <c r="L3865">
        <f t="shared" si="420"/>
        <v>9</v>
      </c>
      <c r="M3865" t="b">
        <f t="shared" si="421"/>
        <v>0</v>
      </c>
      <c r="P3865" s="2">
        <v>0.98903943915694303</v>
      </c>
      <c r="Q3865">
        <f t="shared" si="422"/>
        <v>25</v>
      </c>
      <c r="R3865" t="str">
        <f t="shared" si="423"/>
        <v>Polsat</v>
      </c>
      <c r="S3865" t="str">
        <f t="shared" si="424"/>
        <v>Off</v>
      </c>
      <c r="T3865">
        <f t="shared" si="425"/>
        <v>3733.3333333333335</v>
      </c>
      <c r="U3865">
        <f t="shared" si="426"/>
        <v>3</v>
      </c>
    </row>
    <row r="3866" spans="1:21" x14ac:dyDescent="0.25">
      <c r="A3866">
        <v>18492101541</v>
      </c>
      <c r="B3866" t="s">
        <v>9</v>
      </c>
      <c r="C3866" t="s">
        <v>20</v>
      </c>
      <c r="D3866" t="s">
        <v>20</v>
      </c>
      <c r="E3866" s="3">
        <v>45091.451388888891</v>
      </c>
      <c r="F3866">
        <v>9600</v>
      </c>
      <c r="H3866">
        <v>0</v>
      </c>
      <c r="J3866" t="s">
        <v>18</v>
      </c>
      <c r="K3866">
        <v>5</v>
      </c>
      <c r="L3866">
        <f t="shared" si="420"/>
        <v>10</v>
      </c>
      <c r="M3866" t="b">
        <f t="shared" si="421"/>
        <v>0</v>
      </c>
      <c r="P3866" s="2">
        <v>0.77140381500672006</v>
      </c>
      <c r="Q3866">
        <f t="shared" si="422"/>
        <v>25</v>
      </c>
      <c r="R3866" t="str">
        <f t="shared" si="423"/>
        <v>Polsat</v>
      </c>
      <c r="S3866" t="str">
        <f t="shared" si="424"/>
        <v>Off</v>
      </c>
      <c r="T3866">
        <f t="shared" si="425"/>
        <v>3200</v>
      </c>
      <c r="U3866">
        <f t="shared" si="426"/>
        <v>1</v>
      </c>
    </row>
    <row r="3867" spans="1:21" x14ac:dyDescent="0.25">
      <c r="A3867">
        <v>18492101548</v>
      </c>
      <c r="B3867" t="s">
        <v>9</v>
      </c>
      <c r="C3867" t="s">
        <v>21</v>
      </c>
      <c r="D3867" t="s">
        <v>21</v>
      </c>
      <c r="E3867" s="3">
        <v>45091.513888888891</v>
      </c>
      <c r="F3867">
        <v>14000</v>
      </c>
      <c r="H3867">
        <v>0</v>
      </c>
      <c r="J3867" t="s">
        <v>12</v>
      </c>
      <c r="K3867">
        <v>6</v>
      </c>
      <c r="L3867">
        <f t="shared" si="420"/>
        <v>12</v>
      </c>
      <c r="M3867" t="b">
        <f t="shared" si="421"/>
        <v>0</v>
      </c>
      <c r="P3867" s="2">
        <v>1.2305263676742244</v>
      </c>
      <c r="Q3867">
        <f t="shared" si="422"/>
        <v>25</v>
      </c>
      <c r="R3867" t="str">
        <f t="shared" si="423"/>
        <v>Polsat</v>
      </c>
      <c r="S3867" t="str">
        <f t="shared" si="424"/>
        <v>Off</v>
      </c>
      <c r="T3867">
        <f t="shared" si="425"/>
        <v>4666.666666666667</v>
      </c>
      <c r="U3867">
        <f t="shared" si="426"/>
        <v>2</v>
      </c>
    </row>
    <row r="3868" spans="1:21" x14ac:dyDescent="0.25">
      <c r="A3868">
        <v>18492101556</v>
      </c>
      <c r="B3868" t="s">
        <v>9</v>
      </c>
      <c r="C3868" t="s">
        <v>24</v>
      </c>
      <c r="D3868" t="s">
        <v>24</v>
      </c>
      <c r="E3868" s="3">
        <v>45091.576388888891</v>
      </c>
      <c r="F3868">
        <v>10500</v>
      </c>
      <c r="H3868">
        <v>0</v>
      </c>
      <c r="J3868" t="s">
        <v>15</v>
      </c>
      <c r="K3868">
        <v>5</v>
      </c>
      <c r="L3868">
        <f t="shared" si="420"/>
        <v>13</v>
      </c>
      <c r="M3868" t="b">
        <f t="shared" si="421"/>
        <v>0</v>
      </c>
      <c r="P3868" s="2">
        <v>0.86053447420963414</v>
      </c>
      <c r="Q3868">
        <f t="shared" si="422"/>
        <v>25</v>
      </c>
      <c r="R3868" t="str">
        <f t="shared" si="423"/>
        <v>Polsat</v>
      </c>
      <c r="S3868" t="str">
        <f t="shared" si="424"/>
        <v>Off</v>
      </c>
      <c r="T3868">
        <f t="shared" si="425"/>
        <v>3500</v>
      </c>
      <c r="U3868">
        <f t="shared" si="426"/>
        <v>3</v>
      </c>
    </row>
    <row r="3869" spans="1:21" x14ac:dyDescent="0.25">
      <c r="A3869">
        <v>18492101563</v>
      </c>
      <c r="B3869" t="s">
        <v>9</v>
      </c>
      <c r="C3869" t="s">
        <v>20</v>
      </c>
      <c r="D3869" t="s">
        <v>20</v>
      </c>
      <c r="E3869" s="3">
        <v>45091.638888888891</v>
      </c>
      <c r="F3869">
        <v>15700</v>
      </c>
      <c r="H3869">
        <v>0</v>
      </c>
      <c r="J3869" t="s">
        <v>13</v>
      </c>
      <c r="K3869">
        <v>6</v>
      </c>
      <c r="L3869">
        <f t="shared" si="420"/>
        <v>15</v>
      </c>
      <c r="M3869" t="b">
        <f t="shared" si="421"/>
        <v>0</v>
      </c>
      <c r="P3869" s="2">
        <v>1.1030906349004694</v>
      </c>
      <c r="Q3869">
        <f t="shared" si="422"/>
        <v>25</v>
      </c>
      <c r="R3869" t="str">
        <f t="shared" si="423"/>
        <v>Polsat</v>
      </c>
      <c r="S3869" t="str">
        <f t="shared" si="424"/>
        <v>Off</v>
      </c>
      <c r="T3869">
        <f t="shared" si="425"/>
        <v>5233.333333333333</v>
      </c>
      <c r="U3869">
        <f t="shared" si="426"/>
        <v>1</v>
      </c>
    </row>
    <row r="3870" spans="1:21" x14ac:dyDescent="0.25">
      <c r="A3870">
        <v>18492101570</v>
      </c>
      <c r="B3870" t="s">
        <v>9</v>
      </c>
      <c r="C3870" t="s">
        <v>23</v>
      </c>
      <c r="D3870" t="s">
        <v>10</v>
      </c>
      <c r="E3870" s="3">
        <v>45091.684027777781</v>
      </c>
      <c r="F3870">
        <v>19600</v>
      </c>
      <c r="H3870">
        <v>0</v>
      </c>
      <c r="J3870" t="s">
        <v>18</v>
      </c>
      <c r="K3870">
        <v>5</v>
      </c>
      <c r="L3870">
        <f t="shared" si="420"/>
        <v>16</v>
      </c>
      <c r="M3870" t="b">
        <f t="shared" si="421"/>
        <v>0</v>
      </c>
      <c r="P3870" s="2">
        <v>1.5054311223053867</v>
      </c>
      <c r="Q3870">
        <f t="shared" si="422"/>
        <v>25</v>
      </c>
      <c r="R3870" t="str">
        <f t="shared" si="423"/>
        <v>Polsat</v>
      </c>
      <c r="S3870" t="str">
        <f t="shared" si="424"/>
        <v>Off</v>
      </c>
      <c r="T3870">
        <f t="shared" si="425"/>
        <v>6533.333333333333</v>
      </c>
      <c r="U3870">
        <f t="shared" si="426"/>
        <v>2</v>
      </c>
    </row>
    <row r="3871" spans="1:21" x14ac:dyDescent="0.25">
      <c r="A3871">
        <v>18492101579</v>
      </c>
      <c r="B3871" t="s">
        <v>9</v>
      </c>
      <c r="C3871" t="s">
        <v>21</v>
      </c>
      <c r="D3871" t="s">
        <v>21</v>
      </c>
      <c r="E3871" s="3">
        <v>45091.736111111109</v>
      </c>
      <c r="F3871">
        <v>40700</v>
      </c>
      <c r="H3871">
        <v>0</v>
      </c>
      <c r="J3871" t="s">
        <v>12</v>
      </c>
      <c r="K3871">
        <v>5</v>
      </c>
      <c r="L3871">
        <f t="shared" si="420"/>
        <v>17</v>
      </c>
      <c r="M3871" t="b">
        <f t="shared" si="421"/>
        <v>0</v>
      </c>
      <c r="P3871" s="2">
        <v>2.7701984403100663</v>
      </c>
      <c r="Q3871">
        <f t="shared" si="422"/>
        <v>25</v>
      </c>
      <c r="R3871" t="str">
        <f t="shared" si="423"/>
        <v>Polsat</v>
      </c>
      <c r="S3871" t="str">
        <f t="shared" si="424"/>
        <v>Off</v>
      </c>
      <c r="T3871">
        <f t="shared" si="425"/>
        <v>13566.666666666666</v>
      </c>
      <c r="U3871">
        <f t="shared" si="426"/>
        <v>3</v>
      </c>
    </row>
    <row r="3872" spans="1:21" x14ac:dyDescent="0.25">
      <c r="A3872">
        <v>18492101586</v>
      </c>
      <c r="B3872" t="s">
        <v>9</v>
      </c>
      <c r="C3872" t="s">
        <v>10</v>
      </c>
      <c r="D3872" t="s">
        <v>22</v>
      </c>
      <c r="E3872" s="3">
        <v>45091.783333333333</v>
      </c>
      <c r="F3872">
        <v>55000</v>
      </c>
      <c r="H3872">
        <v>0</v>
      </c>
      <c r="J3872" t="s">
        <v>15</v>
      </c>
      <c r="K3872">
        <v>6</v>
      </c>
      <c r="L3872">
        <f t="shared" si="420"/>
        <v>18</v>
      </c>
      <c r="M3872" t="b">
        <f t="shared" si="421"/>
        <v>1</v>
      </c>
      <c r="P3872" s="2">
        <v>2.7936662934790362</v>
      </c>
      <c r="Q3872">
        <f t="shared" si="422"/>
        <v>25</v>
      </c>
      <c r="R3872" t="str">
        <f t="shared" si="423"/>
        <v>Polsat</v>
      </c>
      <c r="S3872" t="str">
        <f t="shared" si="424"/>
        <v>Peak</v>
      </c>
      <c r="T3872">
        <f t="shared" si="425"/>
        <v>18333.333333333332</v>
      </c>
      <c r="U3872">
        <f t="shared" si="426"/>
        <v>1</v>
      </c>
    </row>
    <row r="3873" spans="1:21" x14ac:dyDescent="0.25">
      <c r="A3873">
        <v>18492101595</v>
      </c>
      <c r="B3873" t="s">
        <v>9</v>
      </c>
      <c r="C3873" t="s">
        <v>10</v>
      </c>
      <c r="D3873" t="s">
        <v>120</v>
      </c>
      <c r="E3873" s="3">
        <v>45091.833333333336</v>
      </c>
      <c r="F3873">
        <v>22900</v>
      </c>
      <c r="H3873">
        <v>0</v>
      </c>
      <c r="J3873" t="s">
        <v>38</v>
      </c>
      <c r="K3873">
        <v>6</v>
      </c>
      <c r="L3873">
        <f t="shared" si="420"/>
        <v>20</v>
      </c>
      <c r="M3873" t="b">
        <f t="shared" si="421"/>
        <v>1</v>
      </c>
      <c r="P3873" s="2">
        <v>1.3644007039833999</v>
      </c>
      <c r="Q3873">
        <f t="shared" si="422"/>
        <v>25</v>
      </c>
      <c r="R3873" t="str">
        <f t="shared" si="423"/>
        <v>Polsat</v>
      </c>
      <c r="S3873" t="str">
        <f t="shared" si="424"/>
        <v>Peak</v>
      </c>
      <c r="T3873">
        <f t="shared" si="425"/>
        <v>7633.333333333333</v>
      </c>
      <c r="U3873">
        <f t="shared" si="426"/>
        <v>2</v>
      </c>
    </row>
    <row r="3874" spans="1:21" x14ac:dyDescent="0.25">
      <c r="A3874">
        <v>18492101600</v>
      </c>
      <c r="B3874" t="s">
        <v>9</v>
      </c>
      <c r="C3874" t="s">
        <v>120</v>
      </c>
      <c r="D3874" t="s">
        <v>120</v>
      </c>
      <c r="E3874" s="3">
        <v>45091.911805555559</v>
      </c>
      <c r="F3874">
        <v>32800</v>
      </c>
      <c r="H3874">
        <v>0</v>
      </c>
      <c r="J3874" t="s">
        <v>13</v>
      </c>
      <c r="K3874">
        <v>6</v>
      </c>
      <c r="L3874">
        <f t="shared" si="420"/>
        <v>21</v>
      </c>
      <c r="M3874" t="b">
        <f t="shared" si="421"/>
        <v>1</v>
      </c>
      <c r="P3874" s="2">
        <v>1.5085097340595794</v>
      </c>
      <c r="Q3874">
        <f t="shared" si="422"/>
        <v>25</v>
      </c>
      <c r="R3874" t="str">
        <f t="shared" si="423"/>
        <v>Polsat</v>
      </c>
      <c r="S3874" t="str">
        <f t="shared" si="424"/>
        <v>Peak</v>
      </c>
      <c r="T3874">
        <f t="shared" si="425"/>
        <v>10933.333333333334</v>
      </c>
      <c r="U3874">
        <f t="shared" si="426"/>
        <v>3</v>
      </c>
    </row>
    <row r="3875" spans="1:21" x14ac:dyDescent="0.25">
      <c r="A3875">
        <v>18492101607</v>
      </c>
      <c r="B3875" t="s">
        <v>9</v>
      </c>
      <c r="C3875" t="s">
        <v>121</v>
      </c>
      <c r="D3875" t="s">
        <v>121</v>
      </c>
      <c r="E3875" s="3">
        <v>45091.975694444445</v>
      </c>
      <c r="F3875">
        <v>13600</v>
      </c>
      <c r="H3875">
        <v>0</v>
      </c>
      <c r="J3875" t="s">
        <v>13</v>
      </c>
      <c r="K3875">
        <v>5</v>
      </c>
      <c r="L3875">
        <f t="shared" si="420"/>
        <v>23</v>
      </c>
      <c r="M3875" t="b">
        <f t="shared" si="421"/>
        <v>0</v>
      </c>
      <c r="P3875" s="2">
        <v>0.76356793851250848</v>
      </c>
      <c r="Q3875">
        <f t="shared" si="422"/>
        <v>25</v>
      </c>
      <c r="R3875" t="str">
        <f t="shared" si="423"/>
        <v>Polsat</v>
      </c>
      <c r="S3875" t="str">
        <f t="shared" si="424"/>
        <v>Off</v>
      </c>
      <c r="T3875">
        <f t="shared" si="425"/>
        <v>4533.333333333333</v>
      </c>
      <c r="U3875">
        <f t="shared" si="426"/>
        <v>1</v>
      </c>
    </row>
    <row r="3876" spans="1:21" x14ac:dyDescent="0.25">
      <c r="A3876">
        <v>18492101611</v>
      </c>
      <c r="B3876" t="s">
        <v>9</v>
      </c>
      <c r="C3876" t="s">
        <v>121</v>
      </c>
      <c r="D3876" t="s">
        <v>121</v>
      </c>
      <c r="E3876" s="3">
        <v>45092.017361111109</v>
      </c>
      <c r="F3876">
        <v>7600</v>
      </c>
      <c r="H3876">
        <v>0</v>
      </c>
      <c r="J3876" t="s">
        <v>13</v>
      </c>
      <c r="K3876">
        <v>6</v>
      </c>
      <c r="L3876">
        <f t="shared" si="420"/>
        <v>0</v>
      </c>
      <c r="M3876" t="b">
        <f t="shared" si="421"/>
        <v>0</v>
      </c>
      <c r="P3876" s="2">
        <v>0.45696404407071556</v>
      </c>
      <c r="Q3876">
        <f t="shared" si="422"/>
        <v>25</v>
      </c>
      <c r="R3876" t="str">
        <f t="shared" si="423"/>
        <v>Polsat</v>
      </c>
      <c r="S3876" t="str">
        <f t="shared" si="424"/>
        <v>Off</v>
      </c>
      <c r="T3876">
        <f t="shared" si="425"/>
        <v>2533.3333333333335</v>
      </c>
      <c r="U3876">
        <f t="shared" si="426"/>
        <v>2</v>
      </c>
    </row>
    <row r="3877" spans="1:21" x14ac:dyDescent="0.25">
      <c r="A3877">
        <v>18492101616</v>
      </c>
      <c r="B3877" t="s">
        <v>9</v>
      </c>
      <c r="C3877" t="s">
        <v>122</v>
      </c>
      <c r="D3877" t="s">
        <v>122</v>
      </c>
      <c r="E3877" s="3">
        <v>45092.083333333336</v>
      </c>
      <c r="F3877">
        <v>1900</v>
      </c>
      <c r="H3877">
        <v>0</v>
      </c>
      <c r="J3877" t="s">
        <v>46</v>
      </c>
      <c r="K3877">
        <v>8</v>
      </c>
      <c r="L3877">
        <f t="shared" si="420"/>
        <v>2</v>
      </c>
      <c r="M3877" t="b">
        <f t="shared" si="421"/>
        <v>0</v>
      </c>
      <c r="P3877" s="2">
        <v>0.11798113610087095</v>
      </c>
      <c r="Q3877">
        <f t="shared" si="422"/>
        <v>25</v>
      </c>
      <c r="R3877" t="str">
        <f t="shared" si="423"/>
        <v>Polsat</v>
      </c>
      <c r="S3877" t="str">
        <f t="shared" si="424"/>
        <v>Off</v>
      </c>
      <c r="T3877">
        <f t="shared" si="425"/>
        <v>633.33333333333337</v>
      </c>
      <c r="U3877">
        <f t="shared" si="426"/>
        <v>3</v>
      </c>
    </row>
    <row r="3878" spans="1:21" x14ac:dyDescent="0.25">
      <c r="A3878">
        <v>18492101623</v>
      </c>
      <c r="B3878" t="s">
        <v>9</v>
      </c>
      <c r="C3878" t="s">
        <v>33</v>
      </c>
      <c r="D3878" t="s">
        <v>33</v>
      </c>
      <c r="E3878" s="3">
        <v>45092.159722222219</v>
      </c>
      <c r="F3878">
        <v>1400</v>
      </c>
      <c r="H3878">
        <v>0</v>
      </c>
      <c r="J3878" t="s">
        <v>36</v>
      </c>
      <c r="K3878">
        <v>5</v>
      </c>
      <c r="L3878">
        <f t="shared" si="420"/>
        <v>3</v>
      </c>
      <c r="M3878" t="b">
        <f t="shared" si="421"/>
        <v>0</v>
      </c>
      <c r="P3878" s="2">
        <v>8.0911584877054202E-2</v>
      </c>
      <c r="Q3878">
        <f t="shared" si="422"/>
        <v>25</v>
      </c>
      <c r="R3878" t="str">
        <f t="shared" si="423"/>
        <v>Polsat</v>
      </c>
      <c r="S3878" t="str">
        <f t="shared" si="424"/>
        <v>Off</v>
      </c>
      <c r="T3878">
        <f t="shared" si="425"/>
        <v>466.66666666666669</v>
      </c>
      <c r="U3878">
        <f t="shared" si="426"/>
        <v>1</v>
      </c>
    </row>
    <row r="3879" spans="1:21" x14ac:dyDescent="0.25">
      <c r="A3879">
        <v>18492101632</v>
      </c>
      <c r="B3879" t="s">
        <v>9</v>
      </c>
      <c r="C3879" t="s">
        <v>10</v>
      </c>
      <c r="D3879" t="s">
        <v>11</v>
      </c>
      <c r="E3879" s="3">
        <v>45092.260416666664</v>
      </c>
      <c r="F3879">
        <v>9800</v>
      </c>
      <c r="H3879">
        <v>0</v>
      </c>
      <c r="J3879" t="s">
        <v>12</v>
      </c>
      <c r="K3879">
        <v>6</v>
      </c>
      <c r="L3879">
        <f t="shared" si="420"/>
        <v>6</v>
      </c>
      <c r="M3879" t="b">
        <f t="shared" si="421"/>
        <v>0</v>
      </c>
      <c r="P3879" s="2">
        <v>0.56446345737195691</v>
      </c>
      <c r="Q3879">
        <f t="shared" si="422"/>
        <v>25</v>
      </c>
      <c r="R3879" t="str">
        <f t="shared" si="423"/>
        <v>Polsat</v>
      </c>
      <c r="S3879" t="str">
        <f t="shared" si="424"/>
        <v>Off</v>
      </c>
      <c r="T3879">
        <f t="shared" si="425"/>
        <v>3266.6666666666665</v>
      </c>
      <c r="U3879">
        <f t="shared" si="426"/>
        <v>2</v>
      </c>
    </row>
    <row r="3880" spans="1:21" x14ac:dyDescent="0.25">
      <c r="A3880">
        <v>18492101635</v>
      </c>
      <c r="B3880" t="s">
        <v>9</v>
      </c>
      <c r="C3880" t="s">
        <v>10</v>
      </c>
      <c r="D3880" t="s">
        <v>11</v>
      </c>
      <c r="E3880" s="3">
        <v>45092.282638888886</v>
      </c>
      <c r="F3880">
        <v>11300</v>
      </c>
      <c r="H3880">
        <v>0</v>
      </c>
      <c r="J3880" t="s">
        <v>12</v>
      </c>
      <c r="K3880">
        <v>6</v>
      </c>
      <c r="L3880">
        <f t="shared" si="420"/>
        <v>6</v>
      </c>
      <c r="M3880" t="b">
        <f t="shared" si="421"/>
        <v>0</v>
      </c>
      <c r="P3880" s="2">
        <v>0.66761806819419534</v>
      </c>
      <c r="Q3880">
        <f t="shared" si="422"/>
        <v>25</v>
      </c>
      <c r="R3880" t="str">
        <f t="shared" si="423"/>
        <v>Polsat</v>
      </c>
      <c r="S3880" t="str">
        <f t="shared" si="424"/>
        <v>Off</v>
      </c>
      <c r="T3880">
        <f t="shared" si="425"/>
        <v>3766.6666666666665</v>
      </c>
      <c r="U3880">
        <f t="shared" si="426"/>
        <v>3</v>
      </c>
    </row>
    <row r="3881" spans="1:21" x14ac:dyDescent="0.25">
      <c r="A3881">
        <v>18492101640</v>
      </c>
      <c r="B3881" t="s">
        <v>9</v>
      </c>
      <c r="C3881" t="s">
        <v>10</v>
      </c>
      <c r="D3881" t="s">
        <v>14</v>
      </c>
      <c r="E3881" s="3">
        <v>45092.322916666664</v>
      </c>
      <c r="F3881">
        <v>7400</v>
      </c>
      <c r="H3881">
        <v>0</v>
      </c>
      <c r="J3881" t="s">
        <v>15</v>
      </c>
      <c r="K3881">
        <v>6</v>
      </c>
      <c r="L3881">
        <f t="shared" si="420"/>
        <v>7</v>
      </c>
      <c r="M3881" t="b">
        <f t="shared" si="421"/>
        <v>0</v>
      </c>
      <c r="P3881" s="2">
        <v>0.51494201039536125</v>
      </c>
      <c r="Q3881">
        <f t="shared" si="422"/>
        <v>25</v>
      </c>
      <c r="R3881" t="str">
        <f t="shared" si="423"/>
        <v>Polsat</v>
      </c>
      <c r="S3881" t="str">
        <f t="shared" si="424"/>
        <v>Off</v>
      </c>
      <c r="T3881">
        <f t="shared" si="425"/>
        <v>2466.6666666666665</v>
      </c>
      <c r="U3881">
        <f t="shared" si="426"/>
        <v>1</v>
      </c>
    </row>
    <row r="3882" spans="1:21" x14ac:dyDescent="0.25">
      <c r="A3882">
        <v>18492101643</v>
      </c>
      <c r="B3882" t="s">
        <v>9</v>
      </c>
      <c r="C3882" t="s">
        <v>10</v>
      </c>
      <c r="D3882" t="s">
        <v>11</v>
      </c>
      <c r="E3882" s="3">
        <v>45092.354166666664</v>
      </c>
      <c r="F3882">
        <v>8300</v>
      </c>
      <c r="H3882">
        <v>0</v>
      </c>
      <c r="J3882" t="s">
        <v>12</v>
      </c>
      <c r="K3882">
        <v>6</v>
      </c>
      <c r="L3882">
        <f t="shared" si="420"/>
        <v>8</v>
      </c>
      <c r="M3882" t="b">
        <f t="shared" si="421"/>
        <v>0</v>
      </c>
      <c r="P3882" s="2">
        <v>0.48340884654971866</v>
      </c>
      <c r="Q3882">
        <f t="shared" si="422"/>
        <v>25</v>
      </c>
      <c r="R3882" t="str">
        <f t="shared" si="423"/>
        <v>Polsat</v>
      </c>
      <c r="S3882" t="str">
        <f t="shared" si="424"/>
        <v>Off</v>
      </c>
      <c r="T3882">
        <f t="shared" si="425"/>
        <v>2766.6666666666665</v>
      </c>
      <c r="U3882">
        <f t="shared" si="426"/>
        <v>2</v>
      </c>
    </row>
    <row r="3883" spans="1:21" x14ac:dyDescent="0.25">
      <c r="A3883">
        <v>18492101651</v>
      </c>
      <c r="B3883" t="s">
        <v>9</v>
      </c>
      <c r="C3883" t="s">
        <v>17</v>
      </c>
      <c r="D3883" t="s">
        <v>17</v>
      </c>
      <c r="E3883" s="3">
        <v>45092.395833333336</v>
      </c>
      <c r="F3883">
        <v>11300</v>
      </c>
      <c r="H3883">
        <v>0</v>
      </c>
      <c r="J3883" t="s">
        <v>18</v>
      </c>
      <c r="K3883">
        <v>6</v>
      </c>
      <c r="L3883">
        <f t="shared" si="420"/>
        <v>9</v>
      </c>
      <c r="M3883" t="b">
        <f t="shared" si="421"/>
        <v>0</v>
      </c>
      <c r="P3883" s="2">
        <v>0.93815032391416009</v>
      </c>
      <c r="Q3883">
        <f t="shared" si="422"/>
        <v>25</v>
      </c>
      <c r="R3883" t="str">
        <f t="shared" si="423"/>
        <v>Polsat</v>
      </c>
      <c r="S3883" t="str">
        <f t="shared" si="424"/>
        <v>Off</v>
      </c>
      <c r="T3883">
        <f t="shared" si="425"/>
        <v>3766.6666666666665</v>
      </c>
      <c r="U3883">
        <f t="shared" si="426"/>
        <v>3</v>
      </c>
    </row>
    <row r="3884" spans="1:21" x14ac:dyDescent="0.25">
      <c r="A3884">
        <v>18492101661</v>
      </c>
      <c r="B3884" t="s">
        <v>9</v>
      </c>
      <c r="C3884" t="s">
        <v>20</v>
      </c>
      <c r="D3884" t="s">
        <v>20</v>
      </c>
      <c r="E3884" s="3">
        <v>45092.451388888891</v>
      </c>
      <c r="F3884">
        <v>9500</v>
      </c>
      <c r="H3884">
        <v>0</v>
      </c>
      <c r="J3884" t="s">
        <v>18</v>
      </c>
      <c r="K3884">
        <v>6</v>
      </c>
      <c r="L3884">
        <f t="shared" si="420"/>
        <v>10</v>
      </c>
      <c r="M3884" t="b">
        <f t="shared" si="421"/>
        <v>0</v>
      </c>
      <c r="P3884" s="2">
        <v>0.69524127526706681</v>
      </c>
      <c r="Q3884">
        <f t="shared" si="422"/>
        <v>25</v>
      </c>
      <c r="R3884" t="str">
        <f t="shared" si="423"/>
        <v>Polsat</v>
      </c>
      <c r="S3884" t="str">
        <f t="shared" si="424"/>
        <v>Off</v>
      </c>
      <c r="T3884">
        <f t="shared" si="425"/>
        <v>3166.6666666666665</v>
      </c>
      <c r="U3884">
        <f t="shared" si="426"/>
        <v>1</v>
      </c>
    </row>
    <row r="3885" spans="1:21" x14ac:dyDescent="0.25">
      <c r="A3885">
        <v>18492101668</v>
      </c>
      <c r="B3885" t="s">
        <v>9</v>
      </c>
      <c r="C3885" t="s">
        <v>21</v>
      </c>
      <c r="D3885" t="s">
        <v>21</v>
      </c>
      <c r="E3885" s="3">
        <v>45092.513888888891</v>
      </c>
      <c r="F3885">
        <v>13600</v>
      </c>
      <c r="H3885">
        <v>0</v>
      </c>
      <c r="J3885" t="s">
        <v>12</v>
      </c>
      <c r="K3885">
        <v>6</v>
      </c>
      <c r="L3885">
        <f t="shared" si="420"/>
        <v>12</v>
      </c>
      <c r="M3885" t="b">
        <f t="shared" si="421"/>
        <v>0</v>
      </c>
      <c r="P3885" s="2">
        <v>1.2059084714549606</v>
      </c>
      <c r="Q3885">
        <f t="shared" si="422"/>
        <v>25</v>
      </c>
      <c r="R3885" t="str">
        <f t="shared" si="423"/>
        <v>Polsat</v>
      </c>
      <c r="S3885" t="str">
        <f t="shared" si="424"/>
        <v>Off</v>
      </c>
      <c r="T3885">
        <f t="shared" si="425"/>
        <v>4533.333333333333</v>
      </c>
      <c r="U3885">
        <f t="shared" si="426"/>
        <v>2</v>
      </c>
    </row>
    <row r="3886" spans="1:21" x14ac:dyDescent="0.25">
      <c r="A3886">
        <v>18492101675</v>
      </c>
      <c r="B3886" t="s">
        <v>9</v>
      </c>
      <c r="C3886" t="s">
        <v>24</v>
      </c>
      <c r="D3886" t="s">
        <v>24</v>
      </c>
      <c r="E3886" s="3">
        <v>45092.576388888891</v>
      </c>
      <c r="F3886">
        <v>10400</v>
      </c>
      <c r="H3886">
        <v>0</v>
      </c>
      <c r="J3886" t="s">
        <v>18</v>
      </c>
      <c r="K3886">
        <v>6</v>
      </c>
      <c r="L3886">
        <f t="shared" si="420"/>
        <v>13</v>
      </c>
      <c r="M3886" t="b">
        <f t="shared" si="421"/>
        <v>0</v>
      </c>
      <c r="P3886" s="2">
        <v>0.81360413292394662</v>
      </c>
      <c r="Q3886">
        <f t="shared" si="422"/>
        <v>25</v>
      </c>
      <c r="R3886" t="str">
        <f t="shared" si="423"/>
        <v>Polsat</v>
      </c>
      <c r="S3886" t="str">
        <f t="shared" si="424"/>
        <v>Off</v>
      </c>
      <c r="T3886">
        <f t="shared" si="425"/>
        <v>3466.6666666666665</v>
      </c>
      <c r="U3886">
        <f t="shared" si="426"/>
        <v>3</v>
      </c>
    </row>
    <row r="3887" spans="1:21" x14ac:dyDescent="0.25">
      <c r="A3887">
        <v>18492101682</v>
      </c>
      <c r="B3887" t="s">
        <v>9</v>
      </c>
      <c r="C3887" t="s">
        <v>20</v>
      </c>
      <c r="D3887" t="s">
        <v>20</v>
      </c>
      <c r="E3887" s="3">
        <v>45092.638888888891</v>
      </c>
      <c r="F3887">
        <v>15000</v>
      </c>
      <c r="H3887">
        <v>0</v>
      </c>
      <c r="J3887" t="s">
        <v>13</v>
      </c>
      <c r="K3887">
        <v>5</v>
      </c>
      <c r="L3887">
        <f t="shared" si="420"/>
        <v>15</v>
      </c>
      <c r="M3887" t="b">
        <f t="shared" si="421"/>
        <v>0</v>
      </c>
      <c r="P3887" s="2">
        <v>1.164756402771149</v>
      </c>
      <c r="Q3887">
        <f t="shared" si="422"/>
        <v>25</v>
      </c>
      <c r="R3887" t="str">
        <f t="shared" si="423"/>
        <v>Polsat</v>
      </c>
      <c r="S3887" t="str">
        <f t="shared" si="424"/>
        <v>Off</v>
      </c>
      <c r="T3887">
        <f t="shared" si="425"/>
        <v>5000</v>
      </c>
      <c r="U3887">
        <f t="shared" si="426"/>
        <v>1</v>
      </c>
    </row>
    <row r="3888" spans="1:21" x14ac:dyDescent="0.25">
      <c r="A3888">
        <v>18492101689</v>
      </c>
      <c r="B3888" t="s">
        <v>9</v>
      </c>
      <c r="C3888" t="s">
        <v>23</v>
      </c>
      <c r="D3888" t="s">
        <v>10</v>
      </c>
      <c r="E3888" s="3">
        <v>45092.684027777781</v>
      </c>
      <c r="F3888">
        <v>19000</v>
      </c>
      <c r="H3888">
        <v>0</v>
      </c>
      <c r="J3888" t="s">
        <v>18</v>
      </c>
      <c r="K3888">
        <v>6</v>
      </c>
      <c r="L3888">
        <f t="shared" si="420"/>
        <v>16</v>
      </c>
      <c r="M3888" t="b">
        <f t="shared" si="421"/>
        <v>0</v>
      </c>
      <c r="P3888" s="2">
        <v>1.4584992172008002</v>
      </c>
      <c r="Q3888">
        <f t="shared" si="422"/>
        <v>25</v>
      </c>
      <c r="R3888" t="str">
        <f t="shared" si="423"/>
        <v>Polsat</v>
      </c>
      <c r="S3888" t="str">
        <f t="shared" si="424"/>
        <v>Off</v>
      </c>
      <c r="T3888">
        <f t="shared" si="425"/>
        <v>6333.333333333333</v>
      </c>
      <c r="U3888">
        <f t="shared" si="426"/>
        <v>2</v>
      </c>
    </row>
    <row r="3889" spans="1:21" x14ac:dyDescent="0.25">
      <c r="A3889">
        <v>18492101698</v>
      </c>
      <c r="B3889" t="s">
        <v>9</v>
      </c>
      <c r="C3889" t="s">
        <v>21</v>
      </c>
      <c r="D3889" t="s">
        <v>21</v>
      </c>
      <c r="E3889" s="3">
        <v>45092.736111111109</v>
      </c>
      <c r="F3889">
        <v>39000</v>
      </c>
      <c r="H3889">
        <v>0</v>
      </c>
      <c r="J3889" t="s">
        <v>12</v>
      </c>
      <c r="K3889">
        <v>6</v>
      </c>
      <c r="L3889">
        <f t="shared" si="420"/>
        <v>17</v>
      </c>
      <c r="M3889" t="b">
        <f t="shared" si="421"/>
        <v>0</v>
      </c>
      <c r="P3889" s="2">
        <v>2.699019881378196</v>
      </c>
      <c r="Q3889">
        <f t="shared" si="422"/>
        <v>25</v>
      </c>
      <c r="R3889" t="str">
        <f t="shared" si="423"/>
        <v>Polsat</v>
      </c>
      <c r="S3889" t="str">
        <f t="shared" si="424"/>
        <v>Off</v>
      </c>
      <c r="T3889">
        <f t="shared" si="425"/>
        <v>13000</v>
      </c>
      <c r="U3889">
        <f t="shared" si="426"/>
        <v>3</v>
      </c>
    </row>
    <row r="3890" spans="1:21" x14ac:dyDescent="0.25">
      <c r="A3890">
        <v>18492101705</v>
      </c>
      <c r="B3890" t="s">
        <v>9</v>
      </c>
      <c r="C3890" t="s">
        <v>10</v>
      </c>
      <c r="D3890" t="s">
        <v>22</v>
      </c>
      <c r="E3890" s="3">
        <v>45092.783333333333</v>
      </c>
      <c r="F3890">
        <v>55700</v>
      </c>
      <c r="H3890">
        <v>0</v>
      </c>
      <c r="J3890" t="s">
        <v>15</v>
      </c>
      <c r="K3890">
        <v>6</v>
      </c>
      <c r="L3890">
        <f t="shared" si="420"/>
        <v>18</v>
      </c>
      <c r="M3890" t="b">
        <f t="shared" si="421"/>
        <v>1</v>
      </c>
      <c r="P3890" s="2">
        <v>2.9708779250930117</v>
      </c>
      <c r="Q3890">
        <f t="shared" si="422"/>
        <v>25</v>
      </c>
      <c r="R3890" t="str">
        <f t="shared" si="423"/>
        <v>Polsat</v>
      </c>
      <c r="S3890" t="str">
        <f t="shared" si="424"/>
        <v>Peak</v>
      </c>
      <c r="T3890">
        <f t="shared" si="425"/>
        <v>18566.666666666668</v>
      </c>
      <c r="U3890">
        <f t="shared" si="426"/>
        <v>1</v>
      </c>
    </row>
    <row r="3891" spans="1:21" x14ac:dyDescent="0.25">
      <c r="A3891">
        <v>18492101714</v>
      </c>
      <c r="B3891" t="s">
        <v>9</v>
      </c>
      <c r="C3891" t="s">
        <v>10</v>
      </c>
      <c r="D3891" t="s">
        <v>123</v>
      </c>
      <c r="E3891" s="3">
        <v>45092.833333333336</v>
      </c>
      <c r="F3891">
        <v>29800</v>
      </c>
      <c r="H3891">
        <v>0</v>
      </c>
      <c r="J3891" t="s">
        <v>12</v>
      </c>
      <c r="K3891">
        <v>6</v>
      </c>
      <c r="L3891">
        <f t="shared" si="420"/>
        <v>20</v>
      </c>
      <c r="M3891" t="b">
        <f t="shared" si="421"/>
        <v>1</v>
      </c>
      <c r="P3891" s="2">
        <v>1.7681582683351345</v>
      </c>
      <c r="Q3891">
        <f t="shared" si="422"/>
        <v>25</v>
      </c>
      <c r="R3891" t="str">
        <f t="shared" si="423"/>
        <v>Polsat</v>
      </c>
      <c r="S3891" t="str">
        <f t="shared" si="424"/>
        <v>Peak</v>
      </c>
      <c r="T3891">
        <f t="shared" si="425"/>
        <v>9933.3333333333339</v>
      </c>
      <c r="U3891">
        <f t="shared" si="426"/>
        <v>2</v>
      </c>
    </row>
    <row r="3892" spans="1:21" x14ac:dyDescent="0.25">
      <c r="A3892">
        <v>18492101719</v>
      </c>
      <c r="B3892" t="s">
        <v>9</v>
      </c>
      <c r="C3892" t="s">
        <v>123</v>
      </c>
      <c r="D3892" t="s">
        <v>10</v>
      </c>
      <c r="E3892" s="3">
        <v>45092.90625</v>
      </c>
      <c r="F3892">
        <v>32400</v>
      </c>
      <c r="H3892">
        <v>0</v>
      </c>
      <c r="J3892" t="s">
        <v>30</v>
      </c>
      <c r="K3892">
        <v>11</v>
      </c>
      <c r="L3892">
        <f t="shared" si="420"/>
        <v>21</v>
      </c>
      <c r="M3892" t="b">
        <f t="shared" si="421"/>
        <v>1</v>
      </c>
      <c r="P3892" s="2">
        <v>1.7573828298473801</v>
      </c>
      <c r="Q3892">
        <f t="shared" si="422"/>
        <v>25</v>
      </c>
      <c r="R3892" t="str">
        <f t="shared" si="423"/>
        <v>Polsat</v>
      </c>
      <c r="S3892" t="str">
        <f t="shared" si="424"/>
        <v>Peak</v>
      </c>
      <c r="T3892">
        <f t="shared" si="425"/>
        <v>10800</v>
      </c>
      <c r="U3892">
        <f t="shared" si="426"/>
        <v>3</v>
      </c>
    </row>
    <row r="3893" spans="1:21" x14ac:dyDescent="0.25">
      <c r="A3893">
        <v>18492101725</v>
      </c>
      <c r="B3893" t="s">
        <v>9</v>
      </c>
      <c r="C3893" t="s">
        <v>124</v>
      </c>
      <c r="D3893" t="s">
        <v>124</v>
      </c>
      <c r="E3893" s="3">
        <v>45092.96875</v>
      </c>
      <c r="F3893">
        <v>11300</v>
      </c>
      <c r="H3893">
        <v>0</v>
      </c>
      <c r="J3893" t="s">
        <v>46</v>
      </c>
      <c r="K3893">
        <v>5</v>
      </c>
      <c r="L3893">
        <f t="shared" si="420"/>
        <v>23</v>
      </c>
      <c r="M3893" t="b">
        <f t="shared" si="421"/>
        <v>0</v>
      </c>
      <c r="P3893" s="2">
        <v>0.67520951996833778</v>
      </c>
      <c r="Q3893">
        <f t="shared" si="422"/>
        <v>25</v>
      </c>
      <c r="R3893" t="str">
        <f t="shared" si="423"/>
        <v>Polsat</v>
      </c>
      <c r="S3893" t="str">
        <f t="shared" si="424"/>
        <v>Off</v>
      </c>
      <c r="T3893">
        <f t="shared" si="425"/>
        <v>3766.6666666666665</v>
      </c>
      <c r="U3893">
        <f t="shared" si="426"/>
        <v>1</v>
      </c>
    </row>
    <row r="3894" spans="1:21" x14ac:dyDescent="0.25">
      <c r="A3894">
        <v>18492101729</v>
      </c>
      <c r="B3894" t="s">
        <v>9</v>
      </c>
      <c r="C3894" t="s">
        <v>10</v>
      </c>
      <c r="D3894" t="s">
        <v>125</v>
      </c>
      <c r="E3894" s="3">
        <v>45093.010416666664</v>
      </c>
      <c r="F3894">
        <v>4700</v>
      </c>
      <c r="H3894">
        <v>0</v>
      </c>
      <c r="J3894" t="s">
        <v>13</v>
      </c>
      <c r="K3894">
        <v>7</v>
      </c>
      <c r="L3894">
        <f t="shared" si="420"/>
        <v>0</v>
      </c>
      <c r="M3894" t="b">
        <f t="shared" si="421"/>
        <v>0</v>
      </c>
      <c r="P3894" s="2">
        <v>0.31331698715400763</v>
      </c>
      <c r="Q3894">
        <f t="shared" si="422"/>
        <v>25</v>
      </c>
      <c r="R3894" t="str">
        <f t="shared" si="423"/>
        <v>Polsat</v>
      </c>
      <c r="S3894" t="str">
        <f t="shared" si="424"/>
        <v>Off</v>
      </c>
      <c r="T3894">
        <f t="shared" si="425"/>
        <v>1566.6666666666667</v>
      </c>
      <c r="U3894">
        <f t="shared" si="426"/>
        <v>2</v>
      </c>
    </row>
    <row r="3895" spans="1:21" x14ac:dyDescent="0.25">
      <c r="A3895">
        <v>18492101736</v>
      </c>
      <c r="B3895" t="s">
        <v>9</v>
      </c>
      <c r="C3895" t="s">
        <v>33</v>
      </c>
      <c r="D3895" t="s">
        <v>33</v>
      </c>
      <c r="E3895" s="3">
        <v>45093.09375</v>
      </c>
      <c r="F3895">
        <v>800</v>
      </c>
      <c r="H3895">
        <v>0</v>
      </c>
      <c r="J3895" t="s">
        <v>64</v>
      </c>
      <c r="K3895">
        <v>6</v>
      </c>
      <c r="L3895">
        <f t="shared" si="420"/>
        <v>2</v>
      </c>
      <c r="M3895" t="b">
        <f t="shared" si="421"/>
        <v>0</v>
      </c>
      <c r="P3895" s="2">
        <v>4.8440392731687952E-2</v>
      </c>
      <c r="Q3895">
        <f t="shared" si="422"/>
        <v>25</v>
      </c>
      <c r="R3895" t="str">
        <f t="shared" si="423"/>
        <v>Polsat</v>
      </c>
      <c r="S3895" t="str">
        <f t="shared" si="424"/>
        <v>Off</v>
      </c>
      <c r="T3895">
        <f t="shared" si="425"/>
        <v>266.66666666666669</v>
      </c>
      <c r="U3895">
        <f t="shared" si="426"/>
        <v>3</v>
      </c>
    </row>
    <row r="3896" spans="1:21" x14ac:dyDescent="0.25">
      <c r="A3896">
        <v>18492101743</v>
      </c>
      <c r="B3896" t="s">
        <v>9</v>
      </c>
      <c r="C3896" t="s">
        <v>85</v>
      </c>
      <c r="D3896" t="s">
        <v>85</v>
      </c>
      <c r="E3896" s="3">
        <v>45093.15625</v>
      </c>
      <c r="F3896">
        <v>700</v>
      </c>
      <c r="H3896">
        <v>0</v>
      </c>
      <c r="J3896" t="s">
        <v>30</v>
      </c>
      <c r="K3896">
        <v>7</v>
      </c>
      <c r="L3896">
        <f t="shared" si="420"/>
        <v>3</v>
      </c>
      <c r="M3896" t="b">
        <f t="shared" si="421"/>
        <v>0</v>
      </c>
      <c r="P3896" s="2">
        <v>5.2416788732072228E-2</v>
      </c>
      <c r="Q3896">
        <f t="shared" si="422"/>
        <v>25</v>
      </c>
      <c r="R3896" t="str">
        <f t="shared" si="423"/>
        <v>Polsat</v>
      </c>
      <c r="S3896" t="str">
        <f t="shared" si="424"/>
        <v>Off</v>
      </c>
      <c r="T3896">
        <f t="shared" si="425"/>
        <v>233.33333333333334</v>
      </c>
      <c r="U3896">
        <f t="shared" si="426"/>
        <v>1</v>
      </c>
    </row>
    <row r="3897" spans="1:21" x14ac:dyDescent="0.25">
      <c r="A3897">
        <v>18492101752</v>
      </c>
      <c r="B3897" t="s">
        <v>9</v>
      </c>
      <c r="C3897" t="s">
        <v>10</v>
      </c>
      <c r="D3897" t="s">
        <v>11</v>
      </c>
      <c r="E3897" s="3">
        <v>45093.260416666664</v>
      </c>
      <c r="F3897">
        <v>10300</v>
      </c>
      <c r="H3897">
        <v>0</v>
      </c>
      <c r="J3897" t="s">
        <v>12</v>
      </c>
      <c r="K3897">
        <v>6</v>
      </c>
      <c r="L3897">
        <f t="shared" si="420"/>
        <v>6</v>
      </c>
      <c r="M3897" t="b">
        <f t="shared" si="421"/>
        <v>0</v>
      </c>
      <c r="P3897" s="2">
        <v>0.59374832764603636</v>
      </c>
      <c r="Q3897">
        <f t="shared" si="422"/>
        <v>25</v>
      </c>
      <c r="R3897" t="str">
        <f t="shared" si="423"/>
        <v>Polsat</v>
      </c>
      <c r="S3897" t="str">
        <f t="shared" si="424"/>
        <v>Off</v>
      </c>
      <c r="T3897">
        <f t="shared" si="425"/>
        <v>3433.3333333333335</v>
      </c>
      <c r="U3897">
        <f t="shared" si="426"/>
        <v>2</v>
      </c>
    </row>
    <row r="3898" spans="1:21" x14ac:dyDescent="0.25">
      <c r="A3898">
        <v>18492101755</v>
      </c>
      <c r="B3898" t="s">
        <v>9</v>
      </c>
      <c r="C3898" t="s">
        <v>10</v>
      </c>
      <c r="D3898" t="s">
        <v>11</v>
      </c>
      <c r="E3898" s="3">
        <v>45093.282638888886</v>
      </c>
      <c r="F3898">
        <v>11900</v>
      </c>
      <c r="H3898">
        <v>0</v>
      </c>
      <c r="J3898" t="s">
        <v>12</v>
      </c>
      <c r="K3898">
        <v>6</v>
      </c>
      <c r="L3898">
        <f t="shared" si="420"/>
        <v>6</v>
      </c>
      <c r="M3898" t="b">
        <f t="shared" si="421"/>
        <v>0</v>
      </c>
      <c r="P3898" s="2">
        <v>0.7372699125230906</v>
      </c>
      <c r="Q3898">
        <f t="shared" si="422"/>
        <v>25</v>
      </c>
      <c r="R3898" t="str">
        <f t="shared" si="423"/>
        <v>Polsat</v>
      </c>
      <c r="S3898" t="str">
        <f t="shared" si="424"/>
        <v>Off</v>
      </c>
      <c r="T3898">
        <f t="shared" si="425"/>
        <v>3966.6666666666665</v>
      </c>
      <c r="U3898">
        <f t="shared" si="426"/>
        <v>3</v>
      </c>
    </row>
    <row r="3899" spans="1:21" x14ac:dyDescent="0.25">
      <c r="A3899">
        <v>18492101760</v>
      </c>
      <c r="B3899" t="s">
        <v>9</v>
      </c>
      <c r="C3899" t="s">
        <v>10</v>
      </c>
      <c r="D3899" t="s">
        <v>14</v>
      </c>
      <c r="E3899" s="3">
        <v>45093.322916666664</v>
      </c>
      <c r="F3899">
        <v>7400</v>
      </c>
      <c r="H3899">
        <v>0</v>
      </c>
      <c r="J3899" t="s">
        <v>15</v>
      </c>
      <c r="K3899">
        <v>5</v>
      </c>
      <c r="L3899">
        <f t="shared" si="420"/>
        <v>7</v>
      </c>
      <c r="M3899" t="b">
        <f t="shared" si="421"/>
        <v>0</v>
      </c>
      <c r="P3899" s="2">
        <v>0.47403534372869449</v>
      </c>
      <c r="Q3899">
        <f t="shared" si="422"/>
        <v>25</v>
      </c>
      <c r="R3899" t="str">
        <f t="shared" si="423"/>
        <v>Polsat</v>
      </c>
      <c r="S3899" t="str">
        <f t="shared" si="424"/>
        <v>Off</v>
      </c>
      <c r="T3899">
        <f t="shared" si="425"/>
        <v>2466.6666666666665</v>
      </c>
      <c r="U3899">
        <f t="shared" si="426"/>
        <v>1</v>
      </c>
    </row>
    <row r="3900" spans="1:21" x14ac:dyDescent="0.25">
      <c r="A3900">
        <v>18492101763</v>
      </c>
      <c r="B3900" t="s">
        <v>9</v>
      </c>
      <c r="C3900" t="s">
        <v>10</v>
      </c>
      <c r="D3900" t="s">
        <v>11</v>
      </c>
      <c r="E3900" s="3">
        <v>45093.354166666664</v>
      </c>
      <c r="F3900">
        <v>8400</v>
      </c>
      <c r="H3900">
        <v>0</v>
      </c>
      <c r="J3900" t="s">
        <v>12</v>
      </c>
      <c r="K3900">
        <v>6</v>
      </c>
      <c r="L3900">
        <f t="shared" si="420"/>
        <v>8</v>
      </c>
      <c r="M3900" t="b">
        <f t="shared" si="421"/>
        <v>0</v>
      </c>
      <c r="P3900" s="2">
        <v>0.52802582060453462</v>
      </c>
      <c r="Q3900">
        <f t="shared" si="422"/>
        <v>25</v>
      </c>
      <c r="R3900" t="str">
        <f t="shared" si="423"/>
        <v>Polsat</v>
      </c>
      <c r="S3900" t="str">
        <f t="shared" si="424"/>
        <v>Off</v>
      </c>
      <c r="T3900">
        <f t="shared" si="425"/>
        <v>2800</v>
      </c>
      <c r="U3900">
        <f t="shared" si="426"/>
        <v>2</v>
      </c>
    </row>
    <row r="3901" spans="1:21" x14ac:dyDescent="0.25">
      <c r="A3901">
        <v>18492101772</v>
      </c>
      <c r="B3901" t="s">
        <v>9</v>
      </c>
      <c r="C3901" t="s">
        <v>17</v>
      </c>
      <c r="D3901" t="s">
        <v>17</v>
      </c>
      <c r="E3901" s="3">
        <v>45093.395833333336</v>
      </c>
      <c r="F3901">
        <v>11500</v>
      </c>
      <c r="H3901">
        <v>0</v>
      </c>
      <c r="J3901" t="s">
        <v>15</v>
      </c>
      <c r="K3901">
        <v>5</v>
      </c>
      <c r="L3901">
        <f t="shared" si="420"/>
        <v>9</v>
      </c>
      <c r="M3901" t="b">
        <f t="shared" si="421"/>
        <v>0</v>
      </c>
      <c r="P3901" s="2">
        <v>0.95719870984864686</v>
      </c>
      <c r="Q3901">
        <f t="shared" si="422"/>
        <v>25</v>
      </c>
      <c r="R3901" t="str">
        <f t="shared" si="423"/>
        <v>Polsat</v>
      </c>
      <c r="S3901" t="str">
        <f t="shared" si="424"/>
        <v>Off</v>
      </c>
      <c r="T3901">
        <f t="shared" si="425"/>
        <v>3833.3333333333335</v>
      </c>
      <c r="U3901">
        <f t="shared" si="426"/>
        <v>3</v>
      </c>
    </row>
    <row r="3902" spans="1:21" x14ac:dyDescent="0.25">
      <c r="A3902">
        <v>18492101781</v>
      </c>
      <c r="B3902" t="s">
        <v>9</v>
      </c>
      <c r="C3902" t="s">
        <v>20</v>
      </c>
      <c r="D3902" t="s">
        <v>20</v>
      </c>
      <c r="E3902" s="3">
        <v>45093.451388888891</v>
      </c>
      <c r="F3902">
        <v>9600</v>
      </c>
      <c r="H3902">
        <v>0</v>
      </c>
      <c r="J3902" t="s">
        <v>18</v>
      </c>
      <c r="K3902">
        <v>6</v>
      </c>
      <c r="L3902">
        <f t="shared" si="420"/>
        <v>10</v>
      </c>
      <c r="M3902" t="b">
        <f t="shared" si="421"/>
        <v>0</v>
      </c>
      <c r="P3902" s="2">
        <v>0.69720381500672002</v>
      </c>
      <c r="Q3902">
        <f t="shared" si="422"/>
        <v>25</v>
      </c>
      <c r="R3902" t="str">
        <f t="shared" si="423"/>
        <v>Polsat</v>
      </c>
      <c r="S3902" t="str">
        <f t="shared" si="424"/>
        <v>Off</v>
      </c>
      <c r="T3902">
        <f t="shared" si="425"/>
        <v>3200</v>
      </c>
      <c r="U3902">
        <f t="shared" si="426"/>
        <v>1</v>
      </c>
    </row>
    <row r="3903" spans="1:21" x14ac:dyDescent="0.25">
      <c r="A3903">
        <v>18492101788</v>
      </c>
      <c r="B3903" t="s">
        <v>9</v>
      </c>
      <c r="C3903" t="s">
        <v>21</v>
      </c>
      <c r="D3903" t="s">
        <v>21</v>
      </c>
      <c r="E3903" s="3">
        <v>45093.513888888891</v>
      </c>
      <c r="F3903">
        <v>13900</v>
      </c>
      <c r="H3903">
        <v>0</v>
      </c>
      <c r="J3903" t="s">
        <v>12</v>
      </c>
      <c r="K3903">
        <v>6</v>
      </c>
      <c r="L3903">
        <f t="shared" si="420"/>
        <v>12</v>
      </c>
      <c r="M3903" t="b">
        <f t="shared" si="421"/>
        <v>0</v>
      </c>
      <c r="P3903" s="2">
        <v>1.1298093936194082</v>
      </c>
      <c r="Q3903">
        <f t="shared" si="422"/>
        <v>25</v>
      </c>
      <c r="R3903" t="str">
        <f t="shared" si="423"/>
        <v>Polsat</v>
      </c>
      <c r="S3903" t="str">
        <f t="shared" si="424"/>
        <v>Off</v>
      </c>
      <c r="T3903">
        <f t="shared" si="425"/>
        <v>4633.333333333333</v>
      </c>
      <c r="U3903">
        <f t="shared" si="426"/>
        <v>2</v>
      </c>
    </row>
    <row r="3904" spans="1:21" x14ac:dyDescent="0.25">
      <c r="A3904">
        <v>18492101795</v>
      </c>
      <c r="B3904" t="s">
        <v>9</v>
      </c>
      <c r="C3904" t="s">
        <v>24</v>
      </c>
      <c r="D3904" t="s">
        <v>24</v>
      </c>
      <c r="E3904" s="3">
        <v>45093.576388888891</v>
      </c>
      <c r="F3904">
        <v>10300</v>
      </c>
      <c r="H3904">
        <v>0</v>
      </c>
      <c r="J3904" t="s">
        <v>15</v>
      </c>
      <c r="K3904">
        <v>6</v>
      </c>
      <c r="L3904">
        <f t="shared" si="420"/>
        <v>13</v>
      </c>
      <c r="M3904" t="b">
        <f t="shared" si="421"/>
        <v>0</v>
      </c>
      <c r="P3904" s="2">
        <v>0.8141616270818316</v>
      </c>
      <c r="Q3904">
        <f t="shared" si="422"/>
        <v>25</v>
      </c>
      <c r="R3904" t="str">
        <f t="shared" si="423"/>
        <v>Polsat</v>
      </c>
      <c r="S3904" t="str">
        <f t="shared" si="424"/>
        <v>Off</v>
      </c>
      <c r="T3904">
        <f t="shared" si="425"/>
        <v>3433.3333333333335</v>
      </c>
      <c r="U3904">
        <f t="shared" si="426"/>
        <v>3</v>
      </c>
    </row>
    <row r="3905" spans="1:21" x14ac:dyDescent="0.25">
      <c r="A3905">
        <v>18492101802</v>
      </c>
      <c r="B3905" t="s">
        <v>9</v>
      </c>
      <c r="C3905" t="s">
        <v>20</v>
      </c>
      <c r="D3905" t="s">
        <v>20</v>
      </c>
      <c r="E3905" s="3">
        <v>45093.638888888891</v>
      </c>
      <c r="F3905">
        <v>14500</v>
      </c>
      <c r="H3905">
        <v>0</v>
      </c>
      <c r="J3905" t="s">
        <v>13</v>
      </c>
      <c r="K3905">
        <v>6</v>
      </c>
      <c r="L3905">
        <f t="shared" si="420"/>
        <v>15</v>
      </c>
      <c r="M3905" t="b">
        <f t="shared" si="421"/>
        <v>0</v>
      </c>
      <c r="P3905" s="2">
        <v>1.1115805226787774</v>
      </c>
      <c r="Q3905">
        <f t="shared" si="422"/>
        <v>25</v>
      </c>
      <c r="R3905" t="str">
        <f t="shared" si="423"/>
        <v>Polsat</v>
      </c>
      <c r="S3905" t="str">
        <f t="shared" si="424"/>
        <v>Off</v>
      </c>
      <c r="T3905">
        <f t="shared" si="425"/>
        <v>4833.333333333333</v>
      </c>
      <c r="U3905">
        <f t="shared" si="426"/>
        <v>1</v>
      </c>
    </row>
    <row r="3906" spans="1:21" x14ac:dyDescent="0.25">
      <c r="A3906">
        <v>18492101809</v>
      </c>
      <c r="B3906" t="s">
        <v>9</v>
      </c>
      <c r="C3906" t="s">
        <v>23</v>
      </c>
      <c r="D3906" t="s">
        <v>10</v>
      </c>
      <c r="E3906" s="3">
        <v>45093.684027777781</v>
      </c>
      <c r="F3906">
        <v>17900</v>
      </c>
      <c r="H3906">
        <v>0</v>
      </c>
      <c r="J3906" t="s">
        <v>18</v>
      </c>
      <c r="K3906">
        <v>6</v>
      </c>
      <c r="L3906">
        <f t="shared" ref="L3906:L3969" si="427">HOUR(E3906)</f>
        <v>16</v>
      </c>
      <c r="M3906" t="b">
        <f t="shared" ref="M3906:M3969" si="428">AND(L3906&gt;=18,L3906&lt;23)</f>
        <v>0</v>
      </c>
      <c r="P3906" s="2">
        <v>1.2964612800646136</v>
      </c>
      <c r="Q3906">
        <f t="shared" ref="Q3906:Q3969" si="429">WEEKNUM(E3906,2)</f>
        <v>25</v>
      </c>
      <c r="R3906" t="str">
        <f t="shared" ref="R3906:R3969" si="430">VLOOKUP(B3906,slownik_channelGroups,2,0)</f>
        <v>Polsat</v>
      </c>
      <c r="S3906" t="str">
        <f t="shared" ref="S3906:S3969" si="431">IF(M3906,"Peak","Off")</f>
        <v>Off</v>
      </c>
      <c r="T3906">
        <f t="shared" ref="T3906:T3969" si="432">F3906*1/3</f>
        <v>5966.666666666667</v>
      </c>
      <c r="U3906">
        <f t="shared" ref="U3906:U3969" si="433">IF(U3905=3,1,U3905+1)</f>
        <v>2</v>
      </c>
    </row>
    <row r="3907" spans="1:21" x14ac:dyDescent="0.25">
      <c r="A3907">
        <v>18492101818</v>
      </c>
      <c r="B3907" t="s">
        <v>9</v>
      </c>
      <c r="C3907" t="s">
        <v>21</v>
      </c>
      <c r="D3907" t="s">
        <v>21</v>
      </c>
      <c r="E3907" s="3">
        <v>45093.736111111109</v>
      </c>
      <c r="F3907">
        <v>36600</v>
      </c>
      <c r="H3907">
        <v>0</v>
      </c>
      <c r="J3907" t="s">
        <v>12</v>
      </c>
      <c r="K3907">
        <v>6</v>
      </c>
      <c r="L3907">
        <f t="shared" si="427"/>
        <v>17</v>
      </c>
      <c r="M3907" t="b">
        <f t="shared" si="428"/>
        <v>0</v>
      </c>
      <c r="P3907" s="2">
        <v>2.4705625040626149</v>
      </c>
      <c r="Q3907">
        <f t="shared" si="429"/>
        <v>25</v>
      </c>
      <c r="R3907" t="str">
        <f t="shared" si="430"/>
        <v>Polsat</v>
      </c>
      <c r="S3907" t="str">
        <f t="shared" si="431"/>
        <v>Off</v>
      </c>
      <c r="T3907">
        <f t="shared" si="432"/>
        <v>12200</v>
      </c>
      <c r="U3907">
        <f t="shared" si="433"/>
        <v>3</v>
      </c>
    </row>
    <row r="3908" spans="1:21" x14ac:dyDescent="0.25">
      <c r="A3908">
        <v>18492101825</v>
      </c>
      <c r="B3908" t="s">
        <v>9</v>
      </c>
      <c r="C3908" t="s">
        <v>10</v>
      </c>
      <c r="D3908" t="s">
        <v>22</v>
      </c>
      <c r="E3908" s="3">
        <v>45093.783333333333</v>
      </c>
      <c r="F3908">
        <v>51300</v>
      </c>
      <c r="H3908">
        <v>0</v>
      </c>
      <c r="J3908" t="s">
        <v>15</v>
      </c>
      <c r="K3908">
        <v>6</v>
      </c>
      <c r="L3908">
        <f t="shared" si="427"/>
        <v>18</v>
      </c>
      <c r="M3908" t="b">
        <f t="shared" si="428"/>
        <v>1</v>
      </c>
      <c r="P3908" s="2">
        <v>2.6965286216146884</v>
      </c>
      <c r="Q3908">
        <f t="shared" si="429"/>
        <v>25</v>
      </c>
      <c r="R3908" t="str">
        <f t="shared" si="430"/>
        <v>Polsat</v>
      </c>
      <c r="S3908" t="str">
        <f t="shared" si="431"/>
        <v>Peak</v>
      </c>
      <c r="T3908">
        <f t="shared" si="432"/>
        <v>17100</v>
      </c>
      <c r="U3908">
        <f t="shared" si="433"/>
        <v>1</v>
      </c>
    </row>
    <row r="3909" spans="1:21" x14ac:dyDescent="0.25">
      <c r="A3909">
        <v>18492101834</v>
      </c>
      <c r="B3909" t="s">
        <v>9</v>
      </c>
      <c r="C3909" t="s">
        <v>10</v>
      </c>
      <c r="D3909" t="s">
        <v>126</v>
      </c>
      <c r="E3909" s="3">
        <v>45093.833333333336</v>
      </c>
      <c r="F3909">
        <v>26600</v>
      </c>
      <c r="H3909">
        <v>0</v>
      </c>
      <c r="J3909" t="s">
        <v>38</v>
      </c>
      <c r="K3909">
        <v>5</v>
      </c>
      <c r="L3909">
        <f t="shared" si="427"/>
        <v>20</v>
      </c>
      <c r="M3909" t="b">
        <f t="shared" si="428"/>
        <v>1</v>
      </c>
      <c r="P3909" s="2">
        <v>1.9397072514974572</v>
      </c>
      <c r="Q3909">
        <f t="shared" si="429"/>
        <v>25</v>
      </c>
      <c r="R3909" t="str">
        <f t="shared" si="430"/>
        <v>Polsat</v>
      </c>
      <c r="S3909" t="str">
        <f t="shared" si="431"/>
        <v>Peak</v>
      </c>
      <c r="T3909">
        <f t="shared" si="432"/>
        <v>8866.6666666666661</v>
      </c>
      <c r="U3909">
        <f t="shared" si="433"/>
        <v>2</v>
      </c>
    </row>
    <row r="3910" spans="1:21" x14ac:dyDescent="0.25">
      <c r="A3910">
        <v>18492101839</v>
      </c>
      <c r="B3910" t="s">
        <v>9</v>
      </c>
      <c r="C3910" t="s">
        <v>126</v>
      </c>
      <c r="D3910" t="s">
        <v>126</v>
      </c>
      <c r="E3910" s="3">
        <v>45093.911805555559</v>
      </c>
      <c r="F3910">
        <v>26400</v>
      </c>
      <c r="H3910">
        <v>0</v>
      </c>
      <c r="J3910" t="s">
        <v>40</v>
      </c>
      <c r="K3910">
        <v>8</v>
      </c>
      <c r="L3910">
        <f t="shared" si="427"/>
        <v>21</v>
      </c>
      <c r="M3910" t="b">
        <f t="shared" si="428"/>
        <v>1</v>
      </c>
      <c r="P3910" s="2">
        <v>1.2944012872830506</v>
      </c>
      <c r="Q3910">
        <f t="shared" si="429"/>
        <v>25</v>
      </c>
      <c r="R3910" t="str">
        <f t="shared" si="430"/>
        <v>Polsat</v>
      </c>
      <c r="S3910" t="str">
        <f t="shared" si="431"/>
        <v>Peak</v>
      </c>
      <c r="T3910">
        <f t="shared" si="432"/>
        <v>8800</v>
      </c>
      <c r="U3910">
        <f t="shared" si="433"/>
        <v>3</v>
      </c>
    </row>
    <row r="3911" spans="1:21" x14ac:dyDescent="0.25">
      <c r="A3911">
        <v>18492101844</v>
      </c>
      <c r="B3911" t="s">
        <v>9</v>
      </c>
      <c r="C3911" t="s">
        <v>127</v>
      </c>
      <c r="D3911" t="s">
        <v>127</v>
      </c>
      <c r="E3911" s="3">
        <v>45093.972222222219</v>
      </c>
      <c r="F3911">
        <v>16700</v>
      </c>
      <c r="H3911">
        <v>0</v>
      </c>
      <c r="J3911" t="s">
        <v>90</v>
      </c>
      <c r="K3911">
        <v>5</v>
      </c>
      <c r="L3911">
        <f t="shared" si="427"/>
        <v>23</v>
      </c>
      <c r="M3911" t="b">
        <f t="shared" si="428"/>
        <v>0</v>
      </c>
      <c r="P3911" s="2">
        <v>0.87545978292987137</v>
      </c>
      <c r="Q3911">
        <f t="shared" si="429"/>
        <v>25</v>
      </c>
      <c r="R3911" t="str">
        <f t="shared" si="430"/>
        <v>Polsat</v>
      </c>
      <c r="S3911" t="str">
        <f t="shared" si="431"/>
        <v>Off</v>
      </c>
      <c r="T3911">
        <f t="shared" si="432"/>
        <v>5566.666666666667</v>
      </c>
      <c r="U3911">
        <f t="shared" si="433"/>
        <v>1</v>
      </c>
    </row>
    <row r="3912" spans="1:21" x14ac:dyDescent="0.25">
      <c r="A3912">
        <v>18492101848</v>
      </c>
      <c r="B3912" t="s">
        <v>9</v>
      </c>
      <c r="C3912" t="s">
        <v>127</v>
      </c>
      <c r="D3912" t="s">
        <v>127</v>
      </c>
      <c r="E3912" s="3">
        <v>45094.013888888891</v>
      </c>
      <c r="F3912">
        <v>9800</v>
      </c>
      <c r="H3912">
        <v>0</v>
      </c>
      <c r="J3912" t="s">
        <v>64</v>
      </c>
      <c r="K3912">
        <v>7</v>
      </c>
      <c r="L3912">
        <f t="shared" si="427"/>
        <v>0</v>
      </c>
      <c r="M3912" t="b">
        <f t="shared" si="428"/>
        <v>0</v>
      </c>
      <c r="P3912" s="2">
        <v>0.59339481096317748</v>
      </c>
      <c r="Q3912">
        <f t="shared" si="429"/>
        <v>25</v>
      </c>
      <c r="R3912" t="str">
        <f t="shared" si="430"/>
        <v>Polsat</v>
      </c>
      <c r="S3912" t="str">
        <f t="shared" si="431"/>
        <v>Off</v>
      </c>
      <c r="T3912">
        <f t="shared" si="432"/>
        <v>3266.6666666666665</v>
      </c>
      <c r="U3912">
        <f t="shared" si="433"/>
        <v>2</v>
      </c>
    </row>
    <row r="3913" spans="1:21" x14ac:dyDescent="0.25">
      <c r="A3913">
        <v>18492101854</v>
      </c>
      <c r="B3913" t="s">
        <v>9</v>
      </c>
      <c r="C3913" t="s">
        <v>128</v>
      </c>
      <c r="D3913" t="s">
        <v>128</v>
      </c>
      <c r="E3913" s="3">
        <v>45094.107638888891</v>
      </c>
      <c r="F3913">
        <v>2000</v>
      </c>
      <c r="H3913">
        <v>0</v>
      </c>
      <c r="J3913" t="s">
        <v>13</v>
      </c>
      <c r="K3913">
        <v>5</v>
      </c>
      <c r="L3913">
        <f t="shared" si="427"/>
        <v>2</v>
      </c>
      <c r="M3913" t="b">
        <f t="shared" si="428"/>
        <v>0</v>
      </c>
      <c r="P3913" s="2">
        <v>0.11494352036948655</v>
      </c>
      <c r="Q3913">
        <f t="shared" si="429"/>
        <v>25</v>
      </c>
      <c r="R3913" t="str">
        <f t="shared" si="430"/>
        <v>Polsat</v>
      </c>
      <c r="S3913" t="str">
        <f t="shared" si="431"/>
        <v>Off</v>
      </c>
      <c r="T3913">
        <f t="shared" si="432"/>
        <v>666.66666666666663</v>
      </c>
      <c r="U3913">
        <f t="shared" si="433"/>
        <v>3</v>
      </c>
    </row>
    <row r="3914" spans="1:21" x14ac:dyDescent="0.25">
      <c r="A3914">
        <v>18492101858</v>
      </c>
      <c r="B3914" t="s">
        <v>9</v>
      </c>
      <c r="C3914" t="s">
        <v>10</v>
      </c>
      <c r="D3914" t="s">
        <v>47</v>
      </c>
      <c r="E3914" s="3">
        <v>45094.159722222219</v>
      </c>
      <c r="F3914">
        <v>900</v>
      </c>
      <c r="H3914">
        <v>0</v>
      </c>
      <c r="J3914" t="s">
        <v>70</v>
      </c>
      <c r="K3914">
        <v>6</v>
      </c>
      <c r="L3914">
        <f t="shared" si="427"/>
        <v>3</v>
      </c>
      <c r="M3914" t="b">
        <f t="shared" si="428"/>
        <v>0</v>
      </c>
      <c r="P3914" s="2">
        <v>5.9615461681917177E-2</v>
      </c>
      <c r="Q3914">
        <f t="shared" si="429"/>
        <v>25</v>
      </c>
      <c r="R3914" t="str">
        <f t="shared" si="430"/>
        <v>Polsat</v>
      </c>
      <c r="S3914" t="str">
        <f t="shared" si="431"/>
        <v>Off</v>
      </c>
      <c r="T3914">
        <f t="shared" si="432"/>
        <v>300</v>
      </c>
      <c r="U3914">
        <f t="shared" si="433"/>
        <v>1</v>
      </c>
    </row>
    <row r="3915" spans="1:21" x14ac:dyDescent="0.25">
      <c r="A3915">
        <v>18492101866</v>
      </c>
      <c r="B3915" t="s">
        <v>9</v>
      </c>
      <c r="C3915" t="s">
        <v>10</v>
      </c>
      <c r="D3915" t="s">
        <v>11</v>
      </c>
      <c r="E3915" s="3">
        <v>45094.256944444445</v>
      </c>
      <c r="F3915">
        <v>5500</v>
      </c>
      <c r="H3915">
        <v>0</v>
      </c>
      <c r="J3915" t="s">
        <v>13</v>
      </c>
      <c r="K3915">
        <v>7</v>
      </c>
      <c r="L3915">
        <f t="shared" si="427"/>
        <v>6</v>
      </c>
      <c r="M3915" t="b">
        <f t="shared" si="428"/>
        <v>0</v>
      </c>
      <c r="P3915" s="2">
        <v>0.35644753815894514</v>
      </c>
      <c r="Q3915">
        <f t="shared" si="429"/>
        <v>25</v>
      </c>
      <c r="R3915" t="str">
        <f t="shared" si="430"/>
        <v>Polsat</v>
      </c>
      <c r="S3915" t="str">
        <f t="shared" si="431"/>
        <v>Off</v>
      </c>
      <c r="T3915">
        <f t="shared" si="432"/>
        <v>1833.3333333333333</v>
      </c>
      <c r="U3915">
        <f t="shared" si="433"/>
        <v>2</v>
      </c>
    </row>
    <row r="3916" spans="1:21" x14ac:dyDescent="0.25">
      <c r="A3916">
        <v>18492101869</v>
      </c>
      <c r="B3916" t="s">
        <v>9</v>
      </c>
      <c r="C3916" t="s">
        <v>10</v>
      </c>
      <c r="D3916" t="s">
        <v>11</v>
      </c>
      <c r="E3916" s="3">
        <v>45094.284722222219</v>
      </c>
      <c r="F3916">
        <v>7500</v>
      </c>
      <c r="H3916">
        <v>0</v>
      </c>
      <c r="J3916" t="s">
        <v>12</v>
      </c>
      <c r="K3916">
        <v>6</v>
      </c>
      <c r="L3916">
        <f t="shared" si="427"/>
        <v>6</v>
      </c>
      <c r="M3916" t="b">
        <f t="shared" si="428"/>
        <v>0</v>
      </c>
      <c r="P3916" s="2">
        <v>0.52257305411119159</v>
      </c>
      <c r="Q3916">
        <f t="shared" si="429"/>
        <v>25</v>
      </c>
      <c r="R3916" t="str">
        <f t="shared" si="430"/>
        <v>Polsat</v>
      </c>
      <c r="S3916" t="str">
        <f t="shared" si="431"/>
        <v>Off</v>
      </c>
      <c r="T3916">
        <f t="shared" si="432"/>
        <v>2500</v>
      </c>
      <c r="U3916">
        <f t="shared" si="433"/>
        <v>3</v>
      </c>
    </row>
    <row r="3917" spans="1:21" x14ac:dyDescent="0.25">
      <c r="A3917">
        <v>18492101875</v>
      </c>
      <c r="B3917" t="s">
        <v>9</v>
      </c>
      <c r="C3917" t="s">
        <v>10</v>
      </c>
      <c r="D3917" t="s">
        <v>11</v>
      </c>
      <c r="E3917" s="3">
        <v>45094.319444444445</v>
      </c>
      <c r="F3917">
        <v>12200</v>
      </c>
      <c r="H3917">
        <v>0</v>
      </c>
      <c r="J3917" t="s">
        <v>18</v>
      </c>
      <c r="K3917">
        <v>5</v>
      </c>
      <c r="L3917">
        <f t="shared" si="427"/>
        <v>7</v>
      </c>
      <c r="M3917" t="b">
        <f t="shared" si="428"/>
        <v>0</v>
      </c>
      <c r="P3917" s="2">
        <v>0.72561651490437351</v>
      </c>
      <c r="Q3917">
        <f t="shared" si="429"/>
        <v>25</v>
      </c>
      <c r="R3917" t="str">
        <f t="shared" si="430"/>
        <v>Polsat</v>
      </c>
      <c r="S3917" t="str">
        <f t="shared" si="431"/>
        <v>Off</v>
      </c>
      <c r="T3917">
        <f t="shared" si="432"/>
        <v>4066.6666666666665</v>
      </c>
      <c r="U3917">
        <f t="shared" si="433"/>
        <v>1</v>
      </c>
    </row>
    <row r="3918" spans="1:21" x14ac:dyDescent="0.25">
      <c r="A3918">
        <v>18492101878</v>
      </c>
      <c r="B3918" t="s">
        <v>9</v>
      </c>
      <c r="C3918" t="s">
        <v>10</v>
      </c>
      <c r="D3918" t="s">
        <v>11</v>
      </c>
      <c r="E3918" s="3">
        <v>45094.354166666664</v>
      </c>
      <c r="F3918">
        <v>16700</v>
      </c>
      <c r="H3918">
        <v>0</v>
      </c>
      <c r="J3918" t="s">
        <v>50</v>
      </c>
      <c r="K3918">
        <v>5</v>
      </c>
      <c r="L3918">
        <f t="shared" si="427"/>
        <v>8</v>
      </c>
      <c r="M3918" t="b">
        <f t="shared" si="428"/>
        <v>0</v>
      </c>
      <c r="P3918" s="2">
        <v>0.80734398698165188</v>
      </c>
      <c r="Q3918">
        <f t="shared" si="429"/>
        <v>25</v>
      </c>
      <c r="R3918" t="str">
        <f t="shared" si="430"/>
        <v>Polsat</v>
      </c>
      <c r="S3918" t="str">
        <f t="shared" si="431"/>
        <v>Off</v>
      </c>
      <c r="T3918">
        <f t="shared" si="432"/>
        <v>5566.666666666667</v>
      </c>
      <c r="U3918">
        <f t="shared" si="433"/>
        <v>2</v>
      </c>
    </row>
    <row r="3919" spans="1:21" x14ac:dyDescent="0.25">
      <c r="A3919">
        <v>18492101883</v>
      </c>
      <c r="B3919" t="s">
        <v>9</v>
      </c>
      <c r="C3919" t="s">
        <v>129</v>
      </c>
      <c r="D3919" t="s">
        <v>129</v>
      </c>
      <c r="E3919" s="3">
        <v>45094.399305555555</v>
      </c>
      <c r="F3919">
        <v>8400</v>
      </c>
      <c r="H3919">
        <v>0</v>
      </c>
      <c r="J3919" t="s">
        <v>13</v>
      </c>
      <c r="K3919">
        <v>5</v>
      </c>
      <c r="L3919">
        <f t="shared" si="427"/>
        <v>9</v>
      </c>
      <c r="M3919" t="b">
        <f t="shared" si="428"/>
        <v>0</v>
      </c>
      <c r="P3919" s="2">
        <v>0.53465078555184342</v>
      </c>
      <c r="Q3919">
        <f t="shared" si="429"/>
        <v>25</v>
      </c>
      <c r="R3919" t="str">
        <f t="shared" si="430"/>
        <v>Polsat</v>
      </c>
      <c r="S3919" t="str">
        <f t="shared" si="431"/>
        <v>Off</v>
      </c>
      <c r="T3919">
        <f t="shared" si="432"/>
        <v>2800</v>
      </c>
      <c r="U3919">
        <f t="shared" si="433"/>
        <v>3</v>
      </c>
    </row>
    <row r="3920" spans="1:21" x14ac:dyDescent="0.25">
      <c r="A3920">
        <v>18492101888</v>
      </c>
      <c r="B3920" t="s">
        <v>9</v>
      </c>
      <c r="C3920" t="s">
        <v>10</v>
      </c>
      <c r="D3920" t="s">
        <v>74</v>
      </c>
      <c r="E3920" s="3">
        <v>45094.451388888891</v>
      </c>
      <c r="F3920">
        <v>6800</v>
      </c>
      <c r="H3920">
        <v>0</v>
      </c>
      <c r="J3920" t="s">
        <v>38</v>
      </c>
      <c r="K3920">
        <v>7</v>
      </c>
      <c r="L3920">
        <f t="shared" si="427"/>
        <v>10</v>
      </c>
      <c r="M3920" t="b">
        <f t="shared" si="428"/>
        <v>0</v>
      </c>
      <c r="P3920" s="2">
        <v>0.47205568835273348</v>
      </c>
      <c r="Q3920">
        <f t="shared" si="429"/>
        <v>25</v>
      </c>
      <c r="R3920" t="str">
        <f t="shared" si="430"/>
        <v>Polsat</v>
      </c>
      <c r="S3920" t="str">
        <f t="shared" si="431"/>
        <v>Off</v>
      </c>
      <c r="T3920">
        <f t="shared" si="432"/>
        <v>2266.6666666666665</v>
      </c>
      <c r="U3920">
        <f t="shared" si="433"/>
        <v>1</v>
      </c>
    </row>
    <row r="3921" spans="1:21" x14ac:dyDescent="0.25">
      <c r="A3921">
        <v>18492101894</v>
      </c>
      <c r="B3921" t="s">
        <v>9</v>
      </c>
      <c r="C3921" t="s">
        <v>10</v>
      </c>
      <c r="D3921" t="s">
        <v>53</v>
      </c>
      <c r="E3921" s="3">
        <v>45094.524305555555</v>
      </c>
      <c r="F3921">
        <v>6700</v>
      </c>
      <c r="H3921">
        <v>0</v>
      </c>
      <c r="J3921" t="s">
        <v>18</v>
      </c>
      <c r="K3921">
        <v>7</v>
      </c>
      <c r="L3921">
        <f t="shared" si="427"/>
        <v>12</v>
      </c>
      <c r="M3921" t="b">
        <f t="shared" si="428"/>
        <v>0</v>
      </c>
      <c r="P3921" s="2">
        <v>0.485959210175821</v>
      </c>
      <c r="Q3921">
        <f t="shared" si="429"/>
        <v>25</v>
      </c>
      <c r="R3921" t="str">
        <f t="shared" si="430"/>
        <v>Polsat</v>
      </c>
      <c r="S3921" t="str">
        <f t="shared" si="431"/>
        <v>Off</v>
      </c>
      <c r="T3921">
        <f t="shared" si="432"/>
        <v>2233.3333333333335</v>
      </c>
      <c r="U3921">
        <f t="shared" si="433"/>
        <v>2</v>
      </c>
    </row>
    <row r="3922" spans="1:21" x14ac:dyDescent="0.25">
      <c r="A3922">
        <v>18492101899</v>
      </c>
      <c r="B3922" t="s">
        <v>9</v>
      </c>
      <c r="C3922" t="s">
        <v>54</v>
      </c>
      <c r="D3922" t="s">
        <v>54</v>
      </c>
      <c r="E3922" s="3">
        <v>45094.572916666664</v>
      </c>
      <c r="F3922">
        <v>9800</v>
      </c>
      <c r="H3922">
        <v>0</v>
      </c>
      <c r="J3922" t="s">
        <v>55</v>
      </c>
      <c r="K3922">
        <v>7</v>
      </c>
      <c r="L3922">
        <f t="shared" si="427"/>
        <v>13</v>
      </c>
      <c r="M3922" t="b">
        <f t="shared" si="428"/>
        <v>0</v>
      </c>
      <c r="P3922" s="2">
        <v>0.66836714602974767</v>
      </c>
      <c r="Q3922">
        <f t="shared" si="429"/>
        <v>25</v>
      </c>
      <c r="R3922" t="str">
        <f t="shared" si="430"/>
        <v>Polsat</v>
      </c>
      <c r="S3922" t="str">
        <f t="shared" si="431"/>
        <v>Off</v>
      </c>
      <c r="T3922">
        <f t="shared" si="432"/>
        <v>3266.6666666666665</v>
      </c>
      <c r="U3922">
        <f t="shared" si="433"/>
        <v>3</v>
      </c>
    </row>
    <row r="3923" spans="1:21" x14ac:dyDescent="0.25">
      <c r="A3923">
        <v>18492101905</v>
      </c>
      <c r="B3923" t="s">
        <v>9</v>
      </c>
      <c r="C3923" t="s">
        <v>56</v>
      </c>
      <c r="D3923" t="s">
        <v>56</v>
      </c>
      <c r="E3923" s="3">
        <v>45094.618055555555</v>
      </c>
      <c r="F3923">
        <v>8900</v>
      </c>
      <c r="H3923">
        <v>0</v>
      </c>
      <c r="J3923" t="s">
        <v>18</v>
      </c>
      <c r="K3923">
        <v>6</v>
      </c>
      <c r="L3923">
        <f t="shared" si="427"/>
        <v>14</v>
      </c>
      <c r="M3923" t="b">
        <f t="shared" si="428"/>
        <v>0</v>
      </c>
      <c r="P3923" s="2">
        <v>0.62074937016248011</v>
      </c>
      <c r="Q3923">
        <f t="shared" si="429"/>
        <v>25</v>
      </c>
      <c r="R3923" t="str">
        <f t="shared" si="430"/>
        <v>Polsat</v>
      </c>
      <c r="S3923" t="str">
        <f t="shared" si="431"/>
        <v>Off</v>
      </c>
      <c r="T3923">
        <f t="shared" si="432"/>
        <v>2966.6666666666665</v>
      </c>
      <c r="U3923">
        <f t="shared" si="433"/>
        <v>1</v>
      </c>
    </row>
    <row r="3924" spans="1:21" x14ac:dyDescent="0.25">
      <c r="A3924">
        <v>18492101913</v>
      </c>
      <c r="B3924" t="s">
        <v>9</v>
      </c>
      <c r="C3924" t="s">
        <v>10</v>
      </c>
      <c r="D3924" t="s">
        <v>58</v>
      </c>
      <c r="E3924" s="3">
        <v>45094.673611111109</v>
      </c>
      <c r="F3924">
        <v>13300</v>
      </c>
      <c r="H3924">
        <v>0</v>
      </c>
      <c r="J3924" t="s">
        <v>18</v>
      </c>
      <c r="K3924">
        <v>7</v>
      </c>
      <c r="L3924">
        <f t="shared" si="427"/>
        <v>16</v>
      </c>
      <c r="M3924" t="b">
        <f t="shared" si="428"/>
        <v>0</v>
      </c>
      <c r="P3924" s="2">
        <v>0.96982969013579823</v>
      </c>
      <c r="Q3924">
        <f t="shared" si="429"/>
        <v>25</v>
      </c>
      <c r="R3924" t="str">
        <f t="shared" si="430"/>
        <v>Polsat</v>
      </c>
      <c r="S3924" t="str">
        <f t="shared" si="431"/>
        <v>Off</v>
      </c>
      <c r="T3924">
        <f t="shared" si="432"/>
        <v>4433.333333333333</v>
      </c>
      <c r="U3924">
        <f t="shared" si="433"/>
        <v>2</v>
      </c>
    </row>
    <row r="3925" spans="1:21" x14ac:dyDescent="0.25">
      <c r="A3925">
        <v>18492101925</v>
      </c>
      <c r="B3925" t="s">
        <v>9</v>
      </c>
      <c r="C3925" t="s">
        <v>10</v>
      </c>
      <c r="D3925" t="s">
        <v>61</v>
      </c>
      <c r="E3925" s="3">
        <v>45094.736111111109</v>
      </c>
      <c r="F3925">
        <v>23500</v>
      </c>
      <c r="H3925">
        <v>0</v>
      </c>
      <c r="J3925" t="s">
        <v>18</v>
      </c>
      <c r="K3925">
        <v>7</v>
      </c>
      <c r="L3925">
        <f t="shared" si="427"/>
        <v>17</v>
      </c>
      <c r="M3925" t="b">
        <f t="shared" si="428"/>
        <v>0</v>
      </c>
      <c r="P3925" s="2">
        <v>1.4100230292947238</v>
      </c>
      <c r="Q3925">
        <f t="shared" si="429"/>
        <v>25</v>
      </c>
      <c r="R3925" t="str">
        <f t="shared" si="430"/>
        <v>Polsat</v>
      </c>
      <c r="S3925" t="str">
        <f t="shared" si="431"/>
        <v>Off</v>
      </c>
      <c r="T3925">
        <f t="shared" si="432"/>
        <v>7833.333333333333</v>
      </c>
      <c r="U3925">
        <f t="shared" si="433"/>
        <v>3</v>
      </c>
    </row>
    <row r="3926" spans="1:21" x14ac:dyDescent="0.25">
      <c r="A3926">
        <v>18492101934</v>
      </c>
      <c r="B3926" t="s">
        <v>9</v>
      </c>
      <c r="C3926" t="s">
        <v>10</v>
      </c>
      <c r="D3926" t="s">
        <v>28</v>
      </c>
      <c r="E3926" s="3">
        <v>45094.822222222225</v>
      </c>
      <c r="F3926">
        <v>18900</v>
      </c>
      <c r="H3926">
        <v>0</v>
      </c>
      <c r="J3926" t="s">
        <v>15</v>
      </c>
      <c r="K3926">
        <v>7</v>
      </c>
      <c r="L3926">
        <f t="shared" si="427"/>
        <v>19</v>
      </c>
      <c r="M3926" t="b">
        <f t="shared" si="428"/>
        <v>1</v>
      </c>
      <c r="P3926" s="2">
        <v>1.1799997678630556</v>
      </c>
      <c r="Q3926">
        <f t="shared" si="429"/>
        <v>25</v>
      </c>
      <c r="R3926" t="str">
        <f t="shared" si="430"/>
        <v>Polsat</v>
      </c>
      <c r="S3926" t="str">
        <f t="shared" si="431"/>
        <v>Peak</v>
      </c>
      <c r="T3926">
        <f t="shared" si="432"/>
        <v>6300</v>
      </c>
      <c r="U3926">
        <f t="shared" si="433"/>
        <v>1</v>
      </c>
    </row>
    <row r="3927" spans="1:21" x14ac:dyDescent="0.25">
      <c r="A3927">
        <v>18492101944</v>
      </c>
      <c r="B3927" t="s">
        <v>9</v>
      </c>
      <c r="C3927" t="s">
        <v>130</v>
      </c>
      <c r="D3927" t="s">
        <v>130</v>
      </c>
      <c r="E3927" s="3">
        <v>45094.861111111109</v>
      </c>
      <c r="F3927">
        <v>30900</v>
      </c>
      <c r="H3927">
        <v>0</v>
      </c>
      <c r="J3927" t="s">
        <v>13</v>
      </c>
      <c r="K3927">
        <v>7</v>
      </c>
      <c r="L3927">
        <f t="shared" si="427"/>
        <v>20</v>
      </c>
      <c r="M3927" t="b">
        <f t="shared" si="428"/>
        <v>1</v>
      </c>
      <c r="P3927" s="2">
        <v>1.5039353897085672</v>
      </c>
      <c r="Q3927">
        <f t="shared" si="429"/>
        <v>25</v>
      </c>
      <c r="R3927" t="str">
        <f t="shared" si="430"/>
        <v>Polsat</v>
      </c>
      <c r="S3927" t="str">
        <f t="shared" si="431"/>
        <v>Peak</v>
      </c>
      <c r="T3927">
        <f t="shared" si="432"/>
        <v>10300</v>
      </c>
      <c r="U3927">
        <f t="shared" si="433"/>
        <v>2</v>
      </c>
    </row>
    <row r="3928" spans="1:21" x14ac:dyDescent="0.25">
      <c r="A3928">
        <v>18492101948</v>
      </c>
      <c r="B3928" t="s">
        <v>9</v>
      </c>
      <c r="C3928" t="s">
        <v>130</v>
      </c>
      <c r="D3928" t="s">
        <v>130</v>
      </c>
      <c r="E3928" s="3">
        <v>45094.934027777781</v>
      </c>
      <c r="F3928">
        <v>36400</v>
      </c>
      <c r="H3928">
        <v>0</v>
      </c>
      <c r="J3928" t="s">
        <v>43</v>
      </c>
      <c r="K3928">
        <v>6</v>
      </c>
      <c r="L3928">
        <f t="shared" si="427"/>
        <v>22</v>
      </c>
      <c r="M3928" t="b">
        <f t="shared" si="428"/>
        <v>1</v>
      </c>
      <c r="P3928" s="2">
        <v>1.5653419641892456</v>
      </c>
      <c r="Q3928">
        <f t="shared" si="429"/>
        <v>25</v>
      </c>
      <c r="R3928" t="str">
        <f t="shared" si="430"/>
        <v>Polsat</v>
      </c>
      <c r="S3928" t="str">
        <f t="shared" si="431"/>
        <v>Peak</v>
      </c>
      <c r="T3928">
        <f t="shared" si="432"/>
        <v>12133.333333333334</v>
      </c>
      <c r="U3928">
        <f t="shared" si="433"/>
        <v>3</v>
      </c>
    </row>
    <row r="3929" spans="1:21" x14ac:dyDescent="0.25">
      <c r="A3929">
        <v>18492101953</v>
      </c>
      <c r="B3929" t="s">
        <v>9</v>
      </c>
      <c r="C3929" t="s">
        <v>131</v>
      </c>
      <c r="D3929" t="s">
        <v>131</v>
      </c>
      <c r="E3929" s="3">
        <v>45094.982638888891</v>
      </c>
      <c r="F3929">
        <v>10400</v>
      </c>
      <c r="H3929">
        <v>0</v>
      </c>
      <c r="J3929" t="s">
        <v>13</v>
      </c>
      <c r="K3929">
        <v>10</v>
      </c>
      <c r="L3929">
        <f t="shared" si="427"/>
        <v>23</v>
      </c>
      <c r="M3929" t="b">
        <f t="shared" si="428"/>
        <v>0</v>
      </c>
      <c r="P3929" s="2">
        <v>0.59319430592133005</v>
      </c>
      <c r="Q3929">
        <f t="shared" si="429"/>
        <v>25</v>
      </c>
      <c r="R3929" t="str">
        <f t="shared" si="430"/>
        <v>Polsat</v>
      </c>
      <c r="S3929" t="str">
        <f t="shared" si="431"/>
        <v>Off</v>
      </c>
      <c r="T3929">
        <f t="shared" si="432"/>
        <v>3466.6666666666665</v>
      </c>
      <c r="U3929">
        <f t="shared" si="433"/>
        <v>1</v>
      </c>
    </row>
    <row r="3930" spans="1:21" x14ac:dyDescent="0.25">
      <c r="A3930">
        <v>18492101959</v>
      </c>
      <c r="B3930" t="s">
        <v>9</v>
      </c>
      <c r="C3930" t="s">
        <v>126</v>
      </c>
      <c r="D3930" t="s">
        <v>126</v>
      </c>
      <c r="E3930" s="3">
        <v>45095.069444444445</v>
      </c>
      <c r="F3930">
        <v>3400</v>
      </c>
      <c r="H3930">
        <v>0</v>
      </c>
      <c r="J3930" t="s">
        <v>13</v>
      </c>
      <c r="K3930">
        <v>6</v>
      </c>
      <c r="L3930">
        <f t="shared" si="427"/>
        <v>1</v>
      </c>
      <c r="M3930" t="b">
        <f t="shared" si="428"/>
        <v>0</v>
      </c>
      <c r="P3930" s="2">
        <v>0.22347865129479383</v>
      </c>
      <c r="Q3930">
        <f t="shared" si="429"/>
        <v>25</v>
      </c>
      <c r="R3930" t="str">
        <f t="shared" si="430"/>
        <v>Polsat</v>
      </c>
      <c r="S3930" t="str">
        <f t="shared" si="431"/>
        <v>Off</v>
      </c>
      <c r="T3930">
        <f t="shared" si="432"/>
        <v>1133.3333333333333</v>
      </c>
      <c r="U3930">
        <f t="shared" si="433"/>
        <v>2</v>
      </c>
    </row>
    <row r="3931" spans="1:21" x14ac:dyDescent="0.25">
      <c r="A3931">
        <v>18492101963</v>
      </c>
      <c r="B3931" t="s">
        <v>9</v>
      </c>
      <c r="C3931" t="s">
        <v>126</v>
      </c>
      <c r="D3931" t="s">
        <v>126</v>
      </c>
      <c r="E3931" s="3">
        <v>45095.111111111109</v>
      </c>
      <c r="F3931">
        <v>2000</v>
      </c>
      <c r="H3931">
        <v>0</v>
      </c>
      <c r="J3931" t="s">
        <v>43</v>
      </c>
      <c r="K3931">
        <v>5</v>
      </c>
      <c r="L3931">
        <f t="shared" si="427"/>
        <v>2</v>
      </c>
      <c r="M3931" t="b">
        <f t="shared" si="428"/>
        <v>0</v>
      </c>
      <c r="P3931" s="2">
        <v>0.11643856946094754</v>
      </c>
      <c r="Q3931">
        <f t="shared" si="429"/>
        <v>25</v>
      </c>
      <c r="R3931" t="str">
        <f t="shared" si="430"/>
        <v>Polsat</v>
      </c>
      <c r="S3931" t="str">
        <f t="shared" si="431"/>
        <v>Off</v>
      </c>
      <c r="T3931">
        <f t="shared" si="432"/>
        <v>666.66666666666663</v>
      </c>
      <c r="U3931">
        <f t="shared" si="433"/>
        <v>3</v>
      </c>
    </row>
    <row r="3932" spans="1:21" x14ac:dyDescent="0.25">
      <c r="A3932">
        <v>18492101968</v>
      </c>
      <c r="B3932" t="s">
        <v>9</v>
      </c>
      <c r="C3932" t="s">
        <v>47</v>
      </c>
      <c r="D3932" t="s">
        <v>47</v>
      </c>
      <c r="E3932" s="3">
        <v>45095.177083333336</v>
      </c>
      <c r="F3932">
        <v>3200</v>
      </c>
      <c r="H3932">
        <v>0</v>
      </c>
      <c r="J3932" t="s">
        <v>50</v>
      </c>
      <c r="K3932">
        <v>5</v>
      </c>
      <c r="L3932">
        <f t="shared" si="427"/>
        <v>4</v>
      </c>
      <c r="M3932" t="b">
        <f t="shared" si="428"/>
        <v>0</v>
      </c>
      <c r="P3932" s="2">
        <v>0.15941932684678359</v>
      </c>
      <c r="Q3932">
        <f t="shared" si="429"/>
        <v>25</v>
      </c>
      <c r="R3932" t="str">
        <f t="shared" si="430"/>
        <v>Polsat</v>
      </c>
      <c r="S3932" t="str">
        <f t="shared" si="431"/>
        <v>Off</v>
      </c>
      <c r="T3932">
        <f t="shared" si="432"/>
        <v>1066.6666666666667</v>
      </c>
      <c r="U3932">
        <f t="shared" si="433"/>
        <v>1</v>
      </c>
    </row>
    <row r="3933" spans="1:21" x14ac:dyDescent="0.25">
      <c r="A3933">
        <v>18492101975</v>
      </c>
      <c r="B3933" t="s">
        <v>9</v>
      </c>
      <c r="C3933" t="s">
        <v>10</v>
      </c>
      <c r="D3933" t="s">
        <v>11</v>
      </c>
      <c r="E3933" s="3">
        <v>45095.267361111109</v>
      </c>
      <c r="F3933">
        <v>5900</v>
      </c>
      <c r="H3933">
        <v>0</v>
      </c>
      <c r="J3933" t="s">
        <v>12</v>
      </c>
      <c r="K3933">
        <v>8</v>
      </c>
      <c r="L3933">
        <f t="shared" si="427"/>
        <v>6</v>
      </c>
      <c r="M3933" t="b">
        <f t="shared" si="428"/>
        <v>0</v>
      </c>
      <c r="P3933" s="2">
        <v>0.31785146923413737</v>
      </c>
      <c r="Q3933">
        <f t="shared" si="429"/>
        <v>25</v>
      </c>
      <c r="R3933" t="str">
        <f t="shared" si="430"/>
        <v>Polsat</v>
      </c>
      <c r="S3933" t="str">
        <f t="shared" si="431"/>
        <v>Off</v>
      </c>
      <c r="T3933">
        <f t="shared" si="432"/>
        <v>1966.6666666666667</v>
      </c>
      <c r="U3933">
        <f t="shared" si="433"/>
        <v>2</v>
      </c>
    </row>
    <row r="3934" spans="1:21" x14ac:dyDescent="0.25">
      <c r="A3934">
        <v>18492101981</v>
      </c>
      <c r="B3934" t="s">
        <v>9</v>
      </c>
      <c r="C3934" t="s">
        <v>10</v>
      </c>
      <c r="D3934" t="s">
        <v>11</v>
      </c>
      <c r="E3934" s="3">
        <v>45095.302083333336</v>
      </c>
      <c r="F3934">
        <v>8900</v>
      </c>
      <c r="H3934">
        <v>0</v>
      </c>
      <c r="J3934" t="s">
        <v>49</v>
      </c>
      <c r="K3934">
        <v>5</v>
      </c>
      <c r="L3934">
        <f t="shared" si="427"/>
        <v>7</v>
      </c>
      <c r="M3934" t="b">
        <f t="shared" si="428"/>
        <v>0</v>
      </c>
      <c r="P3934" s="2">
        <v>0.50678767195281482</v>
      </c>
      <c r="Q3934">
        <f t="shared" si="429"/>
        <v>25</v>
      </c>
      <c r="R3934" t="str">
        <f t="shared" si="430"/>
        <v>Polsat</v>
      </c>
      <c r="S3934" t="str">
        <f t="shared" si="431"/>
        <v>Off</v>
      </c>
      <c r="T3934">
        <f t="shared" si="432"/>
        <v>2966.6666666666665</v>
      </c>
      <c r="U3934">
        <f t="shared" si="433"/>
        <v>3</v>
      </c>
    </row>
    <row r="3935" spans="1:21" x14ac:dyDescent="0.25">
      <c r="A3935">
        <v>18492101984</v>
      </c>
      <c r="B3935" t="s">
        <v>9</v>
      </c>
      <c r="C3935" t="s">
        <v>10</v>
      </c>
      <c r="D3935" t="s">
        <v>11</v>
      </c>
      <c r="E3935" s="3">
        <v>45095.329861111109</v>
      </c>
      <c r="F3935">
        <v>8500</v>
      </c>
      <c r="H3935">
        <v>0</v>
      </c>
      <c r="J3935" t="s">
        <v>12</v>
      </c>
      <c r="K3935">
        <v>7</v>
      </c>
      <c r="L3935">
        <f t="shared" si="427"/>
        <v>7</v>
      </c>
      <c r="M3935" t="b">
        <f t="shared" si="428"/>
        <v>0</v>
      </c>
      <c r="P3935" s="2">
        <v>0.55309279465935046</v>
      </c>
      <c r="Q3935">
        <f t="shared" si="429"/>
        <v>25</v>
      </c>
      <c r="R3935" t="str">
        <f t="shared" si="430"/>
        <v>Polsat</v>
      </c>
      <c r="S3935" t="str">
        <f t="shared" si="431"/>
        <v>Off</v>
      </c>
      <c r="T3935">
        <f t="shared" si="432"/>
        <v>2833.3333333333335</v>
      </c>
      <c r="U3935">
        <f t="shared" si="433"/>
        <v>1</v>
      </c>
    </row>
    <row r="3936" spans="1:21" x14ac:dyDescent="0.25">
      <c r="A3936">
        <v>18492101987</v>
      </c>
      <c r="B3936" t="s">
        <v>9</v>
      </c>
      <c r="C3936" t="s">
        <v>11</v>
      </c>
      <c r="D3936" t="s">
        <v>10</v>
      </c>
      <c r="E3936" s="3">
        <v>45095.357638888891</v>
      </c>
      <c r="F3936">
        <v>9500</v>
      </c>
      <c r="H3936">
        <v>0</v>
      </c>
      <c r="J3936" t="s">
        <v>46</v>
      </c>
      <c r="K3936">
        <v>12</v>
      </c>
      <c r="L3936">
        <f t="shared" si="427"/>
        <v>8</v>
      </c>
      <c r="M3936" t="b">
        <f t="shared" si="428"/>
        <v>0</v>
      </c>
      <c r="P3936" s="2">
        <v>0.57196818050435483</v>
      </c>
      <c r="Q3936">
        <f t="shared" si="429"/>
        <v>25</v>
      </c>
      <c r="R3936" t="str">
        <f t="shared" si="430"/>
        <v>Polsat</v>
      </c>
      <c r="S3936" t="str">
        <f t="shared" si="431"/>
        <v>Off</v>
      </c>
      <c r="T3936">
        <f t="shared" si="432"/>
        <v>3166.6666666666665</v>
      </c>
      <c r="U3936">
        <f t="shared" si="433"/>
        <v>2</v>
      </c>
    </row>
    <row r="3937" spans="1:21" x14ac:dyDescent="0.25">
      <c r="A3937">
        <v>18492101993</v>
      </c>
      <c r="B3937" t="s">
        <v>9</v>
      </c>
      <c r="C3937" t="s">
        <v>132</v>
      </c>
      <c r="D3937" t="s">
        <v>132</v>
      </c>
      <c r="E3937" s="3">
        <v>45095.420138888891</v>
      </c>
      <c r="F3937">
        <v>13100</v>
      </c>
      <c r="H3937">
        <v>0</v>
      </c>
      <c r="J3937" t="s">
        <v>45</v>
      </c>
      <c r="K3937">
        <v>4</v>
      </c>
      <c r="L3937">
        <f t="shared" si="427"/>
        <v>10</v>
      </c>
      <c r="M3937" t="b">
        <f t="shared" si="428"/>
        <v>0</v>
      </c>
      <c r="P3937" s="2">
        <v>0.79321143098139035</v>
      </c>
      <c r="Q3937">
        <f t="shared" si="429"/>
        <v>25</v>
      </c>
      <c r="R3937" t="str">
        <f t="shared" si="430"/>
        <v>Polsat</v>
      </c>
      <c r="S3937" t="str">
        <f t="shared" si="431"/>
        <v>Off</v>
      </c>
      <c r="T3937">
        <f t="shared" si="432"/>
        <v>4366.666666666667</v>
      </c>
      <c r="U3937">
        <f t="shared" si="433"/>
        <v>3</v>
      </c>
    </row>
    <row r="3938" spans="1:21" x14ac:dyDescent="0.25">
      <c r="A3938">
        <v>18492101998</v>
      </c>
      <c r="B3938" t="s">
        <v>9</v>
      </c>
      <c r="C3938" t="s">
        <v>133</v>
      </c>
      <c r="D3938" t="s">
        <v>133</v>
      </c>
      <c r="E3938" s="3">
        <v>45095.475694444445</v>
      </c>
      <c r="F3938">
        <v>13400</v>
      </c>
      <c r="H3938">
        <v>0</v>
      </c>
      <c r="J3938" t="s">
        <v>38</v>
      </c>
      <c r="K3938">
        <v>6</v>
      </c>
      <c r="L3938">
        <f t="shared" si="427"/>
        <v>11</v>
      </c>
      <c r="M3938" t="b">
        <f t="shared" si="428"/>
        <v>0</v>
      </c>
      <c r="P3938" s="2">
        <v>0.76167668559145096</v>
      </c>
      <c r="Q3938">
        <f t="shared" si="429"/>
        <v>25</v>
      </c>
      <c r="R3938" t="str">
        <f t="shared" si="430"/>
        <v>Polsat</v>
      </c>
      <c r="S3938" t="str">
        <f t="shared" si="431"/>
        <v>Off</v>
      </c>
      <c r="T3938">
        <f t="shared" si="432"/>
        <v>4466.666666666667</v>
      </c>
      <c r="U3938">
        <f t="shared" si="433"/>
        <v>1</v>
      </c>
    </row>
    <row r="3939" spans="1:21" x14ac:dyDescent="0.25">
      <c r="A3939">
        <v>18492102004</v>
      </c>
      <c r="B3939" t="s">
        <v>9</v>
      </c>
      <c r="C3939" t="s">
        <v>130</v>
      </c>
      <c r="D3939" t="s">
        <v>130</v>
      </c>
      <c r="E3939" s="3">
        <v>45095.565972222219</v>
      </c>
      <c r="F3939">
        <v>14500</v>
      </c>
      <c r="H3939">
        <v>0</v>
      </c>
      <c r="J3939" t="s">
        <v>13</v>
      </c>
      <c r="K3939">
        <v>5</v>
      </c>
      <c r="L3939">
        <f t="shared" si="427"/>
        <v>13</v>
      </c>
      <c r="M3939" t="b">
        <f t="shared" si="428"/>
        <v>0</v>
      </c>
      <c r="P3939" s="2">
        <v>0.8272305226787775</v>
      </c>
      <c r="Q3939">
        <f t="shared" si="429"/>
        <v>25</v>
      </c>
      <c r="R3939" t="str">
        <f t="shared" si="430"/>
        <v>Polsat</v>
      </c>
      <c r="S3939" t="str">
        <f t="shared" si="431"/>
        <v>Off</v>
      </c>
      <c r="T3939">
        <f t="shared" si="432"/>
        <v>4833.333333333333</v>
      </c>
      <c r="U3939">
        <f t="shared" si="433"/>
        <v>2</v>
      </c>
    </row>
    <row r="3940" spans="1:21" x14ac:dyDescent="0.25">
      <c r="A3940">
        <v>18492102008</v>
      </c>
      <c r="B3940" t="s">
        <v>9</v>
      </c>
      <c r="C3940" t="s">
        <v>130</v>
      </c>
      <c r="D3940" t="s">
        <v>130</v>
      </c>
      <c r="E3940" s="3">
        <v>45095.607638888891</v>
      </c>
      <c r="F3940">
        <v>14600</v>
      </c>
      <c r="H3940">
        <v>0</v>
      </c>
      <c r="J3940" t="s">
        <v>46</v>
      </c>
      <c r="K3940">
        <v>8</v>
      </c>
      <c r="L3940">
        <f t="shared" si="427"/>
        <v>14</v>
      </c>
      <c r="M3940" t="b">
        <f t="shared" si="428"/>
        <v>0</v>
      </c>
      <c r="P3940" s="2">
        <v>0.89521030898564002</v>
      </c>
      <c r="Q3940">
        <f t="shared" si="429"/>
        <v>25</v>
      </c>
      <c r="R3940" t="str">
        <f t="shared" si="430"/>
        <v>Polsat</v>
      </c>
      <c r="S3940" t="str">
        <f t="shared" si="431"/>
        <v>Off</v>
      </c>
      <c r="T3940">
        <f t="shared" si="432"/>
        <v>4866.666666666667</v>
      </c>
      <c r="U3940">
        <f t="shared" si="433"/>
        <v>3</v>
      </c>
    </row>
    <row r="3941" spans="1:21" x14ac:dyDescent="0.25">
      <c r="A3941">
        <v>18492102012</v>
      </c>
      <c r="B3941" t="s">
        <v>9</v>
      </c>
      <c r="C3941" t="s">
        <v>10</v>
      </c>
      <c r="D3941" t="s">
        <v>134</v>
      </c>
      <c r="E3941" s="3">
        <v>45095.673611111109</v>
      </c>
      <c r="F3941">
        <v>12300</v>
      </c>
      <c r="H3941">
        <v>0</v>
      </c>
      <c r="J3941" t="s">
        <v>13</v>
      </c>
      <c r="K3941">
        <v>5</v>
      </c>
      <c r="L3941">
        <f t="shared" si="427"/>
        <v>16</v>
      </c>
      <c r="M3941" t="b">
        <f t="shared" si="428"/>
        <v>0</v>
      </c>
      <c r="P3941" s="2">
        <v>0.89574865027234229</v>
      </c>
      <c r="Q3941">
        <f t="shared" si="429"/>
        <v>25</v>
      </c>
      <c r="R3941" t="str">
        <f t="shared" si="430"/>
        <v>Polsat</v>
      </c>
      <c r="S3941" t="str">
        <f t="shared" si="431"/>
        <v>Off</v>
      </c>
      <c r="T3941">
        <f t="shared" si="432"/>
        <v>4100</v>
      </c>
      <c r="U3941">
        <f t="shared" si="433"/>
        <v>1</v>
      </c>
    </row>
    <row r="3942" spans="1:21" x14ac:dyDescent="0.25">
      <c r="A3942">
        <v>18492102017</v>
      </c>
      <c r="B3942" t="s">
        <v>9</v>
      </c>
      <c r="C3942" t="s">
        <v>134</v>
      </c>
      <c r="D3942" t="s">
        <v>134</v>
      </c>
      <c r="E3942" s="3">
        <v>45095.745138888888</v>
      </c>
      <c r="F3942">
        <v>25000</v>
      </c>
      <c r="H3942">
        <v>0</v>
      </c>
      <c r="J3942" t="s">
        <v>13</v>
      </c>
      <c r="K3942">
        <v>6</v>
      </c>
      <c r="L3942">
        <f t="shared" si="427"/>
        <v>17</v>
      </c>
      <c r="M3942" t="b">
        <f t="shared" si="428"/>
        <v>0</v>
      </c>
      <c r="P3942" s="2">
        <v>1.5582106712852486</v>
      </c>
      <c r="Q3942">
        <f t="shared" si="429"/>
        <v>25</v>
      </c>
      <c r="R3942" t="str">
        <f t="shared" si="430"/>
        <v>Polsat</v>
      </c>
      <c r="S3942" t="str">
        <f t="shared" si="431"/>
        <v>Off</v>
      </c>
      <c r="T3942">
        <f t="shared" si="432"/>
        <v>8333.3333333333339</v>
      </c>
      <c r="U3942">
        <f t="shared" si="433"/>
        <v>2</v>
      </c>
    </row>
    <row r="3943" spans="1:21" x14ac:dyDescent="0.25">
      <c r="A3943">
        <v>18492102021</v>
      </c>
      <c r="B3943" t="s">
        <v>9</v>
      </c>
      <c r="C3943" t="s">
        <v>10</v>
      </c>
      <c r="D3943" t="s">
        <v>28</v>
      </c>
      <c r="E3943" s="3">
        <v>45095.798611111109</v>
      </c>
      <c r="F3943">
        <v>43700</v>
      </c>
      <c r="H3943">
        <v>0</v>
      </c>
      <c r="J3943" t="s">
        <v>48</v>
      </c>
      <c r="K3943">
        <v>7</v>
      </c>
      <c r="L3943">
        <f t="shared" si="427"/>
        <v>19</v>
      </c>
      <c r="M3943" t="b">
        <f t="shared" si="428"/>
        <v>1</v>
      </c>
      <c r="P3943" s="2">
        <v>2.5371242057875669</v>
      </c>
      <c r="Q3943">
        <f t="shared" si="429"/>
        <v>25</v>
      </c>
      <c r="R3943" t="str">
        <f t="shared" si="430"/>
        <v>Polsat</v>
      </c>
      <c r="S3943" t="str">
        <f t="shared" si="431"/>
        <v>Peak</v>
      </c>
      <c r="T3943">
        <f t="shared" si="432"/>
        <v>14566.666666666666</v>
      </c>
      <c r="U3943">
        <f t="shared" si="433"/>
        <v>3</v>
      </c>
    </row>
    <row r="3944" spans="1:21" x14ac:dyDescent="0.25">
      <c r="A3944">
        <v>18492102029</v>
      </c>
      <c r="B3944" t="s">
        <v>9</v>
      </c>
      <c r="C3944" t="s">
        <v>76</v>
      </c>
      <c r="D3944" t="s">
        <v>10</v>
      </c>
      <c r="E3944" s="3">
        <v>45095.826388888891</v>
      </c>
      <c r="F3944">
        <v>36900</v>
      </c>
      <c r="H3944">
        <v>0</v>
      </c>
      <c r="J3944" t="s">
        <v>18</v>
      </c>
      <c r="K3944">
        <v>6</v>
      </c>
      <c r="L3944">
        <f t="shared" si="427"/>
        <v>19</v>
      </c>
      <c r="M3944" t="b">
        <f t="shared" si="428"/>
        <v>1</v>
      </c>
      <c r="P3944" s="2">
        <v>1.9228604972654135</v>
      </c>
      <c r="Q3944">
        <f t="shared" si="429"/>
        <v>25</v>
      </c>
      <c r="R3944" t="str">
        <f t="shared" si="430"/>
        <v>Polsat</v>
      </c>
      <c r="S3944" t="str">
        <f t="shared" si="431"/>
        <v>Peak</v>
      </c>
      <c r="T3944">
        <f t="shared" si="432"/>
        <v>12300</v>
      </c>
      <c r="U3944">
        <f t="shared" si="433"/>
        <v>1</v>
      </c>
    </row>
    <row r="3945" spans="1:21" x14ac:dyDescent="0.25">
      <c r="A3945">
        <v>18492102035</v>
      </c>
      <c r="B3945" t="s">
        <v>9</v>
      </c>
      <c r="C3945" t="s">
        <v>77</v>
      </c>
      <c r="D3945" t="s">
        <v>77</v>
      </c>
      <c r="E3945" s="3">
        <v>45095.895833333336</v>
      </c>
      <c r="F3945">
        <v>68300</v>
      </c>
      <c r="H3945">
        <v>0</v>
      </c>
      <c r="J3945" t="s">
        <v>13</v>
      </c>
      <c r="K3945">
        <v>7</v>
      </c>
      <c r="L3945">
        <f t="shared" si="427"/>
        <v>21</v>
      </c>
      <c r="M3945" t="b">
        <f t="shared" si="428"/>
        <v>1</v>
      </c>
      <c r="P3945" s="2">
        <v>3.6737100777608229</v>
      </c>
      <c r="Q3945">
        <f t="shared" si="429"/>
        <v>25</v>
      </c>
      <c r="R3945" t="str">
        <f t="shared" si="430"/>
        <v>Polsat</v>
      </c>
      <c r="S3945" t="str">
        <f t="shared" si="431"/>
        <v>Peak</v>
      </c>
      <c r="T3945">
        <f t="shared" si="432"/>
        <v>22766.666666666668</v>
      </c>
      <c r="U3945">
        <f t="shared" si="433"/>
        <v>2</v>
      </c>
    </row>
    <row r="3946" spans="1:21" x14ac:dyDescent="0.25">
      <c r="A3946">
        <v>18492102040</v>
      </c>
      <c r="B3946" t="s">
        <v>9</v>
      </c>
      <c r="C3946" t="s">
        <v>135</v>
      </c>
      <c r="D3946" t="s">
        <v>135</v>
      </c>
      <c r="E3946" s="3">
        <v>45095.944444444445</v>
      </c>
      <c r="F3946">
        <v>30300</v>
      </c>
      <c r="H3946">
        <v>0</v>
      </c>
      <c r="J3946" t="s">
        <v>12</v>
      </c>
      <c r="K3946">
        <v>7</v>
      </c>
      <c r="L3946">
        <f t="shared" si="427"/>
        <v>22</v>
      </c>
      <c r="M3946" t="b">
        <f t="shared" si="428"/>
        <v>1</v>
      </c>
      <c r="P3946" s="2">
        <v>1.6975074243234995</v>
      </c>
      <c r="Q3946">
        <f t="shared" si="429"/>
        <v>25</v>
      </c>
      <c r="R3946" t="str">
        <f t="shared" si="430"/>
        <v>Polsat</v>
      </c>
      <c r="S3946" t="str">
        <f t="shared" si="431"/>
        <v>Peak</v>
      </c>
      <c r="T3946">
        <f t="shared" si="432"/>
        <v>10100</v>
      </c>
      <c r="U3946">
        <f t="shared" si="433"/>
        <v>3</v>
      </c>
    </row>
    <row r="3947" spans="1:21" x14ac:dyDescent="0.25">
      <c r="A3947">
        <v>18492102044</v>
      </c>
      <c r="B3947" t="s">
        <v>9</v>
      </c>
      <c r="C3947" t="s">
        <v>135</v>
      </c>
      <c r="D3947" t="s">
        <v>10</v>
      </c>
      <c r="E3947" s="3">
        <v>45096.020833333336</v>
      </c>
      <c r="F3947">
        <v>5700</v>
      </c>
      <c r="H3947">
        <v>0</v>
      </c>
      <c r="J3947" t="s">
        <v>30</v>
      </c>
      <c r="K3947">
        <v>13</v>
      </c>
      <c r="L3947">
        <f t="shared" si="427"/>
        <v>0</v>
      </c>
      <c r="M3947" t="b">
        <f t="shared" si="428"/>
        <v>0</v>
      </c>
      <c r="P3947" s="2">
        <v>0.36674392959695229</v>
      </c>
      <c r="Q3947">
        <f t="shared" si="429"/>
        <v>26</v>
      </c>
      <c r="R3947" t="str">
        <f t="shared" si="430"/>
        <v>Polsat</v>
      </c>
      <c r="S3947" t="str">
        <f t="shared" si="431"/>
        <v>Off</v>
      </c>
      <c r="T3947">
        <f t="shared" si="432"/>
        <v>1900</v>
      </c>
      <c r="U3947">
        <f t="shared" si="433"/>
        <v>1</v>
      </c>
    </row>
    <row r="3948" spans="1:21" x14ac:dyDescent="0.25">
      <c r="A3948">
        <v>18492102049</v>
      </c>
      <c r="B3948" t="s">
        <v>9</v>
      </c>
      <c r="C3948" t="s">
        <v>118</v>
      </c>
      <c r="D3948" t="s">
        <v>118</v>
      </c>
      <c r="E3948" s="3">
        <v>45096.055555555555</v>
      </c>
      <c r="F3948">
        <v>4600</v>
      </c>
      <c r="H3948">
        <v>0</v>
      </c>
      <c r="J3948" t="s">
        <v>40</v>
      </c>
      <c r="K3948">
        <v>6</v>
      </c>
      <c r="L3948">
        <f t="shared" si="427"/>
        <v>1</v>
      </c>
      <c r="M3948" t="b">
        <f t="shared" si="428"/>
        <v>0</v>
      </c>
      <c r="P3948" s="2">
        <v>0.26984672051144065</v>
      </c>
      <c r="Q3948">
        <f t="shared" si="429"/>
        <v>26</v>
      </c>
      <c r="R3948" t="str">
        <f t="shared" si="430"/>
        <v>Polsat</v>
      </c>
      <c r="S3948" t="str">
        <f t="shared" si="431"/>
        <v>Off</v>
      </c>
      <c r="T3948">
        <f t="shared" si="432"/>
        <v>1533.3333333333333</v>
      </c>
      <c r="U3948">
        <f t="shared" si="433"/>
        <v>2</v>
      </c>
    </row>
    <row r="3949" spans="1:21" x14ac:dyDescent="0.25">
      <c r="A3949">
        <v>18492102055</v>
      </c>
      <c r="B3949" t="s">
        <v>9</v>
      </c>
      <c r="C3949" t="s">
        <v>67</v>
      </c>
      <c r="D3949" t="s">
        <v>67</v>
      </c>
      <c r="E3949" s="3">
        <v>45096.128472222219</v>
      </c>
      <c r="F3949">
        <v>1400</v>
      </c>
      <c r="H3949">
        <v>0</v>
      </c>
      <c r="J3949" t="s">
        <v>30</v>
      </c>
      <c r="K3949">
        <v>5</v>
      </c>
      <c r="L3949">
        <f t="shared" si="427"/>
        <v>3</v>
      </c>
      <c r="M3949" t="b">
        <f t="shared" si="428"/>
        <v>0</v>
      </c>
      <c r="P3949" s="2">
        <v>0.11539929174985875</v>
      </c>
      <c r="Q3949">
        <f t="shared" si="429"/>
        <v>26</v>
      </c>
      <c r="R3949" t="str">
        <f t="shared" si="430"/>
        <v>Polsat</v>
      </c>
      <c r="S3949" t="str">
        <f t="shared" si="431"/>
        <v>Off</v>
      </c>
      <c r="T3949">
        <f t="shared" si="432"/>
        <v>466.66666666666669</v>
      </c>
      <c r="U3949">
        <f t="shared" si="433"/>
        <v>3</v>
      </c>
    </row>
    <row r="3950" spans="1:21" x14ac:dyDescent="0.25">
      <c r="A3950">
        <v>18492102066</v>
      </c>
      <c r="B3950" t="s">
        <v>9</v>
      </c>
      <c r="C3950" t="s">
        <v>10</v>
      </c>
      <c r="D3950" t="s">
        <v>35</v>
      </c>
      <c r="E3950" s="3">
        <v>45096.190972222219</v>
      </c>
      <c r="F3950">
        <v>2200</v>
      </c>
      <c r="H3950">
        <v>0</v>
      </c>
      <c r="J3950" t="s">
        <v>36</v>
      </c>
      <c r="K3950">
        <v>5</v>
      </c>
      <c r="L3950">
        <f t="shared" si="427"/>
        <v>4</v>
      </c>
      <c r="M3950" t="b">
        <f t="shared" si="428"/>
        <v>0</v>
      </c>
      <c r="P3950" s="2">
        <v>0.10627820480679946</v>
      </c>
      <c r="Q3950">
        <f t="shared" si="429"/>
        <v>26</v>
      </c>
      <c r="R3950" t="str">
        <f t="shared" si="430"/>
        <v>Polsat</v>
      </c>
      <c r="S3950" t="str">
        <f t="shared" si="431"/>
        <v>Off</v>
      </c>
      <c r="T3950">
        <f t="shared" si="432"/>
        <v>733.33333333333337</v>
      </c>
      <c r="U3950">
        <f t="shared" si="433"/>
        <v>1</v>
      </c>
    </row>
    <row r="3951" spans="1:21" x14ac:dyDescent="0.25">
      <c r="A3951">
        <v>18492102072</v>
      </c>
      <c r="B3951" t="s">
        <v>9</v>
      </c>
      <c r="C3951" t="s">
        <v>10</v>
      </c>
      <c r="D3951" t="s">
        <v>11</v>
      </c>
      <c r="E3951" s="3">
        <v>45096.28125</v>
      </c>
      <c r="F3951">
        <v>10900</v>
      </c>
      <c r="H3951">
        <v>0</v>
      </c>
      <c r="J3951" t="s">
        <v>12</v>
      </c>
      <c r="K3951">
        <v>5</v>
      </c>
      <c r="L3951">
        <f t="shared" si="427"/>
        <v>6</v>
      </c>
      <c r="M3951" t="b">
        <f t="shared" si="428"/>
        <v>0</v>
      </c>
      <c r="P3951" s="2">
        <v>0.69570017197493172</v>
      </c>
      <c r="Q3951">
        <f t="shared" si="429"/>
        <v>26</v>
      </c>
      <c r="R3951" t="str">
        <f t="shared" si="430"/>
        <v>Polsat</v>
      </c>
      <c r="S3951" t="str">
        <f t="shared" si="431"/>
        <v>Off</v>
      </c>
      <c r="T3951">
        <f t="shared" si="432"/>
        <v>3633.3333333333335</v>
      </c>
      <c r="U3951">
        <f t="shared" si="433"/>
        <v>2</v>
      </c>
    </row>
    <row r="3952" spans="1:21" x14ac:dyDescent="0.25">
      <c r="A3952">
        <v>18492102077</v>
      </c>
      <c r="B3952" t="s">
        <v>9</v>
      </c>
      <c r="C3952" t="s">
        <v>10</v>
      </c>
      <c r="D3952" t="s">
        <v>11</v>
      </c>
      <c r="E3952" s="3">
        <v>45096.3125</v>
      </c>
      <c r="F3952">
        <v>7300</v>
      </c>
      <c r="H3952">
        <v>0</v>
      </c>
      <c r="J3952" t="s">
        <v>12</v>
      </c>
      <c r="K3952">
        <v>7</v>
      </c>
      <c r="L3952">
        <f t="shared" si="427"/>
        <v>7</v>
      </c>
      <c r="M3952" t="b">
        <f t="shared" si="428"/>
        <v>0</v>
      </c>
      <c r="P3952" s="2">
        <v>0.55610339171584544</v>
      </c>
      <c r="Q3952">
        <f t="shared" si="429"/>
        <v>26</v>
      </c>
      <c r="R3952" t="str">
        <f t="shared" si="430"/>
        <v>Polsat</v>
      </c>
      <c r="S3952" t="str">
        <f t="shared" si="431"/>
        <v>Off</v>
      </c>
      <c r="T3952">
        <f t="shared" si="432"/>
        <v>2433.3333333333335</v>
      </c>
      <c r="U3952">
        <f t="shared" si="433"/>
        <v>3</v>
      </c>
    </row>
    <row r="3953" spans="1:21" x14ac:dyDescent="0.25">
      <c r="A3953">
        <v>18492102080</v>
      </c>
      <c r="B3953" t="s">
        <v>9</v>
      </c>
      <c r="C3953" t="s">
        <v>10</v>
      </c>
      <c r="D3953" t="s">
        <v>11</v>
      </c>
      <c r="E3953" s="3">
        <v>45096.34375</v>
      </c>
      <c r="F3953">
        <v>7400</v>
      </c>
      <c r="H3953">
        <v>0</v>
      </c>
      <c r="J3953" t="s">
        <v>38</v>
      </c>
      <c r="K3953">
        <v>5</v>
      </c>
      <c r="L3953">
        <f t="shared" si="427"/>
        <v>8</v>
      </c>
      <c r="M3953" t="b">
        <f t="shared" si="428"/>
        <v>0</v>
      </c>
      <c r="P3953" s="2">
        <v>0.52531976169478134</v>
      </c>
      <c r="Q3953">
        <f t="shared" si="429"/>
        <v>26</v>
      </c>
      <c r="R3953" t="str">
        <f t="shared" si="430"/>
        <v>Polsat</v>
      </c>
      <c r="S3953" t="str">
        <f t="shared" si="431"/>
        <v>Off</v>
      </c>
      <c r="T3953">
        <f t="shared" si="432"/>
        <v>2466.6666666666665</v>
      </c>
      <c r="U3953">
        <f t="shared" si="433"/>
        <v>1</v>
      </c>
    </row>
    <row r="3954" spans="1:21" x14ac:dyDescent="0.25">
      <c r="A3954">
        <v>18492102085</v>
      </c>
      <c r="B3954" t="s">
        <v>9</v>
      </c>
      <c r="C3954" t="s">
        <v>16</v>
      </c>
      <c r="D3954" t="s">
        <v>16</v>
      </c>
      <c r="E3954" s="3">
        <v>45096.368055555555</v>
      </c>
      <c r="F3954">
        <v>8600</v>
      </c>
      <c r="H3954">
        <v>0</v>
      </c>
      <c r="J3954" t="s">
        <v>36</v>
      </c>
      <c r="K3954">
        <v>19</v>
      </c>
      <c r="L3954">
        <f t="shared" si="427"/>
        <v>8</v>
      </c>
      <c r="M3954" t="b">
        <f t="shared" si="428"/>
        <v>0</v>
      </c>
      <c r="P3954" s="2">
        <v>0.66329537477107725</v>
      </c>
      <c r="Q3954">
        <f t="shared" si="429"/>
        <v>26</v>
      </c>
      <c r="R3954" t="str">
        <f t="shared" si="430"/>
        <v>Polsat</v>
      </c>
      <c r="S3954" t="str">
        <f t="shared" si="431"/>
        <v>Off</v>
      </c>
      <c r="T3954">
        <f t="shared" si="432"/>
        <v>2866.6666666666665</v>
      </c>
      <c r="U3954">
        <f t="shared" si="433"/>
        <v>2</v>
      </c>
    </row>
    <row r="3955" spans="1:21" x14ac:dyDescent="0.25">
      <c r="A3955">
        <v>18492102095</v>
      </c>
      <c r="B3955" t="s">
        <v>9</v>
      </c>
      <c r="C3955" t="s">
        <v>19</v>
      </c>
      <c r="D3955" t="s">
        <v>19</v>
      </c>
      <c r="E3955" s="3">
        <v>45096.430555555555</v>
      </c>
      <c r="F3955">
        <v>9900</v>
      </c>
      <c r="H3955">
        <v>0</v>
      </c>
      <c r="J3955" t="s">
        <v>12</v>
      </c>
      <c r="K3955">
        <v>5</v>
      </c>
      <c r="L3955">
        <f t="shared" si="427"/>
        <v>10</v>
      </c>
      <c r="M3955" t="b">
        <f t="shared" si="428"/>
        <v>0</v>
      </c>
      <c r="P3955" s="2">
        <v>0.75579043142677294</v>
      </c>
      <c r="Q3955">
        <f t="shared" si="429"/>
        <v>26</v>
      </c>
      <c r="R3955" t="str">
        <f t="shared" si="430"/>
        <v>Polsat</v>
      </c>
      <c r="S3955" t="str">
        <f t="shared" si="431"/>
        <v>Off</v>
      </c>
      <c r="T3955">
        <f t="shared" si="432"/>
        <v>3300</v>
      </c>
      <c r="U3955">
        <f t="shared" si="433"/>
        <v>3</v>
      </c>
    </row>
    <row r="3956" spans="1:21" x14ac:dyDescent="0.25">
      <c r="A3956">
        <v>18492102103</v>
      </c>
      <c r="B3956" t="s">
        <v>9</v>
      </c>
      <c r="C3956" t="s">
        <v>21</v>
      </c>
      <c r="D3956" t="s">
        <v>21</v>
      </c>
      <c r="E3956" s="3">
        <v>45096.493055555555</v>
      </c>
      <c r="F3956">
        <v>13000</v>
      </c>
      <c r="H3956">
        <v>0</v>
      </c>
      <c r="J3956" t="s">
        <v>36</v>
      </c>
      <c r="K3956">
        <v>26</v>
      </c>
      <c r="L3956">
        <f t="shared" si="427"/>
        <v>11</v>
      </c>
      <c r="M3956" t="b">
        <f t="shared" si="428"/>
        <v>0</v>
      </c>
      <c r="P3956" s="2">
        <v>1.0566383430891297</v>
      </c>
      <c r="Q3956">
        <f t="shared" si="429"/>
        <v>26</v>
      </c>
      <c r="R3956" t="str">
        <f t="shared" si="430"/>
        <v>Polsat</v>
      </c>
      <c r="S3956" t="str">
        <f t="shared" si="431"/>
        <v>Off</v>
      </c>
      <c r="T3956">
        <f t="shared" si="432"/>
        <v>4333.333333333333</v>
      </c>
      <c r="U3956">
        <f t="shared" si="433"/>
        <v>1</v>
      </c>
    </row>
    <row r="3957" spans="1:21" x14ac:dyDescent="0.25">
      <c r="A3957">
        <v>18492102109</v>
      </c>
      <c r="B3957" t="s">
        <v>9</v>
      </c>
      <c r="C3957" t="s">
        <v>10</v>
      </c>
      <c r="D3957" t="s">
        <v>23</v>
      </c>
      <c r="E3957" s="3">
        <v>45096.552083333336</v>
      </c>
      <c r="F3957">
        <v>11200</v>
      </c>
      <c r="H3957">
        <v>0</v>
      </c>
      <c r="J3957" t="s">
        <v>12</v>
      </c>
      <c r="K3957">
        <v>5</v>
      </c>
      <c r="L3957">
        <f t="shared" si="427"/>
        <v>13</v>
      </c>
      <c r="M3957" t="b">
        <f t="shared" si="428"/>
        <v>0</v>
      </c>
      <c r="P3957" s="2">
        <v>0.89024109413937935</v>
      </c>
      <c r="Q3957">
        <f t="shared" si="429"/>
        <v>26</v>
      </c>
      <c r="R3957" t="str">
        <f t="shared" si="430"/>
        <v>Polsat</v>
      </c>
      <c r="S3957" t="str">
        <f t="shared" si="431"/>
        <v>Off</v>
      </c>
      <c r="T3957">
        <f t="shared" si="432"/>
        <v>3733.3333333333335</v>
      </c>
      <c r="U3957">
        <f t="shared" si="433"/>
        <v>2</v>
      </c>
    </row>
    <row r="3958" spans="1:21" x14ac:dyDescent="0.25">
      <c r="A3958">
        <v>18492102117</v>
      </c>
      <c r="B3958" t="s">
        <v>9</v>
      </c>
      <c r="C3958" t="s">
        <v>20</v>
      </c>
      <c r="D3958" t="s">
        <v>20</v>
      </c>
      <c r="E3958" s="3">
        <v>45096.618055555555</v>
      </c>
      <c r="F3958">
        <v>12300</v>
      </c>
      <c r="H3958">
        <v>0</v>
      </c>
      <c r="J3958" t="s">
        <v>36</v>
      </c>
      <c r="K3958">
        <v>27</v>
      </c>
      <c r="L3958">
        <f t="shared" si="427"/>
        <v>14</v>
      </c>
      <c r="M3958" t="b">
        <f t="shared" si="428"/>
        <v>0</v>
      </c>
      <c r="P3958" s="2">
        <v>0.89813844808650001</v>
      </c>
      <c r="Q3958">
        <f t="shared" si="429"/>
        <v>26</v>
      </c>
      <c r="R3958" t="str">
        <f t="shared" si="430"/>
        <v>Polsat</v>
      </c>
      <c r="S3958" t="str">
        <f t="shared" si="431"/>
        <v>Off</v>
      </c>
      <c r="T3958">
        <f t="shared" si="432"/>
        <v>4100</v>
      </c>
      <c r="U3958">
        <f t="shared" si="433"/>
        <v>3</v>
      </c>
    </row>
    <row r="3959" spans="1:21" x14ac:dyDescent="0.25">
      <c r="A3959">
        <v>18492102123</v>
      </c>
      <c r="B3959" t="s">
        <v>9</v>
      </c>
      <c r="C3959" t="s">
        <v>10</v>
      </c>
      <c r="D3959" t="s">
        <v>25</v>
      </c>
      <c r="E3959" s="3">
        <v>45096.673611111109</v>
      </c>
      <c r="F3959">
        <v>24500</v>
      </c>
      <c r="H3959">
        <v>0</v>
      </c>
      <c r="J3959" t="s">
        <v>30</v>
      </c>
      <c r="K3959">
        <v>26</v>
      </c>
      <c r="L3959">
        <f t="shared" si="427"/>
        <v>16</v>
      </c>
      <c r="M3959" t="b">
        <f t="shared" si="428"/>
        <v>0</v>
      </c>
      <c r="P3959" s="2">
        <v>1.7705837594686817</v>
      </c>
      <c r="Q3959">
        <f t="shared" si="429"/>
        <v>26</v>
      </c>
      <c r="R3959" t="str">
        <f t="shared" si="430"/>
        <v>Polsat</v>
      </c>
      <c r="S3959" t="str">
        <f t="shared" si="431"/>
        <v>Off</v>
      </c>
      <c r="T3959">
        <f t="shared" si="432"/>
        <v>8166.666666666667</v>
      </c>
      <c r="U3959">
        <f t="shared" si="433"/>
        <v>1</v>
      </c>
    </row>
    <row r="3960" spans="1:21" x14ac:dyDescent="0.25">
      <c r="A3960">
        <v>18492102133</v>
      </c>
      <c r="B3960" t="s">
        <v>9</v>
      </c>
      <c r="C3960" t="s">
        <v>21</v>
      </c>
      <c r="D3960" t="s">
        <v>21</v>
      </c>
      <c r="E3960" s="3">
        <v>45096.71875</v>
      </c>
      <c r="F3960">
        <v>34400</v>
      </c>
      <c r="H3960">
        <v>0</v>
      </c>
      <c r="J3960" t="s">
        <v>13</v>
      </c>
      <c r="K3960">
        <v>5</v>
      </c>
      <c r="L3960">
        <f t="shared" si="427"/>
        <v>17</v>
      </c>
      <c r="M3960" t="b">
        <f t="shared" si="428"/>
        <v>0</v>
      </c>
      <c r="P3960" s="2">
        <v>2.1464165503551684</v>
      </c>
      <c r="Q3960">
        <f t="shared" si="429"/>
        <v>26</v>
      </c>
      <c r="R3960" t="str">
        <f t="shared" si="430"/>
        <v>Polsat</v>
      </c>
      <c r="S3960" t="str">
        <f t="shared" si="431"/>
        <v>Off</v>
      </c>
      <c r="T3960">
        <f t="shared" si="432"/>
        <v>11466.666666666666</v>
      </c>
      <c r="U3960">
        <f t="shared" si="433"/>
        <v>2</v>
      </c>
    </row>
    <row r="3961" spans="1:21" x14ac:dyDescent="0.25">
      <c r="A3961">
        <v>18492102140</v>
      </c>
      <c r="B3961" t="s">
        <v>9</v>
      </c>
      <c r="C3961" t="s">
        <v>27</v>
      </c>
      <c r="D3961" t="s">
        <v>27</v>
      </c>
      <c r="E3961" s="3">
        <v>45096.770833333336</v>
      </c>
      <c r="F3961">
        <v>62300</v>
      </c>
      <c r="H3961">
        <v>0</v>
      </c>
      <c r="J3961" t="s">
        <v>36</v>
      </c>
      <c r="K3961">
        <v>12</v>
      </c>
      <c r="L3961">
        <f t="shared" si="427"/>
        <v>18</v>
      </c>
      <c r="M3961" t="b">
        <f t="shared" si="428"/>
        <v>1</v>
      </c>
      <c r="P3961" s="2">
        <v>3.3422855270289116</v>
      </c>
      <c r="Q3961">
        <f t="shared" si="429"/>
        <v>26</v>
      </c>
      <c r="R3961" t="str">
        <f t="shared" si="430"/>
        <v>Polsat</v>
      </c>
      <c r="S3961" t="str">
        <f t="shared" si="431"/>
        <v>Peak</v>
      </c>
      <c r="T3961">
        <f t="shared" si="432"/>
        <v>20766.666666666668</v>
      </c>
      <c r="U3961">
        <f t="shared" si="433"/>
        <v>3</v>
      </c>
    </row>
    <row r="3962" spans="1:21" x14ac:dyDescent="0.25">
      <c r="A3962">
        <v>18492102147</v>
      </c>
      <c r="B3962" t="s">
        <v>9</v>
      </c>
      <c r="C3962" t="s">
        <v>10</v>
      </c>
      <c r="D3962" t="s">
        <v>25</v>
      </c>
      <c r="E3962" s="3">
        <v>45096.829861111109</v>
      </c>
      <c r="F3962">
        <v>33500</v>
      </c>
      <c r="H3962">
        <v>0</v>
      </c>
      <c r="J3962" t="s">
        <v>12</v>
      </c>
      <c r="K3962">
        <v>6</v>
      </c>
      <c r="L3962">
        <f t="shared" si="427"/>
        <v>19</v>
      </c>
      <c r="M3962" t="b">
        <f t="shared" si="428"/>
        <v>1</v>
      </c>
      <c r="P3962" s="2">
        <v>1.7835863083633221</v>
      </c>
      <c r="Q3962">
        <f t="shared" si="429"/>
        <v>26</v>
      </c>
      <c r="R3962" t="str">
        <f t="shared" si="430"/>
        <v>Polsat</v>
      </c>
      <c r="S3962" t="str">
        <f t="shared" si="431"/>
        <v>Peak</v>
      </c>
      <c r="T3962">
        <f t="shared" si="432"/>
        <v>11166.666666666666</v>
      </c>
      <c r="U3962">
        <f t="shared" si="433"/>
        <v>1</v>
      </c>
    </row>
    <row r="3963" spans="1:21" x14ac:dyDescent="0.25">
      <c r="A3963">
        <v>18492102155</v>
      </c>
      <c r="B3963" t="s">
        <v>9</v>
      </c>
      <c r="C3963" t="s">
        <v>137</v>
      </c>
      <c r="D3963" t="s">
        <v>137</v>
      </c>
      <c r="E3963" s="3">
        <v>45096.892361111109</v>
      </c>
      <c r="F3963">
        <v>48700</v>
      </c>
      <c r="H3963">
        <v>0</v>
      </c>
      <c r="J3963" t="s">
        <v>30</v>
      </c>
      <c r="K3963">
        <v>8</v>
      </c>
      <c r="L3963">
        <f t="shared" si="427"/>
        <v>21</v>
      </c>
      <c r="M3963" t="b">
        <f t="shared" si="428"/>
        <v>1</v>
      </c>
      <c r="P3963" s="2">
        <v>2.5725335772986573</v>
      </c>
      <c r="Q3963">
        <f t="shared" si="429"/>
        <v>26</v>
      </c>
      <c r="R3963" t="str">
        <f t="shared" si="430"/>
        <v>Polsat</v>
      </c>
      <c r="S3963" t="str">
        <f t="shared" si="431"/>
        <v>Peak</v>
      </c>
      <c r="T3963">
        <f t="shared" si="432"/>
        <v>16233.333333333334</v>
      </c>
      <c r="U3963">
        <f t="shared" si="433"/>
        <v>2</v>
      </c>
    </row>
    <row r="3964" spans="1:21" x14ac:dyDescent="0.25">
      <c r="A3964">
        <v>18492102158</v>
      </c>
      <c r="B3964" t="s">
        <v>9</v>
      </c>
      <c r="C3964" t="s">
        <v>137</v>
      </c>
      <c r="D3964" t="s">
        <v>137</v>
      </c>
      <c r="E3964" s="3">
        <v>45096.934027777781</v>
      </c>
      <c r="F3964">
        <v>41400</v>
      </c>
      <c r="H3964">
        <v>0</v>
      </c>
      <c r="J3964" t="s">
        <v>46</v>
      </c>
      <c r="K3964">
        <v>5</v>
      </c>
      <c r="L3964">
        <f t="shared" si="427"/>
        <v>22</v>
      </c>
      <c r="M3964" t="b">
        <f t="shared" si="428"/>
        <v>1</v>
      </c>
      <c r="P3964" s="2">
        <v>2.4345508076716094</v>
      </c>
      <c r="Q3964">
        <f t="shared" si="429"/>
        <v>26</v>
      </c>
      <c r="R3964" t="str">
        <f t="shared" si="430"/>
        <v>Polsat</v>
      </c>
      <c r="S3964" t="str">
        <f t="shared" si="431"/>
        <v>Peak</v>
      </c>
      <c r="T3964">
        <f t="shared" si="432"/>
        <v>13800</v>
      </c>
      <c r="U3964">
        <f t="shared" si="433"/>
        <v>3</v>
      </c>
    </row>
    <row r="3965" spans="1:21" x14ac:dyDescent="0.25">
      <c r="A3965">
        <v>18492102163</v>
      </c>
      <c r="B3965" t="s">
        <v>9</v>
      </c>
      <c r="C3965" t="s">
        <v>138</v>
      </c>
      <c r="D3965" t="s">
        <v>138</v>
      </c>
      <c r="E3965" s="3">
        <v>45097.013888888891</v>
      </c>
      <c r="F3965">
        <v>6400</v>
      </c>
      <c r="H3965">
        <v>0</v>
      </c>
      <c r="J3965" t="s">
        <v>13</v>
      </c>
      <c r="K3965">
        <v>5</v>
      </c>
      <c r="L3965">
        <f t="shared" si="427"/>
        <v>0</v>
      </c>
      <c r="M3965" t="b">
        <f t="shared" si="428"/>
        <v>0</v>
      </c>
      <c r="P3965" s="2">
        <v>0.41030726518235694</v>
      </c>
      <c r="Q3965">
        <f t="shared" si="429"/>
        <v>26</v>
      </c>
      <c r="R3965" t="str">
        <f t="shared" si="430"/>
        <v>Polsat</v>
      </c>
      <c r="S3965" t="str">
        <f t="shared" si="431"/>
        <v>Off</v>
      </c>
      <c r="T3965">
        <f t="shared" si="432"/>
        <v>2133.3333333333335</v>
      </c>
      <c r="U3965">
        <f t="shared" si="433"/>
        <v>1</v>
      </c>
    </row>
    <row r="3966" spans="1:21" x14ac:dyDescent="0.25">
      <c r="A3966">
        <v>18492102168</v>
      </c>
      <c r="B3966" t="s">
        <v>9</v>
      </c>
      <c r="C3966" t="s">
        <v>10</v>
      </c>
      <c r="D3966" t="s">
        <v>139</v>
      </c>
      <c r="E3966" s="3">
        <v>45097.0625</v>
      </c>
      <c r="F3966">
        <v>2200</v>
      </c>
      <c r="H3966">
        <v>0</v>
      </c>
      <c r="J3966" t="s">
        <v>30</v>
      </c>
      <c r="K3966">
        <v>17</v>
      </c>
      <c r="L3966">
        <f t="shared" si="427"/>
        <v>1</v>
      </c>
      <c r="M3966" t="b">
        <f t="shared" si="428"/>
        <v>0</v>
      </c>
      <c r="P3966" s="2">
        <v>0.15206560972456792</v>
      </c>
      <c r="Q3966">
        <f t="shared" si="429"/>
        <v>26</v>
      </c>
      <c r="R3966" t="str">
        <f t="shared" si="430"/>
        <v>Polsat</v>
      </c>
      <c r="S3966" t="str">
        <f t="shared" si="431"/>
        <v>Off</v>
      </c>
      <c r="T3966">
        <f t="shared" si="432"/>
        <v>733.33333333333337</v>
      </c>
      <c r="U3966">
        <f t="shared" si="433"/>
        <v>2</v>
      </c>
    </row>
    <row r="3967" spans="1:21" x14ac:dyDescent="0.25">
      <c r="A3967">
        <v>18492102173</v>
      </c>
      <c r="B3967" t="s">
        <v>9</v>
      </c>
      <c r="C3967" t="s">
        <v>139</v>
      </c>
      <c r="D3967" t="s">
        <v>139</v>
      </c>
      <c r="E3967" s="3">
        <v>45097.135416666664</v>
      </c>
      <c r="F3967">
        <v>1000</v>
      </c>
      <c r="H3967">
        <v>0</v>
      </c>
      <c r="J3967" t="s">
        <v>30</v>
      </c>
      <c r="K3967">
        <v>12</v>
      </c>
      <c r="L3967">
        <f t="shared" si="427"/>
        <v>3</v>
      </c>
      <c r="M3967" t="b">
        <f t="shared" si="428"/>
        <v>0</v>
      </c>
      <c r="P3967" s="2">
        <v>8.7188779821327653E-2</v>
      </c>
      <c r="Q3967">
        <f t="shared" si="429"/>
        <v>26</v>
      </c>
      <c r="R3967" t="str">
        <f t="shared" si="430"/>
        <v>Polsat</v>
      </c>
      <c r="S3967" t="str">
        <f t="shared" si="431"/>
        <v>Off</v>
      </c>
      <c r="T3967">
        <f t="shared" si="432"/>
        <v>333.33333333333331</v>
      </c>
      <c r="U3967">
        <f t="shared" si="433"/>
        <v>3</v>
      </c>
    </row>
    <row r="3968" spans="1:21" x14ac:dyDescent="0.25">
      <c r="A3968">
        <v>18492102181</v>
      </c>
      <c r="B3968" t="s">
        <v>9</v>
      </c>
      <c r="C3968" t="s">
        <v>10</v>
      </c>
      <c r="D3968" t="s">
        <v>35</v>
      </c>
      <c r="E3968" s="3">
        <v>45097.190972222219</v>
      </c>
      <c r="F3968">
        <v>500</v>
      </c>
      <c r="H3968">
        <v>0</v>
      </c>
      <c r="J3968" t="s">
        <v>18</v>
      </c>
      <c r="K3968">
        <v>6</v>
      </c>
      <c r="L3968">
        <f t="shared" si="427"/>
        <v>4</v>
      </c>
      <c r="M3968" t="b">
        <f t="shared" si="428"/>
        <v>0</v>
      </c>
      <c r="P3968" s="2">
        <v>3.9846032031600004E-2</v>
      </c>
      <c r="Q3968">
        <f t="shared" si="429"/>
        <v>26</v>
      </c>
      <c r="R3968" t="str">
        <f t="shared" si="430"/>
        <v>Polsat</v>
      </c>
      <c r="S3968" t="str">
        <f t="shared" si="431"/>
        <v>Off</v>
      </c>
      <c r="T3968">
        <f t="shared" si="432"/>
        <v>166.66666666666666</v>
      </c>
      <c r="U3968">
        <f t="shared" si="433"/>
        <v>1</v>
      </c>
    </row>
    <row r="3969" spans="1:21" x14ac:dyDescent="0.25">
      <c r="A3969">
        <v>18492102186</v>
      </c>
      <c r="B3969" t="s">
        <v>9</v>
      </c>
      <c r="C3969" t="s">
        <v>10</v>
      </c>
      <c r="D3969" t="s">
        <v>11</v>
      </c>
      <c r="E3969" s="3">
        <v>45097.28125</v>
      </c>
      <c r="F3969">
        <v>11200</v>
      </c>
      <c r="H3969">
        <v>0</v>
      </c>
      <c r="J3969" t="s">
        <v>12</v>
      </c>
      <c r="K3969">
        <v>6</v>
      </c>
      <c r="L3969">
        <f t="shared" si="427"/>
        <v>6</v>
      </c>
      <c r="M3969" t="b">
        <f t="shared" si="428"/>
        <v>0</v>
      </c>
      <c r="P3969" s="2">
        <v>0.65020109413937932</v>
      </c>
      <c r="Q3969">
        <f t="shared" si="429"/>
        <v>26</v>
      </c>
      <c r="R3969" t="str">
        <f t="shared" si="430"/>
        <v>Polsat</v>
      </c>
      <c r="S3969" t="str">
        <f t="shared" si="431"/>
        <v>Off</v>
      </c>
      <c r="T3969">
        <f t="shared" si="432"/>
        <v>3733.3333333333335</v>
      </c>
      <c r="U3969">
        <f t="shared" si="433"/>
        <v>2</v>
      </c>
    </row>
    <row r="3970" spans="1:21" x14ac:dyDescent="0.25">
      <c r="A3970">
        <v>18492102191</v>
      </c>
      <c r="B3970" t="s">
        <v>9</v>
      </c>
      <c r="C3970" t="s">
        <v>10</v>
      </c>
      <c r="D3970" t="s">
        <v>11</v>
      </c>
      <c r="E3970" s="3">
        <v>45097.3125</v>
      </c>
      <c r="F3970">
        <v>7600</v>
      </c>
      <c r="H3970">
        <v>0</v>
      </c>
      <c r="J3970" t="s">
        <v>12</v>
      </c>
      <c r="K3970">
        <v>6</v>
      </c>
      <c r="L3970">
        <f t="shared" ref="L3970:L4033" si="434">HOUR(E3970)</f>
        <v>7</v>
      </c>
      <c r="M3970" t="b">
        <f t="shared" ref="M3970:M4033" si="435">AND(L3970&gt;=18,L3970&lt;23)</f>
        <v>0</v>
      </c>
      <c r="P3970" s="2">
        <v>0.52129002816600745</v>
      </c>
      <c r="Q3970">
        <f t="shared" ref="Q3970:Q4033" si="436">WEEKNUM(E3970,2)</f>
        <v>26</v>
      </c>
      <c r="R3970" t="str">
        <f t="shared" ref="R3970:R4033" si="437">VLOOKUP(B3970,slownik_channelGroups,2,0)</f>
        <v>Polsat</v>
      </c>
      <c r="S3970" t="str">
        <f t="shared" ref="S3970:S4033" si="438">IF(M3970,"Peak","Off")</f>
        <v>Off</v>
      </c>
      <c r="T3970">
        <f t="shared" ref="T3970:T4033" si="439">F3970*1/3</f>
        <v>2533.3333333333335</v>
      </c>
      <c r="U3970">
        <f t="shared" ref="U3970:U4033" si="440">IF(U3969=3,1,U3969+1)</f>
        <v>3</v>
      </c>
    </row>
    <row r="3971" spans="1:21" x14ac:dyDescent="0.25">
      <c r="A3971">
        <v>18492102194</v>
      </c>
      <c r="B3971" t="s">
        <v>9</v>
      </c>
      <c r="C3971" t="s">
        <v>10</v>
      </c>
      <c r="D3971" t="s">
        <v>11</v>
      </c>
      <c r="E3971" s="3">
        <v>45097.34375</v>
      </c>
      <c r="F3971">
        <v>7600</v>
      </c>
      <c r="H3971">
        <v>0</v>
      </c>
      <c r="J3971" t="s">
        <v>12</v>
      </c>
      <c r="K3971">
        <v>6</v>
      </c>
      <c r="L3971">
        <f t="shared" si="434"/>
        <v>8</v>
      </c>
      <c r="M3971" t="b">
        <f t="shared" si="435"/>
        <v>0</v>
      </c>
      <c r="P3971" s="2">
        <v>0.52894002816600749</v>
      </c>
      <c r="Q3971">
        <f t="shared" si="436"/>
        <v>26</v>
      </c>
      <c r="R3971" t="str">
        <f t="shared" si="437"/>
        <v>Polsat</v>
      </c>
      <c r="S3971" t="str">
        <f t="shared" si="438"/>
        <v>Off</v>
      </c>
      <c r="T3971">
        <f t="shared" si="439"/>
        <v>2533.3333333333335</v>
      </c>
      <c r="U3971">
        <f t="shared" si="440"/>
        <v>1</v>
      </c>
    </row>
    <row r="3972" spans="1:21" x14ac:dyDescent="0.25">
      <c r="A3972">
        <v>18492102199</v>
      </c>
      <c r="B3972" t="s">
        <v>9</v>
      </c>
      <c r="C3972" t="s">
        <v>16</v>
      </c>
      <c r="D3972" t="s">
        <v>16</v>
      </c>
      <c r="E3972" s="3">
        <v>45097.368055555555</v>
      </c>
      <c r="F3972">
        <v>8800</v>
      </c>
      <c r="H3972">
        <v>0</v>
      </c>
      <c r="J3972" t="s">
        <v>18</v>
      </c>
      <c r="K3972">
        <v>5</v>
      </c>
      <c r="L3972">
        <f t="shared" si="434"/>
        <v>8</v>
      </c>
      <c r="M3972" t="b">
        <f t="shared" si="435"/>
        <v>0</v>
      </c>
      <c r="P3972" s="2">
        <v>0.73061683042282666</v>
      </c>
      <c r="Q3972">
        <f t="shared" si="436"/>
        <v>26</v>
      </c>
      <c r="R3972" t="str">
        <f t="shared" si="437"/>
        <v>Polsat</v>
      </c>
      <c r="S3972" t="str">
        <f t="shared" si="438"/>
        <v>Off</v>
      </c>
      <c r="T3972">
        <f t="shared" si="439"/>
        <v>2933.3333333333335</v>
      </c>
      <c r="U3972">
        <f t="shared" si="440"/>
        <v>2</v>
      </c>
    </row>
    <row r="3973" spans="1:21" x14ac:dyDescent="0.25">
      <c r="A3973">
        <v>18492102209</v>
      </c>
      <c r="B3973" t="s">
        <v>9</v>
      </c>
      <c r="C3973" t="s">
        <v>19</v>
      </c>
      <c r="D3973" t="s">
        <v>19</v>
      </c>
      <c r="E3973" s="3">
        <v>45097.430555555555</v>
      </c>
      <c r="F3973">
        <v>10100</v>
      </c>
      <c r="H3973">
        <v>0</v>
      </c>
      <c r="J3973" t="s">
        <v>12</v>
      </c>
      <c r="K3973">
        <v>6</v>
      </c>
      <c r="L3973">
        <f t="shared" si="434"/>
        <v>10</v>
      </c>
      <c r="M3973" t="b">
        <f t="shared" si="435"/>
        <v>0</v>
      </c>
      <c r="P3973" s="2">
        <v>0.79266437953640467</v>
      </c>
      <c r="Q3973">
        <f t="shared" si="436"/>
        <v>26</v>
      </c>
      <c r="R3973" t="str">
        <f t="shared" si="437"/>
        <v>Polsat</v>
      </c>
      <c r="S3973" t="str">
        <f t="shared" si="438"/>
        <v>Off</v>
      </c>
      <c r="T3973">
        <f t="shared" si="439"/>
        <v>3366.6666666666665</v>
      </c>
      <c r="U3973">
        <f t="shared" si="440"/>
        <v>3</v>
      </c>
    </row>
    <row r="3974" spans="1:21" x14ac:dyDescent="0.25">
      <c r="A3974">
        <v>18492102217</v>
      </c>
      <c r="B3974" t="s">
        <v>9</v>
      </c>
      <c r="C3974" t="s">
        <v>21</v>
      </c>
      <c r="D3974" t="s">
        <v>21</v>
      </c>
      <c r="E3974" s="3">
        <v>45097.493055555555</v>
      </c>
      <c r="F3974">
        <v>13200</v>
      </c>
      <c r="H3974">
        <v>0</v>
      </c>
      <c r="J3974" t="s">
        <v>18</v>
      </c>
      <c r="K3974">
        <v>6</v>
      </c>
      <c r="L3974">
        <f t="shared" si="434"/>
        <v>11</v>
      </c>
      <c r="M3974" t="b">
        <f t="shared" si="435"/>
        <v>0</v>
      </c>
      <c r="P3974" s="2">
        <v>1.1105885789675736</v>
      </c>
      <c r="Q3974">
        <f t="shared" si="436"/>
        <v>26</v>
      </c>
      <c r="R3974" t="str">
        <f t="shared" si="437"/>
        <v>Polsat</v>
      </c>
      <c r="S3974" t="str">
        <f t="shared" si="438"/>
        <v>Off</v>
      </c>
      <c r="T3974">
        <f t="shared" si="439"/>
        <v>4400</v>
      </c>
      <c r="U3974">
        <f t="shared" si="440"/>
        <v>1</v>
      </c>
    </row>
    <row r="3975" spans="1:21" x14ac:dyDescent="0.25">
      <c r="A3975">
        <v>18492102223</v>
      </c>
      <c r="B3975" t="s">
        <v>9</v>
      </c>
      <c r="C3975" t="s">
        <v>10</v>
      </c>
      <c r="D3975" t="s">
        <v>23</v>
      </c>
      <c r="E3975" s="3">
        <v>45097.552083333336</v>
      </c>
      <c r="F3975">
        <v>11700</v>
      </c>
      <c r="H3975">
        <v>0</v>
      </c>
      <c r="J3975" t="s">
        <v>18</v>
      </c>
      <c r="K3975">
        <v>6</v>
      </c>
      <c r="L3975">
        <f t="shared" si="434"/>
        <v>13</v>
      </c>
      <c r="M3975" t="b">
        <f t="shared" si="435"/>
        <v>0</v>
      </c>
      <c r="P3975" s="2">
        <v>0.94335048287277345</v>
      </c>
      <c r="Q3975">
        <f t="shared" si="436"/>
        <v>26</v>
      </c>
      <c r="R3975" t="str">
        <f t="shared" si="437"/>
        <v>Polsat</v>
      </c>
      <c r="S3975" t="str">
        <f t="shared" si="438"/>
        <v>Off</v>
      </c>
      <c r="T3975">
        <f t="shared" si="439"/>
        <v>3900</v>
      </c>
      <c r="U3975">
        <f t="shared" si="440"/>
        <v>2</v>
      </c>
    </row>
    <row r="3976" spans="1:21" x14ac:dyDescent="0.25">
      <c r="A3976">
        <v>18492102231</v>
      </c>
      <c r="B3976" t="s">
        <v>9</v>
      </c>
      <c r="C3976" t="s">
        <v>20</v>
      </c>
      <c r="D3976" t="s">
        <v>20</v>
      </c>
      <c r="E3976" s="3">
        <v>45097.618055555555</v>
      </c>
      <c r="F3976">
        <v>12700</v>
      </c>
      <c r="H3976">
        <v>0</v>
      </c>
      <c r="J3976" t="s">
        <v>18</v>
      </c>
      <c r="K3976">
        <v>6</v>
      </c>
      <c r="L3976">
        <f t="shared" si="434"/>
        <v>14</v>
      </c>
      <c r="M3976" t="b">
        <f t="shared" si="435"/>
        <v>0</v>
      </c>
      <c r="P3976" s="2">
        <v>0.8914258802693068</v>
      </c>
      <c r="Q3976">
        <f t="shared" si="436"/>
        <v>26</v>
      </c>
      <c r="R3976" t="str">
        <f t="shared" si="437"/>
        <v>Polsat</v>
      </c>
      <c r="S3976" t="str">
        <f t="shared" si="438"/>
        <v>Off</v>
      </c>
      <c r="T3976">
        <f t="shared" si="439"/>
        <v>4233.333333333333</v>
      </c>
      <c r="U3976">
        <f t="shared" si="440"/>
        <v>3</v>
      </c>
    </row>
    <row r="3977" spans="1:21" x14ac:dyDescent="0.25">
      <c r="A3977">
        <v>18492102237</v>
      </c>
      <c r="B3977" t="s">
        <v>9</v>
      </c>
      <c r="C3977" t="s">
        <v>10</v>
      </c>
      <c r="D3977" t="s">
        <v>25</v>
      </c>
      <c r="E3977" s="3">
        <v>45097.673611111109</v>
      </c>
      <c r="F3977">
        <v>24100</v>
      </c>
      <c r="H3977">
        <v>0</v>
      </c>
      <c r="J3977" t="s">
        <v>12</v>
      </c>
      <c r="K3977">
        <v>5</v>
      </c>
      <c r="L3977">
        <f t="shared" si="434"/>
        <v>16</v>
      </c>
      <c r="M3977" t="b">
        <f t="shared" si="435"/>
        <v>0</v>
      </c>
      <c r="P3977" s="2">
        <v>1.8972207472106291</v>
      </c>
      <c r="Q3977">
        <f t="shared" si="436"/>
        <v>26</v>
      </c>
      <c r="R3977" t="str">
        <f t="shared" si="437"/>
        <v>Polsat</v>
      </c>
      <c r="S3977" t="str">
        <f t="shared" si="438"/>
        <v>Off</v>
      </c>
      <c r="T3977">
        <f t="shared" si="439"/>
        <v>8033.333333333333</v>
      </c>
      <c r="U3977">
        <f t="shared" si="440"/>
        <v>1</v>
      </c>
    </row>
    <row r="3978" spans="1:21" x14ac:dyDescent="0.25">
      <c r="A3978">
        <v>18492102247</v>
      </c>
      <c r="B3978" t="s">
        <v>9</v>
      </c>
      <c r="C3978" t="s">
        <v>21</v>
      </c>
      <c r="D3978" t="s">
        <v>21</v>
      </c>
      <c r="E3978" s="3">
        <v>45097.71875</v>
      </c>
      <c r="F3978">
        <v>33000</v>
      </c>
      <c r="H3978">
        <v>0</v>
      </c>
      <c r="J3978" t="s">
        <v>15</v>
      </c>
      <c r="K3978">
        <v>5</v>
      </c>
      <c r="L3978">
        <f t="shared" si="434"/>
        <v>17</v>
      </c>
      <c r="M3978" t="b">
        <f t="shared" si="435"/>
        <v>0</v>
      </c>
      <c r="P3978" s="2">
        <v>2.2851197760874213</v>
      </c>
      <c r="Q3978">
        <f t="shared" si="436"/>
        <v>26</v>
      </c>
      <c r="R3978" t="str">
        <f t="shared" si="437"/>
        <v>Polsat</v>
      </c>
      <c r="S3978" t="str">
        <f t="shared" si="438"/>
        <v>Off</v>
      </c>
      <c r="T3978">
        <f t="shared" si="439"/>
        <v>11000</v>
      </c>
      <c r="U3978">
        <f t="shared" si="440"/>
        <v>2</v>
      </c>
    </row>
    <row r="3979" spans="1:21" x14ac:dyDescent="0.25">
      <c r="A3979">
        <v>18492102254</v>
      </c>
      <c r="B3979" t="s">
        <v>9</v>
      </c>
      <c r="C3979" t="s">
        <v>27</v>
      </c>
      <c r="D3979" t="s">
        <v>27</v>
      </c>
      <c r="E3979" s="3">
        <v>45097.770833333336</v>
      </c>
      <c r="F3979">
        <v>60700</v>
      </c>
      <c r="H3979">
        <v>0</v>
      </c>
      <c r="J3979" t="s">
        <v>12</v>
      </c>
      <c r="K3979">
        <v>5</v>
      </c>
      <c r="L3979">
        <f t="shared" si="434"/>
        <v>18</v>
      </c>
      <c r="M3979" t="b">
        <f t="shared" si="435"/>
        <v>1</v>
      </c>
      <c r="P3979" s="2">
        <v>3.153473251273244</v>
      </c>
      <c r="Q3979">
        <f t="shared" si="436"/>
        <v>26</v>
      </c>
      <c r="R3979" t="str">
        <f t="shared" si="437"/>
        <v>Polsat</v>
      </c>
      <c r="S3979" t="str">
        <f t="shared" si="438"/>
        <v>Peak</v>
      </c>
      <c r="T3979">
        <f t="shared" si="439"/>
        <v>20233.333333333332</v>
      </c>
      <c r="U3979">
        <f t="shared" si="440"/>
        <v>3</v>
      </c>
    </row>
    <row r="3980" spans="1:21" x14ac:dyDescent="0.25">
      <c r="A3980">
        <v>18492102261</v>
      </c>
      <c r="B3980" t="s">
        <v>9</v>
      </c>
      <c r="C3980" t="s">
        <v>10</v>
      </c>
      <c r="D3980" t="s">
        <v>25</v>
      </c>
      <c r="E3980" s="3">
        <v>45097.829861111109</v>
      </c>
      <c r="F3980">
        <v>33000</v>
      </c>
      <c r="H3980">
        <v>0</v>
      </c>
      <c r="J3980" t="s">
        <v>12</v>
      </c>
      <c r="K3980">
        <v>6</v>
      </c>
      <c r="L3980">
        <f t="shared" si="434"/>
        <v>19</v>
      </c>
      <c r="M3980" t="b">
        <f t="shared" si="435"/>
        <v>1</v>
      </c>
      <c r="P3980" s="2">
        <v>1.8435514380892426</v>
      </c>
      <c r="Q3980">
        <f t="shared" si="436"/>
        <v>26</v>
      </c>
      <c r="R3980" t="str">
        <f t="shared" si="437"/>
        <v>Polsat</v>
      </c>
      <c r="S3980" t="str">
        <f t="shared" si="438"/>
        <v>Peak</v>
      </c>
      <c r="T3980">
        <f t="shared" si="439"/>
        <v>11000</v>
      </c>
      <c r="U3980">
        <f t="shared" si="440"/>
        <v>1</v>
      </c>
    </row>
    <row r="3981" spans="1:21" x14ac:dyDescent="0.25">
      <c r="A3981">
        <v>18492102268</v>
      </c>
      <c r="B3981" t="s">
        <v>9</v>
      </c>
      <c r="C3981" t="s">
        <v>140</v>
      </c>
      <c r="D3981" t="s">
        <v>140</v>
      </c>
      <c r="E3981" s="3">
        <v>45097.875</v>
      </c>
      <c r="F3981">
        <v>26800</v>
      </c>
      <c r="H3981">
        <v>0</v>
      </c>
      <c r="J3981" t="s">
        <v>40</v>
      </c>
      <c r="K3981">
        <v>9</v>
      </c>
      <c r="L3981">
        <f t="shared" si="434"/>
        <v>21</v>
      </c>
      <c r="M3981" t="b">
        <f t="shared" si="435"/>
        <v>1</v>
      </c>
      <c r="P3981" s="2">
        <v>1.4170804103226928</v>
      </c>
      <c r="Q3981">
        <f t="shared" si="436"/>
        <v>26</v>
      </c>
      <c r="R3981" t="str">
        <f t="shared" si="437"/>
        <v>Polsat</v>
      </c>
      <c r="S3981" t="str">
        <f t="shared" si="438"/>
        <v>Peak</v>
      </c>
      <c r="T3981">
        <f t="shared" si="439"/>
        <v>8933.3333333333339</v>
      </c>
      <c r="U3981">
        <f t="shared" si="440"/>
        <v>2</v>
      </c>
    </row>
    <row r="3982" spans="1:21" x14ac:dyDescent="0.25">
      <c r="A3982">
        <v>18492102272</v>
      </c>
      <c r="B3982" t="s">
        <v>9</v>
      </c>
      <c r="C3982" t="s">
        <v>140</v>
      </c>
      <c r="D3982" t="s">
        <v>10</v>
      </c>
      <c r="E3982" s="3">
        <v>45097.951388888891</v>
      </c>
      <c r="F3982">
        <v>17900</v>
      </c>
      <c r="H3982">
        <v>0</v>
      </c>
      <c r="J3982" t="s">
        <v>13</v>
      </c>
      <c r="K3982">
        <v>5</v>
      </c>
      <c r="L3982">
        <f t="shared" si="434"/>
        <v>22</v>
      </c>
      <c r="M3982" t="b">
        <f t="shared" si="435"/>
        <v>1</v>
      </c>
      <c r="P3982" s="2">
        <v>0.91942250730690456</v>
      </c>
      <c r="Q3982">
        <f t="shared" si="436"/>
        <v>26</v>
      </c>
      <c r="R3982" t="str">
        <f t="shared" si="437"/>
        <v>Polsat</v>
      </c>
      <c r="S3982" t="str">
        <f t="shared" si="438"/>
        <v>Peak</v>
      </c>
      <c r="T3982">
        <f t="shared" si="439"/>
        <v>5966.666666666667</v>
      </c>
      <c r="U3982">
        <f t="shared" si="440"/>
        <v>3</v>
      </c>
    </row>
    <row r="3983" spans="1:21" x14ac:dyDescent="0.25">
      <c r="A3983">
        <v>18492102280</v>
      </c>
      <c r="B3983" t="s">
        <v>9</v>
      </c>
      <c r="C3983" t="s">
        <v>141</v>
      </c>
      <c r="D3983" t="s">
        <v>141</v>
      </c>
      <c r="E3983" s="3">
        <v>45098.013888888891</v>
      </c>
      <c r="F3983">
        <v>7700</v>
      </c>
      <c r="H3983">
        <v>0</v>
      </c>
      <c r="J3983" t="s">
        <v>30</v>
      </c>
      <c r="K3983">
        <v>5</v>
      </c>
      <c r="L3983">
        <f t="shared" si="434"/>
        <v>0</v>
      </c>
      <c r="M3983" t="b">
        <f t="shared" si="435"/>
        <v>0</v>
      </c>
      <c r="P3983" s="2">
        <v>0.46355610462422309</v>
      </c>
      <c r="Q3983">
        <f t="shared" si="436"/>
        <v>26</v>
      </c>
      <c r="R3983" t="str">
        <f t="shared" si="437"/>
        <v>Polsat</v>
      </c>
      <c r="S3983" t="str">
        <f t="shared" si="438"/>
        <v>Off</v>
      </c>
      <c r="T3983">
        <f t="shared" si="439"/>
        <v>2566.6666666666665</v>
      </c>
      <c r="U3983">
        <f t="shared" si="440"/>
        <v>1</v>
      </c>
    </row>
    <row r="3984" spans="1:21" x14ac:dyDescent="0.25">
      <c r="A3984">
        <v>18492102284</v>
      </c>
      <c r="B3984" t="s">
        <v>9</v>
      </c>
      <c r="C3984" t="s">
        <v>10</v>
      </c>
      <c r="D3984" t="s">
        <v>135</v>
      </c>
      <c r="E3984" s="3">
        <v>45098.069444444445</v>
      </c>
      <c r="F3984">
        <v>2600</v>
      </c>
      <c r="H3984">
        <v>0</v>
      </c>
      <c r="J3984" t="s">
        <v>13</v>
      </c>
      <c r="K3984">
        <v>6</v>
      </c>
      <c r="L3984">
        <f t="shared" si="434"/>
        <v>1</v>
      </c>
      <c r="M3984" t="b">
        <f t="shared" si="435"/>
        <v>0</v>
      </c>
      <c r="P3984" s="2">
        <v>0.18605524314699917</v>
      </c>
      <c r="Q3984">
        <f t="shared" si="436"/>
        <v>26</v>
      </c>
      <c r="R3984" t="str">
        <f t="shared" si="437"/>
        <v>Polsat</v>
      </c>
      <c r="S3984" t="str">
        <f t="shared" si="438"/>
        <v>Off</v>
      </c>
      <c r="T3984">
        <f t="shared" si="439"/>
        <v>866.66666666666663</v>
      </c>
      <c r="U3984">
        <f t="shared" si="440"/>
        <v>2</v>
      </c>
    </row>
    <row r="3985" spans="1:21" x14ac:dyDescent="0.25">
      <c r="A3985">
        <v>18492102289</v>
      </c>
      <c r="B3985" t="s">
        <v>9</v>
      </c>
      <c r="C3985" t="s">
        <v>135</v>
      </c>
      <c r="D3985" t="s">
        <v>135</v>
      </c>
      <c r="E3985" s="3">
        <v>45098.138888888891</v>
      </c>
      <c r="F3985">
        <v>1000</v>
      </c>
      <c r="H3985">
        <v>0</v>
      </c>
      <c r="J3985" t="s">
        <v>30</v>
      </c>
      <c r="K3985">
        <v>11</v>
      </c>
      <c r="L3985">
        <f t="shared" si="434"/>
        <v>3</v>
      </c>
      <c r="M3985" t="b">
        <f t="shared" si="435"/>
        <v>0</v>
      </c>
      <c r="P3985" s="2">
        <v>7.1650143457691315E-2</v>
      </c>
      <c r="Q3985">
        <f t="shared" si="436"/>
        <v>26</v>
      </c>
      <c r="R3985" t="str">
        <f t="shared" si="437"/>
        <v>Polsat</v>
      </c>
      <c r="S3985" t="str">
        <f t="shared" si="438"/>
        <v>Off</v>
      </c>
      <c r="T3985">
        <f t="shared" si="439"/>
        <v>333.33333333333331</v>
      </c>
      <c r="U3985">
        <f t="shared" si="440"/>
        <v>3</v>
      </c>
    </row>
    <row r="3986" spans="1:21" x14ac:dyDescent="0.25">
      <c r="A3986">
        <v>18492102293</v>
      </c>
      <c r="B3986" t="s">
        <v>9</v>
      </c>
      <c r="C3986" t="s">
        <v>10</v>
      </c>
      <c r="D3986" t="s">
        <v>35</v>
      </c>
      <c r="E3986" s="3">
        <v>45098.190972222219</v>
      </c>
      <c r="F3986">
        <v>1500</v>
      </c>
      <c r="H3986">
        <v>0</v>
      </c>
      <c r="J3986" t="s">
        <v>49</v>
      </c>
      <c r="K3986">
        <v>6</v>
      </c>
      <c r="L3986">
        <f t="shared" si="434"/>
        <v>4</v>
      </c>
      <c r="M3986" t="b">
        <f t="shared" si="435"/>
        <v>0</v>
      </c>
      <c r="P3986" s="2">
        <v>8.1629382913395762E-2</v>
      </c>
      <c r="Q3986">
        <f t="shared" si="436"/>
        <v>26</v>
      </c>
      <c r="R3986" t="str">
        <f t="shared" si="437"/>
        <v>Polsat</v>
      </c>
      <c r="S3986" t="str">
        <f t="shared" si="438"/>
        <v>Off</v>
      </c>
      <c r="T3986">
        <f t="shared" si="439"/>
        <v>500</v>
      </c>
      <c r="U3986">
        <f t="shared" si="440"/>
        <v>1</v>
      </c>
    </row>
    <row r="3987" spans="1:21" x14ac:dyDescent="0.25">
      <c r="A3987">
        <v>18492102298</v>
      </c>
      <c r="B3987" t="s">
        <v>9</v>
      </c>
      <c r="C3987" t="s">
        <v>10</v>
      </c>
      <c r="D3987" t="s">
        <v>11</v>
      </c>
      <c r="E3987" s="3">
        <v>45098.28125</v>
      </c>
      <c r="F3987">
        <v>11200</v>
      </c>
      <c r="H3987">
        <v>0</v>
      </c>
      <c r="J3987" t="s">
        <v>12</v>
      </c>
      <c r="K3987">
        <v>7</v>
      </c>
      <c r="L3987">
        <f t="shared" si="434"/>
        <v>6</v>
      </c>
      <c r="M3987" t="b">
        <f t="shared" si="435"/>
        <v>0</v>
      </c>
      <c r="P3987" s="2">
        <v>0.6863868084250937</v>
      </c>
      <c r="Q3987">
        <f t="shared" si="436"/>
        <v>26</v>
      </c>
      <c r="R3987" t="str">
        <f t="shared" si="437"/>
        <v>Polsat</v>
      </c>
      <c r="S3987" t="str">
        <f t="shared" si="438"/>
        <v>Off</v>
      </c>
      <c r="T3987">
        <f t="shared" si="439"/>
        <v>3733.3333333333335</v>
      </c>
      <c r="U3987">
        <f t="shared" si="440"/>
        <v>2</v>
      </c>
    </row>
    <row r="3988" spans="1:21" x14ac:dyDescent="0.25">
      <c r="A3988">
        <v>18492102303</v>
      </c>
      <c r="B3988" t="s">
        <v>9</v>
      </c>
      <c r="C3988" t="s">
        <v>10</v>
      </c>
      <c r="D3988" t="s">
        <v>11</v>
      </c>
      <c r="E3988" s="3">
        <v>45098.3125</v>
      </c>
      <c r="F3988">
        <v>7600</v>
      </c>
      <c r="H3988">
        <v>0</v>
      </c>
      <c r="J3988" t="s">
        <v>12</v>
      </c>
      <c r="K3988">
        <v>9</v>
      </c>
      <c r="L3988">
        <f t="shared" si="434"/>
        <v>7</v>
      </c>
      <c r="M3988" t="b">
        <f t="shared" si="435"/>
        <v>0</v>
      </c>
      <c r="P3988" s="2">
        <v>0.50315669483267411</v>
      </c>
      <c r="Q3988">
        <f t="shared" si="436"/>
        <v>26</v>
      </c>
      <c r="R3988" t="str">
        <f t="shared" si="437"/>
        <v>Polsat</v>
      </c>
      <c r="S3988" t="str">
        <f t="shared" si="438"/>
        <v>Off</v>
      </c>
      <c r="T3988">
        <f t="shared" si="439"/>
        <v>2533.3333333333335</v>
      </c>
      <c r="U3988">
        <f t="shared" si="440"/>
        <v>3</v>
      </c>
    </row>
    <row r="3989" spans="1:21" x14ac:dyDescent="0.25">
      <c r="A3989">
        <v>18492102306</v>
      </c>
      <c r="B3989" t="s">
        <v>9</v>
      </c>
      <c r="C3989" t="s">
        <v>10</v>
      </c>
      <c r="D3989" t="s">
        <v>11</v>
      </c>
      <c r="E3989" s="3">
        <v>45098.34375</v>
      </c>
      <c r="F3989">
        <v>7600</v>
      </c>
      <c r="H3989">
        <v>0</v>
      </c>
      <c r="J3989" t="s">
        <v>12</v>
      </c>
      <c r="K3989">
        <v>6</v>
      </c>
      <c r="L3989">
        <f t="shared" si="434"/>
        <v>8</v>
      </c>
      <c r="M3989" t="b">
        <f t="shared" si="435"/>
        <v>0</v>
      </c>
      <c r="P3989" s="2">
        <v>0.49749002816600746</v>
      </c>
      <c r="Q3989">
        <f t="shared" si="436"/>
        <v>26</v>
      </c>
      <c r="R3989" t="str">
        <f t="shared" si="437"/>
        <v>Polsat</v>
      </c>
      <c r="S3989" t="str">
        <f t="shared" si="438"/>
        <v>Off</v>
      </c>
      <c r="T3989">
        <f t="shared" si="439"/>
        <v>2533.3333333333335</v>
      </c>
      <c r="U3989">
        <f t="shared" si="440"/>
        <v>1</v>
      </c>
    </row>
    <row r="3990" spans="1:21" x14ac:dyDescent="0.25">
      <c r="A3990">
        <v>18492102311</v>
      </c>
      <c r="B3990" t="s">
        <v>9</v>
      </c>
      <c r="C3990" t="s">
        <v>16</v>
      </c>
      <c r="D3990" t="s">
        <v>16</v>
      </c>
      <c r="E3990" s="3">
        <v>45098.368055555555</v>
      </c>
      <c r="F3990">
        <v>8900</v>
      </c>
      <c r="H3990">
        <v>0</v>
      </c>
      <c r="J3990" t="s">
        <v>15</v>
      </c>
      <c r="K3990">
        <v>5</v>
      </c>
      <c r="L3990">
        <f t="shared" si="434"/>
        <v>8</v>
      </c>
      <c r="M3990" t="b">
        <f t="shared" si="435"/>
        <v>0</v>
      </c>
      <c r="P3990" s="2">
        <v>0.68403169718721368</v>
      </c>
      <c r="Q3990">
        <f t="shared" si="436"/>
        <v>26</v>
      </c>
      <c r="R3990" t="str">
        <f t="shared" si="437"/>
        <v>Polsat</v>
      </c>
      <c r="S3990" t="str">
        <f t="shared" si="438"/>
        <v>Off</v>
      </c>
      <c r="T3990">
        <f t="shared" si="439"/>
        <v>2966.6666666666665</v>
      </c>
      <c r="U3990">
        <f t="shared" si="440"/>
        <v>2</v>
      </c>
    </row>
    <row r="3991" spans="1:21" x14ac:dyDescent="0.25">
      <c r="A3991">
        <v>18492102321</v>
      </c>
      <c r="B3991" t="s">
        <v>9</v>
      </c>
      <c r="C3991" t="s">
        <v>19</v>
      </c>
      <c r="D3991" t="s">
        <v>19</v>
      </c>
      <c r="E3991" s="3">
        <v>45098.430555555555</v>
      </c>
      <c r="F3991">
        <v>9800</v>
      </c>
      <c r="H3991">
        <v>0</v>
      </c>
      <c r="J3991" t="s">
        <v>12</v>
      </c>
      <c r="K3991">
        <v>5</v>
      </c>
      <c r="L3991">
        <f t="shared" si="434"/>
        <v>10</v>
      </c>
      <c r="M3991" t="b">
        <f t="shared" si="435"/>
        <v>0</v>
      </c>
      <c r="P3991" s="2">
        <v>0.79362345737195705</v>
      </c>
      <c r="Q3991">
        <f t="shared" si="436"/>
        <v>26</v>
      </c>
      <c r="R3991" t="str">
        <f t="shared" si="437"/>
        <v>Polsat</v>
      </c>
      <c r="S3991" t="str">
        <f t="shared" si="438"/>
        <v>Off</v>
      </c>
      <c r="T3991">
        <f t="shared" si="439"/>
        <v>3266.6666666666665</v>
      </c>
      <c r="U3991">
        <f t="shared" si="440"/>
        <v>3</v>
      </c>
    </row>
    <row r="3992" spans="1:21" x14ac:dyDescent="0.25">
      <c r="A3992">
        <v>18492102329</v>
      </c>
      <c r="B3992" t="s">
        <v>9</v>
      </c>
      <c r="C3992" t="s">
        <v>21</v>
      </c>
      <c r="D3992" t="s">
        <v>21</v>
      </c>
      <c r="E3992" s="3">
        <v>45098.493055555555</v>
      </c>
      <c r="F3992">
        <v>12700</v>
      </c>
      <c r="H3992">
        <v>0</v>
      </c>
      <c r="J3992" t="s">
        <v>12</v>
      </c>
      <c r="K3992">
        <v>5</v>
      </c>
      <c r="L3992">
        <f t="shared" si="434"/>
        <v>11</v>
      </c>
      <c r="M3992" t="b">
        <f t="shared" si="435"/>
        <v>0</v>
      </c>
      <c r="P3992" s="2">
        <v>1.1652657049616177</v>
      </c>
      <c r="Q3992">
        <f t="shared" si="436"/>
        <v>26</v>
      </c>
      <c r="R3992" t="str">
        <f t="shared" si="437"/>
        <v>Polsat</v>
      </c>
      <c r="S3992" t="str">
        <f t="shared" si="438"/>
        <v>Off</v>
      </c>
      <c r="T3992">
        <f t="shared" si="439"/>
        <v>4233.333333333333</v>
      </c>
      <c r="U3992">
        <f t="shared" si="440"/>
        <v>1</v>
      </c>
    </row>
    <row r="3993" spans="1:21" x14ac:dyDescent="0.25">
      <c r="A3993">
        <v>18492102335</v>
      </c>
      <c r="B3993" t="s">
        <v>9</v>
      </c>
      <c r="C3993" t="s">
        <v>10</v>
      </c>
      <c r="D3993" t="s">
        <v>23</v>
      </c>
      <c r="E3993" s="3">
        <v>45098.552083333336</v>
      </c>
      <c r="F3993">
        <v>11200</v>
      </c>
      <c r="H3993">
        <v>0</v>
      </c>
      <c r="J3993" t="s">
        <v>18</v>
      </c>
      <c r="K3993">
        <v>5</v>
      </c>
      <c r="L3993">
        <f t="shared" si="434"/>
        <v>13</v>
      </c>
      <c r="M3993" t="b">
        <f t="shared" si="435"/>
        <v>0</v>
      </c>
      <c r="P3993" s="2">
        <v>1.0151577841745067</v>
      </c>
      <c r="Q3993">
        <f t="shared" si="436"/>
        <v>26</v>
      </c>
      <c r="R3993" t="str">
        <f t="shared" si="437"/>
        <v>Polsat</v>
      </c>
      <c r="S3993" t="str">
        <f t="shared" si="438"/>
        <v>Off</v>
      </c>
      <c r="T3993">
        <f t="shared" si="439"/>
        <v>3733.3333333333335</v>
      </c>
      <c r="U3993">
        <f t="shared" si="440"/>
        <v>2</v>
      </c>
    </row>
    <row r="3994" spans="1:21" x14ac:dyDescent="0.25">
      <c r="A3994">
        <v>18492102343</v>
      </c>
      <c r="B3994" t="s">
        <v>9</v>
      </c>
      <c r="C3994" t="s">
        <v>20</v>
      </c>
      <c r="D3994" t="s">
        <v>20</v>
      </c>
      <c r="E3994" s="3">
        <v>45098.618055555555</v>
      </c>
      <c r="F3994">
        <v>12200</v>
      </c>
      <c r="H3994">
        <v>0</v>
      </c>
      <c r="J3994" t="s">
        <v>18</v>
      </c>
      <c r="K3994">
        <v>5</v>
      </c>
      <c r="L3994">
        <f t="shared" si="434"/>
        <v>14</v>
      </c>
      <c r="M3994" t="b">
        <f t="shared" si="435"/>
        <v>0</v>
      </c>
      <c r="P3994" s="2">
        <v>0.90793651490437355</v>
      </c>
      <c r="Q3994">
        <f t="shared" si="436"/>
        <v>26</v>
      </c>
      <c r="R3994" t="str">
        <f t="shared" si="437"/>
        <v>Polsat</v>
      </c>
      <c r="S3994" t="str">
        <f t="shared" si="438"/>
        <v>Off</v>
      </c>
      <c r="T3994">
        <f t="shared" si="439"/>
        <v>4066.6666666666665</v>
      </c>
      <c r="U3994">
        <f t="shared" si="440"/>
        <v>3</v>
      </c>
    </row>
    <row r="3995" spans="1:21" x14ac:dyDescent="0.25">
      <c r="A3995">
        <v>18492102349</v>
      </c>
      <c r="B3995" t="s">
        <v>9</v>
      </c>
      <c r="C3995" t="s">
        <v>10</v>
      </c>
      <c r="D3995" t="s">
        <v>25</v>
      </c>
      <c r="E3995" s="3">
        <v>45098.673611111109</v>
      </c>
      <c r="F3995">
        <v>23100</v>
      </c>
      <c r="H3995">
        <v>0</v>
      </c>
      <c r="J3995" t="s">
        <v>12</v>
      </c>
      <c r="K3995">
        <v>5</v>
      </c>
      <c r="L3995">
        <f t="shared" si="434"/>
        <v>16</v>
      </c>
      <c r="M3995" t="b">
        <f t="shared" si="435"/>
        <v>0</v>
      </c>
      <c r="P3995" s="2">
        <v>1.8053310066624702</v>
      </c>
      <c r="Q3995">
        <f t="shared" si="436"/>
        <v>26</v>
      </c>
      <c r="R3995" t="str">
        <f t="shared" si="437"/>
        <v>Polsat</v>
      </c>
      <c r="S3995" t="str">
        <f t="shared" si="438"/>
        <v>Off</v>
      </c>
      <c r="T3995">
        <f t="shared" si="439"/>
        <v>7700</v>
      </c>
      <c r="U3995">
        <f t="shared" si="440"/>
        <v>1</v>
      </c>
    </row>
    <row r="3996" spans="1:21" x14ac:dyDescent="0.25">
      <c r="A3996">
        <v>18492102359</v>
      </c>
      <c r="B3996" t="s">
        <v>9</v>
      </c>
      <c r="C3996" t="s">
        <v>21</v>
      </c>
      <c r="D3996" t="s">
        <v>21</v>
      </c>
      <c r="E3996" s="3">
        <v>45098.71875</v>
      </c>
      <c r="F3996">
        <v>31500</v>
      </c>
      <c r="H3996">
        <v>0</v>
      </c>
      <c r="J3996" t="s">
        <v>15</v>
      </c>
      <c r="K3996">
        <v>5</v>
      </c>
      <c r="L3996">
        <f t="shared" si="434"/>
        <v>17</v>
      </c>
      <c r="M3996" t="b">
        <f t="shared" si="435"/>
        <v>0</v>
      </c>
      <c r="P3996" s="2">
        <v>2.2040834226289023</v>
      </c>
      <c r="Q3996">
        <f t="shared" si="436"/>
        <v>26</v>
      </c>
      <c r="R3996" t="str">
        <f t="shared" si="437"/>
        <v>Polsat</v>
      </c>
      <c r="S3996" t="str">
        <f t="shared" si="438"/>
        <v>Off</v>
      </c>
      <c r="T3996">
        <f t="shared" si="439"/>
        <v>10500</v>
      </c>
      <c r="U3996">
        <f t="shared" si="440"/>
        <v>2</v>
      </c>
    </row>
    <row r="3997" spans="1:21" x14ac:dyDescent="0.25">
      <c r="A3997">
        <v>18492102366</v>
      </c>
      <c r="B3997" t="s">
        <v>9</v>
      </c>
      <c r="C3997" t="s">
        <v>27</v>
      </c>
      <c r="D3997" t="s">
        <v>27</v>
      </c>
      <c r="E3997" s="3">
        <v>45098.770833333336</v>
      </c>
      <c r="F3997">
        <v>56400</v>
      </c>
      <c r="H3997">
        <v>0</v>
      </c>
      <c r="J3997" t="s">
        <v>13</v>
      </c>
      <c r="K3997">
        <v>5</v>
      </c>
      <c r="L3997">
        <f t="shared" si="434"/>
        <v>18</v>
      </c>
      <c r="M3997" t="b">
        <f t="shared" si="435"/>
        <v>1</v>
      </c>
      <c r="P3997" s="2">
        <v>3.0705152744195203</v>
      </c>
      <c r="Q3997">
        <f t="shared" si="436"/>
        <v>26</v>
      </c>
      <c r="R3997" t="str">
        <f t="shared" si="437"/>
        <v>Polsat</v>
      </c>
      <c r="S3997" t="str">
        <f t="shared" si="438"/>
        <v>Peak</v>
      </c>
      <c r="T3997">
        <f t="shared" si="439"/>
        <v>18800</v>
      </c>
      <c r="U3997">
        <f t="shared" si="440"/>
        <v>3</v>
      </c>
    </row>
    <row r="3998" spans="1:21" x14ac:dyDescent="0.25">
      <c r="A3998">
        <v>18492102373</v>
      </c>
      <c r="B3998" t="s">
        <v>9</v>
      </c>
      <c r="C3998" t="s">
        <v>10</v>
      </c>
      <c r="D3998" t="s">
        <v>25</v>
      </c>
      <c r="E3998" s="3">
        <v>45098.829861111109</v>
      </c>
      <c r="F3998">
        <v>30600</v>
      </c>
      <c r="H3998">
        <v>0</v>
      </c>
      <c r="J3998" t="s">
        <v>12</v>
      </c>
      <c r="K3998">
        <v>6</v>
      </c>
      <c r="L3998">
        <f t="shared" si="434"/>
        <v>19</v>
      </c>
      <c r="M3998" t="b">
        <f t="shared" si="435"/>
        <v>1</v>
      </c>
      <c r="P3998" s="2">
        <v>1.6720440607736615</v>
      </c>
      <c r="Q3998">
        <f t="shared" si="436"/>
        <v>26</v>
      </c>
      <c r="R3998" t="str">
        <f t="shared" si="437"/>
        <v>Polsat</v>
      </c>
      <c r="S3998" t="str">
        <f t="shared" si="438"/>
        <v>Peak</v>
      </c>
      <c r="T3998">
        <f t="shared" si="439"/>
        <v>10200</v>
      </c>
      <c r="U3998">
        <f t="shared" si="440"/>
        <v>1</v>
      </c>
    </row>
    <row r="3999" spans="1:21" x14ac:dyDescent="0.25">
      <c r="A3999">
        <v>18492102384</v>
      </c>
      <c r="B3999" t="s">
        <v>9</v>
      </c>
      <c r="C3999" t="s">
        <v>142</v>
      </c>
      <c r="D3999" t="s">
        <v>142</v>
      </c>
      <c r="E3999" s="3">
        <v>45098.899305555555</v>
      </c>
      <c r="F3999">
        <v>29300</v>
      </c>
      <c r="H3999">
        <v>0</v>
      </c>
      <c r="J3999" t="s">
        <v>13</v>
      </c>
      <c r="K3999">
        <v>5</v>
      </c>
      <c r="L3999">
        <f t="shared" si="434"/>
        <v>21</v>
      </c>
      <c r="M3999" t="b">
        <f t="shared" si="435"/>
        <v>1</v>
      </c>
      <c r="P3999" s="2">
        <v>1.283388573412978</v>
      </c>
      <c r="Q3999">
        <f t="shared" si="436"/>
        <v>26</v>
      </c>
      <c r="R3999" t="str">
        <f t="shared" si="437"/>
        <v>Polsat</v>
      </c>
      <c r="S3999" t="str">
        <f t="shared" si="438"/>
        <v>Peak</v>
      </c>
      <c r="T3999">
        <f t="shared" si="439"/>
        <v>9766.6666666666661</v>
      </c>
      <c r="U3999">
        <f t="shared" si="440"/>
        <v>2</v>
      </c>
    </row>
    <row r="4000" spans="1:21" x14ac:dyDescent="0.25">
      <c r="A4000">
        <v>18492102389</v>
      </c>
      <c r="B4000" t="s">
        <v>9</v>
      </c>
      <c r="C4000" t="s">
        <v>143</v>
      </c>
      <c r="D4000" t="s">
        <v>143</v>
      </c>
      <c r="E4000" s="3">
        <v>45098.947916666664</v>
      </c>
      <c r="F4000">
        <v>24000</v>
      </c>
      <c r="H4000">
        <v>0</v>
      </c>
      <c r="J4000" t="s">
        <v>12</v>
      </c>
      <c r="K4000">
        <v>5</v>
      </c>
      <c r="L4000">
        <f t="shared" si="434"/>
        <v>22</v>
      </c>
      <c r="M4000" t="b">
        <f t="shared" si="435"/>
        <v>1</v>
      </c>
      <c r="P4000" s="2">
        <v>1.0609137731558129</v>
      </c>
      <c r="Q4000">
        <f t="shared" si="436"/>
        <v>26</v>
      </c>
      <c r="R4000" t="str">
        <f t="shared" si="437"/>
        <v>Polsat</v>
      </c>
      <c r="S4000" t="str">
        <f t="shared" si="438"/>
        <v>Peak</v>
      </c>
      <c r="T4000">
        <f t="shared" si="439"/>
        <v>8000</v>
      </c>
      <c r="U4000">
        <f t="shared" si="440"/>
        <v>3</v>
      </c>
    </row>
    <row r="4001" spans="1:21" x14ac:dyDescent="0.25">
      <c r="A4001">
        <v>18492102393</v>
      </c>
      <c r="B4001" t="s">
        <v>9</v>
      </c>
      <c r="C4001" t="s">
        <v>143</v>
      </c>
      <c r="D4001" t="s">
        <v>10</v>
      </c>
      <c r="E4001" s="3">
        <v>45099.024305555555</v>
      </c>
      <c r="F4001">
        <v>4500</v>
      </c>
      <c r="H4001">
        <v>0</v>
      </c>
      <c r="J4001" t="s">
        <v>13</v>
      </c>
      <c r="K4001">
        <v>9</v>
      </c>
      <c r="L4001">
        <f t="shared" si="434"/>
        <v>0</v>
      </c>
      <c r="M4001" t="b">
        <f t="shared" si="435"/>
        <v>0</v>
      </c>
      <c r="P4001" s="2">
        <v>0.33345736527578917</v>
      </c>
      <c r="Q4001">
        <f t="shared" si="436"/>
        <v>26</v>
      </c>
      <c r="R4001" t="str">
        <f t="shared" si="437"/>
        <v>Polsat</v>
      </c>
      <c r="S4001" t="str">
        <f t="shared" si="438"/>
        <v>Off</v>
      </c>
      <c r="T4001">
        <f t="shared" si="439"/>
        <v>1500</v>
      </c>
      <c r="U4001">
        <f t="shared" si="440"/>
        <v>1</v>
      </c>
    </row>
    <row r="4002" spans="1:21" x14ac:dyDescent="0.25">
      <c r="A4002">
        <v>18492102398</v>
      </c>
      <c r="B4002" t="s">
        <v>9</v>
      </c>
      <c r="C4002" t="s">
        <v>144</v>
      </c>
      <c r="D4002" t="s">
        <v>144</v>
      </c>
      <c r="E4002" s="3">
        <v>45099.059027777781</v>
      </c>
      <c r="F4002">
        <v>3900</v>
      </c>
      <c r="H4002">
        <v>0</v>
      </c>
      <c r="J4002" t="s">
        <v>38</v>
      </c>
      <c r="K4002">
        <v>6</v>
      </c>
      <c r="L4002">
        <f t="shared" si="434"/>
        <v>1</v>
      </c>
      <c r="M4002" t="b">
        <f t="shared" si="435"/>
        <v>0</v>
      </c>
      <c r="P4002" s="2">
        <v>0.24251933386616856</v>
      </c>
      <c r="Q4002">
        <f t="shared" si="436"/>
        <v>26</v>
      </c>
      <c r="R4002" t="str">
        <f t="shared" si="437"/>
        <v>Polsat</v>
      </c>
      <c r="S4002" t="str">
        <f t="shared" si="438"/>
        <v>Off</v>
      </c>
      <c r="T4002">
        <f t="shared" si="439"/>
        <v>1300</v>
      </c>
      <c r="U4002">
        <f t="shared" si="440"/>
        <v>2</v>
      </c>
    </row>
    <row r="4003" spans="1:21" x14ac:dyDescent="0.25">
      <c r="A4003">
        <v>18492102404</v>
      </c>
      <c r="B4003" t="s">
        <v>9</v>
      </c>
      <c r="C4003" t="s">
        <v>47</v>
      </c>
      <c r="D4003" t="s">
        <v>47</v>
      </c>
      <c r="E4003" s="3">
        <v>45099.131944444445</v>
      </c>
      <c r="F4003">
        <v>1100</v>
      </c>
      <c r="H4003">
        <v>0</v>
      </c>
      <c r="J4003" t="s">
        <v>13</v>
      </c>
      <c r="K4003">
        <v>5</v>
      </c>
      <c r="L4003">
        <f t="shared" si="434"/>
        <v>3</v>
      </c>
      <c r="M4003" t="b">
        <f t="shared" si="435"/>
        <v>0</v>
      </c>
      <c r="P4003" s="2">
        <v>7.7600936203217605E-2</v>
      </c>
      <c r="Q4003">
        <f t="shared" si="436"/>
        <v>26</v>
      </c>
      <c r="R4003" t="str">
        <f t="shared" si="437"/>
        <v>Polsat</v>
      </c>
      <c r="S4003" t="str">
        <f t="shared" si="438"/>
        <v>Off</v>
      </c>
      <c r="T4003">
        <f t="shared" si="439"/>
        <v>366.66666666666669</v>
      </c>
      <c r="U4003">
        <f t="shared" si="440"/>
        <v>3</v>
      </c>
    </row>
    <row r="4004" spans="1:21" x14ac:dyDescent="0.25">
      <c r="A4004">
        <v>18492102412</v>
      </c>
      <c r="B4004" t="s">
        <v>9</v>
      </c>
      <c r="C4004" t="s">
        <v>10</v>
      </c>
      <c r="D4004" t="s">
        <v>35</v>
      </c>
      <c r="E4004" s="3">
        <v>45099.190972222219</v>
      </c>
      <c r="F4004">
        <v>800</v>
      </c>
      <c r="H4004">
        <v>0</v>
      </c>
      <c r="J4004" t="s">
        <v>49</v>
      </c>
      <c r="K4004">
        <v>6</v>
      </c>
      <c r="L4004">
        <f t="shared" si="434"/>
        <v>4</v>
      </c>
      <c r="M4004" t="b">
        <f t="shared" si="435"/>
        <v>0</v>
      </c>
      <c r="P4004" s="2">
        <v>4.9189004220477735E-2</v>
      </c>
      <c r="Q4004">
        <f t="shared" si="436"/>
        <v>26</v>
      </c>
      <c r="R4004" t="str">
        <f t="shared" si="437"/>
        <v>Polsat</v>
      </c>
      <c r="S4004" t="str">
        <f t="shared" si="438"/>
        <v>Off</v>
      </c>
      <c r="T4004">
        <f t="shared" si="439"/>
        <v>266.66666666666669</v>
      </c>
      <c r="U4004">
        <f t="shared" si="440"/>
        <v>1</v>
      </c>
    </row>
    <row r="4005" spans="1:21" x14ac:dyDescent="0.25">
      <c r="A4005">
        <v>18492102417</v>
      </c>
      <c r="B4005" t="s">
        <v>9</v>
      </c>
      <c r="C4005" t="s">
        <v>10</v>
      </c>
      <c r="D4005" t="s">
        <v>11</v>
      </c>
      <c r="E4005" s="3">
        <v>45099.28125</v>
      </c>
      <c r="F4005">
        <v>11100</v>
      </c>
      <c r="H4005">
        <v>0</v>
      </c>
      <c r="J4005" t="s">
        <v>12</v>
      </c>
      <c r="K4005">
        <v>6</v>
      </c>
      <c r="L4005">
        <f t="shared" si="434"/>
        <v>6</v>
      </c>
      <c r="M4005" t="b">
        <f t="shared" si="435"/>
        <v>0</v>
      </c>
      <c r="P4005" s="2">
        <v>0.66168412008456357</v>
      </c>
      <c r="Q4005">
        <f t="shared" si="436"/>
        <v>26</v>
      </c>
      <c r="R4005" t="str">
        <f t="shared" si="437"/>
        <v>Polsat</v>
      </c>
      <c r="S4005" t="str">
        <f t="shared" si="438"/>
        <v>Off</v>
      </c>
      <c r="T4005">
        <f t="shared" si="439"/>
        <v>3700</v>
      </c>
      <c r="U4005">
        <f t="shared" si="440"/>
        <v>2</v>
      </c>
    </row>
    <row r="4006" spans="1:21" x14ac:dyDescent="0.25">
      <c r="A4006">
        <v>18492102422</v>
      </c>
      <c r="B4006" t="s">
        <v>9</v>
      </c>
      <c r="C4006" t="s">
        <v>10</v>
      </c>
      <c r="D4006" t="s">
        <v>11</v>
      </c>
      <c r="E4006" s="3">
        <v>45099.3125</v>
      </c>
      <c r="F4006">
        <v>7700</v>
      </c>
      <c r="H4006">
        <v>0</v>
      </c>
      <c r="J4006" t="s">
        <v>12</v>
      </c>
      <c r="K4006">
        <v>9</v>
      </c>
      <c r="L4006">
        <f t="shared" si="434"/>
        <v>7</v>
      </c>
      <c r="M4006" t="b">
        <f t="shared" si="435"/>
        <v>0</v>
      </c>
      <c r="P4006" s="2">
        <v>0.52085700222082332</v>
      </c>
      <c r="Q4006">
        <f t="shared" si="436"/>
        <v>26</v>
      </c>
      <c r="R4006" t="str">
        <f t="shared" si="437"/>
        <v>Polsat</v>
      </c>
      <c r="S4006" t="str">
        <f t="shared" si="438"/>
        <v>Off</v>
      </c>
      <c r="T4006">
        <f t="shared" si="439"/>
        <v>2566.6666666666665</v>
      </c>
      <c r="U4006">
        <f t="shared" si="440"/>
        <v>3</v>
      </c>
    </row>
    <row r="4007" spans="1:21" x14ac:dyDescent="0.25">
      <c r="A4007">
        <v>18492102425</v>
      </c>
      <c r="B4007" t="s">
        <v>9</v>
      </c>
      <c r="C4007" t="s">
        <v>10</v>
      </c>
      <c r="D4007" t="s">
        <v>11</v>
      </c>
      <c r="E4007" s="3">
        <v>45099.34375</v>
      </c>
      <c r="F4007">
        <v>7600</v>
      </c>
      <c r="H4007">
        <v>0</v>
      </c>
      <c r="J4007" t="s">
        <v>12</v>
      </c>
      <c r="K4007">
        <v>6</v>
      </c>
      <c r="L4007">
        <f t="shared" si="434"/>
        <v>8</v>
      </c>
      <c r="M4007" t="b">
        <f t="shared" si="435"/>
        <v>0</v>
      </c>
      <c r="P4007" s="2">
        <v>0.49154002816600739</v>
      </c>
      <c r="Q4007">
        <f t="shared" si="436"/>
        <v>26</v>
      </c>
      <c r="R4007" t="str">
        <f t="shared" si="437"/>
        <v>Polsat</v>
      </c>
      <c r="S4007" t="str">
        <f t="shared" si="438"/>
        <v>Off</v>
      </c>
      <c r="T4007">
        <f t="shared" si="439"/>
        <v>2533.3333333333335</v>
      </c>
      <c r="U4007">
        <f t="shared" si="440"/>
        <v>1</v>
      </c>
    </row>
    <row r="4008" spans="1:21" x14ac:dyDescent="0.25">
      <c r="A4008">
        <v>18492102430</v>
      </c>
      <c r="B4008" t="s">
        <v>9</v>
      </c>
      <c r="C4008" t="s">
        <v>16</v>
      </c>
      <c r="D4008" t="s">
        <v>16</v>
      </c>
      <c r="E4008" s="3">
        <v>45099.368055555555</v>
      </c>
      <c r="F4008">
        <v>8800</v>
      </c>
      <c r="H4008">
        <v>0</v>
      </c>
      <c r="J4008" t="s">
        <v>15</v>
      </c>
      <c r="K4008">
        <v>6</v>
      </c>
      <c r="L4008">
        <f t="shared" si="434"/>
        <v>8</v>
      </c>
      <c r="M4008" t="b">
        <f t="shared" si="435"/>
        <v>0</v>
      </c>
      <c r="P4008" s="2">
        <v>0.66483194028997916</v>
      </c>
      <c r="Q4008">
        <f t="shared" si="436"/>
        <v>26</v>
      </c>
      <c r="R4008" t="str">
        <f t="shared" si="437"/>
        <v>Polsat</v>
      </c>
      <c r="S4008" t="str">
        <f t="shared" si="438"/>
        <v>Off</v>
      </c>
      <c r="T4008">
        <f t="shared" si="439"/>
        <v>2933.3333333333335</v>
      </c>
      <c r="U4008">
        <f t="shared" si="440"/>
        <v>2</v>
      </c>
    </row>
    <row r="4009" spans="1:21" x14ac:dyDescent="0.25">
      <c r="A4009">
        <v>18492102446</v>
      </c>
      <c r="B4009" t="s">
        <v>9</v>
      </c>
      <c r="C4009" t="s">
        <v>19</v>
      </c>
      <c r="D4009" t="s">
        <v>19</v>
      </c>
      <c r="E4009" s="3">
        <v>45099.430555555555</v>
      </c>
      <c r="F4009">
        <v>9700</v>
      </c>
      <c r="H4009">
        <v>0</v>
      </c>
      <c r="J4009" t="s">
        <v>12</v>
      </c>
      <c r="K4009">
        <v>6</v>
      </c>
      <c r="L4009">
        <f t="shared" si="434"/>
        <v>10</v>
      </c>
      <c r="M4009" t="b">
        <f t="shared" si="435"/>
        <v>0</v>
      </c>
      <c r="P4009" s="2">
        <v>0.75359648331714113</v>
      </c>
      <c r="Q4009">
        <f t="shared" si="436"/>
        <v>26</v>
      </c>
      <c r="R4009" t="str">
        <f t="shared" si="437"/>
        <v>Polsat</v>
      </c>
      <c r="S4009" t="str">
        <f t="shared" si="438"/>
        <v>Off</v>
      </c>
      <c r="T4009">
        <f t="shared" si="439"/>
        <v>3233.3333333333335</v>
      </c>
      <c r="U4009">
        <f t="shared" si="440"/>
        <v>3</v>
      </c>
    </row>
    <row r="4010" spans="1:21" x14ac:dyDescent="0.25">
      <c r="A4010">
        <v>18492102454</v>
      </c>
      <c r="B4010" t="s">
        <v>9</v>
      </c>
      <c r="C4010" t="s">
        <v>21</v>
      </c>
      <c r="D4010" t="s">
        <v>21</v>
      </c>
      <c r="E4010" s="3">
        <v>45099.493055555555</v>
      </c>
      <c r="F4010">
        <v>12400</v>
      </c>
      <c r="H4010">
        <v>0</v>
      </c>
      <c r="J4010" t="s">
        <v>18</v>
      </c>
      <c r="K4010">
        <v>6</v>
      </c>
      <c r="L4010">
        <f t="shared" si="434"/>
        <v>11</v>
      </c>
      <c r="M4010" t="b">
        <f t="shared" si="435"/>
        <v>0</v>
      </c>
      <c r="P4010" s="2">
        <v>1.1125549277170135</v>
      </c>
      <c r="Q4010">
        <f t="shared" si="436"/>
        <v>26</v>
      </c>
      <c r="R4010" t="str">
        <f t="shared" si="437"/>
        <v>Polsat</v>
      </c>
      <c r="S4010" t="str">
        <f t="shared" si="438"/>
        <v>Off</v>
      </c>
      <c r="T4010">
        <f t="shared" si="439"/>
        <v>4133.333333333333</v>
      </c>
      <c r="U4010">
        <f t="shared" si="440"/>
        <v>1</v>
      </c>
    </row>
    <row r="4011" spans="1:21" x14ac:dyDescent="0.25">
      <c r="A4011">
        <v>18492102460</v>
      </c>
      <c r="B4011" t="s">
        <v>9</v>
      </c>
      <c r="C4011" t="s">
        <v>10</v>
      </c>
      <c r="D4011" t="s">
        <v>23</v>
      </c>
      <c r="E4011" s="3">
        <v>45099.552083333336</v>
      </c>
      <c r="F4011">
        <v>11100</v>
      </c>
      <c r="H4011">
        <v>0</v>
      </c>
      <c r="J4011" t="s">
        <v>18</v>
      </c>
      <c r="K4011">
        <v>6</v>
      </c>
      <c r="L4011">
        <f t="shared" si="434"/>
        <v>13</v>
      </c>
      <c r="M4011" t="b">
        <f t="shared" si="435"/>
        <v>0</v>
      </c>
      <c r="P4011" s="2">
        <v>0.9315752444348534</v>
      </c>
      <c r="Q4011">
        <f t="shared" si="436"/>
        <v>26</v>
      </c>
      <c r="R4011" t="str">
        <f t="shared" si="437"/>
        <v>Polsat</v>
      </c>
      <c r="S4011" t="str">
        <f t="shared" si="438"/>
        <v>Off</v>
      </c>
      <c r="T4011">
        <f t="shared" si="439"/>
        <v>3700</v>
      </c>
      <c r="U4011">
        <f t="shared" si="440"/>
        <v>2</v>
      </c>
    </row>
    <row r="4012" spans="1:21" x14ac:dyDescent="0.25">
      <c r="A4012">
        <v>18492102468</v>
      </c>
      <c r="B4012" t="s">
        <v>9</v>
      </c>
      <c r="C4012" t="s">
        <v>20</v>
      </c>
      <c r="D4012" t="s">
        <v>20</v>
      </c>
      <c r="E4012" s="3">
        <v>45099.618055555555</v>
      </c>
      <c r="F4012">
        <v>11800</v>
      </c>
      <c r="H4012">
        <v>0</v>
      </c>
      <c r="J4012" t="s">
        <v>18</v>
      </c>
      <c r="K4012">
        <v>6</v>
      </c>
      <c r="L4012">
        <f t="shared" si="434"/>
        <v>14</v>
      </c>
      <c r="M4012" t="b">
        <f t="shared" si="435"/>
        <v>0</v>
      </c>
      <c r="P4012" s="2">
        <v>0.92852968927909341</v>
      </c>
      <c r="Q4012">
        <f t="shared" si="436"/>
        <v>26</v>
      </c>
      <c r="R4012" t="str">
        <f t="shared" si="437"/>
        <v>Polsat</v>
      </c>
      <c r="S4012" t="str">
        <f t="shared" si="438"/>
        <v>Off</v>
      </c>
      <c r="T4012">
        <f t="shared" si="439"/>
        <v>3933.3333333333335</v>
      </c>
      <c r="U4012">
        <f t="shared" si="440"/>
        <v>3</v>
      </c>
    </row>
    <row r="4013" spans="1:21" x14ac:dyDescent="0.25">
      <c r="A4013">
        <v>18492102474</v>
      </c>
      <c r="B4013" t="s">
        <v>9</v>
      </c>
      <c r="C4013" t="s">
        <v>10</v>
      </c>
      <c r="D4013" t="s">
        <v>25</v>
      </c>
      <c r="E4013" s="3">
        <v>45099.673611111109</v>
      </c>
      <c r="F4013">
        <v>22500</v>
      </c>
      <c r="H4013">
        <v>0</v>
      </c>
      <c r="J4013" t="s">
        <v>12</v>
      </c>
      <c r="K4013">
        <v>6</v>
      </c>
      <c r="L4013">
        <f t="shared" si="434"/>
        <v>16</v>
      </c>
      <c r="M4013" t="b">
        <f t="shared" si="435"/>
        <v>0</v>
      </c>
      <c r="P4013" s="2">
        <v>1.7657691623335747</v>
      </c>
      <c r="Q4013">
        <f t="shared" si="436"/>
        <v>26</v>
      </c>
      <c r="R4013" t="str">
        <f t="shared" si="437"/>
        <v>Polsat</v>
      </c>
      <c r="S4013" t="str">
        <f t="shared" si="438"/>
        <v>Off</v>
      </c>
      <c r="T4013">
        <f t="shared" si="439"/>
        <v>7500</v>
      </c>
      <c r="U4013">
        <f t="shared" si="440"/>
        <v>1</v>
      </c>
    </row>
    <row r="4014" spans="1:21" x14ac:dyDescent="0.25">
      <c r="A4014">
        <v>18492102485</v>
      </c>
      <c r="B4014" t="s">
        <v>9</v>
      </c>
      <c r="C4014" t="s">
        <v>21</v>
      </c>
      <c r="D4014" t="s">
        <v>21</v>
      </c>
      <c r="E4014" s="3">
        <v>45099.71875</v>
      </c>
      <c r="F4014">
        <v>30200</v>
      </c>
      <c r="H4014">
        <v>0</v>
      </c>
      <c r="J4014" t="s">
        <v>15</v>
      </c>
      <c r="K4014">
        <v>6</v>
      </c>
      <c r="L4014">
        <f t="shared" si="434"/>
        <v>17</v>
      </c>
      <c r="M4014" t="b">
        <f t="shared" si="435"/>
        <v>0</v>
      </c>
      <c r="P4014" s="2">
        <v>2.1370065829648528</v>
      </c>
      <c r="Q4014">
        <f t="shared" si="436"/>
        <v>26</v>
      </c>
      <c r="R4014" t="str">
        <f t="shared" si="437"/>
        <v>Polsat</v>
      </c>
      <c r="S4014" t="str">
        <f t="shared" si="438"/>
        <v>Off</v>
      </c>
      <c r="T4014">
        <f t="shared" si="439"/>
        <v>10066.666666666666</v>
      </c>
      <c r="U4014">
        <f t="shared" si="440"/>
        <v>2</v>
      </c>
    </row>
    <row r="4015" spans="1:21" x14ac:dyDescent="0.25">
      <c r="A4015">
        <v>18492102496</v>
      </c>
      <c r="B4015" t="s">
        <v>9</v>
      </c>
      <c r="C4015" t="s">
        <v>27</v>
      </c>
      <c r="D4015" t="s">
        <v>27</v>
      </c>
      <c r="E4015" s="3">
        <v>45099.770833333336</v>
      </c>
      <c r="F4015">
        <v>57100</v>
      </c>
      <c r="H4015">
        <v>0</v>
      </c>
      <c r="J4015" t="s">
        <v>12</v>
      </c>
      <c r="K4015">
        <v>5</v>
      </c>
      <c r="L4015">
        <f t="shared" si="434"/>
        <v>18</v>
      </c>
      <c r="M4015" t="b">
        <f t="shared" si="435"/>
        <v>1</v>
      </c>
      <c r="P4015" s="2">
        <v>3.0823621852998717</v>
      </c>
      <c r="Q4015">
        <f t="shared" si="436"/>
        <v>26</v>
      </c>
      <c r="R4015" t="str">
        <f t="shared" si="437"/>
        <v>Polsat</v>
      </c>
      <c r="S4015" t="str">
        <f t="shared" si="438"/>
        <v>Peak</v>
      </c>
      <c r="T4015">
        <f t="shared" si="439"/>
        <v>19033.333333333332</v>
      </c>
      <c r="U4015">
        <f t="shared" si="440"/>
        <v>3</v>
      </c>
    </row>
    <row r="4016" spans="1:21" x14ac:dyDescent="0.25">
      <c r="A4016">
        <v>18492102503</v>
      </c>
      <c r="B4016" t="s">
        <v>9</v>
      </c>
      <c r="C4016" t="s">
        <v>10</v>
      </c>
      <c r="D4016" t="s">
        <v>25</v>
      </c>
      <c r="E4016" s="3">
        <v>45099.829861111109</v>
      </c>
      <c r="F4016">
        <v>30800</v>
      </c>
      <c r="H4016">
        <v>0</v>
      </c>
      <c r="J4016" t="s">
        <v>12</v>
      </c>
      <c r="K4016">
        <v>6</v>
      </c>
      <c r="L4016">
        <f t="shared" si="434"/>
        <v>19</v>
      </c>
      <c r="M4016" t="b">
        <f t="shared" si="435"/>
        <v>1</v>
      </c>
      <c r="P4016" s="2">
        <v>1.7918780088832933</v>
      </c>
      <c r="Q4016">
        <f t="shared" si="436"/>
        <v>26</v>
      </c>
      <c r="R4016" t="str">
        <f t="shared" si="437"/>
        <v>Polsat</v>
      </c>
      <c r="S4016" t="str">
        <f t="shared" si="438"/>
        <v>Peak</v>
      </c>
      <c r="T4016">
        <f t="shared" si="439"/>
        <v>10266.666666666666</v>
      </c>
      <c r="U4016">
        <f t="shared" si="440"/>
        <v>1</v>
      </c>
    </row>
    <row r="4017" spans="1:21" x14ac:dyDescent="0.25">
      <c r="A4017">
        <v>18492102511</v>
      </c>
      <c r="B4017" t="s">
        <v>9</v>
      </c>
      <c r="C4017" t="s">
        <v>145</v>
      </c>
      <c r="D4017" t="s">
        <v>145</v>
      </c>
      <c r="E4017" s="3">
        <v>45099.892361111109</v>
      </c>
      <c r="F4017">
        <v>40600</v>
      </c>
      <c r="H4017">
        <v>0</v>
      </c>
      <c r="J4017" t="s">
        <v>12</v>
      </c>
      <c r="K4017">
        <v>6</v>
      </c>
      <c r="L4017">
        <f t="shared" si="434"/>
        <v>21</v>
      </c>
      <c r="M4017" t="b">
        <f t="shared" si="435"/>
        <v>1</v>
      </c>
      <c r="P4017" s="2">
        <v>2.2067414662552505</v>
      </c>
      <c r="Q4017">
        <f t="shared" si="436"/>
        <v>26</v>
      </c>
      <c r="R4017" t="str">
        <f t="shared" si="437"/>
        <v>Polsat</v>
      </c>
      <c r="S4017" t="str">
        <f t="shared" si="438"/>
        <v>Peak</v>
      </c>
      <c r="T4017">
        <f t="shared" si="439"/>
        <v>13533.333333333334</v>
      </c>
      <c r="U4017">
        <f t="shared" si="440"/>
        <v>2</v>
      </c>
    </row>
    <row r="4018" spans="1:21" x14ac:dyDescent="0.25">
      <c r="A4018">
        <v>18492102516</v>
      </c>
      <c r="B4018" t="s">
        <v>9</v>
      </c>
      <c r="C4018" t="s">
        <v>146</v>
      </c>
      <c r="D4018" t="s">
        <v>146</v>
      </c>
      <c r="E4018" s="3">
        <v>45099.944444444445</v>
      </c>
      <c r="F4018">
        <v>28700</v>
      </c>
      <c r="H4018">
        <v>0</v>
      </c>
      <c r="J4018" t="s">
        <v>12</v>
      </c>
      <c r="K4018">
        <v>6</v>
      </c>
      <c r="L4018">
        <f t="shared" si="434"/>
        <v>22</v>
      </c>
      <c r="M4018" t="b">
        <f t="shared" si="435"/>
        <v>1</v>
      </c>
      <c r="P4018" s="2">
        <v>1.2535715537321599</v>
      </c>
      <c r="Q4018">
        <f t="shared" si="436"/>
        <v>26</v>
      </c>
      <c r="R4018" t="str">
        <f t="shared" si="437"/>
        <v>Polsat</v>
      </c>
      <c r="S4018" t="str">
        <f t="shared" si="438"/>
        <v>Peak</v>
      </c>
      <c r="T4018">
        <f t="shared" si="439"/>
        <v>9566.6666666666661</v>
      </c>
      <c r="U4018">
        <f t="shared" si="440"/>
        <v>3</v>
      </c>
    </row>
    <row r="4019" spans="1:21" x14ac:dyDescent="0.25">
      <c r="A4019">
        <v>18492102520</v>
      </c>
      <c r="B4019" t="s">
        <v>9</v>
      </c>
      <c r="C4019" t="s">
        <v>146</v>
      </c>
      <c r="D4019" t="s">
        <v>10</v>
      </c>
      <c r="E4019" s="3">
        <v>45100.03125</v>
      </c>
      <c r="F4019">
        <v>4400</v>
      </c>
      <c r="H4019">
        <v>0</v>
      </c>
      <c r="J4019" t="s">
        <v>13</v>
      </c>
      <c r="K4019">
        <v>8</v>
      </c>
      <c r="L4019">
        <f t="shared" si="434"/>
        <v>0</v>
      </c>
      <c r="M4019" t="b">
        <f t="shared" si="435"/>
        <v>0</v>
      </c>
      <c r="P4019" s="2">
        <v>0.30276624481287034</v>
      </c>
      <c r="Q4019">
        <f t="shared" si="436"/>
        <v>26</v>
      </c>
      <c r="R4019" t="str">
        <f t="shared" si="437"/>
        <v>Polsat</v>
      </c>
      <c r="S4019" t="str">
        <f t="shared" si="438"/>
        <v>Off</v>
      </c>
      <c r="T4019">
        <f t="shared" si="439"/>
        <v>1466.6666666666667</v>
      </c>
      <c r="U4019">
        <f t="shared" si="440"/>
        <v>1</v>
      </c>
    </row>
    <row r="4020" spans="1:21" x14ac:dyDescent="0.25">
      <c r="A4020">
        <v>18492102525</v>
      </c>
      <c r="B4020" t="s">
        <v>9</v>
      </c>
      <c r="C4020" t="s">
        <v>147</v>
      </c>
      <c r="D4020" t="s">
        <v>147</v>
      </c>
      <c r="E4020" s="3">
        <v>45100.069444444445</v>
      </c>
      <c r="F4020">
        <v>3300</v>
      </c>
      <c r="H4020">
        <v>0</v>
      </c>
      <c r="J4020" t="s">
        <v>13</v>
      </c>
      <c r="K4020">
        <v>5</v>
      </c>
      <c r="L4020">
        <f t="shared" si="434"/>
        <v>1</v>
      </c>
      <c r="M4020" t="b">
        <f t="shared" si="435"/>
        <v>0</v>
      </c>
      <c r="P4020" s="2">
        <v>0.19802280860965282</v>
      </c>
      <c r="Q4020">
        <f t="shared" si="436"/>
        <v>26</v>
      </c>
      <c r="R4020" t="str">
        <f t="shared" si="437"/>
        <v>Polsat</v>
      </c>
      <c r="S4020" t="str">
        <f t="shared" si="438"/>
        <v>Off</v>
      </c>
      <c r="T4020">
        <f t="shared" si="439"/>
        <v>1100</v>
      </c>
      <c r="U4020">
        <f t="shared" si="440"/>
        <v>2</v>
      </c>
    </row>
    <row r="4021" spans="1:21" x14ac:dyDescent="0.25">
      <c r="A4021">
        <v>18492102529</v>
      </c>
      <c r="B4021" t="s">
        <v>9</v>
      </c>
      <c r="C4021" t="s">
        <v>147</v>
      </c>
      <c r="D4021" t="s">
        <v>10</v>
      </c>
      <c r="E4021" s="3">
        <v>45100.138888888891</v>
      </c>
      <c r="F4021">
        <v>1000</v>
      </c>
      <c r="H4021">
        <v>0</v>
      </c>
      <c r="J4021" t="s">
        <v>13</v>
      </c>
      <c r="K4021">
        <v>5</v>
      </c>
      <c r="L4021">
        <f t="shared" si="434"/>
        <v>3</v>
      </c>
      <c r="M4021" t="b">
        <f t="shared" si="435"/>
        <v>0</v>
      </c>
      <c r="P4021" s="2">
        <v>7.0631760184743264E-2</v>
      </c>
      <c r="Q4021">
        <f t="shared" si="436"/>
        <v>26</v>
      </c>
      <c r="R4021" t="str">
        <f t="shared" si="437"/>
        <v>Polsat</v>
      </c>
      <c r="S4021" t="str">
        <f t="shared" si="438"/>
        <v>Off</v>
      </c>
      <c r="T4021">
        <f t="shared" si="439"/>
        <v>333.33333333333331</v>
      </c>
      <c r="U4021">
        <f t="shared" si="440"/>
        <v>3</v>
      </c>
    </row>
    <row r="4022" spans="1:21" x14ac:dyDescent="0.25">
      <c r="A4022">
        <v>18492102536</v>
      </c>
      <c r="B4022" t="s">
        <v>9</v>
      </c>
      <c r="C4022" t="s">
        <v>10</v>
      </c>
      <c r="D4022" t="s">
        <v>35</v>
      </c>
      <c r="E4022" s="3">
        <v>45100.190972222219</v>
      </c>
      <c r="F4022">
        <v>1700</v>
      </c>
      <c r="H4022">
        <v>0</v>
      </c>
      <c r="J4022" t="s">
        <v>36</v>
      </c>
      <c r="K4022">
        <v>9</v>
      </c>
      <c r="L4022">
        <f t="shared" si="434"/>
        <v>4</v>
      </c>
      <c r="M4022" t="b">
        <f t="shared" si="435"/>
        <v>0</v>
      </c>
      <c r="P4022" s="2">
        <v>8.6977400684042E-2</v>
      </c>
      <c r="Q4022">
        <f t="shared" si="436"/>
        <v>26</v>
      </c>
      <c r="R4022" t="str">
        <f t="shared" si="437"/>
        <v>Polsat</v>
      </c>
      <c r="S4022" t="str">
        <f t="shared" si="438"/>
        <v>Off</v>
      </c>
      <c r="T4022">
        <f t="shared" si="439"/>
        <v>566.66666666666663</v>
      </c>
      <c r="U4022">
        <f t="shared" si="440"/>
        <v>1</v>
      </c>
    </row>
    <row r="4023" spans="1:21" x14ac:dyDescent="0.25">
      <c r="A4023">
        <v>18492102541</v>
      </c>
      <c r="B4023" t="s">
        <v>9</v>
      </c>
      <c r="C4023" t="s">
        <v>10</v>
      </c>
      <c r="D4023" t="s">
        <v>11</v>
      </c>
      <c r="E4023" s="3">
        <v>45100.28125</v>
      </c>
      <c r="F4023">
        <v>11700</v>
      </c>
      <c r="H4023">
        <v>0</v>
      </c>
      <c r="J4023" t="s">
        <v>12</v>
      </c>
      <c r="K4023">
        <v>6</v>
      </c>
      <c r="L4023">
        <f t="shared" si="434"/>
        <v>6</v>
      </c>
      <c r="M4023" t="b">
        <f t="shared" si="435"/>
        <v>0</v>
      </c>
      <c r="P4023" s="2">
        <v>0.73133596441345883</v>
      </c>
      <c r="Q4023">
        <f t="shared" si="436"/>
        <v>26</v>
      </c>
      <c r="R4023" t="str">
        <f t="shared" si="437"/>
        <v>Polsat</v>
      </c>
      <c r="S4023" t="str">
        <f t="shared" si="438"/>
        <v>Off</v>
      </c>
      <c r="T4023">
        <f t="shared" si="439"/>
        <v>3900</v>
      </c>
      <c r="U4023">
        <f t="shared" si="440"/>
        <v>2</v>
      </c>
    </row>
    <row r="4024" spans="1:21" x14ac:dyDescent="0.25">
      <c r="A4024">
        <v>18492102546</v>
      </c>
      <c r="B4024" t="s">
        <v>9</v>
      </c>
      <c r="C4024" t="s">
        <v>10</v>
      </c>
      <c r="D4024" t="s">
        <v>11</v>
      </c>
      <c r="E4024" s="3">
        <v>45100.3125</v>
      </c>
      <c r="F4024">
        <v>7700</v>
      </c>
      <c r="H4024">
        <v>0</v>
      </c>
      <c r="J4024" t="s">
        <v>12</v>
      </c>
      <c r="K4024">
        <v>7</v>
      </c>
      <c r="L4024">
        <f t="shared" si="434"/>
        <v>7</v>
      </c>
      <c r="M4024" t="b">
        <f t="shared" si="435"/>
        <v>0</v>
      </c>
      <c r="P4024" s="2">
        <v>0.49948557364939472</v>
      </c>
      <c r="Q4024">
        <f t="shared" si="436"/>
        <v>26</v>
      </c>
      <c r="R4024" t="str">
        <f t="shared" si="437"/>
        <v>Polsat</v>
      </c>
      <c r="S4024" t="str">
        <f t="shared" si="438"/>
        <v>Off</v>
      </c>
      <c r="T4024">
        <f t="shared" si="439"/>
        <v>2566.6666666666665</v>
      </c>
      <c r="U4024">
        <f t="shared" si="440"/>
        <v>3</v>
      </c>
    </row>
    <row r="4025" spans="1:21" x14ac:dyDescent="0.25">
      <c r="A4025">
        <v>18492102549</v>
      </c>
      <c r="B4025" t="s">
        <v>9</v>
      </c>
      <c r="C4025" t="s">
        <v>10</v>
      </c>
      <c r="D4025" t="s">
        <v>11</v>
      </c>
      <c r="E4025" s="3">
        <v>45100.34375</v>
      </c>
      <c r="F4025">
        <v>7700</v>
      </c>
      <c r="H4025">
        <v>0</v>
      </c>
      <c r="J4025" t="s">
        <v>12</v>
      </c>
      <c r="K4025">
        <v>6</v>
      </c>
      <c r="L4025">
        <f t="shared" si="434"/>
        <v>8</v>
      </c>
      <c r="M4025" t="b">
        <f t="shared" si="435"/>
        <v>0</v>
      </c>
      <c r="P4025" s="2">
        <v>0.4792070022208233</v>
      </c>
      <c r="Q4025">
        <f t="shared" si="436"/>
        <v>26</v>
      </c>
      <c r="R4025" t="str">
        <f t="shared" si="437"/>
        <v>Polsat</v>
      </c>
      <c r="S4025" t="str">
        <f t="shared" si="438"/>
        <v>Off</v>
      </c>
      <c r="T4025">
        <f t="shared" si="439"/>
        <v>2566.6666666666665</v>
      </c>
      <c r="U4025">
        <f t="shared" si="440"/>
        <v>1</v>
      </c>
    </row>
    <row r="4026" spans="1:21" x14ac:dyDescent="0.25">
      <c r="A4026">
        <v>18492102554</v>
      </c>
      <c r="B4026" t="s">
        <v>9</v>
      </c>
      <c r="C4026" t="s">
        <v>16</v>
      </c>
      <c r="D4026" t="s">
        <v>16</v>
      </c>
      <c r="E4026" s="3">
        <v>45100.368055555555</v>
      </c>
      <c r="F4026">
        <v>9000</v>
      </c>
      <c r="H4026">
        <v>0</v>
      </c>
      <c r="J4026" t="s">
        <v>15</v>
      </c>
      <c r="K4026">
        <v>6</v>
      </c>
      <c r="L4026">
        <f t="shared" si="434"/>
        <v>8</v>
      </c>
      <c r="M4026" t="b">
        <f t="shared" si="435"/>
        <v>0</v>
      </c>
      <c r="P4026" s="2">
        <v>0.69231145408444839</v>
      </c>
      <c r="Q4026">
        <f t="shared" si="436"/>
        <v>26</v>
      </c>
      <c r="R4026" t="str">
        <f t="shared" si="437"/>
        <v>Polsat</v>
      </c>
      <c r="S4026" t="str">
        <f t="shared" si="438"/>
        <v>Off</v>
      </c>
      <c r="T4026">
        <f t="shared" si="439"/>
        <v>3000</v>
      </c>
      <c r="U4026">
        <f t="shared" si="440"/>
        <v>2</v>
      </c>
    </row>
    <row r="4027" spans="1:21" x14ac:dyDescent="0.25">
      <c r="A4027">
        <v>18492102564</v>
      </c>
      <c r="B4027" t="s">
        <v>9</v>
      </c>
      <c r="C4027" t="s">
        <v>19</v>
      </c>
      <c r="D4027" t="s">
        <v>19</v>
      </c>
      <c r="E4027" s="3">
        <v>45100.430555555555</v>
      </c>
      <c r="F4027">
        <v>9800</v>
      </c>
      <c r="H4027">
        <v>0</v>
      </c>
      <c r="J4027" t="s">
        <v>12</v>
      </c>
      <c r="K4027">
        <v>6</v>
      </c>
      <c r="L4027">
        <f t="shared" si="434"/>
        <v>10</v>
      </c>
      <c r="M4027" t="b">
        <f t="shared" si="435"/>
        <v>0</v>
      </c>
      <c r="P4027" s="2">
        <v>0.77781345737195695</v>
      </c>
      <c r="Q4027">
        <f t="shared" si="436"/>
        <v>26</v>
      </c>
      <c r="R4027" t="str">
        <f t="shared" si="437"/>
        <v>Polsat</v>
      </c>
      <c r="S4027" t="str">
        <f t="shared" si="438"/>
        <v>Off</v>
      </c>
      <c r="T4027">
        <f t="shared" si="439"/>
        <v>3266.6666666666665</v>
      </c>
      <c r="U4027">
        <f t="shared" si="440"/>
        <v>3</v>
      </c>
    </row>
    <row r="4028" spans="1:21" x14ac:dyDescent="0.25">
      <c r="A4028">
        <v>18492102572</v>
      </c>
      <c r="B4028" t="s">
        <v>9</v>
      </c>
      <c r="C4028" t="s">
        <v>21</v>
      </c>
      <c r="D4028" t="s">
        <v>21</v>
      </c>
      <c r="E4028" s="3">
        <v>45100.493055555555</v>
      </c>
      <c r="F4028">
        <v>12600</v>
      </c>
      <c r="H4028">
        <v>0</v>
      </c>
      <c r="J4028" t="s">
        <v>18</v>
      </c>
      <c r="K4028">
        <v>6</v>
      </c>
      <c r="L4028">
        <f t="shared" si="434"/>
        <v>11</v>
      </c>
      <c r="M4028" t="b">
        <f t="shared" si="435"/>
        <v>0</v>
      </c>
      <c r="P4028" s="2">
        <v>1.0281466738629867</v>
      </c>
      <c r="Q4028">
        <f t="shared" si="436"/>
        <v>26</v>
      </c>
      <c r="R4028" t="str">
        <f t="shared" si="437"/>
        <v>Polsat</v>
      </c>
      <c r="S4028" t="str">
        <f t="shared" si="438"/>
        <v>Off</v>
      </c>
      <c r="T4028">
        <f t="shared" si="439"/>
        <v>4200</v>
      </c>
      <c r="U4028">
        <f t="shared" si="440"/>
        <v>1</v>
      </c>
    </row>
    <row r="4029" spans="1:21" x14ac:dyDescent="0.25">
      <c r="A4029">
        <v>18492102578</v>
      </c>
      <c r="B4029" t="s">
        <v>9</v>
      </c>
      <c r="C4029" t="s">
        <v>10</v>
      </c>
      <c r="D4029" t="s">
        <v>23</v>
      </c>
      <c r="E4029" s="3">
        <v>45100.552083333336</v>
      </c>
      <c r="F4029">
        <v>11000</v>
      </c>
      <c r="H4029">
        <v>0</v>
      </c>
      <c r="J4029" t="s">
        <v>18</v>
      </c>
      <c r="K4029">
        <v>6</v>
      </c>
      <c r="L4029">
        <f t="shared" si="434"/>
        <v>13</v>
      </c>
      <c r="M4029" t="b">
        <f t="shared" si="435"/>
        <v>0</v>
      </c>
      <c r="P4029" s="2">
        <v>0.90576270469520015</v>
      </c>
      <c r="Q4029">
        <f t="shared" si="436"/>
        <v>26</v>
      </c>
      <c r="R4029" t="str">
        <f t="shared" si="437"/>
        <v>Polsat</v>
      </c>
      <c r="S4029" t="str">
        <f t="shared" si="438"/>
        <v>Off</v>
      </c>
      <c r="T4029">
        <f t="shared" si="439"/>
        <v>3666.6666666666665</v>
      </c>
      <c r="U4029">
        <f t="shared" si="440"/>
        <v>2</v>
      </c>
    </row>
    <row r="4030" spans="1:21" x14ac:dyDescent="0.25">
      <c r="A4030">
        <v>18492102586</v>
      </c>
      <c r="B4030" t="s">
        <v>9</v>
      </c>
      <c r="C4030" t="s">
        <v>20</v>
      </c>
      <c r="D4030" t="s">
        <v>20</v>
      </c>
      <c r="E4030" s="3">
        <v>45100.618055555555</v>
      </c>
      <c r="F4030">
        <v>11500</v>
      </c>
      <c r="H4030">
        <v>0</v>
      </c>
      <c r="J4030" t="s">
        <v>18</v>
      </c>
      <c r="K4030">
        <v>6</v>
      </c>
      <c r="L4030">
        <f t="shared" si="434"/>
        <v>14</v>
      </c>
      <c r="M4030" t="b">
        <f t="shared" si="435"/>
        <v>0</v>
      </c>
      <c r="P4030" s="2">
        <v>0.95797540339346665</v>
      </c>
      <c r="Q4030">
        <f t="shared" si="436"/>
        <v>26</v>
      </c>
      <c r="R4030" t="str">
        <f t="shared" si="437"/>
        <v>Polsat</v>
      </c>
      <c r="S4030" t="str">
        <f t="shared" si="438"/>
        <v>Off</v>
      </c>
      <c r="T4030">
        <f t="shared" si="439"/>
        <v>3833.3333333333335</v>
      </c>
      <c r="U4030">
        <f t="shared" si="440"/>
        <v>3</v>
      </c>
    </row>
    <row r="4031" spans="1:21" x14ac:dyDescent="0.25">
      <c r="A4031">
        <v>18492102593</v>
      </c>
      <c r="B4031" t="s">
        <v>9</v>
      </c>
      <c r="C4031" t="s">
        <v>10</v>
      </c>
      <c r="D4031" t="s">
        <v>25</v>
      </c>
      <c r="E4031" s="3">
        <v>45100.673611111109</v>
      </c>
      <c r="F4031">
        <v>21100</v>
      </c>
      <c r="H4031">
        <v>0</v>
      </c>
      <c r="J4031" t="s">
        <v>12</v>
      </c>
      <c r="K4031">
        <v>6</v>
      </c>
      <c r="L4031">
        <f t="shared" si="434"/>
        <v>16</v>
      </c>
      <c r="M4031" t="b">
        <f t="shared" si="435"/>
        <v>0</v>
      </c>
      <c r="P4031" s="2">
        <v>1.6162815255661522</v>
      </c>
      <c r="Q4031">
        <f t="shared" si="436"/>
        <v>26</v>
      </c>
      <c r="R4031" t="str">
        <f t="shared" si="437"/>
        <v>Polsat</v>
      </c>
      <c r="S4031" t="str">
        <f t="shared" si="438"/>
        <v>Off</v>
      </c>
      <c r="T4031">
        <f t="shared" si="439"/>
        <v>7033.333333333333</v>
      </c>
      <c r="U4031">
        <f t="shared" si="440"/>
        <v>1</v>
      </c>
    </row>
    <row r="4032" spans="1:21" x14ac:dyDescent="0.25">
      <c r="A4032">
        <v>18492102603</v>
      </c>
      <c r="B4032" t="s">
        <v>9</v>
      </c>
      <c r="C4032" t="s">
        <v>21</v>
      </c>
      <c r="D4032" t="s">
        <v>21</v>
      </c>
      <c r="E4032" s="3">
        <v>45100.71875</v>
      </c>
      <c r="F4032">
        <v>28300</v>
      </c>
      <c r="H4032">
        <v>0</v>
      </c>
      <c r="J4032" t="s">
        <v>15</v>
      </c>
      <c r="K4032">
        <v>6</v>
      </c>
      <c r="L4032">
        <f t="shared" si="434"/>
        <v>17</v>
      </c>
      <c r="M4032" t="b">
        <f t="shared" si="435"/>
        <v>0</v>
      </c>
      <c r="P4032" s="2">
        <v>1.921451201917395</v>
      </c>
      <c r="Q4032">
        <f t="shared" si="436"/>
        <v>26</v>
      </c>
      <c r="R4032" t="str">
        <f t="shared" si="437"/>
        <v>Polsat</v>
      </c>
      <c r="S4032" t="str">
        <f t="shared" si="438"/>
        <v>Off</v>
      </c>
      <c r="T4032">
        <f t="shared" si="439"/>
        <v>9433.3333333333339</v>
      </c>
      <c r="U4032">
        <f t="shared" si="440"/>
        <v>2</v>
      </c>
    </row>
    <row r="4033" spans="1:21" x14ac:dyDescent="0.25">
      <c r="A4033">
        <v>18492102610</v>
      </c>
      <c r="B4033" t="s">
        <v>9</v>
      </c>
      <c r="C4033" t="s">
        <v>27</v>
      </c>
      <c r="D4033" t="s">
        <v>27</v>
      </c>
      <c r="E4033" s="3">
        <v>45100.770833333336</v>
      </c>
      <c r="F4033">
        <v>52600</v>
      </c>
      <c r="H4033">
        <v>0</v>
      </c>
      <c r="J4033" t="s">
        <v>13</v>
      </c>
      <c r="K4033">
        <v>6</v>
      </c>
      <c r="L4033">
        <f t="shared" si="434"/>
        <v>18</v>
      </c>
      <c r="M4033" t="b">
        <f t="shared" si="435"/>
        <v>1</v>
      </c>
      <c r="P4033" s="2">
        <v>2.8598932523841625</v>
      </c>
      <c r="Q4033">
        <f t="shared" si="436"/>
        <v>26</v>
      </c>
      <c r="R4033" t="str">
        <f t="shared" si="437"/>
        <v>Polsat</v>
      </c>
      <c r="S4033" t="str">
        <f t="shared" si="438"/>
        <v>Peak</v>
      </c>
      <c r="T4033">
        <f t="shared" si="439"/>
        <v>17533.333333333332</v>
      </c>
      <c r="U4033">
        <f t="shared" si="440"/>
        <v>3</v>
      </c>
    </row>
    <row r="4034" spans="1:21" x14ac:dyDescent="0.25">
      <c r="A4034">
        <v>18492102617</v>
      </c>
      <c r="B4034" t="s">
        <v>9</v>
      </c>
      <c r="C4034" t="s">
        <v>10</v>
      </c>
      <c r="D4034" t="s">
        <v>25</v>
      </c>
      <c r="E4034" s="3">
        <v>45100.829861111109</v>
      </c>
      <c r="F4034">
        <v>28800</v>
      </c>
      <c r="H4034">
        <v>0</v>
      </c>
      <c r="J4034" t="s">
        <v>12</v>
      </c>
      <c r="K4034">
        <v>6</v>
      </c>
      <c r="L4034">
        <f t="shared" ref="L4034:L4097" si="441">HOUR(E4034)</f>
        <v>19</v>
      </c>
      <c r="M4034" t="b">
        <f t="shared" ref="M4034:M4097" si="442">AND(L4034&gt;=18,L4034&lt;23)</f>
        <v>1</v>
      </c>
      <c r="P4034" s="2">
        <v>1.7155385277869757</v>
      </c>
      <c r="Q4034">
        <f t="shared" ref="Q4034:Q4097" si="443">WEEKNUM(E4034,2)</f>
        <v>26</v>
      </c>
      <c r="R4034" t="str">
        <f t="shared" ref="R4034:R4097" si="444">VLOOKUP(B4034,slownik_channelGroups,2,0)</f>
        <v>Polsat</v>
      </c>
      <c r="S4034" t="str">
        <f t="shared" ref="S4034:S4097" si="445">IF(M4034,"Peak","Off")</f>
        <v>Peak</v>
      </c>
      <c r="T4034">
        <f t="shared" ref="T4034:T4097" si="446">F4034*1/3</f>
        <v>9600</v>
      </c>
      <c r="U4034">
        <f t="shared" ref="U4034:U4097" si="447">IF(U4033=3,1,U4033+1)</f>
        <v>1</v>
      </c>
    </row>
    <row r="4035" spans="1:21" x14ac:dyDescent="0.25">
      <c r="A4035">
        <v>18492102626</v>
      </c>
      <c r="B4035" t="s">
        <v>9</v>
      </c>
      <c r="C4035" t="s">
        <v>10</v>
      </c>
      <c r="D4035" t="s">
        <v>148</v>
      </c>
      <c r="E4035" s="3">
        <v>45100.864583333336</v>
      </c>
      <c r="F4035">
        <v>60400</v>
      </c>
      <c r="H4035">
        <v>0</v>
      </c>
      <c r="J4035" t="s">
        <v>30</v>
      </c>
      <c r="K4035">
        <v>10</v>
      </c>
      <c r="L4035">
        <f t="shared" si="441"/>
        <v>20</v>
      </c>
      <c r="M4035" t="b">
        <f t="shared" si="442"/>
        <v>1</v>
      </c>
      <c r="P4035" s="2">
        <v>3.2361723012081911</v>
      </c>
      <c r="Q4035">
        <f t="shared" si="443"/>
        <v>26</v>
      </c>
      <c r="R4035" t="str">
        <f t="shared" si="444"/>
        <v>Polsat</v>
      </c>
      <c r="S4035" t="str">
        <f t="shared" si="445"/>
        <v>Peak</v>
      </c>
      <c r="T4035">
        <f t="shared" si="446"/>
        <v>20133.333333333332</v>
      </c>
      <c r="U4035">
        <f t="shared" si="447"/>
        <v>2</v>
      </c>
    </row>
    <row r="4036" spans="1:21" x14ac:dyDescent="0.25">
      <c r="A4036">
        <v>18492102633</v>
      </c>
      <c r="B4036" t="s">
        <v>9</v>
      </c>
      <c r="C4036" t="s">
        <v>149</v>
      </c>
      <c r="D4036" t="s">
        <v>149</v>
      </c>
      <c r="E4036" s="3">
        <v>45100.940972222219</v>
      </c>
      <c r="F4036">
        <v>33300</v>
      </c>
      <c r="H4036">
        <v>0</v>
      </c>
      <c r="J4036" t="s">
        <v>30</v>
      </c>
      <c r="K4036">
        <v>14</v>
      </c>
      <c r="L4036">
        <f t="shared" si="441"/>
        <v>22</v>
      </c>
      <c r="M4036" t="b">
        <f t="shared" si="442"/>
        <v>1</v>
      </c>
      <c r="P4036" s="2">
        <v>1.5900588680502115</v>
      </c>
      <c r="Q4036">
        <f t="shared" si="443"/>
        <v>26</v>
      </c>
      <c r="R4036" t="str">
        <f t="shared" si="444"/>
        <v>Polsat</v>
      </c>
      <c r="S4036" t="str">
        <f t="shared" si="445"/>
        <v>Peak</v>
      </c>
      <c r="T4036">
        <f t="shared" si="446"/>
        <v>11100</v>
      </c>
      <c r="U4036">
        <f t="shared" si="447"/>
        <v>3</v>
      </c>
    </row>
    <row r="4037" spans="1:21" x14ac:dyDescent="0.25">
      <c r="A4037">
        <v>18492102637</v>
      </c>
      <c r="B4037" t="s">
        <v>9</v>
      </c>
      <c r="C4037" t="s">
        <v>149</v>
      </c>
      <c r="D4037" t="s">
        <v>149</v>
      </c>
      <c r="E4037" s="3">
        <v>45100.982638888891</v>
      </c>
      <c r="F4037">
        <v>13900</v>
      </c>
      <c r="H4037">
        <v>0</v>
      </c>
      <c r="J4037" t="s">
        <v>12</v>
      </c>
      <c r="K4037">
        <v>6</v>
      </c>
      <c r="L4037">
        <f t="shared" si="441"/>
        <v>23</v>
      </c>
      <c r="M4037" t="b">
        <f t="shared" si="442"/>
        <v>0</v>
      </c>
      <c r="P4037" s="2">
        <v>0.81190939361940828</v>
      </c>
      <c r="Q4037">
        <f t="shared" si="443"/>
        <v>26</v>
      </c>
      <c r="R4037" t="str">
        <f t="shared" si="444"/>
        <v>Polsat</v>
      </c>
      <c r="S4037" t="str">
        <f t="shared" si="445"/>
        <v>Off</v>
      </c>
      <c r="T4037">
        <f t="shared" si="446"/>
        <v>4633.333333333333</v>
      </c>
      <c r="U4037">
        <f t="shared" si="447"/>
        <v>1</v>
      </c>
    </row>
    <row r="4038" spans="1:21" x14ac:dyDescent="0.25">
      <c r="A4038">
        <v>18492102640</v>
      </c>
      <c r="B4038" t="s">
        <v>9</v>
      </c>
      <c r="C4038" t="s">
        <v>149</v>
      </c>
      <c r="D4038" t="s">
        <v>10</v>
      </c>
      <c r="E4038" s="3">
        <v>45101.0625</v>
      </c>
      <c r="F4038">
        <v>3100</v>
      </c>
      <c r="H4038">
        <v>0</v>
      </c>
      <c r="J4038" t="s">
        <v>13</v>
      </c>
      <c r="K4038">
        <v>8</v>
      </c>
      <c r="L4038">
        <f t="shared" si="441"/>
        <v>1</v>
      </c>
      <c r="M4038" t="b">
        <f t="shared" si="442"/>
        <v>0</v>
      </c>
      <c r="P4038" s="2">
        <v>0.17997195657270415</v>
      </c>
      <c r="Q4038">
        <f t="shared" si="443"/>
        <v>26</v>
      </c>
      <c r="R4038" t="str">
        <f t="shared" si="444"/>
        <v>Polsat</v>
      </c>
      <c r="S4038" t="str">
        <f t="shared" si="445"/>
        <v>Off</v>
      </c>
      <c r="T4038">
        <f t="shared" si="446"/>
        <v>1033.3333333333333</v>
      </c>
      <c r="U4038">
        <f t="shared" si="447"/>
        <v>2</v>
      </c>
    </row>
    <row r="4039" spans="1:21" x14ac:dyDescent="0.25">
      <c r="A4039">
        <v>18492102645</v>
      </c>
      <c r="B4039" t="s">
        <v>9</v>
      </c>
      <c r="C4039" t="s">
        <v>150</v>
      </c>
      <c r="D4039" t="s">
        <v>150</v>
      </c>
      <c r="E4039" s="3">
        <v>45101.097222222219</v>
      </c>
      <c r="F4039">
        <v>1900</v>
      </c>
      <c r="H4039">
        <v>0</v>
      </c>
      <c r="J4039" t="s">
        <v>13</v>
      </c>
      <c r="K4039">
        <v>6</v>
      </c>
      <c r="L4039">
        <f t="shared" si="441"/>
        <v>2</v>
      </c>
      <c r="M4039" t="b">
        <f t="shared" si="442"/>
        <v>0</v>
      </c>
      <c r="P4039" s="2">
        <v>0.10875767768434556</v>
      </c>
      <c r="Q4039">
        <f t="shared" si="443"/>
        <v>26</v>
      </c>
      <c r="R4039" t="str">
        <f t="shared" si="444"/>
        <v>Polsat</v>
      </c>
      <c r="S4039" t="str">
        <f t="shared" si="445"/>
        <v>Off</v>
      </c>
      <c r="T4039">
        <f t="shared" si="446"/>
        <v>633.33333333333337</v>
      </c>
      <c r="U4039">
        <f t="shared" si="447"/>
        <v>3</v>
      </c>
    </row>
    <row r="4040" spans="1:21" x14ac:dyDescent="0.25">
      <c r="A4040">
        <v>18492102652</v>
      </c>
      <c r="B4040" t="s">
        <v>9</v>
      </c>
      <c r="C4040" t="s">
        <v>33</v>
      </c>
      <c r="D4040" t="s">
        <v>33</v>
      </c>
      <c r="E4040" s="3">
        <v>45101.173611111109</v>
      </c>
      <c r="F4040">
        <v>1400</v>
      </c>
      <c r="H4040">
        <v>0</v>
      </c>
      <c r="J4040" t="s">
        <v>46</v>
      </c>
      <c r="K4040">
        <v>6</v>
      </c>
      <c r="L4040">
        <f t="shared" si="441"/>
        <v>4</v>
      </c>
      <c r="M4040" t="b">
        <f t="shared" si="442"/>
        <v>0</v>
      </c>
      <c r="P4040" s="2">
        <v>8.3365486249764559E-2</v>
      </c>
      <c r="Q4040">
        <f t="shared" si="443"/>
        <v>26</v>
      </c>
      <c r="R4040" t="str">
        <f t="shared" si="444"/>
        <v>Polsat</v>
      </c>
      <c r="S4040" t="str">
        <f t="shared" si="445"/>
        <v>Off</v>
      </c>
      <c r="T4040">
        <f t="shared" si="446"/>
        <v>466.66666666666669</v>
      </c>
      <c r="U4040">
        <f t="shared" si="447"/>
        <v>1</v>
      </c>
    </row>
    <row r="4041" spans="1:21" x14ac:dyDescent="0.25">
      <c r="A4041">
        <v>18492102658</v>
      </c>
      <c r="B4041" t="s">
        <v>9</v>
      </c>
      <c r="C4041" t="s">
        <v>10</v>
      </c>
      <c r="D4041" t="s">
        <v>11</v>
      </c>
      <c r="E4041" s="3">
        <v>45101.267361111109</v>
      </c>
      <c r="F4041">
        <v>5700</v>
      </c>
      <c r="H4041">
        <v>0</v>
      </c>
      <c r="J4041" t="s">
        <v>12</v>
      </c>
      <c r="K4041">
        <v>9</v>
      </c>
      <c r="L4041">
        <f t="shared" si="441"/>
        <v>6</v>
      </c>
      <c r="M4041" t="b">
        <f t="shared" si="442"/>
        <v>0</v>
      </c>
      <c r="P4041" s="2">
        <v>0.37651752112450559</v>
      </c>
      <c r="Q4041">
        <f t="shared" si="443"/>
        <v>26</v>
      </c>
      <c r="R4041" t="str">
        <f t="shared" si="444"/>
        <v>Polsat</v>
      </c>
      <c r="S4041" t="str">
        <f t="shared" si="445"/>
        <v>Off</v>
      </c>
      <c r="T4041">
        <f t="shared" si="446"/>
        <v>1900</v>
      </c>
      <c r="U4041">
        <f t="shared" si="447"/>
        <v>2</v>
      </c>
    </row>
    <row r="4042" spans="1:21" x14ac:dyDescent="0.25">
      <c r="A4042">
        <v>18492102663</v>
      </c>
      <c r="B4042" t="s">
        <v>9</v>
      </c>
      <c r="C4042" t="s">
        <v>10</v>
      </c>
      <c r="D4042" t="s">
        <v>11</v>
      </c>
      <c r="E4042" s="3">
        <v>45101.302083333336</v>
      </c>
      <c r="F4042">
        <v>9500</v>
      </c>
      <c r="H4042">
        <v>0</v>
      </c>
      <c r="J4042" t="s">
        <v>12</v>
      </c>
      <c r="K4042">
        <v>7</v>
      </c>
      <c r="L4042">
        <f t="shared" si="441"/>
        <v>7</v>
      </c>
      <c r="M4042" t="b">
        <f t="shared" si="442"/>
        <v>0</v>
      </c>
      <c r="P4042" s="2">
        <v>0.58786253520750931</v>
      </c>
      <c r="Q4042">
        <f t="shared" si="443"/>
        <v>26</v>
      </c>
      <c r="R4042" t="str">
        <f t="shared" si="444"/>
        <v>Polsat</v>
      </c>
      <c r="S4042" t="str">
        <f t="shared" si="445"/>
        <v>Off</v>
      </c>
      <c r="T4042">
        <f t="shared" si="446"/>
        <v>3166.6666666666665</v>
      </c>
      <c r="U4042">
        <f t="shared" si="447"/>
        <v>3</v>
      </c>
    </row>
    <row r="4043" spans="1:21" x14ac:dyDescent="0.25">
      <c r="A4043">
        <v>18492102666</v>
      </c>
      <c r="B4043" t="s">
        <v>9</v>
      </c>
      <c r="C4043" t="s">
        <v>10</v>
      </c>
      <c r="D4043" t="s">
        <v>11</v>
      </c>
      <c r="E4043" s="3">
        <v>45101.329861111109</v>
      </c>
      <c r="F4043">
        <v>10600</v>
      </c>
      <c r="H4043">
        <v>0</v>
      </c>
      <c r="J4043" t="s">
        <v>15</v>
      </c>
      <c r="K4043">
        <v>5</v>
      </c>
      <c r="L4043">
        <f t="shared" si="441"/>
        <v>7</v>
      </c>
      <c r="M4043" t="b">
        <f t="shared" si="442"/>
        <v>0</v>
      </c>
      <c r="P4043" s="2">
        <v>0.67936089777353548</v>
      </c>
      <c r="Q4043">
        <f t="shared" si="443"/>
        <v>26</v>
      </c>
      <c r="R4043" t="str">
        <f t="shared" si="444"/>
        <v>Polsat</v>
      </c>
      <c r="S4043" t="str">
        <f t="shared" si="445"/>
        <v>Off</v>
      </c>
      <c r="T4043">
        <f t="shared" si="446"/>
        <v>3533.3333333333335</v>
      </c>
      <c r="U4043">
        <f t="shared" si="447"/>
        <v>1</v>
      </c>
    </row>
    <row r="4044" spans="1:21" x14ac:dyDescent="0.25">
      <c r="A4044">
        <v>18492102671</v>
      </c>
      <c r="B4044" t="s">
        <v>9</v>
      </c>
      <c r="C4044" t="s">
        <v>151</v>
      </c>
      <c r="D4044" t="s">
        <v>151</v>
      </c>
      <c r="E4044" s="3">
        <v>45101.378472222219</v>
      </c>
      <c r="F4044">
        <v>8300</v>
      </c>
      <c r="H4044">
        <v>0</v>
      </c>
      <c r="J4044" t="s">
        <v>46</v>
      </c>
      <c r="K4044">
        <v>5</v>
      </c>
      <c r="L4044">
        <f t="shared" si="441"/>
        <v>9</v>
      </c>
      <c r="M4044" t="b">
        <f t="shared" si="442"/>
        <v>0</v>
      </c>
      <c r="P4044" s="2">
        <v>0.5285406208616994</v>
      </c>
      <c r="Q4044">
        <f t="shared" si="443"/>
        <v>26</v>
      </c>
      <c r="R4044" t="str">
        <f t="shared" si="444"/>
        <v>Polsat</v>
      </c>
      <c r="S4044" t="str">
        <f t="shared" si="445"/>
        <v>Off</v>
      </c>
      <c r="T4044">
        <f t="shared" si="446"/>
        <v>2766.6666666666665</v>
      </c>
      <c r="U4044">
        <f t="shared" si="447"/>
        <v>2</v>
      </c>
    </row>
    <row r="4045" spans="1:21" x14ac:dyDescent="0.25">
      <c r="A4045">
        <v>18492102675</v>
      </c>
      <c r="B4045" t="s">
        <v>9</v>
      </c>
      <c r="C4045" t="s">
        <v>151</v>
      </c>
      <c r="D4045" t="s">
        <v>151</v>
      </c>
      <c r="E4045" s="3">
        <v>45101.420138888891</v>
      </c>
      <c r="F4045">
        <v>8600</v>
      </c>
      <c r="H4045">
        <v>0</v>
      </c>
      <c r="J4045" t="s">
        <v>12</v>
      </c>
      <c r="K4045">
        <v>6</v>
      </c>
      <c r="L4045">
        <f t="shared" si="441"/>
        <v>10</v>
      </c>
      <c r="M4045" t="b">
        <f t="shared" si="442"/>
        <v>0</v>
      </c>
      <c r="P4045" s="2">
        <v>0.57560976871416636</v>
      </c>
      <c r="Q4045">
        <f t="shared" si="443"/>
        <v>26</v>
      </c>
      <c r="R4045" t="str">
        <f t="shared" si="444"/>
        <v>Polsat</v>
      </c>
      <c r="S4045" t="str">
        <f t="shared" si="445"/>
        <v>Off</v>
      </c>
      <c r="T4045">
        <f t="shared" si="446"/>
        <v>2866.6666666666665</v>
      </c>
      <c r="U4045">
        <f t="shared" si="447"/>
        <v>3</v>
      </c>
    </row>
    <row r="4046" spans="1:21" x14ac:dyDescent="0.25">
      <c r="A4046">
        <v>18492102682</v>
      </c>
      <c r="B4046" t="s">
        <v>9</v>
      </c>
      <c r="C4046" t="s">
        <v>10</v>
      </c>
      <c r="D4046" t="s">
        <v>53</v>
      </c>
      <c r="E4046" s="3">
        <v>45101.520833333336</v>
      </c>
      <c r="F4046">
        <v>5600</v>
      </c>
      <c r="H4046">
        <v>0</v>
      </c>
      <c r="J4046" t="s">
        <v>48</v>
      </c>
      <c r="K4046">
        <v>7</v>
      </c>
      <c r="L4046">
        <f t="shared" si="441"/>
        <v>12</v>
      </c>
      <c r="M4046" t="b">
        <f t="shared" si="442"/>
        <v>0</v>
      </c>
      <c r="P4046" s="2">
        <v>0.44157099989170517</v>
      </c>
      <c r="Q4046">
        <f t="shared" si="443"/>
        <v>26</v>
      </c>
      <c r="R4046" t="str">
        <f t="shared" si="444"/>
        <v>Polsat</v>
      </c>
      <c r="S4046" t="str">
        <f t="shared" si="445"/>
        <v>Off</v>
      </c>
      <c r="T4046">
        <f t="shared" si="446"/>
        <v>1866.6666666666667</v>
      </c>
      <c r="U4046">
        <f t="shared" si="447"/>
        <v>1</v>
      </c>
    </row>
    <row r="4047" spans="1:21" x14ac:dyDescent="0.25">
      <c r="A4047">
        <v>18492102687</v>
      </c>
      <c r="B4047" t="s">
        <v>9</v>
      </c>
      <c r="C4047" t="s">
        <v>54</v>
      </c>
      <c r="D4047" t="s">
        <v>54</v>
      </c>
      <c r="E4047" s="3">
        <v>45101.572916666664</v>
      </c>
      <c r="F4047">
        <v>8400</v>
      </c>
      <c r="H4047">
        <v>0</v>
      </c>
      <c r="J4047" t="s">
        <v>152</v>
      </c>
      <c r="K4047">
        <v>7</v>
      </c>
      <c r="L4047">
        <f t="shared" si="441"/>
        <v>13</v>
      </c>
      <c r="M4047" t="b">
        <f t="shared" si="442"/>
        <v>0</v>
      </c>
      <c r="P4047" s="2">
        <v>0.60917447420963411</v>
      </c>
      <c r="Q4047">
        <f t="shared" si="443"/>
        <v>26</v>
      </c>
      <c r="R4047" t="str">
        <f t="shared" si="444"/>
        <v>Polsat</v>
      </c>
      <c r="S4047" t="str">
        <f t="shared" si="445"/>
        <v>Off</v>
      </c>
      <c r="T4047">
        <f t="shared" si="446"/>
        <v>2800</v>
      </c>
      <c r="U4047">
        <f t="shared" si="447"/>
        <v>2</v>
      </c>
    </row>
    <row r="4048" spans="1:21" x14ac:dyDescent="0.25">
      <c r="A4048">
        <v>18492102693</v>
      </c>
      <c r="B4048" t="s">
        <v>9</v>
      </c>
      <c r="C4048" t="s">
        <v>56</v>
      </c>
      <c r="D4048" t="s">
        <v>56</v>
      </c>
      <c r="E4048" s="3">
        <v>45101.618055555555</v>
      </c>
      <c r="F4048">
        <v>7700</v>
      </c>
      <c r="H4048">
        <v>0</v>
      </c>
      <c r="J4048" t="s">
        <v>49</v>
      </c>
      <c r="K4048">
        <v>7</v>
      </c>
      <c r="L4048">
        <f t="shared" si="441"/>
        <v>14</v>
      </c>
      <c r="M4048" t="b">
        <f t="shared" si="442"/>
        <v>0</v>
      </c>
      <c r="P4048" s="2">
        <v>0.57775845133638393</v>
      </c>
      <c r="Q4048">
        <f t="shared" si="443"/>
        <v>26</v>
      </c>
      <c r="R4048" t="str">
        <f t="shared" si="444"/>
        <v>Polsat</v>
      </c>
      <c r="S4048" t="str">
        <f t="shared" si="445"/>
        <v>Off</v>
      </c>
      <c r="T4048">
        <f t="shared" si="446"/>
        <v>2566.6666666666665</v>
      </c>
      <c r="U4048">
        <f t="shared" si="447"/>
        <v>3</v>
      </c>
    </row>
    <row r="4049" spans="1:21" x14ac:dyDescent="0.25">
      <c r="A4049">
        <v>18492102702</v>
      </c>
      <c r="B4049" t="s">
        <v>9</v>
      </c>
      <c r="C4049" t="s">
        <v>10</v>
      </c>
      <c r="D4049" t="s">
        <v>58</v>
      </c>
      <c r="E4049" s="3">
        <v>45101.673611111109</v>
      </c>
      <c r="F4049">
        <v>13100</v>
      </c>
      <c r="H4049">
        <v>0</v>
      </c>
      <c r="J4049" t="s">
        <v>18</v>
      </c>
      <c r="K4049">
        <v>7</v>
      </c>
      <c r="L4049">
        <f t="shared" si="441"/>
        <v>16</v>
      </c>
      <c r="M4049" t="b">
        <f t="shared" si="442"/>
        <v>0</v>
      </c>
      <c r="P4049" s="2">
        <v>0.96413794398982477</v>
      </c>
      <c r="Q4049">
        <f t="shared" si="443"/>
        <v>26</v>
      </c>
      <c r="R4049" t="str">
        <f t="shared" si="444"/>
        <v>Polsat</v>
      </c>
      <c r="S4049" t="str">
        <f t="shared" si="445"/>
        <v>Off</v>
      </c>
      <c r="T4049">
        <f t="shared" si="446"/>
        <v>4366.666666666667</v>
      </c>
      <c r="U4049">
        <f t="shared" si="447"/>
        <v>1</v>
      </c>
    </row>
    <row r="4050" spans="1:21" x14ac:dyDescent="0.25">
      <c r="A4050">
        <v>18492102714</v>
      </c>
      <c r="B4050" t="s">
        <v>9</v>
      </c>
      <c r="C4050" t="s">
        <v>10</v>
      </c>
      <c r="D4050" t="s">
        <v>61</v>
      </c>
      <c r="E4050" s="3">
        <v>45101.736111111109</v>
      </c>
      <c r="F4050">
        <v>23200</v>
      </c>
      <c r="H4050">
        <v>0</v>
      </c>
      <c r="J4050" t="s">
        <v>18</v>
      </c>
      <c r="K4050">
        <v>7</v>
      </c>
      <c r="L4050">
        <f t="shared" si="441"/>
        <v>17</v>
      </c>
      <c r="M4050" t="b">
        <f t="shared" si="442"/>
        <v>0</v>
      </c>
      <c r="P4050" s="2">
        <v>1.4014854100757639</v>
      </c>
      <c r="Q4050">
        <f t="shared" si="443"/>
        <v>26</v>
      </c>
      <c r="R4050" t="str">
        <f t="shared" si="444"/>
        <v>Polsat</v>
      </c>
      <c r="S4050" t="str">
        <f t="shared" si="445"/>
        <v>Off</v>
      </c>
      <c r="T4050">
        <f t="shared" si="446"/>
        <v>7733.333333333333</v>
      </c>
      <c r="U4050">
        <f t="shared" si="447"/>
        <v>2</v>
      </c>
    </row>
    <row r="4051" spans="1:21" x14ac:dyDescent="0.25">
      <c r="A4051">
        <v>18492102723</v>
      </c>
      <c r="B4051" t="s">
        <v>9</v>
      </c>
      <c r="C4051" t="s">
        <v>10</v>
      </c>
      <c r="D4051" t="s">
        <v>28</v>
      </c>
      <c r="E4051" s="3">
        <v>45101.822222222225</v>
      </c>
      <c r="F4051">
        <v>18800</v>
      </c>
      <c r="H4051">
        <v>0</v>
      </c>
      <c r="J4051" t="s">
        <v>15</v>
      </c>
      <c r="K4051">
        <v>7</v>
      </c>
      <c r="L4051">
        <f t="shared" si="441"/>
        <v>19</v>
      </c>
      <c r="M4051" t="b">
        <f t="shared" si="442"/>
        <v>1</v>
      </c>
      <c r="P4051" s="2">
        <v>1.1770933442991542</v>
      </c>
      <c r="Q4051">
        <f t="shared" si="443"/>
        <v>26</v>
      </c>
      <c r="R4051" t="str">
        <f t="shared" si="444"/>
        <v>Polsat</v>
      </c>
      <c r="S4051" t="str">
        <f t="shared" si="445"/>
        <v>Peak</v>
      </c>
      <c r="T4051">
        <f t="shared" si="446"/>
        <v>6266.666666666667</v>
      </c>
      <c r="U4051">
        <f t="shared" si="447"/>
        <v>3</v>
      </c>
    </row>
    <row r="4052" spans="1:21" x14ac:dyDescent="0.25">
      <c r="A4052">
        <v>18492102733</v>
      </c>
      <c r="B4052" t="s">
        <v>9</v>
      </c>
      <c r="C4052" t="s">
        <v>153</v>
      </c>
      <c r="D4052" t="s">
        <v>153</v>
      </c>
      <c r="E4052" s="3">
        <v>45101.861111111109</v>
      </c>
      <c r="F4052">
        <v>30300</v>
      </c>
      <c r="H4052">
        <v>0</v>
      </c>
      <c r="J4052" t="s">
        <v>13</v>
      </c>
      <c r="K4052">
        <v>7</v>
      </c>
      <c r="L4052">
        <f t="shared" si="441"/>
        <v>20</v>
      </c>
      <c r="M4052" t="b">
        <f t="shared" si="442"/>
        <v>1</v>
      </c>
      <c r="P4052" s="2">
        <v>1.4846803335977212</v>
      </c>
      <c r="Q4052">
        <f t="shared" si="443"/>
        <v>26</v>
      </c>
      <c r="R4052" t="str">
        <f t="shared" si="444"/>
        <v>Polsat</v>
      </c>
      <c r="S4052" t="str">
        <f t="shared" si="445"/>
        <v>Peak</v>
      </c>
      <c r="T4052">
        <f t="shared" si="446"/>
        <v>10100</v>
      </c>
      <c r="U4052">
        <f t="shared" si="447"/>
        <v>1</v>
      </c>
    </row>
    <row r="4053" spans="1:21" x14ac:dyDescent="0.25">
      <c r="A4053">
        <v>18492102737</v>
      </c>
      <c r="B4053" t="s">
        <v>9</v>
      </c>
      <c r="C4053" t="s">
        <v>153</v>
      </c>
      <c r="D4053" t="s">
        <v>153</v>
      </c>
      <c r="E4053" s="3">
        <v>45101.934027777781</v>
      </c>
      <c r="F4053">
        <v>35700</v>
      </c>
      <c r="H4053">
        <v>0</v>
      </c>
      <c r="J4053" t="s">
        <v>43</v>
      </c>
      <c r="K4053">
        <v>6</v>
      </c>
      <c r="L4053">
        <f t="shared" si="441"/>
        <v>22</v>
      </c>
      <c r="M4053" t="b">
        <f t="shared" si="442"/>
        <v>1</v>
      </c>
      <c r="P4053" s="2">
        <v>1.5407584648779136</v>
      </c>
      <c r="Q4053">
        <f t="shared" si="443"/>
        <v>26</v>
      </c>
      <c r="R4053" t="str">
        <f t="shared" si="444"/>
        <v>Polsat</v>
      </c>
      <c r="S4053" t="str">
        <f t="shared" si="445"/>
        <v>Peak</v>
      </c>
      <c r="T4053">
        <f t="shared" si="446"/>
        <v>11900</v>
      </c>
      <c r="U4053">
        <f t="shared" si="447"/>
        <v>2</v>
      </c>
    </row>
    <row r="4054" spans="1:21" x14ac:dyDescent="0.25">
      <c r="A4054">
        <v>18492102742</v>
      </c>
      <c r="B4054" t="s">
        <v>9</v>
      </c>
      <c r="C4054" t="s">
        <v>154</v>
      </c>
      <c r="D4054" t="s">
        <v>154</v>
      </c>
      <c r="E4054" s="3">
        <v>45101.989583333336</v>
      </c>
      <c r="F4054">
        <v>9800</v>
      </c>
      <c r="H4054">
        <v>0</v>
      </c>
      <c r="J4054" t="s">
        <v>12</v>
      </c>
      <c r="K4054">
        <v>6</v>
      </c>
      <c r="L4054">
        <f t="shared" si="441"/>
        <v>23</v>
      </c>
      <c r="M4054" t="b">
        <f t="shared" si="442"/>
        <v>0</v>
      </c>
      <c r="P4054" s="2">
        <v>0.55596345737195696</v>
      </c>
      <c r="Q4054">
        <f t="shared" si="443"/>
        <v>26</v>
      </c>
      <c r="R4054" t="str">
        <f t="shared" si="444"/>
        <v>Polsat</v>
      </c>
      <c r="S4054" t="str">
        <f t="shared" si="445"/>
        <v>Off</v>
      </c>
      <c r="T4054">
        <f t="shared" si="446"/>
        <v>3266.6666666666665</v>
      </c>
      <c r="U4054">
        <f t="shared" si="447"/>
        <v>3</v>
      </c>
    </row>
    <row r="4055" spans="1:21" x14ac:dyDescent="0.25">
      <c r="A4055">
        <v>18492102748</v>
      </c>
      <c r="B4055" t="s">
        <v>9</v>
      </c>
      <c r="C4055" t="s">
        <v>142</v>
      </c>
      <c r="D4055" t="s">
        <v>142</v>
      </c>
      <c r="E4055" s="3">
        <v>45102.072916666664</v>
      </c>
      <c r="F4055">
        <v>3600</v>
      </c>
      <c r="H4055">
        <v>0</v>
      </c>
      <c r="J4055" t="s">
        <v>13</v>
      </c>
      <c r="K4055">
        <v>6</v>
      </c>
      <c r="L4055">
        <f t="shared" si="441"/>
        <v>1</v>
      </c>
      <c r="M4055" t="b">
        <f t="shared" si="442"/>
        <v>0</v>
      </c>
      <c r="P4055" s="2">
        <v>0.22989700333174246</v>
      </c>
      <c r="Q4055">
        <f t="shared" si="443"/>
        <v>26</v>
      </c>
      <c r="R4055" t="str">
        <f t="shared" si="444"/>
        <v>Polsat</v>
      </c>
      <c r="S4055" t="str">
        <f t="shared" si="445"/>
        <v>Off</v>
      </c>
      <c r="T4055">
        <f t="shared" si="446"/>
        <v>1200</v>
      </c>
      <c r="U4055">
        <f t="shared" si="447"/>
        <v>1</v>
      </c>
    </row>
    <row r="4056" spans="1:21" x14ac:dyDescent="0.25">
      <c r="A4056">
        <v>18492102752</v>
      </c>
      <c r="B4056" t="s">
        <v>9</v>
      </c>
      <c r="C4056" t="s">
        <v>142</v>
      </c>
      <c r="D4056" t="s">
        <v>142</v>
      </c>
      <c r="E4056" s="3">
        <v>45102.114583333336</v>
      </c>
      <c r="F4056">
        <v>2100</v>
      </c>
      <c r="H4056">
        <v>0</v>
      </c>
      <c r="J4056" t="s">
        <v>46</v>
      </c>
      <c r="K4056">
        <v>5</v>
      </c>
      <c r="L4056">
        <f t="shared" si="441"/>
        <v>2</v>
      </c>
      <c r="M4056" t="b">
        <f t="shared" si="442"/>
        <v>0</v>
      </c>
      <c r="P4056" s="2">
        <v>0.12629822937464683</v>
      </c>
      <c r="Q4056">
        <f t="shared" si="443"/>
        <v>26</v>
      </c>
      <c r="R4056" t="str">
        <f t="shared" si="444"/>
        <v>Polsat</v>
      </c>
      <c r="S4056" t="str">
        <f t="shared" si="445"/>
        <v>Off</v>
      </c>
      <c r="T4056">
        <f t="shared" si="446"/>
        <v>700</v>
      </c>
      <c r="U4056">
        <f t="shared" si="447"/>
        <v>2</v>
      </c>
    </row>
    <row r="4057" spans="1:21" x14ac:dyDescent="0.25">
      <c r="A4057">
        <v>18492102757</v>
      </c>
      <c r="B4057" t="s">
        <v>9</v>
      </c>
      <c r="C4057" t="s">
        <v>67</v>
      </c>
      <c r="D4057" t="s">
        <v>67</v>
      </c>
      <c r="E4057" s="3">
        <v>45102.177083333336</v>
      </c>
      <c r="F4057">
        <v>3200</v>
      </c>
      <c r="H4057">
        <v>0</v>
      </c>
      <c r="J4057" t="s">
        <v>68</v>
      </c>
      <c r="K4057">
        <v>5</v>
      </c>
      <c r="L4057">
        <f t="shared" si="441"/>
        <v>4</v>
      </c>
      <c r="M4057" t="b">
        <f t="shared" si="442"/>
        <v>0</v>
      </c>
      <c r="P4057" s="2">
        <v>0.14598171113751607</v>
      </c>
      <c r="Q4057">
        <f t="shared" si="443"/>
        <v>26</v>
      </c>
      <c r="R4057" t="str">
        <f t="shared" si="444"/>
        <v>Polsat</v>
      </c>
      <c r="S4057" t="str">
        <f t="shared" si="445"/>
        <v>Off</v>
      </c>
      <c r="T4057">
        <f t="shared" si="446"/>
        <v>1066.6666666666667</v>
      </c>
      <c r="U4057">
        <f t="shared" si="447"/>
        <v>3</v>
      </c>
    </row>
    <row r="4058" spans="1:21" x14ac:dyDescent="0.25">
      <c r="A4058">
        <v>18492102764</v>
      </c>
      <c r="B4058" t="s">
        <v>9</v>
      </c>
      <c r="C4058" t="s">
        <v>10</v>
      </c>
      <c r="D4058" t="s">
        <v>11</v>
      </c>
      <c r="E4058" s="3">
        <v>45102.267361111109</v>
      </c>
      <c r="F4058">
        <v>5800</v>
      </c>
      <c r="H4058">
        <v>0</v>
      </c>
      <c r="J4058" t="s">
        <v>12</v>
      </c>
      <c r="K4058">
        <v>8</v>
      </c>
      <c r="L4058">
        <f t="shared" si="441"/>
        <v>6</v>
      </c>
      <c r="M4058" t="b">
        <f t="shared" si="442"/>
        <v>0</v>
      </c>
      <c r="P4058" s="2">
        <v>0.31488449517932149</v>
      </c>
      <c r="Q4058">
        <f t="shared" si="443"/>
        <v>26</v>
      </c>
      <c r="R4058" t="str">
        <f t="shared" si="444"/>
        <v>Polsat</v>
      </c>
      <c r="S4058" t="str">
        <f t="shared" si="445"/>
        <v>Off</v>
      </c>
      <c r="T4058">
        <f t="shared" si="446"/>
        <v>1933.3333333333333</v>
      </c>
      <c r="U4058">
        <f t="shared" si="447"/>
        <v>1</v>
      </c>
    </row>
    <row r="4059" spans="1:21" x14ac:dyDescent="0.25">
      <c r="A4059">
        <v>18492102769</v>
      </c>
      <c r="B4059" t="s">
        <v>9</v>
      </c>
      <c r="C4059" t="s">
        <v>10</v>
      </c>
      <c r="D4059" t="s">
        <v>11</v>
      </c>
      <c r="E4059" s="3">
        <v>45102.302083333336</v>
      </c>
      <c r="F4059">
        <v>8800</v>
      </c>
      <c r="H4059">
        <v>0</v>
      </c>
      <c r="J4059" t="s">
        <v>49</v>
      </c>
      <c r="K4059">
        <v>5</v>
      </c>
      <c r="L4059">
        <f t="shared" si="441"/>
        <v>7</v>
      </c>
      <c r="M4059" t="b">
        <f t="shared" si="442"/>
        <v>0</v>
      </c>
      <c r="P4059" s="2">
        <v>0.50363904642525514</v>
      </c>
      <c r="Q4059">
        <f t="shared" si="443"/>
        <v>26</v>
      </c>
      <c r="R4059" t="str">
        <f t="shared" si="444"/>
        <v>Polsat</v>
      </c>
      <c r="S4059" t="str">
        <f t="shared" si="445"/>
        <v>Off</v>
      </c>
      <c r="T4059">
        <f t="shared" si="446"/>
        <v>2933.3333333333335</v>
      </c>
      <c r="U4059">
        <f t="shared" si="447"/>
        <v>2</v>
      </c>
    </row>
    <row r="4060" spans="1:21" x14ac:dyDescent="0.25">
      <c r="A4060">
        <v>18492102772</v>
      </c>
      <c r="B4060" t="s">
        <v>9</v>
      </c>
      <c r="C4060" t="s">
        <v>10</v>
      </c>
      <c r="D4060" t="s">
        <v>11</v>
      </c>
      <c r="E4060" s="3">
        <v>45102.329861111109</v>
      </c>
      <c r="F4060">
        <v>8400</v>
      </c>
      <c r="H4060">
        <v>0</v>
      </c>
      <c r="J4060" t="s">
        <v>12</v>
      </c>
      <c r="K4060">
        <v>7</v>
      </c>
      <c r="L4060">
        <f t="shared" si="441"/>
        <v>7</v>
      </c>
      <c r="M4060" t="b">
        <f t="shared" si="442"/>
        <v>0</v>
      </c>
      <c r="P4060" s="2">
        <v>0.55012582060453452</v>
      </c>
      <c r="Q4060">
        <f t="shared" si="443"/>
        <v>26</v>
      </c>
      <c r="R4060" t="str">
        <f t="shared" si="444"/>
        <v>Polsat</v>
      </c>
      <c r="S4060" t="str">
        <f t="shared" si="445"/>
        <v>Off</v>
      </c>
      <c r="T4060">
        <f t="shared" si="446"/>
        <v>2800</v>
      </c>
      <c r="U4060">
        <f t="shared" si="447"/>
        <v>3</v>
      </c>
    </row>
    <row r="4061" spans="1:21" x14ac:dyDescent="0.25">
      <c r="A4061">
        <v>18492102775</v>
      </c>
      <c r="B4061" t="s">
        <v>9</v>
      </c>
      <c r="C4061" t="s">
        <v>10</v>
      </c>
      <c r="D4061" t="s">
        <v>11</v>
      </c>
      <c r="E4061" s="3">
        <v>45102.364583333336</v>
      </c>
      <c r="F4061">
        <v>12200</v>
      </c>
      <c r="H4061">
        <v>0</v>
      </c>
      <c r="J4061" t="s">
        <v>70</v>
      </c>
      <c r="K4061">
        <v>6</v>
      </c>
      <c r="L4061">
        <f t="shared" si="441"/>
        <v>8</v>
      </c>
      <c r="M4061" t="b">
        <f t="shared" si="442"/>
        <v>0</v>
      </c>
      <c r="P4061" s="2">
        <v>0.69109107316969209</v>
      </c>
      <c r="Q4061">
        <f t="shared" si="443"/>
        <v>26</v>
      </c>
      <c r="R4061" t="str">
        <f t="shared" si="444"/>
        <v>Polsat</v>
      </c>
      <c r="S4061" t="str">
        <f t="shared" si="445"/>
        <v>Off</v>
      </c>
      <c r="T4061">
        <f t="shared" si="446"/>
        <v>4066.6666666666665</v>
      </c>
      <c r="U4061">
        <f t="shared" si="447"/>
        <v>1</v>
      </c>
    </row>
    <row r="4062" spans="1:21" x14ac:dyDescent="0.25">
      <c r="A4062">
        <v>18492102782</v>
      </c>
      <c r="B4062" t="s">
        <v>9</v>
      </c>
      <c r="C4062" t="s">
        <v>10</v>
      </c>
      <c r="D4062" t="s">
        <v>155</v>
      </c>
      <c r="E4062" s="3">
        <v>45102.392361111109</v>
      </c>
      <c r="F4062">
        <v>8800</v>
      </c>
      <c r="H4062">
        <v>0</v>
      </c>
      <c r="J4062" t="s">
        <v>46</v>
      </c>
      <c r="K4062">
        <v>10</v>
      </c>
      <c r="L4062">
        <f t="shared" si="441"/>
        <v>9</v>
      </c>
      <c r="M4062" t="b">
        <f t="shared" si="442"/>
        <v>0</v>
      </c>
      <c r="P4062" s="2">
        <v>0.5473021040461391</v>
      </c>
      <c r="Q4062">
        <f t="shared" si="443"/>
        <v>26</v>
      </c>
      <c r="R4062" t="str">
        <f t="shared" si="444"/>
        <v>Polsat</v>
      </c>
      <c r="S4062" t="str">
        <f t="shared" si="445"/>
        <v>Off</v>
      </c>
      <c r="T4062">
        <f t="shared" si="446"/>
        <v>2933.3333333333335</v>
      </c>
      <c r="U4062">
        <f t="shared" si="447"/>
        <v>2</v>
      </c>
    </row>
    <row r="4063" spans="1:21" x14ac:dyDescent="0.25">
      <c r="A4063">
        <v>18492102787</v>
      </c>
      <c r="B4063" t="s">
        <v>9</v>
      </c>
      <c r="C4063" t="s">
        <v>155</v>
      </c>
      <c r="D4063" t="s">
        <v>155</v>
      </c>
      <c r="E4063" s="3">
        <v>45102.458333333336</v>
      </c>
      <c r="F4063">
        <v>13700</v>
      </c>
      <c r="H4063">
        <v>0</v>
      </c>
      <c r="J4063" t="s">
        <v>46</v>
      </c>
      <c r="K4063">
        <v>5</v>
      </c>
      <c r="L4063">
        <f t="shared" si="441"/>
        <v>11</v>
      </c>
      <c r="M4063" t="b">
        <f t="shared" si="442"/>
        <v>0</v>
      </c>
      <c r="P4063" s="2">
        <v>0.82246463925364843</v>
      </c>
      <c r="Q4063">
        <f t="shared" si="443"/>
        <v>26</v>
      </c>
      <c r="R4063" t="str">
        <f t="shared" si="444"/>
        <v>Polsat</v>
      </c>
      <c r="S4063" t="str">
        <f t="shared" si="445"/>
        <v>Off</v>
      </c>
      <c r="T4063">
        <f t="shared" si="446"/>
        <v>4566.666666666667</v>
      </c>
      <c r="U4063">
        <f t="shared" si="447"/>
        <v>3</v>
      </c>
    </row>
    <row r="4064" spans="1:21" x14ac:dyDescent="0.25">
      <c r="A4064">
        <v>18492102792</v>
      </c>
      <c r="B4064" t="s">
        <v>9</v>
      </c>
      <c r="C4064" t="s">
        <v>156</v>
      </c>
      <c r="D4064" t="s">
        <v>156</v>
      </c>
      <c r="E4064" s="3">
        <v>45102.520833333336</v>
      </c>
      <c r="F4064">
        <v>10100</v>
      </c>
      <c r="H4064">
        <v>0</v>
      </c>
      <c r="J4064" t="s">
        <v>45</v>
      </c>
      <c r="K4064">
        <v>4</v>
      </c>
      <c r="L4064">
        <f t="shared" si="441"/>
        <v>12</v>
      </c>
      <c r="M4064" t="b">
        <f t="shared" si="442"/>
        <v>0</v>
      </c>
      <c r="P4064" s="2">
        <v>0.61155995823756049</v>
      </c>
      <c r="Q4064">
        <f t="shared" si="443"/>
        <v>26</v>
      </c>
      <c r="R4064" t="str">
        <f t="shared" si="444"/>
        <v>Polsat</v>
      </c>
      <c r="S4064" t="str">
        <f t="shared" si="445"/>
        <v>Off</v>
      </c>
      <c r="T4064">
        <f t="shared" si="446"/>
        <v>3366.6666666666665</v>
      </c>
      <c r="U4064">
        <f t="shared" si="447"/>
        <v>1</v>
      </c>
    </row>
    <row r="4065" spans="1:21" x14ac:dyDescent="0.25">
      <c r="A4065">
        <v>18492102798</v>
      </c>
      <c r="B4065" t="s">
        <v>9</v>
      </c>
      <c r="C4065" t="s">
        <v>153</v>
      </c>
      <c r="D4065" t="s">
        <v>153</v>
      </c>
      <c r="E4065" s="3">
        <v>45102.590277777781</v>
      </c>
      <c r="F4065">
        <v>12200</v>
      </c>
      <c r="H4065">
        <v>0</v>
      </c>
      <c r="J4065" t="s">
        <v>13</v>
      </c>
      <c r="K4065">
        <v>7</v>
      </c>
      <c r="L4065">
        <f t="shared" si="441"/>
        <v>14</v>
      </c>
      <c r="M4065" t="b">
        <f t="shared" si="442"/>
        <v>0</v>
      </c>
      <c r="P4065" s="2">
        <v>0.93336233139672509</v>
      </c>
      <c r="Q4065">
        <f t="shared" si="443"/>
        <v>26</v>
      </c>
      <c r="R4065" t="str">
        <f t="shared" si="444"/>
        <v>Polsat</v>
      </c>
      <c r="S4065" t="str">
        <f t="shared" si="445"/>
        <v>Off</v>
      </c>
      <c r="T4065">
        <f t="shared" si="446"/>
        <v>4066.6666666666665</v>
      </c>
      <c r="U4065">
        <f t="shared" si="447"/>
        <v>2</v>
      </c>
    </row>
    <row r="4066" spans="1:21" x14ac:dyDescent="0.25">
      <c r="A4066">
        <v>18492102803</v>
      </c>
      <c r="B4066" t="s">
        <v>9</v>
      </c>
      <c r="C4066" t="s">
        <v>153</v>
      </c>
      <c r="D4066" t="s">
        <v>153</v>
      </c>
      <c r="E4066" s="3">
        <v>45102.631944444445</v>
      </c>
      <c r="F4066">
        <v>14300</v>
      </c>
      <c r="H4066">
        <v>0</v>
      </c>
      <c r="J4066" t="s">
        <v>13</v>
      </c>
      <c r="K4066">
        <v>8</v>
      </c>
      <c r="L4066">
        <f t="shared" si="441"/>
        <v>15</v>
      </c>
      <c r="M4066" t="b">
        <f t="shared" si="442"/>
        <v>0</v>
      </c>
      <c r="P4066" s="2">
        <v>1.0111621706418288</v>
      </c>
      <c r="Q4066">
        <f t="shared" si="443"/>
        <v>26</v>
      </c>
      <c r="R4066" t="str">
        <f t="shared" si="444"/>
        <v>Polsat</v>
      </c>
      <c r="S4066" t="str">
        <f t="shared" si="445"/>
        <v>Off</v>
      </c>
      <c r="T4066">
        <f t="shared" si="446"/>
        <v>4766.666666666667</v>
      </c>
      <c r="U4066">
        <f t="shared" si="447"/>
        <v>3</v>
      </c>
    </row>
    <row r="4067" spans="1:21" x14ac:dyDescent="0.25">
      <c r="A4067">
        <v>18492102808</v>
      </c>
      <c r="B4067" t="s">
        <v>9</v>
      </c>
      <c r="C4067" t="s">
        <v>123</v>
      </c>
      <c r="D4067" t="s">
        <v>123</v>
      </c>
      <c r="E4067" s="3">
        <v>45102.732638888891</v>
      </c>
      <c r="F4067">
        <v>20200</v>
      </c>
      <c r="H4067">
        <v>0</v>
      </c>
      <c r="J4067" t="s">
        <v>43</v>
      </c>
      <c r="K4067">
        <v>6</v>
      </c>
      <c r="L4067">
        <f t="shared" si="441"/>
        <v>17</v>
      </c>
      <c r="M4067" t="b">
        <f t="shared" si="442"/>
        <v>0</v>
      </c>
      <c r="P4067" s="2">
        <v>1.2988095515555702</v>
      </c>
      <c r="Q4067">
        <f t="shared" si="443"/>
        <v>26</v>
      </c>
      <c r="R4067" t="str">
        <f t="shared" si="444"/>
        <v>Polsat</v>
      </c>
      <c r="S4067" t="str">
        <f t="shared" si="445"/>
        <v>Off</v>
      </c>
      <c r="T4067">
        <f t="shared" si="446"/>
        <v>6733.333333333333</v>
      </c>
      <c r="U4067">
        <f t="shared" si="447"/>
        <v>1</v>
      </c>
    </row>
    <row r="4068" spans="1:21" x14ac:dyDescent="0.25">
      <c r="A4068">
        <v>18492102813</v>
      </c>
      <c r="B4068" t="s">
        <v>9</v>
      </c>
      <c r="C4068" t="s">
        <v>10</v>
      </c>
      <c r="D4068" t="s">
        <v>22</v>
      </c>
      <c r="E4068" s="3">
        <v>45102.777777777781</v>
      </c>
      <c r="F4068">
        <v>22700</v>
      </c>
      <c r="H4068">
        <v>0</v>
      </c>
      <c r="J4068" t="s">
        <v>72</v>
      </c>
      <c r="K4068">
        <v>7</v>
      </c>
      <c r="L4068">
        <f t="shared" si="441"/>
        <v>18</v>
      </c>
      <c r="M4068" t="b">
        <f t="shared" si="442"/>
        <v>1</v>
      </c>
      <c r="P4068" s="2">
        <v>1.5550056590869954</v>
      </c>
      <c r="Q4068">
        <f t="shared" si="443"/>
        <v>26</v>
      </c>
      <c r="R4068" t="str">
        <f t="shared" si="444"/>
        <v>Polsat</v>
      </c>
      <c r="S4068" t="str">
        <f t="shared" si="445"/>
        <v>Peak</v>
      </c>
      <c r="T4068">
        <f t="shared" si="446"/>
        <v>7566.666666666667</v>
      </c>
      <c r="U4068">
        <f t="shared" si="447"/>
        <v>2</v>
      </c>
    </row>
    <row r="4069" spans="1:21" x14ac:dyDescent="0.25">
      <c r="A4069">
        <v>18492102821</v>
      </c>
      <c r="B4069" t="s">
        <v>9</v>
      </c>
      <c r="C4069" t="s">
        <v>25</v>
      </c>
      <c r="D4069" t="s">
        <v>10</v>
      </c>
      <c r="E4069" s="3">
        <v>45102.809027777781</v>
      </c>
      <c r="F4069">
        <v>43600</v>
      </c>
      <c r="H4069">
        <v>0</v>
      </c>
      <c r="J4069" t="s">
        <v>38</v>
      </c>
      <c r="K4069">
        <v>13</v>
      </c>
      <c r="L4069">
        <f t="shared" si="441"/>
        <v>19</v>
      </c>
      <c r="M4069" t="b">
        <f t="shared" si="442"/>
        <v>1</v>
      </c>
      <c r="P4069" s="2">
        <v>2.5777238350166534</v>
      </c>
      <c r="Q4069">
        <f t="shared" si="443"/>
        <v>26</v>
      </c>
      <c r="R4069" t="str">
        <f t="shared" si="444"/>
        <v>Polsat</v>
      </c>
      <c r="S4069" t="str">
        <f t="shared" si="445"/>
        <v>Peak</v>
      </c>
      <c r="T4069">
        <f t="shared" si="446"/>
        <v>14533.333333333334</v>
      </c>
      <c r="U4069">
        <f t="shared" si="447"/>
        <v>3</v>
      </c>
    </row>
    <row r="4070" spans="1:21" x14ac:dyDescent="0.25">
      <c r="A4070">
        <v>18492102826</v>
      </c>
      <c r="B4070" t="s">
        <v>9</v>
      </c>
      <c r="C4070" t="s">
        <v>77</v>
      </c>
      <c r="D4070" t="s">
        <v>77</v>
      </c>
      <c r="E4070" s="3">
        <v>45102.857638888891</v>
      </c>
      <c r="F4070">
        <v>61300</v>
      </c>
      <c r="H4070">
        <v>0</v>
      </c>
      <c r="J4070" t="s">
        <v>15</v>
      </c>
      <c r="K4070">
        <v>5</v>
      </c>
      <c r="L4070">
        <f t="shared" si="441"/>
        <v>20</v>
      </c>
      <c r="M4070" t="b">
        <f t="shared" si="442"/>
        <v>1</v>
      </c>
      <c r="P4070" s="2">
        <v>3.1710776446714828</v>
      </c>
      <c r="Q4070">
        <f t="shared" si="443"/>
        <v>26</v>
      </c>
      <c r="R4070" t="str">
        <f t="shared" si="444"/>
        <v>Polsat</v>
      </c>
      <c r="S4070" t="str">
        <f t="shared" si="445"/>
        <v>Peak</v>
      </c>
      <c r="T4070">
        <f t="shared" si="446"/>
        <v>20433.333333333332</v>
      </c>
      <c r="U4070">
        <f t="shared" si="447"/>
        <v>1</v>
      </c>
    </row>
    <row r="4071" spans="1:21" x14ac:dyDescent="0.25">
      <c r="A4071">
        <v>18492102832</v>
      </c>
      <c r="B4071" t="s">
        <v>9</v>
      </c>
      <c r="C4071" t="s">
        <v>157</v>
      </c>
      <c r="D4071" t="s">
        <v>157</v>
      </c>
      <c r="E4071" s="3">
        <v>45102.944444444445</v>
      </c>
      <c r="F4071">
        <v>27900</v>
      </c>
      <c r="H4071">
        <v>0</v>
      </c>
      <c r="J4071" t="s">
        <v>12</v>
      </c>
      <c r="K4071">
        <v>7</v>
      </c>
      <c r="L4071">
        <f t="shared" si="441"/>
        <v>22</v>
      </c>
      <c r="M4071" t="b">
        <f t="shared" si="442"/>
        <v>1</v>
      </c>
      <c r="P4071" s="2">
        <v>1.6263000470079183</v>
      </c>
      <c r="Q4071">
        <f t="shared" si="443"/>
        <v>26</v>
      </c>
      <c r="R4071" t="str">
        <f t="shared" si="444"/>
        <v>Polsat</v>
      </c>
      <c r="S4071" t="str">
        <f t="shared" si="445"/>
        <v>Peak</v>
      </c>
      <c r="T4071">
        <f t="shared" si="446"/>
        <v>9300</v>
      </c>
      <c r="U4071">
        <f t="shared" si="447"/>
        <v>2</v>
      </c>
    </row>
    <row r="4072" spans="1:21" x14ac:dyDescent="0.25">
      <c r="A4072">
        <v>18492102836</v>
      </c>
      <c r="B4072" t="s">
        <v>9</v>
      </c>
      <c r="C4072" t="s">
        <v>157</v>
      </c>
      <c r="D4072" t="s">
        <v>157</v>
      </c>
      <c r="E4072" s="3">
        <v>45102.986111111109</v>
      </c>
      <c r="F4072">
        <v>10400</v>
      </c>
      <c r="H4072">
        <v>0</v>
      </c>
      <c r="J4072" t="s">
        <v>12</v>
      </c>
      <c r="K4072">
        <v>7</v>
      </c>
      <c r="L4072">
        <f t="shared" si="441"/>
        <v>23</v>
      </c>
      <c r="M4072" t="b">
        <f t="shared" si="442"/>
        <v>0</v>
      </c>
      <c r="P4072" s="2">
        <v>0.70855101598656667</v>
      </c>
      <c r="Q4072">
        <f t="shared" si="443"/>
        <v>26</v>
      </c>
      <c r="R4072" t="str">
        <f t="shared" si="444"/>
        <v>Polsat</v>
      </c>
      <c r="S4072" t="str">
        <f t="shared" si="445"/>
        <v>Off</v>
      </c>
      <c r="T4072">
        <f t="shared" si="446"/>
        <v>3466.6666666666665</v>
      </c>
      <c r="U4072">
        <f t="shared" si="447"/>
        <v>3</v>
      </c>
    </row>
    <row r="4073" spans="1:21" x14ac:dyDescent="0.25">
      <c r="A4073">
        <v>18492102841</v>
      </c>
      <c r="B4073" t="s">
        <v>9</v>
      </c>
      <c r="C4073" t="s">
        <v>140</v>
      </c>
      <c r="D4073" t="s">
        <v>140</v>
      </c>
      <c r="E4073" s="3">
        <v>45103.048611111109</v>
      </c>
      <c r="F4073">
        <v>3200</v>
      </c>
      <c r="H4073">
        <v>0</v>
      </c>
      <c r="J4073" t="s">
        <v>40</v>
      </c>
      <c r="K4073">
        <v>8</v>
      </c>
      <c r="L4073">
        <f t="shared" si="441"/>
        <v>1</v>
      </c>
      <c r="M4073" t="b">
        <f t="shared" si="442"/>
        <v>0</v>
      </c>
      <c r="P4073" s="2">
        <v>0.20988159542824852</v>
      </c>
      <c r="Q4073">
        <f t="shared" si="443"/>
        <v>27</v>
      </c>
      <c r="R4073" t="str">
        <f t="shared" si="444"/>
        <v>Polsat</v>
      </c>
      <c r="S4073" t="str">
        <f t="shared" si="445"/>
        <v>Off</v>
      </c>
      <c r="T4073">
        <f t="shared" si="446"/>
        <v>1066.6666666666667</v>
      </c>
      <c r="U4073">
        <f t="shared" si="447"/>
        <v>1</v>
      </c>
    </row>
    <row r="4074" spans="1:21" x14ac:dyDescent="0.25">
      <c r="A4074">
        <v>18492102845</v>
      </c>
      <c r="B4074" t="s">
        <v>9</v>
      </c>
      <c r="C4074" t="s">
        <v>140</v>
      </c>
      <c r="D4074" t="s">
        <v>140</v>
      </c>
      <c r="E4074" s="3">
        <v>45103.090277777781</v>
      </c>
      <c r="F4074">
        <v>2000</v>
      </c>
      <c r="H4074">
        <v>0</v>
      </c>
      <c r="J4074" t="s">
        <v>30</v>
      </c>
      <c r="K4074">
        <v>8</v>
      </c>
      <c r="L4074">
        <f t="shared" si="441"/>
        <v>2</v>
      </c>
      <c r="M4074" t="b">
        <f t="shared" si="442"/>
        <v>0</v>
      </c>
      <c r="P4074" s="2">
        <v>0.13299005964265534</v>
      </c>
      <c r="Q4074">
        <f t="shared" si="443"/>
        <v>27</v>
      </c>
      <c r="R4074" t="str">
        <f t="shared" si="444"/>
        <v>Polsat</v>
      </c>
      <c r="S4074" t="str">
        <f t="shared" si="445"/>
        <v>Off</v>
      </c>
      <c r="T4074">
        <f t="shared" si="446"/>
        <v>666.66666666666663</v>
      </c>
      <c r="U4074">
        <f t="shared" si="447"/>
        <v>2</v>
      </c>
    </row>
    <row r="4075" spans="1:21" x14ac:dyDescent="0.25">
      <c r="A4075">
        <v>18492102856</v>
      </c>
      <c r="B4075" t="s">
        <v>9</v>
      </c>
      <c r="C4075" t="s">
        <v>136</v>
      </c>
      <c r="D4075" t="s">
        <v>136</v>
      </c>
      <c r="E4075" s="3">
        <v>45103.177083333336</v>
      </c>
      <c r="F4075">
        <v>900</v>
      </c>
      <c r="H4075">
        <v>0</v>
      </c>
      <c r="J4075" t="s">
        <v>49</v>
      </c>
      <c r="K4075">
        <v>5</v>
      </c>
      <c r="L4075">
        <f t="shared" si="441"/>
        <v>4</v>
      </c>
      <c r="M4075" t="b">
        <f t="shared" si="442"/>
        <v>0</v>
      </c>
      <c r="P4075" s="2">
        <v>8.4977629748037464E-2</v>
      </c>
      <c r="Q4075">
        <f t="shared" si="443"/>
        <v>27</v>
      </c>
      <c r="R4075" t="str">
        <f t="shared" si="444"/>
        <v>Polsat</v>
      </c>
      <c r="S4075" t="str">
        <f t="shared" si="445"/>
        <v>Off</v>
      </c>
      <c r="T4075">
        <f t="shared" si="446"/>
        <v>300</v>
      </c>
      <c r="U4075">
        <f t="shared" si="447"/>
        <v>3</v>
      </c>
    </row>
    <row r="4076" spans="1:21" x14ac:dyDescent="0.25">
      <c r="A4076">
        <v>18492102863</v>
      </c>
      <c r="B4076" t="s">
        <v>9</v>
      </c>
      <c r="C4076" t="s">
        <v>10</v>
      </c>
      <c r="D4076" t="s">
        <v>11</v>
      </c>
      <c r="E4076" s="3">
        <v>45103.270833333336</v>
      </c>
      <c r="F4076">
        <v>10400</v>
      </c>
      <c r="H4076">
        <v>0</v>
      </c>
      <c r="J4076" t="s">
        <v>13</v>
      </c>
      <c r="K4076">
        <v>6</v>
      </c>
      <c r="L4076">
        <f t="shared" si="441"/>
        <v>6</v>
      </c>
      <c r="M4076" t="b">
        <f t="shared" si="442"/>
        <v>0</v>
      </c>
      <c r="P4076" s="2">
        <v>0.57345430592133007</v>
      </c>
      <c r="Q4076">
        <f t="shared" si="443"/>
        <v>27</v>
      </c>
      <c r="R4076" t="str">
        <f t="shared" si="444"/>
        <v>Polsat</v>
      </c>
      <c r="S4076" t="str">
        <f t="shared" si="445"/>
        <v>Off</v>
      </c>
      <c r="T4076">
        <f t="shared" si="446"/>
        <v>3466.6666666666665</v>
      </c>
      <c r="U4076">
        <f t="shared" si="447"/>
        <v>1</v>
      </c>
    </row>
    <row r="4077" spans="1:21" x14ac:dyDescent="0.25">
      <c r="A4077">
        <v>18492102868</v>
      </c>
      <c r="B4077" t="s">
        <v>9</v>
      </c>
      <c r="C4077" t="s">
        <v>10</v>
      </c>
      <c r="D4077" t="s">
        <v>11</v>
      </c>
      <c r="E4077" s="3">
        <v>45103.302083333336</v>
      </c>
      <c r="F4077">
        <v>8700</v>
      </c>
      <c r="H4077">
        <v>0</v>
      </c>
      <c r="J4077" t="s">
        <v>12</v>
      </c>
      <c r="K4077">
        <v>6</v>
      </c>
      <c r="L4077">
        <f t="shared" si="441"/>
        <v>7</v>
      </c>
      <c r="M4077" t="b">
        <f t="shared" si="442"/>
        <v>0</v>
      </c>
      <c r="P4077" s="2">
        <v>0.60747674276898223</v>
      </c>
      <c r="Q4077">
        <f t="shared" si="443"/>
        <v>27</v>
      </c>
      <c r="R4077" t="str">
        <f t="shared" si="444"/>
        <v>Polsat</v>
      </c>
      <c r="S4077" t="str">
        <f t="shared" si="445"/>
        <v>Off</v>
      </c>
      <c r="T4077">
        <f t="shared" si="446"/>
        <v>2900</v>
      </c>
      <c r="U4077">
        <f t="shared" si="447"/>
        <v>2</v>
      </c>
    </row>
    <row r="4078" spans="1:21" x14ac:dyDescent="0.25">
      <c r="A4078">
        <v>18492102871</v>
      </c>
      <c r="B4078" t="s">
        <v>9</v>
      </c>
      <c r="C4078" t="s">
        <v>10</v>
      </c>
      <c r="D4078" t="s">
        <v>11</v>
      </c>
      <c r="E4078" s="3">
        <v>45103.329861111109</v>
      </c>
      <c r="F4078">
        <v>6600</v>
      </c>
      <c r="H4078">
        <v>0</v>
      </c>
      <c r="J4078" t="s">
        <v>30</v>
      </c>
      <c r="K4078">
        <v>27</v>
      </c>
      <c r="L4078">
        <f t="shared" si="441"/>
        <v>7</v>
      </c>
      <c r="M4078" t="b">
        <f t="shared" si="442"/>
        <v>0</v>
      </c>
      <c r="P4078" s="2">
        <v>0.46174279867261453</v>
      </c>
      <c r="Q4078">
        <f t="shared" si="443"/>
        <v>27</v>
      </c>
      <c r="R4078" t="str">
        <f t="shared" si="444"/>
        <v>Polsat</v>
      </c>
      <c r="S4078" t="str">
        <f t="shared" si="445"/>
        <v>Off</v>
      </c>
      <c r="T4078">
        <f t="shared" si="446"/>
        <v>2200</v>
      </c>
      <c r="U4078">
        <f t="shared" si="447"/>
        <v>3</v>
      </c>
    </row>
    <row r="4079" spans="1:21" x14ac:dyDescent="0.25">
      <c r="A4079">
        <v>18492102874</v>
      </c>
      <c r="B4079" t="s">
        <v>9</v>
      </c>
      <c r="C4079" t="s">
        <v>11</v>
      </c>
      <c r="D4079" t="s">
        <v>10</v>
      </c>
      <c r="E4079" s="3">
        <v>45103.357638888891</v>
      </c>
      <c r="F4079">
        <v>6100</v>
      </c>
      <c r="H4079">
        <v>0</v>
      </c>
      <c r="J4079" t="s">
        <v>13</v>
      </c>
      <c r="K4079">
        <v>5</v>
      </c>
      <c r="L4079">
        <f t="shared" si="441"/>
        <v>8</v>
      </c>
      <c r="M4079" t="b">
        <f t="shared" si="442"/>
        <v>0</v>
      </c>
      <c r="P4079" s="2">
        <v>0.50031973712693401</v>
      </c>
      <c r="Q4079">
        <f t="shared" si="443"/>
        <v>27</v>
      </c>
      <c r="R4079" t="str">
        <f t="shared" si="444"/>
        <v>Polsat</v>
      </c>
      <c r="S4079" t="str">
        <f t="shared" si="445"/>
        <v>Off</v>
      </c>
      <c r="T4079">
        <f t="shared" si="446"/>
        <v>2033.3333333333333</v>
      </c>
      <c r="U4079">
        <f t="shared" si="447"/>
        <v>1</v>
      </c>
    </row>
    <row r="4080" spans="1:21" x14ac:dyDescent="0.25">
      <c r="A4080">
        <v>18492102885</v>
      </c>
      <c r="B4080" t="s">
        <v>9</v>
      </c>
      <c r="C4080" t="s">
        <v>19</v>
      </c>
      <c r="D4080" t="s">
        <v>19</v>
      </c>
      <c r="E4080" s="3">
        <v>45103.409722222219</v>
      </c>
      <c r="F4080">
        <v>7500</v>
      </c>
      <c r="H4080">
        <v>0</v>
      </c>
      <c r="J4080" t="s">
        <v>36</v>
      </c>
      <c r="K4080">
        <v>26</v>
      </c>
      <c r="L4080">
        <f t="shared" si="441"/>
        <v>9</v>
      </c>
      <c r="M4080" t="b">
        <f t="shared" si="442"/>
        <v>0</v>
      </c>
      <c r="P4080" s="2">
        <v>0.61528129261059261</v>
      </c>
      <c r="Q4080">
        <f t="shared" si="443"/>
        <v>27</v>
      </c>
      <c r="R4080" t="str">
        <f t="shared" si="444"/>
        <v>Polsat</v>
      </c>
      <c r="S4080" t="str">
        <f t="shared" si="445"/>
        <v>Off</v>
      </c>
      <c r="T4080">
        <f t="shared" si="446"/>
        <v>2500</v>
      </c>
      <c r="U4080">
        <f t="shared" si="447"/>
        <v>2</v>
      </c>
    </row>
    <row r="4081" spans="1:21" x14ac:dyDescent="0.25">
      <c r="A4081">
        <v>18492102892</v>
      </c>
      <c r="B4081" t="s">
        <v>9</v>
      </c>
      <c r="C4081" t="s">
        <v>20</v>
      </c>
      <c r="D4081" t="s">
        <v>20</v>
      </c>
      <c r="E4081" s="3">
        <v>45103.472222222219</v>
      </c>
      <c r="F4081">
        <v>14000</v>
      </c>
      <c r="H4081">
        <v>0</v>
      </c>
      <c r="J4081" t="s">
        <v>13</v>
      </c>
      <c r="K4081">
        <v>5</v>
      </c>
      <c r="L4081">
        <f t="shared" si="441"/>
        <v>11</v>
      </c>
      <c r="M4081" t="b">
        <f t="shared" si="442"/>
        <v>0</v>
      </c>
      <c r="P4081" s="2">
        <v>0.90142464258640576</v>
      </c>
      <c r="Q4081">
        <f t="shared" si="443"/>
        <v>27</v>
      </c>
      <c r="R4081" t="str">
        <f t="shared" si="444"/>
        <v>Polsat</v>
      </c>
      <c r="S4081" t="str">
        <f t="shared" si="445"/>
        <v>Off</v>
      </c>
      <c r="T4081">
        <f t="shared" si="446"/>
        <v>4666.666666666667</v>
      </c>
      <c r="U4081">
        <f t="shared" si="447"/>
        <v>3</v>
      </c>
    </row>
    <row r="4082" spans="1:21" x14ac:dyDescent="0.25">
      <c r="A4082">
        <v>18492102899</v>
      </c>
      <c r="B4082" t="s">
        <v>9</v>
      </c>
      <c r="C4082" t="s">
        <v>10</v>
      </c>
      <c r="D4082" t="s">
        <v>22</v>
      </c>
      <c r="E4082" s="3">
        <v>45103.53125</v>
      </c>
      <c r="F4082">
        <v>11700</v>
      </c>
      <c r="H4082">
        <v>0</v>
      </c>
      <c r="J4082" t="s">
        <v>36</v>
      </c>
      <c r="K4082">
        <v>27</v>
      </c>
      <c r="L4082">
        <f t="shared" si="441"/>
        <v>12</v>
      </c>
      <c r="M4082" t="b">
        <f t="shared" si="442"/>
        <v>0</v>
      </c>
      <c r="P4082" s="2">
        <v>0.97100829795400601</v>
      </c>
      <c r="Q4082">
        <f t="shared" si="443"/>
        <v>27</v>
      </c>
      <c r="R4082" t="str">
        <f t="shared" si="444"/>
        <v>Polsat</v>
      </c>
      <c r="S4082" t="str">
        <f t="shared" si="445"/>
        <v>Off</v>
      </c>
      <c r="T4082">
        <f t="shared" si="446"/>
        <v>3900</v>
      </c>
      <c r="U4082">
        <f t="shared" si="447"/>
        <v>1</v>
      </c>
    </row>
    <row r="4083" spans="1:21" x14ac:dyDescent="0.25">
      <c r="A4083">
        <v>18492102907</v>
      </c>
      <c r="B4083" t="s">
        <v>9</v>
      </c>
      <c r="C4083" t="s">
        <v>24</v>
      </c>
      <c r="D4083" t="s">
        <v>24</v>
      </c>
      <c r="E4083" s="3">
        <v>45103.597222222219</v>
      </c>
      <c r="F4083">
        <v>13200</v>
      </c>
      <c r="H4083">
        <v>0</v>
      </c>
      <c r="J4083" t="s">
        <v>12</v>
      </c>
      <c r="K4083">
        <v>5</v>
      </c>
      <c r="L4083">
        <f t="shared" si="441"/>
        <v>14</v>
      </c>
      <c r="M4083" t="b">
        <f t="shared" si="442"/>
        <v>0</v>
      </c>
      <c r="P4083" s="2">
        <v>0.92306057523569707</v>
      </c>
      <c r="Q4083">
        <f t="shared" si="443"/>
        <v>27</v>
      </c>
      <c r="R4083" t="str">
        <f t="shared" si="444"/>
        <v>Polsat</v>
      </c>
      <c r="S4083" t="str">
        <f t="shared" si="445"/>
        <v>Off</v>
      </c>
      <c r="T4083">
        <f t="shared" si="446"/>
        <v>4400</v>
      </c>
      <c r="U4083">
        <f t="shared" si="447"/>
        <v>2</v>
      </c>
    </row>
    <row r="4084" spans="1:21" x14ac:dyDescent="0.25">
      <c r="A4084">
        <v>18492102914</v>
      </c>
      <c r="B4084" t="s">
        <v>9</v>
      </c>
      <c r="C4084" t="s">
        <v>10</v>
      </c>
      <c r="D4084" t="s">
        <v>22</v>
      </c>
      <c r="E4084" s="3">
        <v>45103.65625</v>
      </c>
      <c r="F4084">
        <v>17900</v>
      </c>
      <c r="H4084">
        <v>0</v>
      </c>
      <c r="J4084" t="s">
        <v>12</v>
      </c>
      <c r="K4084">
        <v>5</v>
      </c>
      <c r="L4084">
        <f t="shared" si="441"/>
        <v>15</v>
      </c>
      <c r="M4084" t="b">
        <f t="shared" si="442"/>
        <v>0</v>
      </c>
      <c r="P4084" s="2">
        <v>1.3481083558120439</v>
      </c>
      <c r="Q4084">
        <f t="shared" si="443"/>
        <v>27</v>
      </c>
      <c r="R4084" t="str">
        <f t="shared" si="444"/>
        <v>Polsat</v>
      </c>
      <c r="S4084" t="str">
        <f t="shared" si="445"/>
        <v>Off</v>
      </c>
      <c r="T4084">
        <f t="shared" si="446"/>
        <v>5966.666666666667</v>
      </c>
      <c r="U4084">
        <f t="shared" si="447"/>
        <v>3</v>
      </c>
    </row>
    <row r="4085" spans="1:21" x14ac:dyDescent="0.25">
      <c r="A4085">
        <v>18492102922</v>
      </c>
      <c r="B4085" t="s">
        <v>9</v>
      </c>
      <c r="C4085" t="s">
        <v>26</v>
      </c>
      <c r="D4085" t="s">
        <v>26</v>
      </c>
      <c r="E4085" s="3">
        <v>45103.694444444445</v>
      </c>
      <c r="F4085">
        <v>19200</v>
      </c>
      <c r="H4085">
        <v>0</v>
      </c>
      <c r="J4085" t="s">
        <v>36</v>
      </c>
      <c r="K4085">
        <v>26</v>
      </c>
      <c r="L4085">
        <f t="shared" si="441"/>
        <v>16</v>
      </c>
      <c r="M4085" t="b">
        <f t="shared" si="442"/>
        <v>0</v>
      </c>
      <c r="P4085" s="2">
        <v>1.3926081090831168</v>
      </c>
      <c r="Q4085">
        <f t="shared" si="443"/>
        <v>27</v>
      </c>
      <c r="R4085" t="str">
        <f t="shared" si="444"/>
        <v>Polsat</v>
      </c>
      <c r="S4085" t="str">
        <f t="shared" si="445"/>
        <v>Off</v>
      </c>
      <c r="T4085">
        <f t="shared" si="446"/>
        <v>6400</v>
      </c>
      <c r="U4085">
        <f t="shared" si="447"/>
        <v>1</v>
      </c>
    </row>
    <row r="4086" spans="1:21" x14ac:dyDescent="0.25">
      <c r="A4086">
        <v>18492102931</v>
      </c>
      <c r="B4086" t="s">
        <v>9</v>
      </c>
      <c r="C4086" t="s">
        <v>27</v>
      </c>
      <c r="D4086" t="s">
        <v>27</v>
      </c>
      <c r="E4086" s="3">
        <v>45103.753472222219</v>
      </c>
      <c r="F4086">
        <v>53200</v>
      </c>
      <c r="H4086">
        <v>0</v>
      </c>
      <c r="J4086" t="s">
        <v>36</v>
      </c>
      <c r="K4086">
        <v>26</v>
      </c>
      <c r="L4086">
        <f t="shared" si="441"/>
        <v>18</v>
      </c>
      <c r="M4086" t="b">
        <f t="shared" si="442"/>
        <v>1</v>
      </c>
      <c r="P4086" s="2">
        <v>2.9030740714819054</v>
      </c>
      <c r="Q4086">
        <f t="shared" si="443"/>
        <v>27</v>
      </c>
      <c r="R4086" t="str">
        <f t="shared" si="444"/>
        <v>Polsat</v>
      </c>
      <c r="S4086" t="str">
        <f t="shared" si="445"/>
        <v>Peak</v>
      </c>
      <c r="T4086">
        <f t="shared" si="446"/>
        <v>17733.333333333332</v>
      </c>
      <c r="U4086">
        <f t="shared" si="447"/>
        <v>2</v>
      </c>
    </row>
    <row r="4087" spans="1:21" x14ac:dyDescent="0.25">
      <c r="A4087">
        <v>18492102936</v>
      </c>
      <c r="B4087" t="s">
        <v>9</v>
      </c>
      <c r="C4087" t="s">
        <v>10</v>
      </c>
      <c r="D4087" t="s">
        <v>28</v>
      </c>
      <c r="E4087" s="3">
        <v>45103.822222222225</v>
      </c>
      <c r="F4087">
        <v>35800</v>
      </c>
      <c r="H4087">
        <v>0</v>
      </c>
      <c r="J4087" t="s">
        <v>15</v>
      </c>
      <c r="K4087">
        <v>6</v>
      </c>
      <c r="L4087">
        <f t="shared" si="441"/>
        <v>19</v>
      </c>
      <c r="M4087" t="b">
        <f t="shared" si="442"/>
        <v>1</v>
      </c>
      <c r="P4087" s="2">
        <v>1.8525663025433241</v>
      </c>
      <c r="Q4087">
        <f t="shared" si="443"/>
        <v>27</v>
      </c>
      <c r="R4087" t="str">
        <f t="shared" si="444"/>
        <v>Polsat</v>
      </c>
      <c r="S4087" t="str">
        <f t="shared" si="445"/>
        <v>Peak</v>
      </c>
      <c r="T4087">
        <f t="shared" si="446"/>
        <v>11933.333333333334</v>
      </c>
      <c r="U4087">
        <f t="shared" si="447"/>
        <v>3</v>
      </c>
    </row>
    <row r="4088" spans="1:21" x14ac:dyDescent="0.25">
      <c r="A4088">
        <v>18492102946</v>
      </c>
      <c r="B4088" t="s">
        <v>9</v>
      </c>
      <c r="C4088" t="s">
        <v>158</v>
      </c>
      <c r="D4088" t="s">
        <v>158</v>
      </c>
      <c r="E4088" s="3">
        <v>45103.870138888888</v>
      </c>
      <c r="F4088">
        <v>38200</v>
      </c>
      <c r="H4088">
        <v>0</v>
      </c>
      <c r="J4088" t="s">
        <v>30</v>
      </c>
      <c r="K4088">
        <v>6</v>
      </c>
      <c r="L4088">
        <f t="shared" si="441"/>
        <v>20</v>
      </c>
      <c r="M4088" t="b">
        <f t="shared" si="442"/>
        <v>1</v>
      </c>
      <c r="P4088" s="2">
        <v>2.2457930558413839</v>
      </c>
      <c r="Q4088">
        <f t="shared" si="443"/>
        <v>27</v>
      </c>
      <c r="R4088" t="str">
        <f t="shared" si="444"/>
        <v>Polsat</v>
      </c>
      <c r="S4088" t="str">
        <f t="shared" si="445"/>
        <v>Peak</v>
      </c>
      <c r="T4088">
        <f t="shared" si="446"/>
        <v>12733.333333333334</v>
      </c>
      <c r="U4088">
        <f t="shared" si="447"/>
        <v>1</v>
      </c>
    </row>
    <row r="4089" spans="1:21" x14ac:dyDescent="0.25">
      <c r="A4089">
        <v>18492102950</v>
      </c>
      <c r="B4089" t="s">
        <v>9</v>
      </c>
      <c r="C4089" t="s">
        <v>158</v>
      </c>
      <c r="D4089" t="s">
        <v>158</v>
      </c>
      <c r="E4089" s="3">
        <v>45103.916666666664</v>
      </c>
      <c r="F4089">
        <v>33000</v>
      </c>
      <c r="H4089">
        <v>0</v>
      </c>
      <c r="J4089" t="s">
        <v>40</v>
      </c>
      <c r="K4089">
        <v>10</v>
      </c>
      <c r="L4089">
        <f t="shared" si="441"/>
        <v>22</v>
      </c>
      <c r="M4089" t="b">
        <f t="shared" si="442"/>
        <v>1</v>
      </c>
      <c r="P4089" s="2">
        <v>1.7714847341038134</v>
      </c>
      <c r="Q4089">
        <f t="shared" si="443"/>
        <v>27</v>
      </c>
      <c r="R4089" t="str">
        <f t="shared" si="444"/>
        <v>Polsat</v>
      </c>
      <c r="S4089" t="str">
        <f t="shared" si="445"/>
        <v>Peak</v>
      </c>
      <c r="T4089">
        <f t="shared" si="446"/>
        <v>11000</v>
      </c>
      <c r="U4089">
        <f t="shared" si="447"/>
        <v>2</v>
      </c>
    </row>
    <row r="4090" spans="1:21" x14ac:dyDescent="0.25">
      <c r="A4090">
        <v>18492102955</v>
      </c>
      <c r="B4090" t="s">
        <v>9</v>
      </c>
      <c r="C4090" t="s">
        <v>159</v>
      </c>
      <c r="D4090" t="s">
        <v>159</v>
      </c>
      <c r="E4090" s="3">
        <v>45103.986111111109</v>
      </c>
      <c r="F4090">
        <v>12300</v>
      </c>
      <c r="H4090">
        <v>0</v>
      </c>
      <c r="J4090" t="s">
        <v>30</v>
      </c>
      <c r="K4090">
        <v>23</v>
      </c>
      <c r="L4090">
        <f t="shared" si="441"/>
        <v>23</v>
      </c>
      <c r="M4090" t="b">
        <f t="shared" si="442"/>
        <v>0</v>
      </c>
      <c r="P4090" s="2">
        <v>0.71598470919363477</v>
      </c>
      <c r="Q4090">
        <f t="shared" si="443"/>
        <v>27</v>
      </c>
      <c r="R4090" t="str">
        <f t="shared" si="444"/>
        <v>Polsat</v>
      </c>
      <c r="S4090" t="str">
        <f t="shared" si="445"/>
        <v>Off</v>
      </c>
      <c r="T4090">
        <f t="shared" si="446"/>
        <v>4100</v>
      </c>
      <c r="U4090">
        <f t="shared" si="447"/>
        <v>3</v>
      </c>
    </row>
    <row r="4091" spans="1:21" x14ac:dyDescent="0.25">
      <c r="A4091">
        <v>18492102959</v>
      </c>
      <c r="B4091" t="s">
        <v>9</v>
      </c>
      <c r="C4091" t="s">
        <v>159</v>
      </c>
      <c r="D4091" t="s">
        <v>10</v>
      </c>
      <c r="E4091" s="3">
        <v>45104.072916666664</v>
      </c>
      <c r="F4091">
        <v>2400</v>
      </c>
      <c r="H4091">
        <v>0</v>
      </c>
      <c r="J4091" t="s">
        <v>38</v>
      </c>
      <c r="K4091">
        <v>6</v>
      </c>
      <c r="L4091">
        <f t="shared" si="441"/>
        <v>1</v>
      </c>
      <c r="M4091" t="b">
        <f t="shared" si="442"/>
        <v>0</v>
      </c>
      <c r="P4091" s="2">
        <v>0.18197343622533449</v>
      </c>
      <c r="Q4091">
        <f t="shared" si="443"/>
        <v>27</v>
      </c>
      <c r="R4091" t="str">
        <f t="shared" si="444"/>
        <v>Polsat</v>
      </c>
      <c r="S4091" t="str">
        <f t="shared" si="445"/>
        <v>Off</v>
      </c>
      <c r="T4091">
        <f t="shared" si="446"/>
        <v>800</v>
      </c>
      <c r="U4091">
        <f t="shared" si="447"/>
        <v>1</v>
      </c>
    </row>
    <row r="4092" spans="1:21" x14ac:dyDescent="0.25">
      <c r="A4092">
        <v>18492102964</v>
      </c>
      <c r="B4092" t="s">
        <v>9</v>
      </c>
      <c r="C4092" t="s">
        <v>160</v>
      </c>
      <c r="D4092" t="s">
        <v>160</v>
      </c>
      <c r="E4092" s="3">
        <v>45104.114583333336</v>
      </c>
      <c r="F4092">
        <v>1600</v>
      </c>
      <c r="H4092">
        <v>0</v>
      </c>
      <c r="J4092" t="s">
        <v>13</v>
      </c>
      <c r="K4092">
        <v>5</v>
      </c>
      <c r="L4092">
        <f t="shared" si="441"/>
        <v>2</v>
      </c>
      <c r="M4092" t="b">
        <f t="shared" si="442"/>
        <v>0</v>
      </c>
      <c r="P4092" s="2">
        <v>0.12372681629558924</v>
      </c>
      <c r="Q4092">
        <f t="shared" si="443"/>
        <v>27</v>
      </c>
      <c r="R4092" t="str">
        <f t="shared" si="444"/>
        <v>Polsat</v>
      </c>
      <c r="S4092" t="str">
        <f t="shared" si="445"/>
        <v>Off</v>
      </c>
      <c r="T4092">
        <f t="shared" si="446"/>
        <v>533.33333333333337</v>
      </c>
      <c r="U4092">
        <f t="shared" si="447"/>
        <v>2</v>
      </c>
    </row>
    <row r="4093" spans="1:21" x14ac:dyDescent="0.25">
      <c r="A4093">
        <v>18492102970</v>
      </c>
      <c r="B4093" t="s">
        <v>9</v>
      </c>
      <c r="C4093" t="s">
        <v>47</v>
      </c>
      <c r="D4093" t="s">
        <v>47</v>
      </c>
      <c r="E4093" s="3">
        <v>45104.177083333336</v>
      </c>
      <c r="F4093">
        <v>700</v>
      </c>
      <c r="H4093">
        <v>0</v>
      </c>
      <c r="J4093" t="s">
        <v>40</v>
      </c>
      <c r="K4093">
        <v>5</v>
      </c>
      <c r="L4093">
        <f t="shared" si="441"/>
        <v>4</v>
      </c>
      <c r="M4093" t="b">
        <f t="shared" si="442"/>
        <v>0</v>
      </c>
      <c r="P4093" s="2">
        <v>6.3719645874929356E-2</v>
      </c>
      <c r="Q4093">
        <f t="shared" si="443"/>
        <v>27</v>
      </c>
      <c r="R4093" t="str">
        <f t="shared" si="444"/>
        <v>Polsat</v>
      </c>
      <c r="S4093" t="str">
        <f t="shared" si="445"/>
        <v>Off</v>
      </c>
      <c r="T4093">
        <f t="shared" si="446"/>
        <v>233.33333333333334</v>
      </c>
      <c r="U4093">
        <f t="shared" si="447"/>
        <v>3</v>
      </c>
    </row>
    <row r="4094" spans="1:21" x14ac:dyDescent="0.25">
      <c r="A4094">
        <v>18492102977</v>
      </c>
      <c r="B4094" t="s">
        <v>9</v>
      </c>
      <c r="C4094" t="s">
        <v>10</v>
      </c>
      <c r="D4094" t="s">
        <v>11</v>
      </c>
      <c r="E4094" s="3">
        <v>45104.270833333336</v>
      </c>
      <c r="F4094">
        <v>10600</v>
      </c>
      <c r="H4094">
        <v>0</v>
      </c>
      <c r="J4094" t="s">
        <v>12</v>
      </c>
      <c r="K4094">
        <v>5</v>
      </c>
      <c r="L4094">
        <f t="shared" si="441"/>
        <v>6</v>
      </c>
      <c r="M4094" t="b">
        <f t="shared" si="442"/>
        <v>0</v>
      </c>
      <c r="P4094" s="2">
        <v>0.60009924981048413</v>
      </c>
      <c r="Q4094">
        <f t="shared" si="443"/>
        <v>27</v>
      </c>
      <c r="R4094" t="str">
        <f t="shared" si="444"/>
        <v>Polsat</v>
      </c>
      <c r="S4094" t="str">
        <f t="shared" si="445"/>
        <v>Off</v>
      </c>
      <c r="T4094">
        <f t="shared" si="446"/>
        <v>3533.3333333333335</v>
      </c>
      <c r="U4094">
        <f t="shared" si="447"/>
        <v>1</v>
      </c>
    </row>
    <row r="4095" spans="1:21" x14ac:dyDescent="0.25">
      <c r="A4095">
        <v>18492102982</v>
      </c>
      <c r="B4095" t="s">
        <v>9</v>
      </c>
      <c r="C4095" t="s">
        <v>10</v>
      </c>
      <c r="D4095" t="s">
        <v>11</v>
      </c>
      <c r="E4095" s="3">
        <v>45104.302083333336</v>
      </c>
      <c r="F4095">
        <v>9000</v>
      </c>
      <c r="H4095">
        <v>0</v>
      </c>
      <c r="J4095" t="s">
        <v>12</v>
      </c>
      <c r="K4095">
        <v>5</v>
      </c>
      <c r="L4095">
        <f t="shared" si="441"/>
        <v>7</v>
      </c>
      <c r="M4095" t="b">
        <f t="shared" si="442"/>
        <v>0</v>
      </c>
      <c r="P4095" s="2">
        <v>0.58934766493342983</v>
      </c>
      <c r="Q4095">
        <f t="shared" si="443"/>
        <v>27</v>
      </c>
      <c r="R4095" t="str">
        <f t="shared" si="444"/>
        <v>Polsat</v>
      </c>
      <c r="S4095" t="str">
        <f t="shared" si="445"/>
        <v>Off</v>
      </c>
      <c r="T4095">
        <f t="shared" si="446"/>
        <v>3000</v>
      </c>
      <c r="U4095">
        <f t="shared" si="447"/>
        <v>2</v>
      </c>
    </row>
    <row r="4096" spans="1:21" x14ac:dyDescent="0.25">
      <c r="A4096">
        <v>18492102985</v>
      </c>
      <c r="B4096" t="s">
        <v>9</v>
      </c>
      <c r="C4096" t="s">
        <v>10</v>
      </c>
      <c r="D4096" t="s">
        <v>11</v>
      </c>
      <c r="E4096" s="3">
        <v>45104.329861111109</v>
      </c>
      <c r="F4096">
        <v>6900</v>
      </c>
      <c r="H4096">
        <v>0</v>
      </c>
      <c r="J4096" t="s">
        <v>12</v>
      </c>
      <c r="K4096">
        <v>6</v>
      </c>
      <c r="L4096">
        <f t="shared" si="441"/>
        <v>7</v>
      </c>
      <c r="M4096" t="b">
        <f t="shared" si="442"/>
        <v>0</v>
      </c>
      <c r="P4096" s="2">
        <v>0.51922120978229624</v>
      </c>
      <c r="Q4096">
        <f t="shared" si="443"/>
        <v>27</v>
      </c>
      <c r="R4096" t="str">
        <f t="shared" si="444"/>
        <v>Polsat</v>
      </c>
      <c r="S4096" t="str">
        <f t="shared" si="445"/>
        <v>Off</v>
      </c>
      <c r="T4096">
        <f t="shared" si="446"/>
        <v>2300</v>
      </c>
      <c r="U4096">
        <f t="shared" si="447"/>
        <v>3</v>
      </c>
    </row>
    <row r="4097" spans="1:21" x14ac:dyDescent="0.25">
      <c r="A4097">
        <v>18492102988</v>
      </c>
      <c r="B4097" t="s">
        <v>9</v>
      </c>
      <c r="C4097" t="s">
        <v>11</v>
      </c>
      <c r="D4097" t="s">
        <v>10</v>
      </c>
      <c r="E4097" s="3">
        <v>45104.357638888891</v>
      </c>
      <c r="F4097">
        <v>6200</v>
      </c>
      <c r="H4097">
        <v>0</v>
      </c>
      <c r="J4097" t="s">
        <v>12</v>
      </c>
      <c r="K4097">
        <v>6</v>
      </c>
      <c r="L4097">
        <f t="shared" si="441"/>
        <v>8</v>
      </c>
      <c r="M4097" t="b">
        <f t="shared" si="442"/>
        <v>0</v>
      </c>
      <c r="P4097" s="2">
        <v>0.54180239139858499</v>
      </c>
      <c r="Q4097">
        <f t="shared" si="443"/>
        <v>27</v>
      </c>
      <c r="R4097" t="str">
        <f t="shared" si="444"/>
        <v>Polsat</v>
      </c>
      <c r="S4097" t="str">
        <f t="shared" si="445"/>
        <v>Off</v>
      </c>
      <c r="T4097">
        <f t="shared" si="446"/>
        <v>2066.6666666666665</v>
      </c>
      <c r="U4097">
        <f t="shared" si="447"/>
        <v>1</v>
      </c>
    </row>
    <row r="4098" spans="1:21" x14ac:dyDescent="0.25">
      <c r="A4098">
        <v>18492102999</v>
      </c>
      <c r="B4098" t="s">
        <v>9</v>
      </c>
      <c r="C4098" t="s">
        <v>19</v>
      </c>
      <c r="D4098" t="s">
        <v>19</v>
      </c>
      <c r="E4098" s="3">
        <v>45104.409722222219</v>
      </c>
      <c r="F4098">
        <v>7500</v>
      </c>
      <c r="H4098">
        <v>0</v>
      </c>
      <c r="J4098" t="s">
        <v>18</v>
      </c>
      <c r="K4098">
        <v>5</v>
      </c>
      <c r="L4098">
        <f t="shared" ref="L4098:L4165" si="448">HOUR(E4098)</f>
        <v>9</v>
      </c>
      <c r="M4098" t="b">
        <f t="shared" ref="M4098:M4161" si="449">AND(L4098&gt;=18,L4098&lt;23)</f>
        <v>0</v>
      </c>
      <c r="P4098" s="2">
        <v>0.65652048047400013</v>
      </c>
      <c r="Q4098">
        <f t="shared" ref="Q4098:Q4165" si="450">WEEKNUM(E4098,2)</f>
        <v>27</v>
      </c>
      <c r="R4098" t="str">
        <f t="shared" ref="R4098:R4165" si="451">VLOOKUP(B4098,slownik_channelGroups,2,0)</f>
        <v>Polsat</v>
      </c>
      <c r="S4098" t="str">
        <f t="shared" ref="S4098:S4165" si="452">IF(M4098,"Peak","Off")</f>
        <v>Off</v>
      </c>
      <c r="T4098">
        <f t="shared" ref="T4098:T4165" si="453">F4098*1/3</f>
        <v>2500</v>
      </c>
      <c r="U4098">
        <f t="shared" ref="U4098:U4165" si="454">IF(U4097=3,1,U4097+1)</f>
        <v>2</v>
      </c>
    </row>
    <row r="4099" spans="1:21" x14ac:dyDescent="0.25">
      <c r="A4099">
        <v>18492103006</v>
      </c>
      <c r="B4099" t="s">
        <v>9</v>
      </c>
      <c r="C4099" t="s">
        <v>20</v>
      </c>
      <c r="D4099" t="s">
        <v>20</v>
      </c>
      <c r="E4099" s="3">
        <v>45104.472222222219</v>
      </c>
      <c r="F4099">
        <v>14200</v>
      </c>
      <c r="H4099">
        <v>0</v>
      </c>
      <c r="J4099" t="s">
        <v>13</v>
      </c>
      <c r="K4099">
        <v>6</v>
      </c>
      <c r="L4099">
        <f t="shared" si="448"/>
        <v>11</v>
      </c>
      <c r="M4099" t="b">
        <f t="shared" si="449"/>
        <v>0</v>
      </c>
      <c r="P4099" s="2">
        <v>1.046336327956688</v>
      </c>
      <c r="Q4099">
        <f t="shared" si="450"/>
        <v>27</v>
      </c>
      <c r="R4099" t="str">
        <f t="shared" si="451"/>
        <v>Polsat</v>
      </c>
      <c r="S4099" t="str">
        <f t="shared" si="452"/>
        <v>Off</v>
      </c>
      <c r="T4099">
        <f t="shared" si="453"/>
        <v>4733.333333333333</v>
      </c>
      <c r="U4099">
        <f t="shared" si="454"/>
        <v>3</v>
      </c>
    </row>
    <row r="4100" spans="1:21" x14ac:dyDescent="0.25">
      <c r="A4100">
        <v>18492103014</v>
      </c>
      <c r="B4100" t="s">
        <v>9</v>
      </c>
      <c r="C4100" t="s">
        <v>10</v>
      </c>
      <c r="D4100" t="s">
        <v>22</v>
      </c>
      <c r="E4100" s="3">
        <v>45104.53125</v>
      </c>
      <c r="F4100">
        <v>12000</v>
      </c>
      <c r="H4100">
        <v>0</v>
      </c>
      <c r="J4100" t="s">
        <v>18</v>
      </c>
      <c r="K4100">
        <v>6</v>
      </c>
      <c r="L4100">
        <f t="shared" si="448"/>
        <v>12</v>
      </c>
      <c r="M4100" t="b">
        <f t="shared" si="449"/>
        <v>0</v>
      </c>
      <c r="P4100" s="2">
        <v>0.9872214354250668</v>
      </c>
      <c r="Q4100">
        <f t="shared" si="450"/>
        <v>27</v>
      </c>
      <c r="R4100" t="str">
        <f t="shared" si="451"/>
        <v>Polsat</v>
      </c>
      <c r="S4100" t="str">
        <f t="shared" si="452"/>
        <v>Off</v>
      </c>
      <c r="T4100">
        <f t="shared" si="453"/>
        <v>4000</v>
      </c>
      <c r="U4100">
        <f t="shared" si="454"/>
        <v>1</v>
      </c>
    </row>
    <row r="4101" spans="1:21" x14ac:dyDescent="0.25">
      <c r="A4101">
        <v>18492103021</v>
      </c>
      <c r="B4101" t="s">
        <v>9</v>
      </c>
      <c r="C4101" t="s">
        <v>24</v>
      </c>
      <c r="D4101" t="s">
        <v>24</v>
      </c>
      <c r="E4101" s="3">
        <v>45104.597222222219</v>
      </c>
      <c r="F4101">
        <v>13700</v>
      </c>
      <c r="H4101">
        <v>0</v>
      </c>
      <c r="J4101" t="s">
        <v>13</v>
      </c>
      <c r="K4101">
        <v>6</v>
      </c>
      <c r="L4101">
        <f t="shared" si="448"/>
        <v>14</v>
      </c>
      <c r="M4101" t="b">
        <f t="shared" si="449"/>
        <v>0</v>
      </c>
      <c r="P4101" s="2">
        <v>0.99895711453098279</v>
      </c>
      <c r="Q4101">
        <f t="shared" si="450"/>
        <v>27</v>
      </c>
      <c r="R4101" t="str">
        <f t="shared" si="451"/>
        <v>Polsat</v>
      </c>
      <c r="S4101" t="str">
        <f t="shared" si="452"/>
        <v>Off</v>
      </c>
      <c r="T4101">
        <f t="shared" si="453"/>
        <v>4566.666666666667</v>
      </c>
      <c r="U4101">
        <f t="shared" si="454"/>
        <v>2</v>
      </c>
    </row>
    <row r="4102" spans="1:21" x14ac:dyDescent="0.25">
      <c r="A4102">
        <v>18492103028</v>
      </c>
      <c r="B4102" t="s">
        <v>9</v>
      </c>
      <c r="C4102" t="s">
        <v>10</v>
      </c>
      <c r="D4102" t="s">
        <v>22</v>
      </c>
      <c r="E4102" s="3">
        <v>45104.65625</v>
      </c>
      <c r="F4102">
        <v>17700</v>
      </c>
      <c r="H4102">
        <v>0</v>
      </c>
      <c r="J4102" t="s">
        <v>18</v>
      </c>
      <c r="K4102">
        <v>5</v>
      </c>
      <c r="L4102">
        <f t="shared" si="448"/>
        <v>15</v>
      </c>
      <c r="M4102" t="b">
        <f t="shared" si="449"/>
        <v>0</v>
      </c>
      <c r="P4102" s="2">
        <v>1.3146195339186402</v>
      </c>
      <c r="Q4102">
        <f t="shared" si="450"/>
        <v>27</v>
      </c>
      <c r="R4102" t="str">
        <f t="shared" si="451"/>
        <v>Polsat</v>
      </c>
      <c r="S4102" t="str">
        <f t="shared" si="452"/>
        <v>Off</v>
      </c>
      <c r="T4102">
        <f t="shared" si="453"/>
        <v>5900</v>
      </c>
      <c r="U4102">
        <f t="shared" si="454"/>
        <v>3</v>
      </c>
    </row>
    <row r="4103" spans="1:21" x14ac:dyDescent="0.25">
      <c r="A4103">
        <v>18492103036</v>
      </c>
      <c r="B4103" t="s">
        <v>9</v>
      </c>
      <c r="C4103" t="s">
        <v>26</v>
      </c>
      <c r="D4103" t="s">
        <v>26</v>
      </c>
      <c r="E4103" s="3">
        <v>45104.694444444445</v>
      </c>
      <c r="F4103">
        <v>18900</v>
      </c>
      <c r="H4103">
        <v>0</v>
      </c>
      <c r="J4103" t="s">
        <v>18</v>
      </c>
      <c r="K4103">
        <v>5</v>
      </c>
      <c r="L4103">
        <f t="shared" si="448"/>
        <v>16</v>
      </c>
      <c r="M4103" t="b">
        <f t="shared" si="449"/>
        <v>0</v>
      </c>
      <c r="P4103" s="2">
        <v>1.5247300107944801</v>
      </c>
      <c r="Q4103">
        <f t="shared" si="450"/>
        <v>27</v>
      </c>
      <c r="R4103" t="str">
        <f t="shared" si="451"/>
        <v>Polsat</v>
      </c>
      <c r="S4103" t="str">
        <f t="shared" si="452"/>
        <v>Off</v>
      </c>
      <c r="T4103">
        <f t="shared" si="453"/>
        <v>6300</v>
      </c>
      <c r="U4103">
        <f t="shared" si="454"/>
        <v>1</v>
      </c>
    </row>
    <row r="4104" spans="1:21" x14ac:dyDescent="0.25">
      <c r="A4104">
        <v>18492103045</v>
      </c>
      <c r="B4104" t="s">
        <v>9</v>
      </c>
      <c r="C4104" t="s">
        <v>27</v>
      </c>
      <c r="D4104" t="s">
        <v>27</v>
      </c>
      <c r="E4104" s="3">
        <v>45104.753472222219</v>
      </c>
      <c r="F4104">
        <v>51800</v>
      </c>
      <c r="H4104">
        <v>0</v>
      </c>
      <c r="J4104" t="s">
        <v>18</v>
      </c>
      <c r="K4104">
        <v>5</v>
      </c>
      <c r="L4104">
        <f t="shared" si="448"/>
        <v>18</v>
      </c>
      <c r="M4104" t="b">
        <f t="shared" si="449"/>
        <v>1</v>
      </c>
      <c r="P4104" s="2">
        <v>2.7875022518070938</v>
      </c>
      <c r="Q4104">
        <f t="shared" si="450"/>
        <v>27</v>
      </c>
      <c r="R4104" t="str">
        <f t="shared" si="451"/>
        <v>Polsat</v>
      </c>
      <c r="S4104" t="str">
        <f t="shared" si="452"/>
        <v>Peak</v>
      </c>
      <c r="T4104">
        <f t="shared" si="453"/>
        <v>17266.666666666668</v>
      </c>
      <c r="U4104">
        <f t="shared" si="454"/>
        <v>2</v>
      </c>
    </row>
    <row r="4105" spans="1:21" x14ac:dyDescent="0.25">
      <c r="A4105">
        <v>18492103050</v>
      </c>
      <c r="B4105" t="s">
        <v>9</v>
      </c>
      <c r="C4105" t="s">
        <v>10</v>
      </c>
      <c r="D4105" t="s">
        <v>28</v>
      </c>
      <c r="E4105" s="3">
        <v>45104.822222222225</v>
      </c>
      <c r="F4105">
        <v>35300</v>
      </c>
      <c r="H4105">
        <v>0</v>
      </c>
      <c r="J4105" t="s">
        <v>15</v>
      </c>
      <c r="K4105">
        <v>6</v>
      </c>
      <c r="L4105">
        <f t="shared" si="448"/>
        <v>19</v>
      </c>
      <c r="M4105" t="b">
        <f t="shared" si="449"/>
        <v>1</v>
      </c>
      <c r="P4105" s="2">
        <v>1.9437675180571508</v>
      </c>
      <c r="Q4105">
        <f t="shared" si="450"/>
        <v>27</v>
      </c>
      <c r="R4105" t="str">
        <f t="shared" si="451"/>
        <v>Polsat</v>
      </c>
      <c r="S4105" t="str">
        <f t="shared" si="452"/>
        <v>Peak</v>
      </c>
      <c r="T4105">
        <f t="shared" si="453"/>
        <v>11766.666666666666</v>
      </c>
      <c r="U4105">
        <f t="shared" si="454"/>
        <v>3</v>
      </c>
    </row>
    <row r="4106" spans="1:21" x14ac:dyDescent="0.25">
      <c r="A4106">
        <v>18492103061</v>
      </c>
      <c r="B4106" t="s">
        <v>9</v>
      </c>
      <c r="C4106" t="s">
        <v>161</v>
      </c>
      <c r="D4106" t="s">
        <v>161</v>
      </c>
      <c r="E4106" s="3">
        <v>45104.864583333336</v>
      </c>
      <c r="F4106">
        <v>36100</v>
      </c>
      <c r="H4106">
        <v>0</v>
      </c>
      <c r="J4106" t="s">
        <v>13</v>
      </c>
      <c r="K4106">
        <v>5</v>
      </c>
      <c r="L4106">
        <f t="shared" si="448"/>
        <v>20</v>
      </c>
      <c r="M4106" t="b">
        <f t="shared" si="449"/>
        <v>1</v>
      </c>
      <c r="P4106" s="2">
        <v>1.889832542669232</v>
      </c>
      <c r="Q4106">
        <f t="shared" si="450"/>
        <v>27</v>
      </c>
      <c r="R4106" t="str">
        <f t="shared" si="451"/>
        <v>Polsat</v>
      </c>
      <c r="S4106" t="str">
        <f t="shared" si="452"/>
        <v>Peak</v>
      </c>
      <c r="T4106">
        <f t="shared" si="453"/>
        <v>12033.333333333334</v>
      </c>
      <c r="U4106">
        <f t="shared" si="454"/>
        <v>1</v>
      </c>
    </row>
    <row r="4107" spans="1:21" x14ac:dyDescent="0.25">
      <c r="A4107">
        <v>18492103067</v>
      </c>
      <c r="B4107" t="s">
        <v>9</v>
      </c>
      <c r="C4107" t="s">
        <v>162</v>
      </c>
      <c r="D4107" t="s">
        <v>162</v>
      </c>
      <c r="E4107" s="3">
        <v>45104.944444444445</v>
      </c>
      <c r="F4107">
        <v>32600</v>
      </c>
      <c r="H4107">
        <v>0</v>
      </c>
      <c r="J4107" t="s">
        <v>38</v>
      </c>
      <c r="K4107">
        <v>6</v>
      </c>
      <c r="L4107">
        <f t="shared" si="448"/>
        <v>22</v>
      </c>
      <c r="M4107" t="b">
        <f t="shared" si="449"/>
        <v>1</v>
      </c>
      <c r="P4107" s="2">
        <v>1.5113641753941269</v>
      </c>
      <c r="Q4107">
        <f t="shared" si="450"/>
        <v>27</v>
      </c>
      <c r="R4107" t="str">
        <f t="shared" si="451"/>
        <v>Polsat</v>
      </c>
      <c r="S4107" t="str">
        <f t="shared" si="452"/>
        <v>Peak</v>
      </c>
      <c r="T4107">
        <f t="shared" si="453"/>
        <v>10866.666666666666</v>
      </c>
      <c r="U4107">
        <f t="shared" si="454"/>
        <v>2</v>
      </c>
    </row>
    <row r="4108" spans="1:21" x14ac:dyDescent="0.25">
      <c r="A4108">
        <v>18492103071</v>
      </c>
      <c r="B4108" t="s">
        <v>9</v>
      </c>
      <c r="C4108" t="s">
        <v>162</v>
      </c>
      <c r="D4108" t="s">
        <v>162</v>
      </c>
      <c r="E4108" s="3">
        <v>45104.986111111109</v>
      </c>
      <c r="F4108">
        <v>12600</v>
      </c>
      <c r="H4108">
        <v>0</v>
      </c>
      <c r="J4108" t="s">
        <v>12</v>
      </c>
      <c r="K4108">
        <v>6</v>
      </c>
      <c r="L4108">
        <f t="shared" si="448"/>
        <v>23</v>
      </c>
      <c r="M4108" t="b">
        <f t="shared" si="449"/>
        <v>0</v>
      </c>
      <c r="P4108" s="2">
        <v>0.69938873090680176</v>
      </c>
      <c r="Q4108">
        <f t="shared" si="450"/>
        <v>27</v>
      </c>
      <c r="R4108" t="str">
        <f t="shared" si="451"/>
        <v>Polsat</v>
      </c>
      <c r="S4108" t="str">
        <f t="shared" si="452"/>
        <v>Off</v>
      </c>
      <c r="T4108">
        <f t="shared" si="453"/>
        <v>4200</v>
      </c>
      <c r="U4108">
        <f t="shared" si="454"/>
        <v>3</v>
      </c>
    </row>
    <row r="4109" spans="1:21" x14ac:dyDescent="0.25">
      <c r="A4109">
        <v>18492103076</v>
      </c>
      <c r="B4109" t="s">
        <v>9</v>
      </c>
      <c r="C4109" t="s">
        <v>157</v>
      </c>
      <c r="D4109" t="s">
        <v>157</v>
      </c>
      <c r="E4109" s="3">
        <v>45105.065972222219</v>
      </c>
      <c r="F4109">
        <v>2600</v>
      </c>
      <c r="H4109">
        <v>0</v>
      </c>
      <c r="J4109" t="s">
        <v>13</v>
      </c>
      <c r="K4109">
        <v>6</v>
      </c>
      <c r="L4109">
        <f t="shared" si="448"/>
        <v>1</v>
      </c>
      <c r="M4109" t="b">
        <f t="shared" si="449"/>
        <v>0</v>
      </c>
      <c r="P4109" s="2">
        <v>0.16177190981366582</v>
      </c>
      <c r="Q4109">
        <f t="shared" si="450"/>
        <v>27</v>
      </c>
      <c r="R4109" t="str">
        <f t="shared" si="451"/>
        <v>Polsat</v>
      </c>
      <c r="S4109" t="str">
        <f t="shared" si="452"/>
        <v>Off</v>
      </c>
      <c r="T4109">
        <f t="shared" si="453"/>
        <v>866.66666666666663</v>
      </c>
      <c r="U4109">
        <f t="shared" si="454"/>
        <v>1</v>
      </c>
    </row>
    <row r="4110" spans="1:21" x14ac:dyDescent="0.25">
      <c r="A4110">
        <v>18492103080</v>
      </c>
      <c r="B4110" t="s">
        <v>9</v>
      </c>
      <c r="C4110" t="s">
        <v>157</v>
      </c>
      <c r="D4110" t="s">
        <v>157</v>
      </c>
      <c r="E4110" s="3">
        <v>45105.107638888891</v>
      </c>
      <c r="F4110">
        <v>1600</v>
      </c>
      <c r="H4110">
        <v>0</v>
      </c>
      <c r="J4110" t="s">
        <v>30</v>
      </c>
      <c r="K4110">
        <v>12</v>
      </c>
      <c r="L4110">
        <f t="shared" si="448"/>
        <v>2</v>
      </c>
      <c r="M4110" t="b">
        <f t="shared" si="449"/>
        <v>0</v>
      </c>
      <c r="P4110" s="2">
        <v>0.1104053810474576</v>
      </c>
      <c r="Q4110">
        <f t="shared" si="450"/>
        <v>27</v>
      </c>
      <c r="R4110" t="str">
        <f t="shared" si="451"/>
        <v>Polsat</v>
      </c>
      <c r="S4110" t="str">
        <f t="shared" si="452"/>
        <v>Off</v>
      </c>
      <c r="T4110">
        <f t="shared" si="453"/>
        <v>533.33333333333337</v>
      </c>
      <c r="U4110">
        <f t="shared" si="454"/>
        <v>2</v>
      </c>
    </row>
    <row r="4111" spans="1:21" x14ac:dyDescent="0.25">
      <c r="A4111">
        <v>18492103086</v>
      </c>
      <c r="B4111" t="s">
        <v>9</v>
      </c>
      <c r="C4111" t="s">
        <v>33</v>
      </c>
      <c r="D4111" t="s">
        <v>10</v>
      </c>
      <c r="E4111" s="3">
        <v>45105.173611111109</v>
      </c>
      <c r="F4111">
        <v>1000</v>
      </c>
      <c r="H4111">
        <v>0</v>
      </c>
      <c r="J4111" t="s">
        <v>30</v>
      </c>
      <c r="K4111">
        <v>5</v>
      </c>
      <c r="L4111">
        <f t="shared" si="448"/>
        <v>4</v>
      </c>
      <c r="M4111" t="b">
        <f t="shared" si="449"/>
        <v>0</v>
      </c>
      <c r="P4111" s="2">
        <v>9.1273779821327672E-2</v>
      </c>
      <c r="Q4111">
        <f t="shared" si="450"/>
        <v>27</v>
      </c>
      <c r="R4111" t="str">
        <f t="shared" si="451"/>
        <v>Polsat</v>
      </c>
      <c r="S4111" t="str">
        <f t="shared" si="452"/>
        <v>Off</v>
      </c>
      <c r="T4111">
        <f t="shared" si="453"/>
        <v>333.33333333333331</v>
      </c>
      <c r="U4111">
        <f t="shared" si="454"/>
        <v>3</v>
      </c>
    </row>
    <row r="4112" spans="1:21" x14ac:dyDescent="0.25">
      <c r="A4112">
        <v>18492103093</v>
      </c>
      <c r="B4112" t="s">
        <v>9</v>
      </c>
      <c r="C4112" t="s">
        <v>10</v>
      </c>
      <c r="D4112" t="s">
        <v>11</v>
      </c>
      <c r="E4112" s="3">
        <v>45105.270833333336</v>
      </c>
      <c r="F4112">
        <v>10600</v>
      </c>
      <c r="H4112">
        <v>0</v>
      </c>
      <c r="J4112" t="s">
        <v>13</v>
      </c>
      <c r="K4112">
        <v>6</v>
      </c>
      <c r="L4112">
        <f t="shared" si="448"/>
        <v>6</v>
      </c>
      <c r="M4112" t="b">
        <f t="shared" si="449"/>
        <v>0</v>
      </c>
      <c r="P4112" s="2">
        <v>0.60102265795827869</v>
      </c>
      <c r="Q4112">
        <f t="shared" si="450"/>
        <v>27</v>
      </c>
      <c r="R4112" t="str">
        <f t="shared" si="451"/>
        <v>Polsat</v>
      </c>
      <c r="S4112" t="str">
        <f t="shared" si="452"/>
        <v>Off</v>
      </c>
      <c r="T4112">
        <f t="shared" si="453"/>
        <v>3533.3333333333335</v>
      </c>
      <c r="U4112">
        <f t="shared" si="454"/>
        <v>1</v>
      </c>
    </row>
    <row r="4113" spans="1:21" x14ac:dyDescent="0.25">
      <c r="A4113">
        <v>18492103098</v>
      </c>
      <c r="B4113" t="s">
        <v>9</v>
      </c>
      <c r="C4113" t="s">
        <v>10</v>
      </c>
      <c r="D4113" t="s">
        <v>11</v>
      </c>
      <c r="E4113" s="3">
        <v>45105.302083333336</v>
      </c>
      <c r="F4113">
        <v>9100</v>
      </c>
      <c r="H4113">
        <v>0</v>
      </c>
      <c r="J4113" t="s">
        <v>12</v>
      </c>
      <c r="K4113">
        <v>5</v>
      </c>
      <c r="L4113">
        <f t="shared" si="448"/>
        <v>7</v>
      </c>
      <c r="M4113" t="b">
        <f t="shared" si="449"/>
        <v>0</v>
      </c>
      <c r="P4113" s="2">
        <v>0.57497463898824586</v>
      </c>
      <c r="Q4113">
        <f t="shared" si="450"/>
        <v>27</v>
      </c>
      <c r="R4113" t="str">
        <f t="shared" si="451"/>
        <v>Polsat</v>
      </c>
      <c r="S4113" t="str">
        <f t="shared" si="452"/>
        <v>Off</v>
      </c>
      <c r="T4113">
        <f t="shared" si="453"/>
        <v>3033.3333333333335</v>
      </c>
      <c r="U4113">
        <f t="shared" si="454"/>
        <v>2</v>
      </c>
    </row>
    <row r="4114" spans="1:21" x14ac:dyDescent="0.25">
      <c r="A4114">
        <v>18492103101</v>
      </c>
      <c r="B4114" t="s">
        <v>9</v>
      </c>
      <c r="C4114" t="s">
        <v>10</v>
      </c>
      <c r="D4114" t="s">
        <v>11</v>
      </c>
      <c r="E4114" s="3">
        <v>45105.329861111109</v>
      </c>
      <c r="F4114">
        <v>6900</v>
      </c>
      <c r="H4114">
        <v>0</v>
      </c>
      <c r="J4114" t="s">
        <v>12</v>
      </c>
      <c r="K4114">
        <v>5</v>
      </c>
      <c r="L4114">
        <f t="shared" si="448"/>
        <v>7</v>
      </c>
      <c r="M4114" t="b">
        <f t="shared" si="449"/>
        <v>0</v>
      </c>
      <c r="P4114" s="2">
        <v>0.48930120978229624</v>
      </c>
      <c r="Q4114">
        <f t="shared" si="450"/>
        <v>27</v>
      </c>
      <c r="R4114" t="str">
        <f t="shared" si="451"/>
        <v>Polsat</v>
      </c>
      <c r="S4114" t="str">
        <f t="shared" si="452"/>
        <v>Off</v>
      </c>
      <c r="T4114">
        <f t="shared" si="453"/>
        <v>2300</v>
      </c>
      <c r="U4114">
        <f t="shared" si="454"/>
        <v>3</v>
      </c>
    </row>
    <row r="4115" spans="1:21" x14ac:dyDescent="0.25">
      <c r="A4115">
        <v>18492103104</v>
      </c>
      <c r="B4115" t="s">
        <v>9</v>
      </c>
      <c r="C4115" t="s">
        <v>11</v>
      </c>
      <c r="D4115" t="s">
        <v>10</v>
      </c>
      <c r="E4115" s="3">
        <v>45105.357638888891</v>
      </c>
      <c r="F4115">
        <v>6300</v>
      </c>
      <c r="H4115">
        <v>0</v>
      </c>
      <c r="J4115" t="s">
        <v>12</v>
      </c>
      <c r="K4115">
        <v>5</v>
      </c>
      <c r="L4115">
        <f t="shared" si="448"/>
        <v>8</v>
      </c>
      <c r="M4115" t="b">
        <f t="shared" si="449"/>
        <v>0</v>
      </c>
      <c r="P4115" s="2">
        <v>0.52657936545340089</v>
      </c>
      <c r="Q4115">
        <f t="shared" si="450"/>
        <v>27</v>
      </c>
      <c r="R4115" t="str">
        <f t="shared" si="451"/>
        <v>Polsat</v>
      </c>
      <c r="S4115" t="str">
        <f t="shared" si="452"/>
        <v>Off</v>
      </c>
      <c r="T4115">
        <f t="shared" si="453"/>
        <v>2100</v>
      </c>
      <c r="U4115">
        <f t="shared" si="454"/>
        <v>1</v>
      </c>
    </row>
    <row r="4116" spans="1:21" x14ac:dyDescent="0.25">
      <c r="A4116">
        <v>18492103115</v>
      </c>
      <c r="B4116" t="s">
        <v>9</v>
      </c>
      <c r="C4116" t="s">
        <v>19</v>
      </c>
      <c r="D4116" t="s">
        <v>19</v>
      </c>
      <c r="E4116" s="3">
        <v>45105.409722222219</v>
      </c>
      <c r="F4116">
        <v>7400</v>
      </c>
      <c r="H4116">
        <v>0</v>
      </c>
      <c r="J4116" t="s">
        <v>18</v>
      </c>
      <c r="K4116">
        <v>5</v>
      </c>
      <c r="L4116">
        <f t="shared" si="448"/>
        <v>9</v>
      </c>
      <c r="M4116" t="b">
        <f t="shared" si="449"/>
        <v>0</v>
      </c>
      <c r="P4116" s="2">
        <v>0.66851460740101343</v>
      </c>
      <c r="Q4116">
        <f t="shared" si="450"/>
        <v>27</v>
      </c>
      <c r="R4116" t="str">
        <f t="shared" si="451"/>
        <v>Polsat</v>
      </c>
      <c r="S4116" t="str">
        <f t="shared" si="452"/>
        <v>Off</v>
      </c>
      <c r="T4116">
        <f t="shared" si="453"/>
        <v>2466.6666666666665</v>
      </c>
      <c r="U4116">
        <f t="shared" si="454"/>
        <v>2</v>
      </c>
    </row>
    <row r="4117" spans="1:21" x14ac:dyDescent="0.25">
      <c r="A4117">
        <v>18492103122</v>
      </c>
      <c r="B4117" t="s">
        <v>9</v>
      </c>
      <c r="C4117" t="s">
        <v>20</v>
      </c>
      <c r="D4117" t="s">
        <v>20</v>
      </c>
      <c r="E4117" s="3">
        <v>45105.472222222219</v>
      </c>
      <c r="F4117">
        <v>13700</v>
      </c>
      <c r="H4117">
        <v>0</v>
      </c>
      <c r="J4117" t="s">
        <v>13</v>
      </c>
      <c r="K4117">
        <v>6</v>
      </c>
      <c r="L4117">
        <f t="shared" si="448"/>
        <v>11</v>
      </c>
      <c r="M4117" t="b">
        <f t="shared" si="449"/>
        <v>0</v>
      </c>
      <c r="P4117" s="2">
        <v>0.99660711453098272</v>
      </c>
      <c r="Q4117">
        <f t="shared" si="450"/>
        <v>27</v>
      </c>
      <c r="R4117" t="str">
        <f t="shared" si="451"/>
        <v>Polsat</v>
      </c>
      <c r="S4117" t="str">
        <f t="shared" si="452"/>
        <v>Off</v>
      </c>
      <c r="T4117">
        <f t="shared" si="453"/>
        <v>4566.666666666667</v>
      </c>
      <c r="U4117">
        <f t="shared" si="454"/>
        <v>3</v>
      </c>
    </row>
    <row r="4118" spans="1:21" x14ac:dyDescent="0.25">
      <c r="A4118">
        <v>18492103129</v>
      </c>
      <c r="B4118" t="s">
        <v>9</v>
      </c>
      <c r="C4118" t="s">
        <v>10</v>
      </c>
      <c r="D4118" t="s">
        <v>22</v>
      </c>
      <c r="E4118" s="3">
        <v>45105.53125</v>
      </c>
      <c r="F4118">
        <v>11600</v>
      </c>
      <c r="H4118">
        <v>0</v>
      </c>
      <c r="J4118" t="s">
        <v>18</v>
      </c>
      <c r="K4118">
        <v>5</v>
      </c>
      <c r="L4118">
        <f t="shared" si="448"/>
        <v>12</v>
      </c>
      <c r="M4118" t="b">
        <f t="shared" si="449"/>
        <v>0</v>
      </c>
      <c r="P4118" s="2">
        <v>1.0922612764664537</v>
      </c>
      <c r="Q4118">
        <f t="shared" si="450"/>
        <v>27</v>
      </c>
      <c r="R4118" t="str">
        <f t="shared" si="451"/>
        <v>Polsat</v>
      </c>
      <c r="S4118" t="str">
        <f t="shared" si="452"/>
        <v>Off</v>
      </c>
      <c r="T4118">
        <f t="shared" si="453"/>
        <v>3866.6666666666665</v>
      </c>
      <c r="U4118">
        <f t="shared" si="454"/>
        <v>1</v>
      </c>
    </row>
    <row r="4119" spans="1:21" x14ac:dyDescent="0.25">
      <c r="A4119">
        <v>18492103136</v>
      </c>
      <c r="B4119" t="s">
        <v>9</v>
      </c>
      <c r="C4119" t="s">
        <v>24</v>
      </c>
      <c r="D4119" t="s">
        <v>24</v>
      </c>
      <c r="E4119" s="3">
        <v>45105.597222222219</v>
      </c>
      <c r="F4119">
        <v>13100</v>
      </c>
      <c r="H4119">
        <v>0</v>
      </c>
      <c r="J4119" t="s">
        <v>12</v>
      </c>
      <c r="K4119">
        <v>5</v>
      </c>
      <c r="L4119">
        <f t="shared" si="448"/>
        <v>14</v>
      </c>
      <c r="M4119" t="b">
        <f t="shared" si="449"/>
        <v>0</v>
      </c>
      <c r="P4119" s="2">
        <v>1.0200536011808812</v>
      </c>
      <c r="Q4119">
        <f t="shared" si="450"/>
        <v>27</v>
      </c>
      <c r="R4119" t="str">
        <f t="shared" si="451"/>
        <v>Polsat</v>
      </c>
      <c r="S4119" t="str">
        <f t="shared" si="452"/>
        <v>Off</v>
      </c>
      <c r="T4119">
        <f t="shared" si="453"/>
        <v>4366.666666666667</v>
      </c>
      <c r="U4119">
        <f t="shared" si="454"/>
        <v>2</v>
      </c>
    </row>
    <row r="4120" spans="1:21" x14ac:dyDescent="0.25">
      <c r="A4120">
        <v>18492103145</v>
      </c>
      <c r="B4120" t="s">
        <v>9</v>
      </c>
      <c r="C4120" t="s">
        <v>10</v>
      </c>
      <c r="D4120" t="s">
        <v>22</v>
      </c>
      <c r="E4120" s="3">
        <v>45105.65625</v>
      </c>
      <c r="F4120">
        <v>16900</v>
      </c>
      <c r="H4120">
        <v>0</v>
      </c>
      <c r="J4120" t="s">
        <v>18</v>
      </c>
      <c r="K4120">
        <v>5</v>
      </c>
      <c r="L4120">
        <f t="shared" si="448"/>
        <v>15</v>
      </c>
      <c r="M4120" t="b">
        <f t="shared" si="449"/>
        <v>0</v>
      </c>
      <c r="P4120" s="2">
        <v>1.2929125493347469</v>
      </c>
      <c r="Q4120">
        <f t="shared" si="450"/>
        <v>27</v>
      </c>
      <c r="R4120" t="str">
        <f t="shared" si="451"/>
        <v>Polsat</v>
      </c>
      <c r="S4120" t="str">
        <f t="shared" si="452"/>
        <v>Off</v>
      </c>
      <c r="T4120">
        <f t="shared" si="453"/>
        <v>5633.333333333333</v>
      </c>
      <c r="U4120">
        <f t="shared" si="454"/>
        <v>3</v>
      </c>
    </row>
    <row r="4121" spans="1:21" x14ac:dyDescent="0.25">
      <c r="A4121">
        <v>18492103153</v>
      </c>
      <c r="B4121" t="s">
        <v>9</v>
      </c>
      <c r="C4121" t="s">
        <v>26</v>
      </c>
      <c r="D4121" t="s">
        <v>26</v>
      </c>
      <c r="E4121" s="3">
        <v>45105.694444444445</v>
      </c>
      <c r="F4121">
        <v>18200</v>
      </c>
      <c r="H4121">
        <v>0</v>
      </c>
      <c r="J4121" t="s">
        <v>18</v>
      </c>
      <c r="K4121">
        <v>5</v>
      </c>
      <c r="L4121">
        <f t="shared" si="448"/>
        <v>16</v>
      </c>
      <c r="M4121" t="b">
        <f t="shared" si="449"/>
        <v>0</v>
      </c>
      <c r="P4121" s="2">
        <v>1.4327288992835734</v>
      </c>
      <c r="Q4121">
        <f t="shared" si="450"/>
        <v>27</v>
      </c>
      <c r="R4121" t="str">
        <f t="shared" si="451"/>
        <v>Polsat</v>
      </c>
      <c r="S4121" t="str">
        <f t="shared" si="452"/>
        <v>Off</v>
      </c>
      <c r="T4121">
        <f t="shared" si="453"/>
        <v>6066.666666666667</v>
      </c>
      <c r="U4121">
        <f t="shared" si="454"/>
        <v>1</v>
      </c>
    </row>
    <row r="4122" spans="1:21" x14ac:dyDescent="0.25">
      <c r="A4122">
        <v>18492103162</v>
      </c>
      <c r="B4122" t="s">
        <v>9</v>
      </c>
      <c r="C4122" t="s">
        <v>27</v>
      </c>
      <c r="D4122" t="s">
        <v>27</v>
      </c>
      <c r="E4122" s="3">
        <v>45105.753472222219</v>
      </c>
      <c r="F4122">
        <v>48100</v>
      </c>
      <c r="H4122">
        <v>0</v>
      </c>
      <c r="J4122" t="s">
        <v>18</v>
      </c>
      <c r="K4122">
        <v>5</v>
      </c>
      <c r="L4122">
        <f t="shared" si="448"/>
        <v>18</v>
      </c>
      <c r="M4122" t="b">
        <f t="shared" si="449"/>
        <v>1</v>
      </c>
      <c r="P4122" s="2">
        <v>2.7341449481065867</v>
      </c>
      <c r="Q4122">
        <f t="shared" si="450"/>
        <v>27</v>
      </c>
      <c r="R4122" t="str">
        <f t="shared" si="451"/>
        <v>Polsat</v>
      </c>
      <c r="S4122" t="str">
        <f t="shared" si="452"/>
        <v>Peak</v>
      </c>
      <c r="T4122">
        <f t="shared" si="453"/>
        <v>16033.333333333334</v>
      </c>
      <c r="U4122">
        <f t="shared" si="454"/>
        <v>2</v>
      </c>
    </row>
    <row r="4123" spans="1:21" x14ac:dyDescent="0.25">
      <c r="A4123">
        <v>18492103167</v>
      </c>
      <c r="B4123" t="s">
        <v>9</v>
      </c>
      <c r="C4123" t="s">
        <v>10</v>
      </c>
      <c r="D4123" t="s">
        <v>28</v>
      </c>
      <c r="E4123" s="3">
        <v>45105.822222222225</v>
      </c>
      <c r="F4123">
        <v>32700</v>
      </c>
      <c r="H4123">
        <v>0</v>
      </c>
      <c r="J4123" t="s">
        <v>15</v>
      </c>
      <c r="K4123">
        <v>6</v>
      </c>
      <c r="L4123">
        <f t="shared" si="448"/>
        <v>19</v>
      </c>
      <c r="M4123" t="b">
        <f t="shared" si="449"/>
        <v>1</v>
      </c>
      <c r="P4123" s="2">
        <v>1.7884671720623844</v>
      </c>
      <c r="Q4123">
        <f t="shared" si="450"/>
        <v>27</v>
      </c>
      <c r="R4123" t="str">
        <f t="shared" si="451"/>
        <v>Polsat</v>
      </c>
      <c r="S4123" t="str">
        <f t="shared" si="452"/>
        <v>Peak</v>
      </c>
      <c r="T4123">
        <f t="shared" si="453"/>
        <v>10900</v>
      </c>
      <c r="U4123">
        <f t="shared" si="454"/>
        <v>3</v>
      </c>
    </row>
    <row r="4124" spans="1:21" x14ac:dyDescent="0.25">
      <c r="A4124">
        <v>18492103177</v>
      </c>
      <c r="B4124" t="s">
        <v>9</v>
      </c>
      <c r="C4124" t="s">
        <v>163</v>
      </c>
      <c r="D4124" t="s">
        <v>163</v>
      </c>
      <c r="E4124" s="3">
        <v>45105.861111111109</v>
      </c>
      <c r="F4124">
        <v>30700</v>
      </c>
      <c r="H4124">
        <v>0</v>
      </c>
      <c r="J4124" t="s">
        <v>30</v>
      </c>
      <c r="K4124">
        <v>6</v>
      </c>
      <c r="L4124">
        <f t="shared" si="448"/>
        <v>20</v>
      </c>
      <c r="M4124" t="b">
        <f t="shared" si="449"/>
        <v>1</v>
      </c>
      <c r="P4124" s="2">
        <v>1.5827397071814262</v>
      </c>
      <c r="Q4124">
        <f t="shared" si="450"/>
        <v>27</v>
      </c>
      <c r="R4124" t="str">
        <f t="shared" si="451"/>
        <v>Polsat</v>
      </c>
      <c r="S4124" t="str">
        <f t="shared" si="452"/>
        <v>Peak</v>
      </c>
      <c r="T4124">
        <f t="shared" si="453"/>
        <v>10233.333333333334</v>
      </c>
      <c r="U4124">
        <f t="shared" si="454"/>
        <v>1</v>
      </c>
    </row>
    <row r="4125" spans="1:21" x14ac:dyDescent="0.25">
      <c r="A4125">
        <v>18492103183</v>
      </c>
      <c r="B4125" t="s">
        <v>9</v>
      </c>
      <c r="C4125" t="s">
        <v>164</v>
      </c>
      <c r="D4125" t="s">
        <v>164</v>
      </c>
      <c r="E4125" s="3">
        <v>45105.944444444445</v>
      </c>
      <c r="F4125">
        <v>31300</v>
      </c>
      <c r="H4125">
        <v>0</v>
      </c>
      <c r="J4125" t="s">
        <v>38</v>
      </c>
      <c r="K4125">
        <v>5</v>
      </c>
      <c r="L4125">
        <f t="shared" si="448"/>
        <v>22</v>
      </c>
      <c r="M4125" t="b">
        <f t="shared" si="449"/>
        <v>1</v>
      </c>
      <c r="P4125" s="2">
        <v>1.3224243974387373</v>
      </c>
      <c r="Q4125">
        <f t="shared" si="450"/>
        <v>27</v>
      </c>
      <c r="R4125" t="str">
        <f t="shared" si="451"/>
        <v>Polsat</v>
      </c>
      <c r="S4125" t="str">
        <f t="shared" si="452"/>
        <v>Peak</v>
      </c>
      <c r="T4125">
        <f t="shared" si="453"/>
        <v>10433.333333333334</v>
      </c>
      <c r="U4125">
        <f t="shared" si="454"/>
        <v>2</v>
      </c>
    </row>
    <row r="4126" spans="1:21" x14ac:dyDescent="0.25">
      <c r="A4126">
        <v>18492103187</v>
      </c>
      <c r="B4126" t="s">
        <v>9</v>
      </c>
      <c r="C4126" t="s">
        <v>164</v>
      </c>
      <c r="D4126" t="s">
        <v>164</v>
      </c>
      <c r="E4126" s="3">
        <v>45105.986111111109</v>
      </c>
      <c r="F4126">
        <v>12300</v>
      </c>
      <c r="H4126">
        <v>0</v>
      </c>
      <c r="J4126" t="s">
        <v>13</v>
      </c>
      <c r="K4126">
        <v>7</v>
      </c>
      <c r="L4126">
        <f t="shared" si="448"/>
        <v>23</v>
      </c>
      <c r="M4126" t="b">
        <f t="shared" si="449"/>
        <v>0</v>
      </c>
      <c r="P4126" s="2">
        <v>0.66800007884377088</v>
      </c>
      <c r="Q4126">
        <f t="shared" si="450"/>
        <v>27</v>
      </c>
      <c r="R4126" t="str">
        <f t="shared" si="451"/>
        <v>Polsat</v>
      </c>
      <c r="S4126" t="str">
        <f t="shared" si="452"/>
        <v>Off</v>
      </c>
      <c r="T4126">
        <f t="shared" si="453"/>
        <v>4100</v>
      </c>
      <c r="U4126">
        <f t="shared" si="454"/>
        <v>3</v>
      </c>
    </row>
    <row r="4127" spans="1:21" x14ac:dyDescent="0.25">
      <c r="A4127">
        <v>18492103192</v>
      </c>
      <c r="B4127" t="s">
        <v>9</v>
      </c>
      <c r="C4127" t="s">
        <v>165</v>
      </c>
      <c r="D4127" t="s">
        <v>165</v>
      </c>
      <c r="E4127" s="3">
        <v>45106.059027777781</v>
      </c>
      <c r="F4127">
        <v>3500</v>
      </c>
      <c r="H4127">
        <v>0</v>
      </c>
      <c r="J4127" t="s">
        <v>38</v>
      </c>
      <c r="K4127">
        <v>6</v>
      </c>
      <c r="L4127">
        <f t="shared" si="448"/>
        <v>1</v>
      </c>
      <c r="M4127" t="b">
        <f t="shared" si="449"/>
        <v>0</v>
      </c>
      <c r="P4127" s="2">
        <v>0.22944042782861279</v>
      </c>
      <c r="Q4127">
        <f t="shared" si="450"/>
        <v>27</v>
      </c>
      <c r="R4127" t="str">
        <f t="shared" si="451"/>
        <v>Polsat</v>
      </c>
      <c r="S4127" t="str">
        <f t="shared" si="452"/>
        <v>Off</v>
      </c>
      <c r="T4127">
        <f t="shared" si="453"/>
        <v>1166.6666666666667</v>
      </c>
      <c r="U4127">
        <f t="shared" si="454"/>
        <v>1</v>
      </c>
    </row>
    <row r="4128" spans="1:21" x14ac:dyDescent="0.25">
      <c r="A4128">
        <v>18492103197</v>
      </c>
      <c r="B4128" t="s">
        <v>9</v>
      </c>
      <c r="C4128" t="s">
        <v>165</v>
      </c>
      <c r="D4128" t="s">
        <v>165</v>
      </c>
      <c r="E4128" s="3">
        <v>45106.100694444445</v>
      </c>
      <c r="F4128">
        <v>1900</v>
      </c>
      <c r="H4128">
        <v>0</v>
      </c>
      <c r="J4128" t="s">
        <v>12</v>
      </c>
      <c r="K4128">
        <v>6</v>
      </c>
      <c r="L4128">
        <f t="shared" si="448"/>
        <v>2</v>
      </c>
      <c r="M4128" t="b">
        <f t="shared" si="449"/>
        <v>0</v>
      </c>
      <c r="P4128" s="2">
        <v>0.12692250704150188</v>
      </c>
      <c r="Q4128">
        <f t="shared" si="450"/>
        <v>27</v>
      </c>
      <c r="R4128" t="str">
        <f t="shared" si="451"/>
        <v>Polsat</v>
      </c>
      <c r="S4128" t="str">
        <f t="shared" si="452"/>
        <v>Off</v>
      </c>
      <c r="T4128">
        <f t="shared" si="453"/>
        <v>633.33333333333337</v>
      </c>
      <c r="U4128">
        <f t="shared" si="454"/>
        <v>2</v>
      </c>
    </row>
    <row r="4129" spans="1:21" x14ac:dyDescent="0.25">
      <c r="A4129">
        <v>18492103206</v>
      </c>
      <c r="B4129" t="s">
        <v>9</v>
      </c>
      <c r="C4129" t="s">
        <v>33</v>
      </c>
      <c r="D4129" t="s">
        <v>33</v>
      </c>
      <c r="E4129" s="3">
        <v>45106.177083333336</v>
      </c>
      <c r="F4129">
        <v>700</v>
      </c>
      <c r="H4129">
        <v>0</v>
      </c>
      <c r="J4129" t="s">
        <v>46</v>
      </c>
      <c r="K4129">
        <v>5</v>
      </c>
      <c r="L4129">
        <f t="shared" si="448"/>
        <v>4</v>
      </c>
      <c r="M4129" t="b">
        <f t="shared" si="449"/>
        <v>0</v>
      </c>
      <c r="P4129" s="2">
        <v>4.426607645821562E-2</v>
      </c>
      <c r="Q4129">
        <f t="shared" si="450"/>
        <v>27</v>
      </c>
      <c r="R4129" t="str">
        <f t="shared" si="451"/>
        <v>Polsat</v>
      </c>
      <c r="S4129" t="str">
        <f t="shared" si="452"/>
        <v>Off</v>
      </c>
      <c r="T4129">
        <f t="shared" si="453"/>
        <v>233.33333333333334</v>
      </c>
      <c r="U4129">
        <f t="shared" si="454"/>
        <v>3</v>
      </c>
    </row>
    <row r="4130" spans="1:21" x14ac:dyDescent="0.25">
      <c r="A4130">
        <v>18492103212</v>
      </c>
      <c r="B4130" t="s">
        <v>9</v>
      </c>
      <c r="C4130" t="s">
        <v>10</v>
      </c>
      <c r="D4130" t="s">
        <v>11</v>
      </c>
      <c r="E4130" s="3">
        <v>45106.270833333336</v>
      </c>
      <c r="F4130">
        <v>10500</v>
      </c>
      <c r="H4130">
        <v>0</v>
      </c>
      <c r="J4130" t="s">
        <v>13</v>
      </c>
      <c r="K4130">
        <v>6</v>
      </c>
      <c r="L4130">
        <f t="shared" si="448"/>
        <v>6</v>
      </c>
      <c r="M4130" t="b">
        <f t="shared" si="449"/>
        <v>0</v>
      </c>
      <c r="P4130" s="2">
        <v>0.60094681527313776</v>
      </c>
      <c r="Q4130">
        <f t="shared" si="450"/>
        <v>27</v>
      </c>
      <c r="R4130" t="str">
        <f t="shared" si="451"/>
        <v>Polsat</v>
      </c>
      <c r="S4130" t="str">
        <f t="shared" si="452"/>
        <v>Off</v>
      </c>
      <c r="T4130">
        <f t="shared" si="453"/>
        <v>3500</v>
      </c>
      <c r="U4130">
        <f t="shared" si="454"/>
        <v>1</v>
      </c>
    </row>
    <row r="4131" spans="1:21" x14ac:dyDescent="0.25">
      <c r="A4131">
        <v>18492103217</v>
      </c>
      <c r="B4131" t="s">
        <v>9</v>
      </c>
      <c r="C4131" t="s">
        <v>10</v>
      </c>
      <c r="D4131" t="s">
        <v>11</v>
      </c>
      <c r="E4131" s="3">
        <v>45106.302083333336</v>
      </c>
      <c r="F4131">
        <v>9100</v>
      </c>
      <c r="H4131">
        <v>0</v>
      </c>
      <c r="J4131" t="s">
        <v>12</v>
      </c>
      <c r="K4131">
        <v>5</v>
      </c>
      <c r="L4131">
        <f t="shared" si="448"/>
        <v>7</v>
      </c>
      <c r="M4131" t="b">
        <f t="shared" si="449"/>
        <v>0</v>
      </c>
      <c r="P4131" s="2">
        <v>0.57497463898824586</v>
      </c>
      <c r="Q4131">
        <f t="shared" si="450"/>
        <v>27</v>
      </c>
      <c r="R4131" t="str">
        <f t="shared" si="451"/>
        <v>Polsat</v>
      </c>
      <c r="S4131" t="str">
        <f t="shared" si="452"/>
        <v>Off</v>
      </c>
      <c r="T4131">
        <f t="shared" si="453"/>
        <v>3033.3333333333335</v>
      </c>
      <c r="U4131">
        <f t="shared" si="454"/>
        <v>2</v>
      </c>
    </row>
    <row r="4132" spans="1:21" x14ac:dyDescent="0.25">
      <c r="A4132">
        <v>18492103220</v>
      </c>
      <c r="B4132" t="s">
        <v>9</v>
      </c>
      <c r="C4132" t="s">
        <v>10</v>
      </c>
      <c r="D4132" t="s">
        <v>11</v>
      </c>
      <c r="E4132" s="3">
        <v>45106.329861111109</v>
      </c>
      <c r="F4132">
        <v>7000</v>
      </c>
      <c r="H4132">
        <v>0</v>
      </c>
      <c r="J4132" t="s">
        <v>12</v>
      </c>
      <c r="K4132">
        <v>6</v>
      </c>
      <c r="L4132">
        <f t="shared" si="448"/>
        <v>7</v>
      </c>
      <c r="M4132" t="b">
        <f t="shared" si="449"/>
        <v>0</v>
      </c>
      <c r="P4132" s="2">
        <v>0.46268818383711213</v>
      </c>
      <c r="Q4132">
        <f t="shared" si="450"/>
        <v>27</v>
      </c>
      <c r="R4132" t="str">
        <f t="shared" si="451"/>
        <v>Polsat</v>
      </c>
      <c r="S4132" t="str">
        <f t="shared" si="452"/>
        <v>Off</v>
      </c>
      <c r="T4132">
        <f t="shared" si="453"/>
        <v>2333.3333333333335</v>
      </c>
      <c r="U4132">
        <f t="shared" si="454"/>
        <v>3</v>
      </c>
    </row>
    <row r="4133" spans="1:21" x14ac:dyDescent="0.25">
      <c r="A4133">
        <v>18492103223</v>
      </c>
      <c r="B4133" t="s">
        <v>9</v>
      </c>
      <c r="C4133" t="s">
        <v>11</v>
      </c>
      <c r="D4133" t="s">
        <v>10</v>
      </c>
      <c r="E4133" s="3">
        <v>45106.357638888891</v>
      </c>
      <c r="F4133">
        <v>6200</v>
      </c>
      <c r="H4133">
        <v>0</v>
      </c>
      <c r="J4133" t="s">
        <v>12</v>
      </c>
      <c r="K4133">
        <v>6</v>
      </c>
      <c r="L4133">
        <f t="shared" si="448"/>
        <v>8</v>
      </c>
      <c r="M4133" t="b">
        <f t="shared" si="449"/>
        <v>0</v>
      </c>
      <c r="P4133" s="2">
        <v>0.48060239139858502</v>
      </c>
      <c r="Q4133">
        <f t="shared" si="450"/>
        <v>27</v>
      </c>
      <c r="R4133" t="str">
        <f t="shared" si="451"/>
        <v>Polsat</v>
      </c>
      <c r="S4133" t="str">
        <f t="shared" si="452"/>
        <v>Off</v>
      </c>
      <c r="T4133">
        <f t="shared" si="453"/>
        <v>2066.6666666666665</v>
      </c>
      <c r="U4133">
        <f t="shared" si="454"/>
        <v>1</v>
      </c>
    </row>
    <row r="4134" spans="1:21" x14ac:dyDescent="0.25">
      <c r="A4134">
        <v>18492103234</v>
      </c>
      <c r="B4134" t="s">
        <v>9</v>
      </c>
      <c r="C4134" t="s">
        <v>19</v>
      </c>
      <c r="D4134" t="s">
        <v>19</v>
      </c>
      <c r="E4134" s="3">
        <v>45106.409722222219</v>
      </c>
      <c r="F4134">
        <v>7500</v>
      </c>
      <c r="H4134">
        <v>0</v>
      </c>
      <c r="J4134" t="s">
        <v>18</v>
      </c>
      <c r="K4134">
        <v>6</v>
      </c>
      <c r="L4134">
        <f t="shared" si="448"/>
        <v>9</v>
      </c>
      <c r="M4134" t="b">
        <f t="shared" si="449"/>
        <v>0</v>
      </c>
      <c r="P4134" s="2">
        <v>0.613590480474</v>
      </c>
      <c r="Q4134">
        <f t="shared" si="450"/>
        <v>27</v>
      </c>
      <c r="R4134" t="str">
        <f t="shared" si="451"/>
        <v>Polsat</v>
      </c>
      <c r="S4134" t="str">
        <f t="shared" si="452"/>
        <v>Off</v>
      </c>
      <c r="T4134">
        <f t="shared" si="453"/>
        <v>2500</v>
      </c>
      <c r="U4134">
        <f t="shared" si="454"/>
        <v>2</v>
      </c>
    </row>
    <row r="4135" spans="1:21" x14ac:dyDescent="0.25">
      <c r="A4135">
        <v>18492103241</v>
      </c>
      <c r="B4135" t="s">
        <v>9</v>
      </c>
      <c r="C4135" t="s">
        <v>20</v>
      </c>
      <c r="D4135" t="s">
        <v>20</v>
      </c>
      <c r="E4135" s="3">
        <v>45106.472222222219</v>
      </c>
      <c r="F4135">
        <v>13300</v>
      </c>
      <c r="H4135">
        <v>0</v>
      </c>
      <c r="J4135" t="s">
        <v>13</v>
      </c>
      <c r="K4135">
        <v>6</v>
      </c>
      <c r="L4135">
        <f t="shared" si="448"/>
        <v>11</v>
      </c>
      <c r="M4135" t="b">
        <f t="shared" si="449"/>
        <v>0</v>
      </c>
      <c r="P4135" s="2">
        <v>1.0511370771237523</v>
      </c>
      <c r="Q4135">
        <f t="shared" si="450"/>
        <v>27</v>
      </c>
      <c r="R4135" t="str">
        <f t="shared" si="451"/>
        <v>Polsat</v>
      </c>
      <c r="S4135" t="str">
        <f t="shared" si="452"/>
        <v>Off</v>
      </c>
      <c r="T4135">
        <f t="shared" si="453"/>
        <v>4433.333333333333</v>
      </c>
      <c r="U4135">
        <f t="shared" si="454"/>
        <v>3</v>
      </c>
    </row>
    <row r="4136" spans="1:21" x14ac:dyDescent="0.25">
      <c r="A4136">
        <v>18492103248</v>
      </c>
      <c r="B4136" t="s">
        <v>9</v>
      </c>
      <c r="C4136" t="s">
        <v>10</v>
      </c>
      <c r="D4136" t="s">
        <v>22</v>
      </c>
      <c r="E4136" s="3">
        <v>45106.53125</v>
      </c>
      <c r="F4136">
        <v>11300</v>
      </c>
      <c r="H4136">
        <v>0</v>
      </c>
      <c r="J4136" t="s">
        <v>18</v>
      </c>
      <c r="K4136">
        <v>6</v>
      </c>
      <c r="L4136">
        <f t="shared" si="448"/>
        <v>12</v>
      </c>
      <c r="M4136" t="b">
        <f t="shared" si="449"/>
        <v>0</v>
      </c>
      <c r="P4136" s="2">
        <v>1.0167669905808268</v>
      </c>
      <c r="Q4136">
        <f t="shared" si="450"/>
        <v>27</v>
      </c>
      <c r="R4136" t="str">
        <f t="shared" si="451"/>
        <v>Polsat</v>
      </c>
      <c r="S4136" t="str">
        <f t="shared" si="452"/>
        <v>Off</v>
      </c>
      <c r="T4136">
        <f t="shared" si="453"/>
        <v>3766.6666666666665</v>
      </c>
      <c r="U4136">
        <f t="shared" si="454"/>
        <v>1</v>
      </c>
    </row>
    <row r="4137" spans="1:21" x14ac:dyDescent="0.25">
      <c r="A4137">
        <v>18492103255</v>
      </c>
      <c r="B4137" t="s">
        <v>9</v>
      </c>
      <c r="C4137" t="s">
        <v>24</v>
      </c>
      <c r="D4137" t="s">
        <v>24</v>
      </c>
      <c r="E4137" s="3">
        <v>45106.597222222219</v>
      </c>
      <c r="F4137">
        <v>12600</v>
      </c>
      <c r="H4137">
        <v>0</v>
      </c>
      <c r="J4137" t="s">
        <v>12</v>
      </c>
      <c r="K4137">
        <v>5</v>
      </c>
      <c r="L4137">
        <f t="shared" si="448"/>
        <v>14</v>
      </c>
      <c r="M4137" t="b">
        <f t="shared" si="449"/>
        <v>0</v>
      </c>
      <c r="P4137" s="2">
        <v>0.92973873090680192</v>
      </c>
      <c r="Q4137">
        <f t="shared" si="450"/>
        <v>27</v>
      </c>
      <c r="R4137" t="str">
        <f t="shared" si="451"/>
        <v>Polsat</v>
      </c>
      <c r="S4137" t="str">
        <f t="shared" si="452"/>
        <v>Off</v>
      </c>
      <c r="T4137">
        <f t="shared" si="453"/>
        <v>4200</v>
      </c>
      <c r="U4137">
        <f t="shared" si="454"/>
        <v>2</v>
      </c>
    </row>
    <row r="4138" spans="1:21" x14ac:dyDescent="0.25">
      <c r="A4138">
        <v>18492103262</v>
      </c>
      <c r="B4138" t="s">
        <v>9</v>
      </c>
      <c r="C4138" t="s">
        <v>10</v>
      </c>
      <c r="D4138" t="s">
        <v>22</v>
      </c>
      <c r="E4138" s="3">
        <v>45106.65625</v>
      </c>
      <c r="F4138">
        <v>16300</v>
      </c>
      <c r="H4138">
        <v>0</v>
      </c>
      <c r="J4138" t="s">
        <v>18</v>
      </c>
      <c r="K4138">
        <v>6</v>
      </c>
      <c r="L4138">
        <f t="shared" si="448"/>
        <v>15</v>
      </c>
      <c r="M4138" t="b">
        <f t="shared" si="449"/>
        <v>0</v>
      </c>
      <c r="P4138" s="2">
        <v>1.2818439775634933</v>
      </c>
      <c r="Q4138">
        <f t="shared" si="450"/>
        <v>27</v>
      </c>
      <c r="R4138" t="str">
        <f t="shared" si="451"/>
        <v>Polsat</v>
      </c>
      <c r="S4138" t="str">
        <f t="shared" si="452"/>
        <v>Off</v>
      </c>
      <c r="T4138">
        <f t="shared" si="453"/>
        <v>5433.333333333333</v>
      </c>
      <c r="U4138">
        <f t="shared" si="454"/>
        <v>3</v>
      </c>
    </row>
    <row r="4139" spans="1:21" x14ac:dyDescent="0.25">
      <c r="A4139">
        <v>18492103270</v>
      </c>
      <c r="B4139" t="s">
        <v>9</v>
      </c>
      <c r="C4139" t="s">
        <v>26</v>
      </c>
      <c r="D4139" t="s">
        <v>26</v>
      </c>
      <c r="E4139" s="3">
        <v>45106.694444444445</v>
      </c>
      <c r="F4139">
        <v>17600</v>
      </c>
      <c r="H4139">
        <v>0</v>
      </c>
      <c r="J4139" t="s">
        <v>18</v>
      </c>
      <c r="K4139">
        <v>6</v>
      </c>
      <c r="L4139">
        <f t="shared" si="448"/>
        <v>16</v>
      </c>
      <c r="M4139" t="b">
        <f t="shared" si="449"/>
        <v>0</v>
      </c>
      <c r="P4139" s="2">
        <v>1.4186569941789866</v>
      </c>
      <c r="Q4139">
        <f t="shared" si="450"/>
        <v>27</v>
      </c>
      <c r="R4139" t="str">
        <f t="shared" si="451"/>
        <v>Polsat</v>
      </c>
      <c r="S4139" t="str">
        <f t="shared" si="452"/>
        <v>Off</v>
      </c>
      <c r="T4139">
        <f t="shared" si="453"/>
        <v>5866.666666666667</v>
      </c>
      <c r="U4139">
        <f t="shared" si="454"/>
        <v>1</v>
      </c>
    </row>
    <row r="4140" spans="1:21" x14ac:dyDescent="0.25">
      <c r="A4140">
        <v>18492103279</v>
      </c>
      <c r="B4140" t="s">
        <v>9</v>
      </c>
      <c r="C4140" t="s">
        <v>27</v>
      </c>
      <c r="D4140" t="s">
        <v>27</v>
      </c>
      <c r="E4140" s="3">
        <v>45106.753472222219</v>
      </c>
      <c r="F4140">
        <v>48700</v>
      </c>
      <c r="H4140">
        <v>0</v>
      </c>
      <c r="J4140" t="s">
        <v>18</v>
      </c>
      <c r="K4140">
        <v>6</v>
      </c>
      <c r="L4140">
        <f t="shared" si="448"/>
        <v>18</v>
      </c>
      <c r="M4140" t="b">
        <f t="shared" si="449"/>
        <v>1</v>
      </c>
      <c r="P4140" s="2">
        <v>2.7559901865445071</v>
      </c>
      <c r="Q4140">
        <f t="shared" si="450"/>
        <v>27</v>
      </c>
      <c r="R4140" t="str">
        <f t="shared" si="451"/>
        <v>Polsat</v>
      </c>
      <c r="S4140" t="str">
        <f t="shared" si="452"/>
        <v>Peak</v>
      </c>
      <c r="T4140">
        <f t="shared" si="453"/>
        <v>16233.333333333334</v>
      </c>
      <c r="U4140">
        <f t="shared" si="454"/>
        <v>2</v>
      </c>
    </row>
    <row r="4141" spans="1:21" x14ac:dyDescent="0.25">
      <c r="A4141">
        <v>18492103284</v>
      </c>
      <c r="B4141" t="s">
        <v>9</v>
      </c>
      <c r="C4141" t="s">
        <v>10</v>
      </c>
      <c r="D4141" t="s">
        <v>28</v>
      </c>
      <c r="E4141" s="3">
        <v>45106.822222222225</v>
      </c>
      <c r="F4141">
        <v>33000</v>
      </c>
      <c r="H4141">
        <v>0</v>
      </c>
      <c r="J4141" t="s">
        <v>15</v>
      </c>
      <c r="K4141">
        <v>6</v>
      </c>
      <c r="L4141">
        <f t="shared" si="448"/>
        <v>19</v>
      </c>
      <c r="M4141" t="b">
        <f t="shared" si="449"/>
        <v>1</v>
      </c>
      <c r="P4141" s="2">
        <v>1.8448531094207548</v>
      </c>
      <c r="Q4141">
        <f t="shared" si="450"/>
        <v>27</v>
      </c>
      <c r="R4141" t="str">
        <f t="shared" si="451"/>
        <v>Polsat</v>
      </c>
      <c r="S4141" t="str">
        <f t="shared" si="452"/>
        <v>Peak</v>
      </c>
      <c r="T4141">
        <f t="shared" si="453"/>
        <v>11000</v>
      </c>
      <c r="U4141">
        <f t="shared" si="454"/>
        <v>3</v>
      </c>
    </row>
    <row r="4142" spans="1:21" x14ac:dyDescent="0.25">
      <c r="A4142">
        <v>18492103294</v>
      </c>
      <c r="B4142" t="s">
        <v>9</v>
      </c>
      <c r="C4142" t="s">
        <v>167</v>
      </c>
      <c r="D4142" t="s">
        <v>167</v>
      </c>
      <c r="E4142" s="3">
        <v>45106.854166666664</v>
      </c>
      <c r="F4142">
        <v>38000</v>
      </c>
      <c r="H4142">
        <v>0</v>
      </c>
      <c r="J4142" t="s">
        <v>30</v>
      </c>
      <c r="K4142">
        <v>8</v>
      </c>
      <c r="L4142">
        <f t="shared" si="448"/>
        <v>20</v>
      </c>
      <c r="M4142" t="b">
        <f t="shared" si="449"/>
        <v>1</v>
      </c>
      <c r="P4142" s="2">
        <v>2.2843986332104511</v>
      </c>
      <c r="Q4142">
        <f t="shared" si="450"/>
        <v>27</v>
      </c>
      <c r="R4142" t="str">
        <f t="shared" si="451"/>
        <v>Polsat</v>
      </c>
      <c r="S4142" t="str">
        <f t="shared" si="452"/>
        <v>Peak</v>
      </c>
      <c r="T4142">
        <f t="shared" si="453"/>
        <v>12666.666666666666</v>
      </c>
      <c r="U4142">
        <f t="shared" si="454"/>
        <v>1</v>
      </c>
    </row>
    <row r="4143" spans="1:21" x14ac:dyDescent="0.25">
      <c r="A4143">
        <v>18492103300</v>
      </c>
      <c r="B4143" t="s">
        <v>9</v>
      </c>
      <c r="C4143" t="s">
        <v>168</v>
      </c>
      <c r="D4143" t="s">
        <v>168</v>
      </c>
      <c r="E4143" s="3">
        <v>45106.940972222219</v>
      </c>
      <c r="F4143">
        <v>23000</v>
      </c>
      <c r="H4143">
        <v>0</v>
      </c>
      <c r="J4143" t="s">
        <v>12</v>
      </c>
      <c r="K4143">
        <v>5</v>
      </c>
      <c r="L4143">
        <f t="shared" si="448"/>
        <v>22</v>
      </c>
      <c r="M4143" t="b">
        <f t="shared" si="449"/>
        <v>1</v>
      </c>
      <c r="P4143" s="2">
        <v>1.1046840326076539</v>
      </c>
      <c r="Q4143">
        <f t="shared" si="450"/>
        <v>27</v>
      </c>
      <c r="R4143" t="str">
        <f t="shared" si="451"/>
        <v>Polsat</v>
      </c>
      <c r="S4143" t="str">
        <f t="shared" si="452"/>
        <v>Peak</v>
      </c>
      <c r="T4143">
        <f t="shared" si="453"/>
        <v>7666.666666666667</v>
      </c>
      <c r="U4143">
        <f t="shared" si="454"/>
        <v>2</v>
      </c>
    </row>
    <row r="4144" spans="1:21" x14ac:dyDescent="0.25">
      <c r="A4144">
        <v>18492103305</v>
      </c>
      <c r="B4144" t="s">
        <v>9</v>
      </c>
      <c r="C4144" t="s">
        <v>168</v>
      </c>
      <c r="D4144" t="s">
        <v>168</v>
      </c>
      <c r="E4144" s="3">
        <v>45106.982638888891</v>
      </c>
      <c r="F4144">
        <v>8800</v>
      </c>
      <c r="H4144">
        <v>0</v>
      </c>
      <c r="J4144" t="s">
        <v>12</v>
      </c>
      <c r="K4144">
        <v>5</v>
      </c>
      <c r="L4144">
        <f t="shared" si="448"/>
        <v>23</v>
      </c>
      <c r="M4144" t="b">
        <f t="shared" si="449"/>
        <v>0</v>
      </c>
      <c r="P4144" s="2">
        <v>0.61605371682379806</v>
      </c>
      <c r="Q4144">
        <f t="shared" si="450"/>
        <v>27</v>
      </c>
      <c r="R4144" t="str">
        <f t="shared" si="451"/>
        <v>Polsat</v>
      </c>
      <c r="S4144" t="str">
        <f t="shared" si="452"/>
        <v>Off</v>
      </c>
      <c r="T4144">
        <f t="shared" si="453"/>
        <v>2933.3333333333335</v>
      </c>
      <c r="U4144">
        <f t="shared" si="454"/>
        <v>3</v>
      </c>
    </row>
    <row r="4145" spans="1:21" x14ac:dyDescent="0.25">
      <c r="A4145">
        <v>18492103310</v>
      </c>
      <c r="B4145" t="s">
        <v>9</v>
      </c>
      <c r="C4145" t="s">
        <v>169</v>
      </c>
      <c r="D4145" t="s">
        <v>169</v>
      </c>
      <c r="E4145" s="3">
        <v>45107.052083333336</v>
      </c>
      <c r="F4145">
        <v>3500</v>
      </c>
      <c r="H4145">
        <v>0</v>
      </c>
      <c r="J4145" t="s">
        <v>30</v>
      </c>
      <c r="K4145">
        <v>7</v>
      </c>
      <c r="L4145">
        <f t="shared" si="448"/>
        <v>1</v>
      </c>
      <c r="M4145" t="b">
        <f t="shared" si="449"/>
        <v>0</v>
      </c>
      <c r="P4145" s="2">
        <v>0.22645537223178971</v>
      </c>
      <c r="Q4145">
        <f t="shared" si="450"/>
        <v>27</v>
      </c>
      <c r="R4145" t="str">
        <f t="shared" si="451"/>
        <v>Polsat</v>
      </c>
      <c r="S4145" t="str">
        <f t="shared" si="452"/>
        <v>Off</v>
      </c>
      <c r="T4145">
        <f t="shared" si="453"/>
        <v>1166.6666666666667</v>
      </c>
      <c r="U4145">
        <f t="shared" si="454"/>
        <v>1</v>
      </c>
    </row>
    <row r="4146" spans="1:21" x14ac:dyDescent="0.25">
      <c r="A4146">
        <v>18492103314</v>
      </c>
      <c r="B4146" t="s">
        <v>9</v>
      </c>
      <c r="C4146" t="s">
        <v>169</v>
      </c>
      <c r="D4146" t="s">
        <v>169</v>
      </c>
      <c r="E4146" s="3">
        <v>45107.09375</v>
      </c>
      <c r="F4146">
        <v>2200</v>
      </c>
      <c r="H4146">
        <v>0</v>
      </c>
      <c r="J4146" t="s">
        <v>30</v>
      </c>
      <c r="K4146">
        <v>7</v>
      </c>
      <c r="L4146">
        <f t="shared" si="448"/>
        <v>2</v>
      </c>
      <c r="M4146" t="b">
        <f t="shared" si="449"/>
        <v>0</v>
      </c>
      <c r="P4146" s="2">
        <v>0.13613031560692088</v>
      </c>
      <c r="Q4146">
        <f t="shared" si="450"/>
        <v>27</v>
      </c>
      <c r="R4146" t="str">
        <f t="shared" si="451"/>
        <v>Polsat</v>
      </c>
      <c r="S4146" t="str">
        <f t="shared" si="452"/>
        <v>Off</v>
      </c>
      <c r="T4146">
        <f t="shared" si="453"/>
        <v>733.33333333333337</v>
      </c>
      <c r="U4146">
        <f t="shared" si="454"/>
        <v>2</v>
      </c>
    </row>
    <row r="4147" spans="1:21" x14ac:dyDescent="0.25">
      <c r="A4147">
        <v>18492103320</v>
      </c>
      <c r="B4147" t="s">
        <v>9</v>
      </c>
      <c r="C4147" t="s">
        <v>33</v>
      </c>
      <c r="D4147" t="s">
        <v>10</v>
      </c>
      <c r="E4147" s="3">
        <v>45107.173611111109</v>
      </c>
      <c r="F4147">
        <v>1000</v>
      </c>
      <c r="H4147">
        <v>0</v>
      </c>
      <c r="J4147" t="s">
        <v>30</v>
      </c>
      <c r="K4147">
        <v>6</v>
      </c>
      <c r="L4147">
        <f t="shared" si="448"/>
        <v>4</v>
      </c>
      <c r="M4147" t="b">
        <f t="shared" si="449"/>
        <v>0</v>
      </c>
      <c r="P4147" s="2">
        <v>8.4680446487994332E-2</v>
      </c>
      <c r="Q4147">
        <f t="shared" si="450"/>
        <v>27</v>
      </c>
      <c r="R4147" t="str">
        <f t="shared" si="451"/>
        <v>Polsat</v>
      </c>
      <c r="S4147" t="str">
        <f t="shared" si="452"/>
        <v>Off</v>
      </c>
      <c r="T4147">
        <f t="shared" si="453"/>
        <v>333.33333333333331</v>
      </c>
      <c r="U4147">
        <f t="shared" si="454"/>
        <v>3</v>
      </c>
    </row>
    <row r="4148" spans="1:21" x14ac:dyDescent="0.25">
      <c r="A4148">
        <v>18492103326</v>
      </c>
      <c r="B4148" t="s">
        <v>9</v>
      </c>
      <c r="C4148" t="s">
        <v>10</v>
      </c>
      <c r="D4148" t="s">
        <v>11</v>
      </c>
      <c r="E4148" s="3">
        <v>45107.270833333336</v>
      </c>
      <c r="F4148">
        <v>11100</v>
      </c>
      <c r="H4148">
        <v>0</v>
      </c>
      <c r="J4148" t="s">
        <v>13</v>
      </c>
      <c r="K4148">
        <v>6</v>
      </c>
      <c r="L4148">
        <f t="shared" si="448"/>
        <v>6</v>
      </c>
      <c r="M4148" t="b">
        <f t="shared" si="449"/>
        <v>0</v>
      </c>
      <c r="P4148" s="2">
        <v>0.63586853805065036</v>
      </c>
      <c r="Q4148">
        <f t="shared" si="450"/>
        <v>27</v>
      </c>
      <c r="R4148" t="str">
        <f t="shared" si="451"/>
        <v>Polsat</v>
      </c>
      <c r="S4148" t="str">
        <f t="shared" si="452"/>
        <v>Off</v>
      </c>
      <c r="T4148">
        <f t="shared" si="453"/>
        <v>3700</v>
      </c>
      <c r="U4148">
        <f t="shared" si="454"/>
        <v>1</v>
      </c>
    </row>
    <row r="4149" spans="1:21" x14ac:dyDescent="0.25">
      <c r="A4149">
        <v>18492103331</v>
      </c>
      <c r="B4149" t="s">
        <v>9</v>
      </c>
      <c r="C4149" t="s">
        <v>10</v>
      </c>
      <c r="D4149" t="s">
        <v>11</v>
      </c>
      <c r="E4149" s="3">
        <v>45107.302083333336</v>
      </c>
      <c r="F4149">
        <v>9200</v>
      </c>
      <c r="H4149">
        <v>0</v>
      </c>
      <c r="J4149" t="s">
        <v>12</v>
      </c>
      <c r="K4149">
        <v>5</v>
      </c>
      <c r="L4149">
        <f t="shared" si="448"/>
        <v>7</v>
      </c>
      <c r="M4149" t="b">
        <f t="shared" si="449"/>
        <v>0</v>
      </c>
      <c r="P4149" s="2">
        <v>0.59630161304306162</v>
      </c>
      <c r="Q4149">
        <f t="shared" si="450"/>
        <v>27</v>
      </c>
      <c r="R4149" t="str">
        <f t="shared" si="451"/>
        <v>Polsat</v>
      </c>
      <c r="S4149" t="str">
        <f t="shared" si="452"/>
        <v>Off</v>
      </c>
      <c r="T4149">
        <f t="shared" si="453"/>
        <v>3066.6666666666665</v>
      </c>
      <c r="U4149">
        <f t="shared" si="454"/>
        <v>2</v>
      </c>
    </row>
    <row r="4150" spans="1:21" x14ac:dyDescent="0.25">
      <c r="A4150">
        <v>18492103334</v>
      </c>
      <c r="B4150" t="s">
        <v>9</v>
      </c>
      <c r="C4150" t="s">
        <v>10</v>
      </c>
      <c r="D4150" t="s">
        <v>11</v>
      </c>
      <c r="E4150" s="3">
        <v>45107.329861111109</v>
      </c>
      <c r="F4150">
        <v>7000</v>
      </c>
      <c r="H4150">
        <v>0</v>
      </c>
      <c r="J4150" t="s">
        <v>12</v>
      </c>
      <c r="K4150">
        <v>7</v>
      </c>
      <c r="L4150">
        <f t="shared" si="448"/>
        <v>7</v>
      </c>
      <c r="M4150" t="b">
        <f t="shared" si="449"/>
        <v>0</v>
      </c>
      <c r="P4150" s="2">
        <v>0.43791675526568358</v>
      </c>
      <c r="Q4150">
        <f t="shared" si="450"/>
        <v>27</v>
      </c>
      <c r="R4150" t="str">
        <f t="shared" si="451"/>
        <v>Polsat</v>
      </c>
      <c r="S4150" t="str">
        <f t="shared" si="452"/>
        <v>Off</v>
      </c>
      <c r="T4150">
        <f t="shared" si="453"/>
        <v>2333.3333333333335</v>
      </c>
      <c r="U4150">
        <f t="shared" si="454"/>
        <v>3</v>
      </c>
    </row>
    <row r="4151" spans="1:21" x14ac:dyDescent="0.25">
      <c r="A4151">
        <v>18492103337</v>
      </c>
      <c r="B4151" t="s">
        <v>9</v>
      </c>
      <c r="C4151" t="s">
        <v>11</v>
      </c>
      <c r="D4151" t="s">
        <v>10</v>
      </c>
      <c r="E4151" s="3">
        <v>45107.357638888891</v>
      </c>
      <c r="F4151">
        <v>6300</v>
      </c>
      <c r="H4151">
        <v>0</v>
      </c>
      <c r="J4151" t="s">
        <v>12</v>
      </c>
      <c r="K4151">
        <v>7</v>
      </c>
      <c r="L4151">
        <f t="shared" si="448"/>
        <v>8</v>
      </c>
      <c r="M4151" t="b">
        <f t="shared" si="449"/>
        <v>0</v>
      </c>
      <c r="P4151" s="2">
        <v>0.51987650831054377</v>
      </c>
      <c r="Q4151">
        <f t="shared" si="450"/>
        <v>27</v>
      </c>
      <c r="R4151" t="str">
        <f t="shared" si="451"/>
        <v>Polsat</v>
      </c>
      <c r="S4151" t="str">
        <f t="shared" si="452"/>
        <v>Off</v>
      </c>
      <c r="T4151">
        <f t="shared" si="453"/>
        <v>2100</v>
      </c>
      <c r="U4151">
        <f t="shared" si="454"/>
        <v>1</v>
      </c>
    </row>
    <row r="4152" spans="1:21" x14ac:dyDescent="0.25">
      <c r="A4152">
        <v>18492103348</v>
      </c>
      <c r="B4152" t="s">
        <v>9</v>
      </c>
      <c r="C4152" t="s">
        <v>19</v>
      </c>
      <c r="D4152" t="s">
        <v>19</v>
      </c>
      <c r="E4152" s="3">
        <v>45107.409722222219</v>
      </c>
      <c r="F4152">
        <v>7600</v>
      </c>
      <c r="H4152">
        <v>0</v>
      </c>
      <c r="J4152" t="s">
        <v>18</v>
      </c>
      <c r="K4152">
        <v>6</v>
      </c>
      <c r="L4152">
        <f t="shared" si="448"/>
        <v>9</v>
      </c>
      <c r="M4152" t="b">
        <f t="shared" si="449"/>
        <v>0</v>
      </c>
      <c r="P4152" s="2">
        <v>0.64028635354698671</v>
      </c>
      <c r="Q4152">
        <f t="shared" si="450"/>
        <v>27</v>
      </c>
      <c r="R4152" t="str">
        <f t="shared" si="451"/>
        <v>Polsat</v>
      </c>
      <c r="S4152" t="str">
        <f t="shared" si="452"/>
        <v>Off</v>
      </c>
      <c r="T4152">
        <f t="shared" si="453"/>
        <v>2533.3333333333335</v>
      </c>
      <c r="U4152">
        <f t="shared" si="454"/>
        <v>2</v>
      </c>
    </row>
    <row r="4153" spans="1:21" x14ac:dyDescent="0.25">
      <c r="A4153">
        <v>18492103355</v>
      </c>
      <c r="B4153" t="s">
        <v>9</v>
      </c>
      <c r="C4153" t="s">
        <v>20</v>
      </c>
      <c r="D4153" t="s">
        <v>20</v>
      </c>
      <c r="E4153" s="3">
        <v>45107.472222222219</v>
      </c>
      <c r="F4153">
        <v>13600</v>
      </c>
      <c r="H4153">
        <v>0</v>
      </c>
      <c r="J4153" t="s">
        <v>13</v>
      </c>
      <c r="K4153">
        <v>6</v>
      </c>
      <c r="L4153">
        <f t="shared" si="448"/>
        <v>11</v>
      </c>
      <c r="M4153" t="b">
        <f t="shared" si="449"/>
        <v>0</v>
      </c>
      <c r="P4153" s="2">
        <v>0.95266460517917517</v>
      </c>
      <c r="Q4153">
        <f t="shared" si="450"/>
        <v>27</v>
      </c>
      <c r="R4153" t="str">
        <f t="shared" si="451"/>
        <v>Polsat</v>
      </c>
      <c r="S4153" t="str">
        <f t="shared" si="452"/>
        <v>Off</v>
      </c>
      <c r="T4153">
        <f t="shared" si="453"/>
        <v>4533.333333333333</v>
      </c>
      <c r="U4153">
        <f t="shared" si="454"/>
        <v>3</v>
      </c>
    </row>
    <row r="4154" spans="1:21" x14ac:dyDescent="0.25">
      <c r="A4154">
        <v>18492103363</v>
      </c>
      <c r="B4154" t="s">
        <v>9</v>
      </c>
      <c r="C4154" t="s">
        <v>10</v>
      </c>
      <c r="D4154" t="s">
        <v>22</v>
      </c>
      <c r="E4154" s="3">
        <v>45107.53125</v>
      </c>
      <c r="F4154">
        <v>11500</v>
      </c>
      <c r="H4154">
        <v>0</v>
      </c>
      <c r="J4154" t="s">
        <v>18</v>
      </c>
      <c r="K4154">
        <v>6</v>
      </c>
      <c r="L4154">
        <f t="shared" si="448"/>
        <v>12</v>
      </c>
      <c r="M4154" t="b">
        <f t="shared" si="449"/>
        <v>0</v>
      </c>
      <c r="P4154" s="2">
        <v>0.97740873672680018</v>
      </c>
      <c r="Q4154">
        <f t="shared" si="450"/>
        <v>27</v>
      </c>
      <c r="R4154" t="str">
        <f t="shared" si="451"/>
        <v>Polsat</v>
      </c>
      <c r="S4154" t="str">
        <f t="shared" si="452"/>
        <v>Off</v>
      </c>
      <c r="T4154">
        <f t="shared" si="453"/>
        <v>3833.3333333333335</v>
      </c>
      <c r="U4154">
        <f t="shared" si="454"/>
        <v>1</v>
      </c>
    </row>
    <row r="4155" spans="1:21" x14ac:dyDescent="0.25">
      <c r="A4155">
        <v>18492103370</v>
      </c>
      <c r="B4155" t="s">
        <v>9</v>
      </c>
      <c r="C4155" t="s">
        <v>24</v>
      </c>
      <c r="D4155" t="s">
        <v>24</v>
      </c>
      <c r="E4155" s="3">
        <v>45107.597222222219</v>
      </c>
      <c r="F4155">
        <v>12400</v>
      </c>
      <c r="H4155">
        <v>0</v>
      </c>
      <c r="J4155" t="s">
        <v>12</v>
      </c>
      <c r="K4155">
        <v>6</v>
      </c>
      <c r="L4155">
        <f t="shared" si="448"/>
        <v>14</v>
      </c>
      <c r="M4155" t="b">
        <f t="shared" si="449"/>
        <v>0</v>
      </c>
      <c r="P4155" s="2">
        <v>0.96885478279717008</v>
      </c>
      <c r="Q4155">
        <f t="shared" si="450"/>
        <v>27</v>
      </c>
      <c r="R4155" t="str">
        <f t="shared" si="451"/>
        <v>Polsat</v>
      </c>
      <c r="S4155" t="str">
        <f t="shared" si="452"/>
        <v>Off</v>
      </c>
      <c r="T4155">
        <f t="shared" si="453"/>
        <v>4133.333333333333</v>
      </c>
      <c r="U4155">
        <f t="shared" si="454"/>
        <v>2</v>
      </c>
    </row>
    <row r="4156" spans="1:21" x14ac:dyDescent="0.25">
      <c r="A4156">
        <v>18492103377</v>
      </c>
      <c r="B4156" t="s">
        <v>9</v>
      </c>
      <c r="C4156" t="s">
        <v>10</v>
      </c>
      <c r="D4156" t="s">
        <v>22</v>
      </c>
      <c r="E4156" s="3">
        <v>45107.65625</v>
      </c>
      <c r="F4156">
        <v>15700</v>
      </c>
      <c r="H4156">
        <v>0</v>
      </c>
      <c r="J4156" t="s">
        <v>18</v>
      </c>
      <c r="K4156">
        <v>6</v>
      </c>
      <c r="L4156">
        <f t="shared" si="448"/>
        <v>15</v>
      </c>
      <c r="M4156" t="b">
        <f t="shared" si="449"/>
        <v>0</v>
      </c>
      <c r="P4156" s="2">
        <v>1.1861520724589067</v>
      </c>
      <c r="Q4156">
        <f t="shared" si="450"/>
        <v>27</v>
      </c>
      <c r="R4156" t="str">
        <f t="shared" si="451"/>
        <v>Polsat</v>
      </c>
      <c r="S4156" t="str">
        <f t="shared" si="452"/>
        <v>Off</v>
      </c>
      <c r="T4156">
        <f t="shared" si="453"/>
        <v>5233.333333333333</v>
      </c>
      <c r="U4156">
        <f t="shared" si="454"/>
        <v>3</v>
      </c>
    </row>
    <row r="4157" spans="1:21" x14ac:dyDescent="0.25">
      <c r="A4157">
        <v>18492103385</v>
      </c>
      <c r="B4157" t="s">
        <v>9</v>
      </c>
      <c r="C4157" t="s">
        <v>26</v>
      </c>
      <c r="D4157" t="s">
        <v>26</v>
      </c>
      <c r="E4157" s="3">
        <v>45107.694444444445</v>
      </c>
      <c r="F4157">
        <v>16600</v>
      </c>
      <c r="H4157">
        <v>0</v>
      </c>
      <c r="J4157" t="s">
        <v>18</v>
      </c>
      <c r="K4157">
        <v>6</v>
      </c>
      <c r="L4157">
        <f t="shared" si="448"/>
        <v>16</v>
      </c>
      <c r="M4157" t="b">
        <f t="shared" si="449"/>
        <v>0</v>
      </c>
      <c r="P4157" s="2">
        <v>1.2250149301157869</v>
      </c>
      <c r="Q4157">
        <f t="shared" si="450"/>
        <v>27</v>
      </c>
      <c r="R4157" t="str">
        <f t="shared" si="451"/>
        <v>Polsat</v>
      </c>
      <c r="S4157" t="str">
        <f t="shared" si="452"/>
        <v>Off</v>
      </c>
      <c r="T4157">
        <f t="shared" si="453"/>
        <v>5533.333333333333</v>
      </c>
      <c r="U4157">
        <f t="shared" si="454"/>
        <v>1</v>
      </c>
    </row>
    <row r="4158" spans="1:21" x14ac:dyDescent="0.25">
      <c r="A4158">
        <v>18492103394</v>
      </c>
      <c r="B4158" t="s">
        <v>9</v>
      </c>
      <c r="C4158" t="s">
        <v>27</v>
      </c>
      <c r="D4158" t="s">
        <v>27</v>
      </c>
      <c r="E4158" s="3">
        <v>45107.753472222219</v>
      </c>
      <c r="F4158">
        <v>44800</v>
      </c>
      <c r="H4158">
        <v>0</v>
      </c>
      <c r="J4158" t="s">
        <v>18</v>
      </c>
      <c r="K4158">
        <v>6</v>
      </c>
      <c r="L4158">
        <f t="shared" si="448"/>
        <v>18</v>
      </c>
      <c r="M4158" t="b">
        <f t="shared" si="449"/>
        <v>1</v>
      </c>
      <c r="P4158" s="2">
        <v>2.5125011366980274</v>
      </c>
      <c r="Q4158">
        <f t="shared" si="450"/>
        <v>27</v>
      </c>
      <c r="R4158" t="str">
        <f t="shared" si="451"/>
        <v>Polsat</v>
      </c>
      <c r="S4158" t="str">
        <f t="shared" si="452"/>
        <v>Peak</v>
      </c>
      <c r="T4158">
        <f t="shared" si="453"/>
        <v>14933.333333333334</v>
      </c>
      <c r="U4158">
        <f t="shared" si="454"/>
        <v>2</v>
      </c>
    </row>
    <row r="4159" spans="1:21" x14ac:dyDescent="0.25">
      <c r="A4159">
        <v>18492103400</v>
      </c>
      <c r="B4159" t="s">
        <v>9</v>
      </c>
      <c r="C4159" t="s">
        <v>10</v>
      </c>
      <c r="D4159" t="s">
        <v>28</v>
      </c>
      <c r="E4159" s="3">
        <v>45107.822222222225</v>
      </c>
      <c r="F4159">
        <v>30800</v>
      </c>
      <c r="H4159">
        <v>0</v>
      </c>
      <c r="J4159" t="s">
        <v>15</v>
      </c>
      <c r="K4159">
        <v>6</v>
      </c>
      <c r="L4159">
        <f t="shared" si="448"/>
        <v>19</v>
      </c>
      <c r="M4159" t="b">
        <f t="shared" si="449"/>
        <v>1</v>
      </c>
      <c r="P4159" s="2">
        <v>1.7609784576815934</v>
      </c>
      <c r="Q4159">
        <f t="shared" si="450"/>
        <v>27</v>
      </c>
      <c r="R4159" t="str">
        <f t="shared" si="451"/>
        <v>Polsat</v>
      </c>
      <c r="S4159" t="str">
        <f t="shared" si="452"/>
        <v>Peak</v>
      </c>
      <c r="T4159">
        <f t="shared" si="453"/>
        <v>10266.666666666666</v>
      </c>
      <c r="U4159">
        <f t="shared" si="454"/>
        <v>3</v>
      </c>
    </row>
    <row r="4160" spans="1:21" x14ac:dyDescent="0.25">
      <c r="A4160">
        <v>18492103411</v>
      </c>
      <c r="B4160" t="s">
        <v>9</v>
      </c>
      <c r="C4160" t="s">
        <v>170</v>
      </c>
      <c r="D4160" t="s">
        <v>170</v>
      </c>
      <c r="E4160" s="3">
        <v>45107.864583333336</v>
      </c>
      <c r="F4160">
        <v>37100</v>
      </c>
      <c r="H4160">
        <v>0</v>
      </c>
      <c r="J4160" t="s">
        <v>30</v>
      </c>
      <c r="K4160">
        <v>9</v>
      </c>
      <c r="L4160">
        <f t="shared" si="448"/>
        <v>20</v>
      </c>
      <c r="M4160" t="b">
        <f t="shared" si="449"/>
        <v>1</v>
      </c>
      <c r="P4160" s="2">
        <v>2.2737612313712567</v>
      </c>
      <c r="Q4160">
        <f t="shared" si="450"/>
        <v>27</v>
      </c>
      <c r="R4160" t="str">
        <f t="shared" si="451"/>
        <v>Polsat</v>
      </c>
      <c r="S4160" t="str">
        <f t="shared" si="452"/>
        <v>Peak</v>
      </c>
      <c r="T4160">
        <f t="shared" si="453"/>
        <v>12366.666666666666</v>
      </c>
      <c r="U4160">
        <f t="shared" si="454"/>
        <v>1</v>
      </c>
    </row>
    <row r="4161" spans="1:21" x14ac:dyDescent="0.25">
      <c r="A4161">
        <v>18492103417</v>
      </c>
      <c r="B4161" t="s">
        <v>9</v>
      </c>
      <c r="C4161" t="s">
        <v>171</v>
      </c>
      <c r="D4161" t="s">
        <v>171</v>
      </c>
      <c r="E4161" s="3">
        <v>45107.940972222219</v>
      </c>
      <c r="F4161">
        <v>28900</v>
      </c>
      <c r="H4161">
        <v>0</v>
      </c>
      <c r="J4161" t="s">
        <v>30</v>
      </c>
      <c r="K4161">
        <v>16</v>
      </c>
      <c r="L4161">
        <f t="shared" si="448"/>
        <v>22</v>
      </c>
      <c r="M4161" t="b">
        <f t="shared" si="449"/>
        <v>1</v>
      </c>
      <c r="P4161" s="2">
        <v>1.4059482368363696</v>
      </c>
      <c r="Q4161">
        <f t="shared" si="450"/>
        <v>27</v>
      </c>
      <c r="R4161" t="str">
        <f t="shared" si="451"/>
        <v>Polsat</v>
      </c>
      <c r="S4161" t="str">
        <f t="shared" si="452"/>
        <v>Peak</v>
      </c>
      <c r="T4161">
        <f t="shared" si="453"/>
        <v>9633.3333333333339</v>
      </c>
      <c r="U4161">
        <f t="shared" si="454"/>
        <v>2</v>
      </c>
    </row>
    <row r="4162" spans="1:21" x14ac:dyDescent="0.25">
      <c r="A4162">
        <v>18492103421</v>
      </c>
      <c r="B4162" t="s">
        <v>9</v>
      </c>
      <c r="C4162" t="s">
        <v>171</v>
      </c>
      <c r="D4162" t="s">
        <v>171</v>
      </c>
      <c r="E4162" s="3">
        <v>45107.982638888891</v>
      </c>
      <c r="F4162">
        <v>12100</v>
      </c>
      <c r="H4162">
        <v>0</v>
      </c>
      <c r="J4162" t="s">
        <v>12</v>
      </c>
      <c r="K4162">
        <v>6</v>
      </c>
      <c r="L4162">
        <f t="shared" si="448"/>
        <v>23</v>
      </c>
      <c r="M4162" t="b">
        <f t="shared" ref="M4162:M4225" si="455">AND(L4162&gt;=18,L4162&lt;23)</f>
        <v>0</v>
      </c>
      <c r="P4162" s="2">
        <v>0.75850386063272235</v>
      </c>
      <c r="Q4162">
        <f t="shared" si="450"/>
        <v>27</v>
      </c>
      <c r="R4162" t="str">
        <f t="shared" si="451"/>
        <v>Polsat</v>
      </c>
      <c r="S4162" t="str">
        <f t="shared" si="452"/>
        <v>Off</v>
      </c>
      <c r="T4162">
        <f t="shared" si="453"/>
        <v>4033.3333333333335</v>
      </c>
      <c r="U4162">
        <f t="shared" si="454"/>
        <v>3</v>
      </c>
    </row>
    <row r="4163" spans="1:21" x14ac:dyDescent="0.25">
      <c r="A4163">
        <v>18492103426</v>
      </c>
      <c r="B4163" t="s">
        <v>9</v>
      </c>
      <c r="C4163" t="s">
        <v>172</v>
      </c>
      <c r="D4163" t="s">
        <v>172</v>
      </c>
      <c r="E4163" s="3">
        <v>45108.065972222219</v>
      </c>
      <c r="F4163">
        <v>3100</v>
      </c>
      <c r="H4163">
        <v>0</v>
      </c>
      <c r="J4163" t="s">
        <v>12</v>
      </c>
      <c r="K4163">
        <v>5</v>
      </c>
      <c r="L4163">
        <f t="shared" si="448"/>
        <v>1</v>
      </c>
      <c r="M4163" t="b">
        <f t="shared" si="455"/>
        <v>0</v>
      </c>
      <c r="P4163" s="2">
        <v>0.18479619569929251</v>
      </c>
      <c r="Q4163">
        <f t="shared" si="450"/>
        <v>27</v>
      </c>
      <c r="R4163" t="str">
        <f t="shared" si="451"/>
        <v>Polsat</v>
      </c>
      <c r="S4163" t="str">
        <f t="shared" si="452"/>
        <v>Off</v>
      </c>
      <c r="T4163">
        <f t="shared" si="453"/>
        <v>1033.3333333333333</v>
      </c>
      <c r="U4163">
        <f t="shared" si="454"/>
        <v>1</v>
      </c>
    </row>
    <row r="4164" spans="1:21" x14ac:dyDescent="0.25">
      <c r="A4164">
        <v>18492103430</v>
      </c>
      <c r="B4164" t="s">
        <v>9</v>
      </c>
      <c r="C4164" t="s">
        <v>172</v>
      </c>
      <c r="D4164" t="s">
        <v>172</v>
      </c>
      <c r="E4164" s="3">
        <v>45108.107638888891</v>
      </c>
      <c r="F4164">
        <v>1900</v>
      </c>
      <c r="H4164">
        <v>0</v>
      </c>
      <c r="J4164" t="s">
        <v>13</v>
      </c>
      <c r="K4164">
        <v>5</v>
      </c>
      <c r="L4164">
        <f t="shared" si="448"/>
        <v>2</v>
      </c>
      <c r="M4164" t="b">
        <f t="shared" si="455"/>
        <v>0</v>
      </c>
      <c r="P4164" s="2">
        <v>0.11173434435101223</v>
      </c>
      <c r="Q4164">
        <f t="shared" si="450"/>
        <v>27</v>
      </c>
      <c r="R4164" t="str">
        <f t="shared" si="451"/>
        <v>Polsat</v>
      </c>
      <c r="S4164" t="str">
        <f t="shared" si="452"/>
        <v>Off</v>
      </c>
      <c r="T4164">
        <f t="shared" si="453"/>
        <v>633.33333333333337</v>
      </c>
      <c r="U4164">
        <f t="shared" si="454"/>
        <v>2</v>
      </c>
    </row>
    <row r="4165" spans="1:21" x14ac:dyDescent="0.25">
      <c r="A4165">
        <v>18492103435</v>
      </c>
      <c r="B4165" t="s">
        <v>9</v>
      </c>
      <c r="C4165" t="s">
        <v>47</v>
      </c>
      <c r="D4165" t="s">
        <v>47</v>
      </c>
      <c r="E4165" s="3">
        <v>45108.173611111109</v>
      </c>
      <c r="F4165">
        <v>1400</v>
      </c>
      <c r="H4165">
        <v>0</v>
      </c>
      <c r="J4165" t="s">
        <v>46</v>
      </c>
      <c r="K4165">
        <v>6</v>
      </c>
      <c r="L4165">
        <f t="shared" si="448"/>
        <v>4</v>
      </c>
      <c r="M4165" t="b">
        <f t="shared" si="455"/>
        <v>0</v>
      </c>
      <c r="P4165" s="2">
        <v>8.3365486249764559E-2</v>
      </c>
      <c r="Q4165">
        <f t="shared" si="450"/>
        <v>27</v>
      </c>
      <c r="R4165" t="str">
        <f t="shared" si="451"/>
        <v>Polsat</v>
      </c>
      <c r="S4165" t="str">
        <f t="shared" si="452"/>
        <v>Off</v>
      </c>
      <c r="T4165">
        <f t="shared" si="453"/>
        <v>466.66666666666669</v>
      </c>
      <c r="U4165">
        <f t="shared" si="454"/>
        <v>3</v>
      </c>
    </row>
    <row r="4166" spans="1:21" x14ac:dyDescent="0.25">
      <c r="E4166" s="3"/>
    </row>
    <row r="4167" spans="1:21" x14ac:dyDescent="0.25">
      <c r="E4167" s="3"/>
    </row>
    <row r="4168" spans="1:21" x14ac:dyDescent="0.25">
      <c r="E4168" s="3"/>
    </row>
    <row r="4169" spans="1:21" x14ac:dyDescent="0.25">
      <c r="E4169" s="3"/>
    </row>
    <row r="4170" spans="1:21" x14ac:dyDescent="0.25">
      <c r="E4170" s="3"/>
    </row>
    <row r="4171" spans="1:21" x14ac:dyDescent="0.25">
      <c r="E4171" s="3"/>
    </row>
    <row r="4172" spans="1:21" x14ac:dyDescent="0.25">
      <c r="E4172" s="3"/>
    </row>
    <row r="4173" spans="1:21" x14ac:dyDescent="0.25">
      <c r="E4173" s="3"/>
    </row>
    <row r="4174" spans="1:21" x14ac:dyDescent="0.25">
      <c r="E4174" s="3"/>
    </row>
    <row r="4175" spans="1:21" x14ac:dyDescent="0.25">
      <c r="E4175" s="3"/>
    </row>
    <row r="4176" spans="1:21" x14ac:dyDescent="0.25">
      <c r="E4176" s="3"/>
    </row>
    <row r="4177" spans="5:5" x14ac:dyDescent="0.25">
      <c r="E4177" s="3"/>
    </row>
    <row r="4178" spans="5:5" x14ac:dyDescent="0.25">
      <c r="E4178" s="3"/>
    </row>
    <row r="4179" spans="5:5" x14ac:dyDescent="0.25">
      <c r="E4179" s="3"/>
    </row>
    <row r="4180" spans="5:5" x14ac:dyDescent="0.25">
      <c r="E4180" s="3"/>
    </row>
    <row r="4181" spans="5:5" x14ac:dyDescent="0.25">
      <c r="E4181" s="3"/>
    </row>
    <row r="4182" spans="5:5" x14ac:dyDescent="0.25">
      <c r="E4182" s="3"/>
    </row>
    <row r="4183" spans="5:5" x14ac:dyDescent="0.25">
      <c r="E4183" s="3"/>
    </row>
    <row r="4184" spans="5:5" x14ac:dyDescent="0.25">
      <c r="E4184" s="3"/>
    </row>
    <row r="4185" spans="5:5" x14ac:dyDescent="0.25">
      <c r="E4185" s="3"/>
    </row>
    <row r="4186" spans="5:5" x14ac:dyDescent="0.25">
      <c r="E4186" s="3"/>
    </row>
    <row r="4187" spans="5:5" x14ac:dyDescent="0.25">
      <c r="E4187" s="3"/>
    </row>
    <row r="4188" spans="5:5" x14ac:dyDescent="0.25">
      <c r="E4188" s="3"/>
    </row>
    <row r="4189" spans="5:5" x14ac:dyDescent="0.25">
      <c r="E4189" s="3"/>
    </row>
    <row r="4190" spans="5:5" x14ac:dyDescent="0.25">
      <c r="E4190" s="3"/>
    </row>
    <row r="4191" spans="5:5" x14ac:dyDescent="0.25">
      <c r="E4191" s="3"/>
    </row>
    <row r="4192" spans="5:5" x14ac:dyDescent="0.25">
      <c r="E4192" s="3"/>
    </row>
    <row r="4193" spans="5:5" x14ac:dyDescent="0.25">
      <c r="E4193" s="3"/>
    </row>
    <row r="4194" spans="5:5" x14ac:dyDescent="0.25">
      <c r="E4194" s="3"/>
    </row>
    <row r="4195" spans="5:5" x14ac:dyDescent="0.25">
      <c r="E4195" s="3"/>
    </row>
    <row r="4196" spans="5:5" x14ac:dyDescent="0.25">
      <c r="E4196" s="3"/>
    </row>
    <row r="4197" spans="5:5" x14ac:dyDescent="0.25">
      <c r="E4197" s="3"/>
    </row>
    <row r="4198" spans="5:5" x14ac:dyDescent="0.25">
      <c r="E4198" s="3"/>
    </row>
    <row r="4199" spans="5:5" x14ac:dyDescent="0.25">
      <c r="E4199" s="3"/>
    </row>
    <row r="4200" spans="5:5" x14ac:dyDescent="0.25">
      <c r="E4200" s="3"/>
    </row>
    <row r="4201" spans="5:5" x14ac:dyDescent="0.25">
      <c r="E4201" s="3"/>
    </row>
    <row r="4202" spans="5:5" x14ac:dyDescent="0.25">
      <c r="E4202" s="3"/>
    </row>
    <row r="4203" spans="5:5" x14ac:dyDescent="0.25">
      <c r="E4203" s="3"/>
    </row>
    <row r="4204" spans="5:5" x14ac:dyDescent="0.25">
      <c r="E4204" s="3"/>
    </row>
    <row r="4205" spans="5:5" x14ac:dyDescent="0.25">
      <c r="E4205" s="3"/>
    </row>
    <row r="4206" spans="5:5" x14ac:dyDescent="0.25">
      <c r="E4206" s="3"/>
    </row>
    <row r="4207" spans="5:5" x14ac:dyDescent="0.25">
      <c r="E4207" s="3"/>
    </row>
    <row r="4208" spans="5:5" x14ac:dyDescent="0.25">
      <c r="E4208" s="3"/>
    </row>
    <row r="4209" spans="5:5" x14ac:dyDescent="0.25">
      <c r="E4209" s="3"/>
    </row>
    <row r="4210" spans="5:5" x14ac:dyDescent="0.25">
      <c r="E4210" s="3"/>
    </row>
    <row r="4211" spans="5:5" x14ac:dyDescent="0.25">
      <c r="E4211" s="3"/>
    </row>
    <row r="4212" spans="5:5" x14ac:dyDescent="0.25">
      <c r="E4212" s="3"/>
    </row>
    <row r="4213" spans="5:5" x14ac:dyDescent="0.25">
      <c r="E4213" s="3"/>
    </row>
    <row r="4214" spans="5:5" x14ac:dyDescent="0.25">
      <c r="E4214" s="3"/>
    </row>
    <row r="4215" spans="5:5" x14ac:dyDescent="0.25">
      <c r="E4215" s="3"/>
    </row>
    <row r="4216" spans="5:5" x14ac:dyDescent="0.25">
      <c r="E4216" s="3"/>
    </row>
    <row r="4217" spans="5:5" x14ac:dyDescent="0.25">
      <c r="E4217" s="3"/>
    </row>
    <row r="4218" spans="5:5" x14ac:dyDescent="0.25">
      <c r="E4218" s="3"/>
    </row>
    <row r="4219" spans="5:5" x14ac:dyDescent="0.25">
      <c r="E4219" s="3"/>
    </row>
    <row r="4220" spans="5:5" x14ac:dyDescent="0.25">
      <c r="E4220" s="3"/>
    </row>
    <row r="4221" spans="5:5" x14ac:dyDescent="0.25">
      <c r="E4221" s="3"/>
    </row>
    <row r="4222" spans="5:5" x14ac:dyDescent="0.25">
      <c r="E4222" s="3"/>
    </row>
    <row r="4223" spans="5:5" x14ac:dyDescent="0.25">
      <c r="E4223" s="3"/>
    </row>
    <row r="4224" spans="5:5" x14ac:dyDescent="0.25">
      <c r="E4224" s="3"/>
    </row>
    <row r="4225" spans="5:5" x14ac:dyDescent="0.25">
      <c r="E4225" s="3"/>
    </row>
    <row r="4226" spans="5:5" x14ac:dyDescent="0.25">
      <c r="E4226" s="3"/>
    </row>
    <row r="4227" spans="5:5" x14ac:dyDescent="0.25">
      <c r="E4227" s="3"/>
    </row>
    <row r="4228" spans="5:5" x14ac:dyDescent="0.25">
      <c r="E4228" s="3"/>
    </row>
    <row r="4229" spans="5:5" x14ac:dyDescent="0.25">
      <c r="E4229" s="3"/>
    </row>
    <row r="4230" spans="5:5" x14ac:dyDescent="0.25">
      <c r="E4230" s="3"/>
    </row>
    <row r="4231" spans="5:5" x14ac:dyDescent="0.25">
      <c r="E4231" s="3"/>
    </row>
    <row r="4232" spans="5:5" x14ac:dyDescent="0.25">
      <c r="E4232" s="3"/>
    </row>
    <row r="4233" spans="5:5" x14ac:dyDescent="0.25">
      <c r="E4233" s="3"/>
    </row>
    <row r="4234" spans="5:5" x14ac:dyDescent="0.25">
      <c r="E4234" s="3"/>
    </row>
    <row r="4235" spans="5:5" x14ac:dyDescent="0.25">
      <c r="E4235" s="3"/>
    </row>
    <row r="4236" spans="5:5" x14ac:dyDescent="0.25">
      <c r="E4236" s="3"/>
    </row>
    <row r="4237" spans="5:5" x14ac:dyDescent="0.25">
      <c r="E4237" s="3"/>
    </row>
    <row r="4238" spans="5:5" x14ac:dyDescent="0.25">
      <c r="E4238" s="3"/>
    </row>
    <row r="4239" spans="5:5" x14ac:dyDescent="0.25">
      <c r="E4239" s="3"/>
    </row>
    <row r="4240" spans="5:5" x14ac:dyDescent="0.25">
      <c r="E4240" s="3"/>
    </row>
    <row r="4241" spans="5:5" x14ac:dyDescent="0.25">
      <c r="E4241" s="3"/>
    </row>
    <row r="4242" spans="5:5" x14ac:dyDescent="0.25">
      <c r="E4242" s="3"/>
    </row>
    <row r="4243" spans="5:5" x14ac:dyDescent="0.25">
      <c r="E4243" s="3"/>
    </row>
    <row r="4244" spans="5:5" x14ac:dyDescent="0.25">
      <c r="E4244" s="3"/>
    </row>
    <row r="4245" spans="5:5" x14ac:dyDescent="0.25">
      <c r="E4245" s="3"/>
    </row>
    <row r="4246" spans="5:5" x14ac:dyDescent="0.25">
      <c r="E4246" s="3"/>
    </row>
    <row r="4247" spans="5:5" x14ac:dyDescent="0.25">
      <c r="E4247" s="3"/>
    </row>
    <row r="4248" spans="5:5" x14ac:dyDescent="0.25">
      <c r="E4248" s="3"/>
    </row>
    <row r="4249" spans="5:5" x14ac:dyDescent="0.25">
      <c r="E4249" s="3"/>
    </row>
    <row r="4250" spans="5:5" x14ac:dyDescent="0.25">
      <c r="E4250" s="3"/>
    </row>
    <row r="4251" spans="5:5" x14ac:dyDescent="0.25">
      <c r="E4251" s="3"/>
    </row>
    <row r="4252" spans="5:5" x14ac:dyDescent="0.25">
      <c r="E4252" s="3"/>
    </row>
    <row r="4253" spans="5:5" x14ac:dyDescent="0.25">
      <c r="E4253" s="3"/>
    </row>
    <row r="4254" spans="5:5" x14ac:dyDescent="0.25">
      <c r="E4254" s="3"/>
    </row>
    <row r="4255" spans="5:5" x14ac:dyDescent="0.25">
      <c r="E4255" s="3"/>
    </row>
    <row r="4256" spans="5:5" x14ac:dyDescent="0.25">
      <c r="E4256" s="3"/>
    </row>
    <row r="4257" spans="5:5" x14ac:dyDescent="0.25">
      <c r="E4257" s="3"/>
    </row>
    <row r="4258" spans="5:5" x14ac:dyDescent="0.25">
      <c r="E4258" s="3"/>
    </row>
    <row r="4259" spans="5:5" x14ac:dyDescent="0.25">
      <c r="E4259" s="3"/>
    </row>
    <row r="4260" spans="5:5" x14ac:dyDescent="0.25">
      <c r="E4260" s="3"/>
    </row>
    <row r="4261" spans="5:5" x14ac:dyDescent="0.25">
      <c r="E4261" s="3"/>
    </row>
    <row r="4262" spans="5:5" x14ac:dyDescent="0.25">
      <c r="E4262" s="3"/>
    </row>
    <row r="4263" spans="5:5" x14ac:dyDescent="0.25">
      <c r="E4263" s="3"/>
    </row>
    <row r="4264" spans="5:5" x14ac:dyDescent="0.25">
      <c r="E4264" s="3"/>
    </row>
    <row r="4265" spans="5:5" x14ac:dyDescent="0.25">
      <c r="E4265" s="3"/>
    </row>
    <row r="4266" spans="5:5" x14ac:dyDescent="0.25">
      <c r="E4266" s="3"/>
    </row>
    <row r="4267" spans="5:5" x14ac:dyDescent="0.25">
      <c r="E4267" s="3"/>
    </row>
    <row r="4268" spans="5:5" x14ac:dyDescent="0.25">
      <c r="E4268" s="3"/>
    </row>
    <row r="4269" spans="5:5" x14ac:dyDescent="0.25">
      <c r="E4269" s="3"/>
    </row>
    <row r="4270" spans="5:5" x14ac:dyDescent="0.25">
      <c r="E4270" s="3"/>
    </row>
    <row r="4271" spans="5:5" x14ac:dyDescent="0.25">
      <c r="E4271" s="3"/>
    </row>
    <row r="4272" spans="5:5" x14ac:dyDescent="0.25">
      <c r="E4272" s="3"/>
    </row>
    <row r="4273" spans="5:5" x14ac:dyDescent="0.25">
      <c r="E4273" s="3"/>
    </row>
    <row r="4274" spans="5:5" x14ac:dyDescent="0.25">
      <c r="E4274" s="3"/>
    </row>
    <row r="4275" spans="5:5" x14ac:dyDescent="0.25">
      <c r="E4275" s="3"/>
    </row>
    <row r="4276" spans="5:5" x14ac:dyDescent="0.25">
      <c r="E4276" s="3"/>
    </row>
    <row r="4277" spans="5:5" x14ac:dyDescent="0.25">
      <c r="E4277" s="3"/>
    </row>
    <row r="4278" spans="5:5" x14ac:dyDescent="0.25">
      <c r="E4278" s="3"/>
    </row>
    <row r="4279" spans="5:5" x14ac:dyDescent="0.25">
      <c r="E4279" s="3"/>
    </row>
    <row r="4280" spans="5:5" x14ac:dyDescent="0.25">
      <c r="E4280" s="3"/>
    </row>
    <row r="4281" spans="5:5" x14ac:dyDescent="0.25">
      <c r="E4281" s="3"/>
    </row>
    <row r="4282" spans="5:5" x14ac:dyDescent="0.25">
      <c r="E4282" s="3"/>
    </row>
    <row r="4283" spans="5:5" x14ac:dyDescent="0.25">
      <c r="E4283" s="3"/>
    </row>
    <row r="4284" spans="5:5" x14ac:dyDescent="0.25">
      <c r="E4284" s="3"/>
    </row>
    <row r="4285" spans="5:5" x14ac:dyDescent="0.25">
      <c r="E4285" s="3"/>
    </row>
    <row r="4286" spans="5:5" x14ac:dyDescent="0.25">
      <c r="E4286" s="3"/>
    </row>
    <row r="4287" spans="5:5" x14ac:dyDescent="0.25">
      <c r="E4287" s="3"/>
    </row>
    <row r="4288" spans="5:5" x14ac:dyDescent="0.25">
      <c r="E4288" s="3"/>
    </row>
    <row r="4289" spans="5:5" x14ac:dyDescent="0.25">
      <c r="E4289" s="3"/>
    </row>
    <row r="4290" spans="5:5" x14ac:dyDescent="0.25">
      <c r="E4290" s="3"/>
    </row>
    <row r="4291" spans="5:5" x14ac:dyDescent="0.25">
      <c r="E4291" s="3"/>
    </row>
    <row r="4292" spans="5:5" x14ac:dyDescent="0.25">
      <c r="E4292" s="3"/>
    </row>
    <row r="4293" spans="5:5" x14ac:dyDescent="0.25">
      <c r="E4293" s="3"/>
    </row>
    <row r="4294" spans="5:5" x14ac:dyDescent="0.25">
      <c r="E4294" s="3"/>
    </row>
    <row r="4295" spans="5:5" x14ac:dyDescent="0.25">
      <c r="E4295" s="3"/>
    </row>
    <row r="4296" spans="5:5" x14ac:dyDescent="0.25">
      <c r="E4296" s="3"/>
    </row>
    <row r="4297" spans="5:5" x14ac:dyDescent="0.25">
      <c r="E4297" s="3"/>
    </row>
    <row r="4298" spans="5:5" x14ac:dyDescent="0.25">
      <c r="E4298" s="3"/>
    </row>
    <row r="4299" spans="5:5" x14ac:dyDescent="0.25">
      <c r="E4299" s="3"/>
    </row>
    <row r="4300" spans="5:5" x14ac:dyDescent="0.25">
      <c r="E4300" s="3"/>
    </row>
    <row r="4301" spans="5:5" x14ac:dyDescent="0.25">
      <c r="E4301" s="3"/>
    </row>
    <row r="4302" spans="5:5" x14ac:dyDescent="0.25">
      <c r="E4302" s="3"/>
    </row>
    <row r="4303" spans="5:5" x14ac:dyDescent="0.25">
      <c r="E4303" s="3"/>
    </row>
    <row r="4304" spans="5:5" x14ac:dyDescent="0.25">
      <c r="E4304" s="3"/>
    </row>
    <row r="4305" spans="5:5" x14ac:dyDescent="0.25">
      <c r="E4305" s="3"/>
    </row>
    <row r="4306" spans="5:5" x14ac:dyDescent="0.25">
      <c r="E4306" s="3"/>
    </row>
    <row r="4307" spans="5:5" x14ac:dyDescent="0.25">
      <c r="E4307" s="3"/>
    </row>
    <row r="4308" spans="5:5" x14ac:dyDescent="0.25">
      <c r="E4308" s="3"/>
    </row>
    <row r="4309" spans="5:5" x14ac:dyDescent="0.25">
      <c r="E4309" s="3"/>
    </row>
    <row r="4310" spans="5:5" x14ac:dyDescent="0.25">
      <c r="E4310" s="3"/>
    </row>
    <row r="4311" spans="5:5" x14ac:dyDescent="0.25">
      <c r="E4311" s="3"/>
    </row>
    <row r="4312" spans="5:5" x14ac:dyDescent="0.25">
      <c r="E4312" s="3"/>
    </row>
    <row r="4313" spans="5:5" x14ac:dyDescent="0.25">
      <c r="E4313" s="3"/>
    </row>
    <row r="4314" spans="5:5" x14ac:dyDescent="0.25">
      <c r="E4314" s="3"/>
    </row>
    <row r="4315" spans="5:5" x14ac:dyDescent="0.25">
      <c r="E4315" s="3"/>
    </row>
    <row r="4316" spans="5:5" x14ac:dyDescent="0.25">
      <c r="E4316" s="3"/>
    </row>
    <row r="4317" spans="5:5" x14ac:dyDescent="0.25">
      <c r="E4317" s="3"/>
    </row>
    <row r="4318" spans="5:5" x14ac:dyDescent="0.25">
      <c r="E4318" s="3"/>
    </row>
    <row r="4319" spans="5:5" x14ac:dyDescent="0.25">
      <c r="E4319" s="3"/>
    </row>
    <row r="4320" spans="5:5" x14ac:dyDescent="0.25">
      <c r="E4320" s="3"/>
    </row>
    <row r="4321" spans="5:5" x14ac:dyDescent="0.25">
      <c r="E4321" s="3"/>
    </row>
    <row r="4322" spans="5:5" x14ac:dyDescent="0.25">
      <c r="E4322" s="3"/>
    </row>
    <row r="4323" spans="5:5" x14ac:dyDescent="0.25">
      <c r="E4323" s="3"/>
    </row>
    <row r="4324" spans="5:5" x14ac:dyDescent="0.25">
      <c r="E4324" s="3"/>
    </row>
    <row r="4325" spans="5:5" x14ac:dyDescent="0.25">
      <c r="E4325" s="3"/>
    </row>
    <row r="4326" spans="5:5" x14ac:dyDescent="0.25">
      <c r="E4326" s="3"/>
    </row>
    <row r="4327" spans="5:5" x14ac:dyDescent="0.25">
      <c r="E4327" s="3"/>
    </row>
    <row r="4328" spans="5:5" x14ac:dyDescent="0.25">
      <c r="E4328" s="3"/>
    </row>
    <row r="4329" spans="5:5" x14ac:dyDescent="0.25">
      <c r="E4329" s="3"/>
    </row>
    <row r="4330" spans="5:5" x14ac:dyDescent="0.25">
      <c r="E4330" s="3"/>
    </row>
    <row r="4331" spans="5:5" x14ac:dyDescent="0.25">
      <c r="E4331" s="3"/>
    </row>
    <row r="4332" spans="5:5" x14ac:dyDescent="0.25">
      <c r="E4332" s="3"/>
    </row>
    <row r="4333" spans="5:5" x14ac:dyDescent="0.25">
      <c r="E4333" s="3"/>
    </row>
    <row r="4334" spans="5:5" x14ac:dyDescent="0.25">
      <c r="E4334" s="3"/>
    </row>
    <row r="4335" spans="5:5" x14ac:dyDescent="0.25">
      <c r="E4335" s="3"/>
    </row>
    <row r="4336" spans="5:5" x14ac:dyDescent="0.25">
      <c r="E4336" s="3"/>
    </row>
    <row r="4337" spans="5:5" x14ac:dyDescent="0.25">
      <c r="E4337" s="3"/>
    </row>
    <row r="4338" spans="5:5" x14ac:dyDescent="0.25">
      <c r="E4338" s="3"/>
    </row>
    <row r="4339" spans="5:5" x14ac:dyDescent="0.25">
      <c r="E4339" s="3"/>
    </row>
    <row r="4340" spans="5:5" x14ac:dyDescent="0.25">
      <c r="E4340" s="3"/>
    </row>
    <row r="4341" spans="5:5" x14ac:dyDescent="0.25">
      <c r="E4341" s="3"/>
    </row>
    <row r="4342" spans="5:5" x14ac:dyDescent="0.25">
      <c r="E4342" s="3"/>
    </row>
    <row r="4343" spans="5:5" x14ac:dyDescent="0.25">
      <c r="E4343" s="3"/>
    </row>
    <row r="4344" spans="5:5" x14ac:dyDescent="0.25">
      <c r="E4344" s="3"/>
    </row>
    <row r="4345" spans="5:5" x14ac:dyDescent="0.25">
      <c r="E4345" s="3"/>
    </row>
    <row r="4346" spans="5:5" x14ac:dyDescent="0.25">
      <c r="E4346" s="3"/>
    </row>
    <row r="4347" spans="5:5" x14ac:dyDescent="0.25">
      <c r="E4347" s="3"/>
    </row>
    <row r="4348" spans="5:5" x14ac:dyDescent="0.25">
      <c r="E4348" s="3"/>
    </row>
    <row r="4349" spans="5:5" x14ac:dyDescent="0.25">
      <c r="E4349" s="3"/>
    </row>
    <row r="4350" spans="5:5" x14ac:dyDescent="0.25">
      <c r="E4350" s="3"/>
    </row>
    <row r="4351" spans="5:5" x14ac:dyDescent="0.25">
      <c r="E4351" s="3"/>
    </row>
    <row r="4352" spans="5:5" x14ac:dyDescent="0.25">
      <c r="E4352" s="3"/>
    </row>
    <row r="4353" spans="5:5" x14ac:dyDescent="0.25">
      <c r="E4353" s="3"/>
    </row>
    <row r="4354" spans="5:5" x14ac:dyDescent="0.25">
      <c r="E4354" s="3"/>
    </row>
    <row r="4355" spans="5:5" x14ac:dyDescent="0.25">
      <c r="E4355" s="3"/>
    </row>
    <row r="4356" spans="5:5" x14ac:dyDescent="0.25">
      <c r="E4356" s="3"/>
    </row>
    <row r="4357" spans="5:5" x14ac:dyDescent="0.25">
      <c r="E4357" s="3"/>
    </row>
    <row r="4358" spans="5:5" x14ac:dyDescent="0.25">
      <c r="E4358" s="3"/>
    </row>
    <row r="4359" spans="5:5" x14ac:dyDescent="0.25">
      <c r="E4359" s="3"/>
    </row>
    <row r="4360" spans="5:5" x14ac:dyDescent="0.25">
      <c r="E4360" s="3"/>
    </row>
    <row r="4361" spans="5:5" x14ac:dyDescent="0.25">
      <c r="E4361" s="3"/>
    </row>
    <row r="4362" spans="5:5" x14ac:dyDescent="0.25">
      <c r="E4362" s="3"/>
    </row>
    <row r="4363" spans="5:5" x14ac:dyDescent="0.25">
      <c r="E4363" s="3"/>
    </row>
    <row r="4364" spans="5:5" x14ac:dyDescent="0.25">
      <c r="E4364" s="3"/>
    </row>
    <row r="4365" spans="5:5" x14ac:dyDescent="0.25">
      <c r="E4365" s="3"/>
    </row>
    <row r="4366" spans="5:5" x14ac:dyDescent="0.25">
      <c r="E4366" s="3"/>
    </row>
    <row r="4367" spans="5:5" x14ac:dyDescent="0.25">
      <c r="E4367" s="3"/>
    </row>
    <row r="4368" spans="5:5" x14ac:dyDescent="0.25">
      <c r="E4368" s="3"/>
    </row>
    <row r="4369" spans="5:5" x14ac:dyDescent="0.25">
      <c r="E4369" s="3"/>
    </row>
    <row r="4370" spans="5:5" x14ac:dyDescent="0.25">
      <c r="E4370" s="3"/>
    </row>
    <row r="4371" spans="5:5" x14ac:dyDescent="0.25">
      <c r="E4371" s="3"/>
    </row>
    <row r="4372" spans="5:5" x14ac:dyDescent="0.25">
      <c r="E4372" s="3"/>
    </row>
    <row r="4373" spans="5:5" x14ac:dyDescent="0.25">
      <c r="E4373" s="3"/>
    </row>
    <row r="4374" spans="5:5" x14ac:dyDescent="0.25">
      <c r="E4374" s="3"/>
    </row>
    <row r="4375" spans="5:5" x14ac:dyDescent="0.25">
      <c r="E4375" s="3"/>
    </row>
    <row r="4376" spans="5:5" x14ac:dyDescent="0.25">
      <c r="E4376" s="3"/>
    </row>
    <row r="4377" spans="5:5" x14ac:dyDescent="0.25">
      <c r="E4377" s="3"/>
    </row>
    <row r="4378" spans="5:5" x14ac:dyDescent="0.25">
      <c r="E4378" s="3"/>
    </row>
    <row r="4379" spans="5:5" x14ac:dyDescent="0.25">
      <c r="E4379" s="3"/>
    </row>
    <row r="4380" spans="5:5" x14ac:dyDescent="0.25">
      <c r="E4380" s="3"/>
    </row>
    <row r="4381" spans="5:5" x14ac:dyDescent="0.25">
      <c r="E4381" s="3"/>
    </row>
    <row r="4382" spans="5:5" x14ac:dyDescent="0.25">
      <c r="E4382" s="3"/>
    </row>
    <row r="4383" spans="5:5" x14ac:dyDescent="0.25">
      <c r="E4383" s="3"/>
    </row>
    <row r="4384" spans="5:5" x14ac:dyDescent="0.25">
      <c r="E4384" s="3"/>
    </row>
    <row r="4385" spans="5:5" x14ac:dyDescent="0.25">
      <c r="E4385" s="3"/>
    </row>
    <row r="4386" spans="5:5" x14ac:dyDescent="0.25">
      <c r="E4386" s="3"/>
    </row>
    <row r="4387" spans="5:5" x14ac:dyDescent="0.25">
      <c r="E4387" s="3"/>
    </row>
    <row r="4388" spans="5:5" x14ac:dyDescent="0.25">
      <c r="E4388" s="3"/>
    </row>
    <row r="4389" spans="5:5" x14ac:dyDescent="0.25">
      <c r="E4389" s="3"/>
    </row>
    <row r="4390" spans="5:5" x14ac:dyDescent="0.25">
      <c r="E4390" s="3"/>
    </row>
    <row r="4391" spans="5:5" x14ac:dyDescent="0.25">
      <c r="E4391" s="3"/>
    </row>
    <row r="4392" spans="5:5" x14ac:dyDescent="0.25">
      <c r="E4392" s="3"/>
    </row>
    <row r="4393" spans="5:5" x14ac:dyDescent="0.25">
      <c r="E4393" s="3"/>
    </row>
    <row r="4394" spans="5:5" x14ac:dyDescent="0.25">
      <c r="E4394" s="3"/>
    </row>
    <row r="4395" spans="5:5" x14ac:dyDescent="0.25">
      <c r="E4395" s="3"/>
    </row>
    <row r="4396" spans="5:5" x14ac:dyDescent="0.25">
      <c r="E4396" s="3"/>
    </row>
    <row r="4397" spans="5:5" x14ac:dyDescent="0.25">
      <c r="E4397" s="3"/>
    </row>
    <row r="4398" spans="5:5" x14ac:dyDescent="0.25">
      <c r="E4398" s="3"/>
    </row>
    <row r="4399" spans="5:5" x14ac:dyDescent="0.25">
      <c r="E4399" s="3"/>
    </row>
    <row r="4400" spans="5:5" x14ac:dyDescent="0.25">
      <c r="E4400" s="3"/>
    </row>
    <row r="4401" spans="5:5" x14ac:dyDescent="0.25">
      <c r="E4401" s="3"/>
    </row>
    <row r="4402" spans="5:5" x14ac:dyDescent="0.25">
      <c r="E4402" s="3"/>
    </row>
    <row r="4403" spans="5:5" x14ac:dyDescent="0.25">
      <c r="E4403" s="3"/>
    </row>
    <row r="4404" spans="5:5" x14ac:dyDescent="0.25">
      <c r="E4404" s="3"/>
    </row>
    <row r="4405" spans="5:5" x14ac:dyDescent="0.25">
      <c r="E4405" s="3"/>
    </row>
    <row r="4406" spans="5:5" x14ac:dyDescent="0.25">
      <c r="E4406" s="3"/>
    </row>
    <row r="4407" spans="5:5" x14ac:dyDescent="0.25">
      <c r="E4407" s="3"/>
    </row>
    <row r="4408" spans="5:5" x14ac:dyDescent="0.25">
      <c r="E4408" s="3"/>
    </row>
    <row r="4409" spans="5:5" x14ac:dyDescent="0.25">
      <c r="E4409" s="3"/>
    </row>
    <row r="4410" spans="5:5" x14ac:dyDescent="0.25">
      <c r="E4410" s="3"/>
    </row>
    <row r="4411" spans="5:5" x14ac:dyDescent="0.25">
      <c r="E4411" s="3"/>
    </row>
    <row r="4412" spans="5:5" x14ac:dyDescent="0.25">
      <c r="E4412" s="3"/>
    </row>
    <row r="4413" spans="5:5" x14ac:dyDescent="0.25">
      <c r="E4413" s="3"/>
    </row>
    <row r="4414" spans="5:5" x14ac:dyDescent="0.25">
      <c r="E4414" s="3"/>
    </row>
    <row r="4415" spans="5:5" x14ac:dyDescent="0.25">
      <c r="E4415" s="3"/>
    </row>
    <row r="4416" spans="5:5" x14ac:dyDescent="0.25">
      <c r="E4416" s="3"/>
    </row>
    <row r="4417" spans="5:5" x14ac:dyDescent="0.25">
      <c r="E4417" s="3"/>
    </row>
    <row r="4418" spans="5:5" x14ac:dyDescent="0.25">
      <c r="E4418" s="3"/>
    </row>
    <row r="4419" spans="5:5" x14ac:dyDescent="0.25">
      <c r="E4419" s="3"/>
    </row>
    <row r="4420" spans="5:5" x14ac:dyDescent="0.25">
      <c r="E4420" s="3"/>
    </row>
    <row r="4421" spans="5:5" x14ac:dyDescent="0.25">
      <c r="E4421" s="3"/>
    </row>
    <row r="4422" spans="5:5" x14ac:dyDescent="0.25">
      <c r="E4422" s="3"/>
    </row>
    <row r="4423" spans="5:5" x14ac:dyDescent="0.25">
      <c r="E4423" s="3"/>
    </row>
    <row r="4424" spans="5:5" x14ac:dyDescent="0.25">
      <c r="E4424" s="3"/>
    </row>
    <row r="4425" spans="5:5" x14ac:dyDescent="0.25">
      <c r="E4425" s="3"/>
    </row>
    <row r="4426" spans="5:5" x14ac:dyDescent="0.25">
      <c r="E4426" s="3"/>
    </row>
    <row r="4427" spans="5:5" x14ac:dyDescent="0.25">
      <c r="E4427" s="3"/>
    </row>
    <row r="4428" spans="5:5" x14ac:dyDescent="0.25">
      <c r="E4428" s="3"/>
    </row>
    <row r="4429" spans="5:5" x14ac:dyDescent="0.25">
      <c r="E4429" s="3"/>
    </row>
    <row r="4430" spans="5:5" x14ac:dyDescent="0.25">
      <c r="E4430" s="3"/>
    </row>
    <row r="4431" spans="5:5" x14ac:dyDescent="0.25">
      <c r="E4431" s="3"/>
    </row>
    <row r="4432" spans="5:5" x14ac:dyDescent="0.25">
      <c r="E4432" s="3"/>
    </row>
    <row r="4433" spans="5:5" x14ac:dyDescent="0.25">
      <c r="E4433" s="3"/>
    </row>
    <row r="4434" spans="5:5" x14ac:dyDescent="0.25">
      <c r="E4434" s="3"/>
    </row>
    <row r="4435" spans="5:5" x14ac:dyDescent="0.25">
      <c r="E4435" s="3"/>
    </row>
    <row r="4436" spans="5:5" x14ac:dyDescent="0.25">
      <c r="E4436" s="3"/>
    </row>
    <row r="4437" spans="5:5" x14ac:dyDescent="0.25">
      <c r="E4437" s="3"/>
    </row>
    <row r="4438" spans="5:5" x14ac:dyDescent="0.25">
      <c r="E4438" s="3"/>
    </row>
    <row r="4439" spans="5:5" x14ac:dyDescent="0.25">
      <c r="E4439" s="3"/>
    </row>
    <row r="4440" spans="5:5" x14ac:dyDescent="0.25">
      <c r="E4440" s="3"/>
    </row>
    <row r="4441" spans="5:5" x14ac:dyDescent="0.25">
      <c r="E4441" s="3"/>
    </row>
    <row r="4442" spans="5:5" x14ac:dyDescent="0.25">
      <c r="E4442" s="3"/>
    </row>
    <row r="4443" spans="5:5" x14ac:dyDescent="0.25">
      <c r="E4443" s="3"/>
    </row>
    <row r="4444" spans="5:5" x14ac:dyDescent="0.25">
      <c r="E4444" s="3"/>
    </row>
    <row r="4445" spans="5:5" x14ac:dyDescent="0.25">
      <c r="E4445" s="3"/>
    </row>
    <row r="4446" spans="5:5" x14ac:dyDescent="0.25">
      <c r="E4446" s="3"/>
    </row>
    <row r="4447" spans="5:5" x14ac:dyDescent="0.25">
      <c r="E4447" s="3"/>
    </row>
    <row r="4448" spans="5:5" x14ac:dyDescent="0.25">
      <c r="E4448" s="3"/>
    </row>
    <row r="4449" spans="5:5" x14ac:dyDescent="0.25">
      <c r="E4449" s="3"/>
    </row>
    <row r="4450" spans="5:5" x14ac:dyDescent="0.25">
      <c r="E4450" s="3"/>
    </row>
    <row r="4451" spans="5:5" x14ac:dyDescent="0.25">
      <c r="E4451" s="3"/>
    </row>
    <row r="4452" spans="5:5" x14ac:dyDescent="0.25">
      <c r="E4452" s="3"/>
    </row>
    <row r="4453" spans="5:5" x14ac:dyDescent="0.25">
      <c r="E4453" s="3"/>
    </row>
    <row r="4454" spans="5:5" x14ac:dyDescent="0.25">
      <c r="E4454" s="3"/>
    </row>
    <row r="4455" spans="5:5" x14ac:dyDescent="0.25">
      <c r="E4455" s="3"/>
    </row>
    <row r="4456" spans="5:5" x14ac:dyDescent="0.25">
      <c r="E4456" s="3"/>
    </row>
    <row r="4457" spans="5:5" x14ac:dyDescent="0.25">
      <c r="E4457" s="3"/>
    </row>
    <row r="4458" spans="5:5" x14ac:dyDescent="0.25">
      <c r="E4458" s="3"/>
    </row>
    <row r="4459" spans="5:5" x14ac:dyDescent="0.25">
      <c r="E4459" s="3"/>
    </row>
    <row r="4460" spans="5:5" x14ac:dyDescent="0.25">
      <c r="E4460" s="3"/>
    </row>
    <row r="4461" spans="5:5" x14ac:dyDescent="0.25">
      <c r="E4461" s="3"/>
    </row>
    <row r="4462" spans="5:5" x14ac:dyDescent="0.25">
      <c r="E4462" s="3"/>
    </row>
    <row r="4463" spans="5:5" x14ac:dyDescent="0.25">
      <c r="E4463" s="3"/>
    </row>
    <row r="4464" spans="5:5" x14ac:dyDescent="0.25">
      <c r="E4464" s="3"/>
    </row>
    <row r="4465" spans="5:5" x14ac:dyDescent="0.25">
      <c r="E4465" s="3"/>
    </row>
    <row r="4466" spans="5:5" x14ac:dyDescent="0.25">
      <c r="E4466" s="3"/>
    </row>
    <row r="4467" spans="5:5" x14ac:dyDescent="0.25">
      <c r="E4467" s="3"/>
    </row>
    <row r="4468" spans="5:5" x14ac:dyDescent="0.25">
      <c r="E4468" s="3"/>
    </row>
    <row r="4469" spans="5:5" x14ac:dyDescent="0.25">
      <c r="E4469" s="3"/>
    </row>
    <row r="4470" spans="5:5" x14ac:dyDescent="0.25">
      <c r="E4470" s="3"/>
    </row>
    <row r="4471" spans="5:5" x14ac:dyDescent="0.25">
      <c r="E4471" s="3"/>
    </row>
    <row r="4472" spans="5:5" x14ac:dyDescent="0.25">
      <c r="E4472" s="3"/>
    </row>
    <row r="4473" spans="5:5" x14ac:dyDescent="0.25">
      <c r="E4473" s="3"/>
    </row>
    <row r="4474" spans="5:5" x14ac:dyDescent="0.25">
      <c r="E4474" s="3"/>
    </row>
    <row r="4475" spans="5:5" x14ac:dyDescent="0.25">
      <c r="E4475" s="3"/>
    </row>
    <row r="4476" spans="5:5" x14ac:dyDescent="0.25">
      <c r="E4476" s="3"/>
    </row>
    <row r="4477" spans="5:5" x14ac:dyDescent="0.25">
      <c r="E4477" s="3"/>
    </row>
    <row r="4478" spans="5:5" x14ac:dyDescent="0.25">
      <c r="E4478" s="3"/>
    </row>
    <row r="4479" spans="5:5" x14ac:dyDescent="0.25">
      <c r="E4479" s="3"/>
    </row>
    <row r="4480" spans="5:5" x14ac:dyDescent="0.25">
      <c r="E4480" s="3"/>
    </row>
    <row r="4481" spans="5:5" x14ac:dyDescent="0.25">
      <c r="E4481" s="3"/>
    </row>
    <row r="4482" spans="5:5" x14ac:dyDescent="0.25">
      <c r="E4482" s="3"/>
    </row>
    <row r="4483" spans="5:5" x14ac:dyDescent="0.25">
      <c r="E4483" s="3"/>
    </row>
    <row r="4484" spans="5:5" x14ac:dyDescent="0.25">
      <c r="E4484" s="3"/>
    </row>
    <row r="4485" spans="5:5" x14ac:dyDescent="0.25">
      <c r="E4485" s="3"/>
    </row>
    <row r="4486" spans="5:5" x14ac:dyDescent="0.25">
      <c r="E4486" s="3"/>
    </row>
    <row r="4487" spans="5:5" x14ac:dyDescent="0.25">
      <c r="E4487" s="3"/>
    </row>
    <row r="4488" spans="5:5" x14ac:dyDescent="0.25">
      <c r="E4488" s="3"/>
    </row>
    <row r="4489" spans="5:5" x14ac:dyDescent="0.25">
      <c r="E4489" s="3"/>
    </row>
    <row r="4490" spans="5:5" x14ac:dyDescent="0.25">
      <c r="E4490" s="3"/>
    </row>
    <row r="4491" spans="5:5" x14ac:dyDescent="0.25">
      <c r="E4491" s="3"/>
    </row>
    <row r="4492" spans="5:5" x14ac:dyDescent="0.25">
      <c r="E4492" s="3"/>
    </row>
    <row r="4493" spans="5:5" x14ac:dyDescent="0.25">
      <c r="E4493" s="3"/>
    </row>
    <row r="4494" spans="5:5" x14ac:dyDescent="0.25">
      <c r="E4494" s="3"/>
    </row>
    <row r="4495" spans="5:5" x14ac:dyDescent="0.25">
      <c r="E4495" s="3"/>
    </row>
    <row r="4496" spans="5:5" x14ac:dyDescent="0.25">
      <c r="E4496" s="3"/>
    </row>
    <row r="4497" spans="5:5" x14ac:dyDescent="0.25">
      <c r="E4497" s="3"/>
    </row>
    <row r="4498" spans="5:5" x14ac:dyDescent="0.25">
      <c r="E4498" s="3"/>
    </row>
    <row r="4499" spans="5:5" x14ac:dyDescent="0.25">
      <c r="E4499" s="3"/>
    </row>
    <row r="4500" spans="5:5" x14ac:dyDescent="0.25">
      <c r="E4500" s="3"/>
    </row>
    <row r="4501" spans="5:5" x14ac:dyDescent="0.25">
      <c r="E4501" s="3"/>
    </row>
    <row r="4502" spans="5:5" x14ac:dyDescent="0.25">
      <c r="E4502" s="3"/>
    </row>
    <row r="4503" spans="5:5" x14ac:dyDescent="0.25">
      <c r="E4503" s="3"/>
    </row>
    <row r="4504" spans="5:5" x14ac:dyDescent="0.25">
      <c r="E4504" s="3"/>
    </row>
    <row r="4505" spans="5:5" x14ac:dyDescent="0.25">
      <c r="E4505" s="3"/>
    </row>
    <row r="4506" spans="5:5" x14ac:dyDescent="0.25">
      <c r="E4506" s="3"/>
    </row>
    <row r="4507" spans="5:5" x14ac:dyDescent="0.25">
      <c r="E4507" s="3"/>
    </row>
    <row r="4508" spans="5:5" x14ac:dyDescent="0.25">
      <c r="E4508" s="3"/>
    </row>
    <row r="4509" spans="5:5" x14ac:dyDescent="0.25">
      <c r="E4509" s="3"/>
    </row>
    <row r="4510" spans="5:5" x14ac:dyDescent="0.25">
      <c r="E4510" s="3"/>
    </row>
    <row r="4511" spans="5:5" x14ac:dyDescent="0.25">
      <c r="E4511" s="3"/>
    </row>
    <row r="4512" spans="5:5" x14ac:dyDescent="0.25">
      <c r="E4512" s="3"/>
    </row>
    <row r="4513" spans="5:5" x14ac:dyDescent="0.25">
      <c r="E4513" s="3"/>
    </row>
    <row r="4514" spans="5:5" x14ac:dyDescent="0.25">
      <c r="E4514" s="3"/>
    </row>
    <row r="4515" spans="5:5" x14ac:dyDescent="0.25">
      <c r="E4515" s="3"/>
    </row>
    <row r="4516" spans="5:5" x14ac:dyDescent="0.25">
      <c r="E4516" s="3"/>
    </row>
    <row r="4517" spans="5:5" x14ac:dyDescent="0.25">
      <c r="E4517" s="3"/>
    </row>
    <row r="4518" spans="5:5" x14ac:dyDescent="0.25">
      <c r="E4518" s="3"/>
    </row>
    <row r="4519" spans="5:5" x14ac:dyDescent="0.25">
      <c r="E4519" s="3"/>
    </row>
    <row r="4520" spans="5:5" x14ac:dyDescent="0.25">
      <c r="E4520" s="3"/>
    </row>
    <row r="4521" spans="5:5" x14ac:dyDescent="0.25">
      <c r="E4521" s="3"/>
    </row>
    <row r="4522" spans="5:5" x14ac:dyDescent="0.25">
      <c r="E4522" s="3"/>
    </row>
    <row r="4523" spans="5:5" x14ac:dyDescent="0.25">
      <c r="E4523" s="3"/>
    </row>
    <row r="4524" spans="5:5" x14ac:dyDescent="0.25">
      <c r="E4524" s="3"/>
    </row>
    <row r="4525" spans="5:5" x14ac:dyDescent="0.25">
      <c r="E4525" s="3"/>
    </row>
    <row r="4526" spans="5:5" x14ac:dyDescent="0.25">
      <c r="E4526" s="3"/>
    </row>
    <row r="4527" spans="5:5" x14ac:dyDescent="0.25">
      <c r="E4527" s="3"/>
    </row>
    <row r="4528" spans="5:5" x14ac:dyDescent="0.25">
      <c r="E4528" s="3"/>
    </row>
    <row r="4529" spans="5:5" x14ac:dyDescent="0.25">
      <c r="E4529" s="3"/>
    </row>
    <row r="4530" spans="5:5" x14ac:dyDescent="0.25">
      <c r="E4530" s="3"/>
    </row>
    <row r="4531" spans="5:5" x14ac:dyDescent="0.25">
      <c r="E4531" s="3"/>
    </row>
    <row r="4532" spans="5:5" x14ac:dyDescent="0.25">
      <c r="E4532" s="3"/>
    </row>
    <row r="4533" spans="5:5" x14ac:dyDescent="0.25">
      <c r="E4533" s="3"/>
    </row>
    <row r="4534" spans="5:5" x14ac:dyDescent="0.25">
      <c r="E4534" s="3"/>
    </row>
    <row r="4535" spans="5:5" x14ac:dyDescent="0.25">
      <c r="E4535" s="3"/>
    </row>
    <row r="4536" spans="5:5" x14ac:dyDescent="0.25">
      <c r="E4536" s="3"/>
    </row>
    <row r="4537" spans="5:5" x14ac:dyDescent="0.25">
      <c r="E4537" s="3"/>
    </row>
    <row r="4538" spans="5:5" x14ac:dyDescent="0.25">
      <c r="E4538" s="3"/>
    </row>
    <row r="4539" spans="5:5" x14ac:dyDescent="0.25">
      <c r="E4539" s="3"/>
    </row>
    <row r="4540" spans="5:5" x14ac:dyDescent="0.25">
      <c r="E4540" s="3"/>
    </row>
    <row r="4541" spans="5:5" x14ac:dyDescent="0.25">
      <c r="E4541" s="3"/>
    </row>
    <row r="4542" spans="5:5" x14ac:dyDescent="0.25">
      <c r="E4542" s="3"/>
    </row>
    <row r="4543" spans="5:5" x14ac:dyDescent="0.25">
      <c r="E4543" s="3"/>
    </row>
    <row r="4544" spans="5:5" x14ac:dyDescent="0.25">
      <c r="E4544" s="3"/>
    </row>
    <row r="4545" spans="5:5" x14ac:dyDescent="0.25">
      <c r="E4545" s="3"/>
    </row>
    <row r="4546" spans="5:5" x14ac:dyDescent="0.25">
      <c r="E4546" s="3"/>
    </row>
    <row r="4547" spans="5:5" x14ac:dyDescent="0.25">
      <c r="E4547" s="3"/>
    </row>
    <row r="4548" spans="5:5" x14ac:dyDescent="0.25">
      <c r="E4548" s="3"/>
    </row>
    <row r="4549" spans="5:5" x14ac:dyDescent="0.25">
      <c r="E4549" s="3"/>
    </row>
    <row r="4550" spans="5:5" x14ac:dyDescent="0.25">
      <c r="E4550" s="3"/>
    </row>
    <row r="4551" spans="5:5" x14ac:dyDescent="0.25">
      <c r="E4551" s="3"/>
    </row>
    <row r="4552" spans="5:5" x14ac:dyDescent="0.25">
      <c r="E4552" s="3"/>
    </row>
    <row r="4553" spans="5:5" x14ac:dyDescent="0.25">
      <c r="E4553" s="3"/>
    </row>
    <row r="4554" spans="5:5" x14ac:dyDescent="0.25">
      <c r="E4554" s="3"/>
    </row>
    <row r="4555" spans="5:5" x14ac:dyDescent="0.25">
      <c r="E4555" s="3"/>
    </row>
    <row r="4556" spans="5:5" x14ac:dyDescent="0.25">
      <c r="E4556" s="3"/>
    </row>
    <row r="4557" spans="5:5" x14ac:dyDescent="0.25">
      <c r="E4557" s="3"/>
    </row>
    <row r="4558" spans="5:5" x14ac:dyDescent="0.25">
      <c r="E4558" s="3"/>
    </row>
    <row r="4559" spans="5:5" x14ac:dyDescent="0.25">
      <c r="E4559" s="3"/>
    </row>
    <row r="4560" spans="5:5" x14ac:dyDescent="0.25">
      <c r="E4560" s="3"/>
    </row>
    <row r="4561" spans="5:5" x14ac:dyDescent="0.25">
      <c r="E4561" s="3"/>
    </row>
    <row r="4562" spans="5:5" x14ac:dyDescent="0.25">
      <c r="E4562" s="3"/>
    </row>
    <row r="4563" spans="5:5" x14ac:dyDescent="0.25">
      <c r="E4563" s="3"/>
    </row>
    <row r="4564" spans="5:5" x14ac:dyDescent="0.25">
      <c r="E4564" s="3"/>
    </row>
    <row r="4565" spans="5:5" x14ac:dyDescent="0.25">
      <c r="E4565" s="3"/>
    </row>
    <row r="4566" spans="5:5" x14ac:dyDescent="0.25">
      <c r="E4566" s="3"/>
    </row>
    <row r="4567" spans="5:5" x14ac:dyDescent="0.25">
      <c r="E4567" s="3"/>
    </row>
    <row r="4568" spans="5:5" x14ac:dyDescent="0.25">
      <c r="E4568" s="3"/>
    </row>
    <row r="4569" spans="5:5" x14ac:dyDescent="0.25">
      <c r="E4569" s="3"/>
    </row>
    <row r="4570" spans="5:5" x14ac:dyDescent="0.25">
      <c r="E4570" s="3"/>
    </row>
    <row r="4571" spans="5:5" x14ac:dyDescent="0.25">
      <c r="E4571" s="3"/>
    </row>
    <row r="4572" spans="5:5" x14ac:dyDescent="0.25">
      <c r="E4572" s="3"/>
    </row>
    <row r="4573" spans="5:5" x14ac:dyDescent="0.25">
      <c r="E4573" s="3"/>
    </row>
    <row r="4574" spans="5:5" x14ac:dyDescent="0.25">
      <c r="E4574" s="3"/>
    </row>
    <row r="4575" spans="5:5" x14ac:dyDescent="0.25">
      <c r="E4575" s="3"/>
    </row>
    <row r="4576" spans="5:5" x14ac:dyDescent="0.25">
      <c r="E4576" s="3"/>
    </row>
    <row r="4577" spans="5:5" x14ac:dyDescent="0.25">
      <c r="E4577" s="3"/>
    </row>
    <row r="4578" spans="5:5" x14ac:dyDescent="0.25">
      <c r="E4578" s="3"/>
    </row>
    <row r="4579" spans="5:5" x14ac:dyDescent="0.25">
      <c r="E4579" s="3"/>
    </row>
    <row r="4580" spans="5:5" x14ac:dyDescent="0.25">
      <c r="E4580" s="3"/>
    </row>
    <row r="4581" spans="5:5" x14ac:dyDescent="0.25">
      <c r="E4581" s="3"/>
    </row>
    <row r="4582" spans="5:5" x14ac:dyDescent="0.25">
      <c r="E4582" s="3"/>
    </row>
    <row r="4583" spans="5:5" x14ac:dyDescent="0.25">
      <c r="E4583" s="3"/>
    </row>
    <row r="4584" spans="5:5" x14ac:dyDescent="0.25">
      <c r="E4584" s="3"/>
    </row>
    <row r="4585" spans="5:5" x14ac:dyDescent="0.25">
      <c r="E4585" s="3"/>
    </row>
    <row r="4586" spans="5:5" x14ac:dyDescent="0.25">
      <c r="E4586" s="3"/>
    </row>
    <row r="4587" spans="5:5" x14ac:dyDescent="0.25">
      <c r="E4587" s="3"/>
    </row>
    <row r="4588" spans="5:5" x14ac:dyDescent="0.25">
      <c r="E4588" s="3"/>
    </row>
    <row r="4589" spans="5:5" x14ac:dyDescent="0.25">
      <c r="E4589" s="3"/>
    </row>
    <row r="4590" spans="5:5" x14ac:dyDescent="0.25">
      <c r="E4590" s="3"/>
    </row>
    <row r="4591" spans="5:5" x14ac:dyDescent="0.25">
      <c r="E4591" s="3"/>
    </row>
    <row r="4592" spans="5:5" x14ac:dyDescent="0.25">
      <c r="E4592" s="3"/>
    </row>
    <row r="4593" spans="5:5" x14ac:dyDescent="0.25">
      <c r="E4593" s="3"/>
    </row>
    <row r="4594" spans="5:5" x14ac:dyDescent="0.25">
      <c r="E4594" s="3"/>
    </row>
    <row r="4595" spans="5:5" x14ac:dyDescent="0.25">
      <c r="E4595" s="3"/>
    </row>
    <row r="4596" spans="5:5" x14ac:dyDescent="0.25">
      <c r="E4596" s="3"/>
    </row>
    <row r="4597" spans="5:5" x14ac:dyDescent="0.25">
      <c r="E4597" s="3"/>
    </row>
    <row r="4598" spans="5:5" x14ac:dyDescent="0.25">
      <c r="E4598" s="3"/>
    </row>
    <row r="4599" spans="5:5" x14ac:dyDescent="0.25">
      <c r="E4599" s="3"/>
    </row>
    <row r="4600" spans="5:5" x14ac:dyDescent="0.25">
      <c r="E4600" s="3"/>
    </row>
    <row r="4601" spans="5:5" x14ac:dyDescent="0.25">
      <c r="E4601" s="3"/>
    </row>
    <row r="4602" spans="5:5" x14ac:dyDescent="0.25">
      <c r="E4602" s="3"/>
    </row>
    <row r="4603" spans="5:5" x14ac:dyDescent="0.25">
      <c r="E4603" s="3"/>
    </row>
    <row r="4604" spans="5:5" x14ac:dyDescent="0.25">
      <c r="E4604" s="3"/>
    </row>
    <row r="4605" spans="5:5" x14ac:dyDescent="0.25">
      <c r="E4605" s="3"/>
    </row>
    <row r="4606" spans="5:5" x14ac:dyDescent="0.25">
      <c r="E4606" s="3"/>
    </row>
    <row r="4607" spans="5:5" x14ac:dyDescent="0.25">
      <c r="E4607" s="3"/>
    </row>
    <row r="4608" spans="5:5" x14ac:dyDescent="0.25">
      <c r="E4608" s="3"/>
    </row>
    <row r="4609" spans="5:5" x14ac:dyDescent="0.25">
      <c r="E4609" s="3"/>
    </row>
    <row r="4610" spans="5:5" x14ac:dyDescent="0.25">
      <c r="E4610" s="3"/>
    </row>
    <row r="4611" spans="5:5" x14ac:dyDescent="0.25">
      <c r="E4611" s="3"/>
    </row>
    <row r="4612" spans="5:5" x14ac:dyDescent="0.25">
      <c r="E4612" s="3"/>
    </row>
    <row r="4613" spans="5:5" x14ac:dyDescent="0.25">
      <c r="E4613" s="3"/>
    </row>
    <row r="4614" spans="5:5" x14ac:dyDescent="0.25">
      <c r="E4614" s="3"/>
    </row>
    <row r="4615" spans="5:5" x14ac:dyDescent="0.25">
      <c r="E4615" s="3"/>
    </row>
    <row r="4616" spans="5:5" x14ac:dyDescent="0.25">
      <c r="E4616" s="3"/>
    </row>
    <row r="4617" spans="5:5" x14ac:dyDescent="0.25">
      <c r="E4617" s="3"/>
    </row>
    <row r="4618" spans="5:5" x14ac:dyDescent="0.25">
      <c r="E4618" s="3"/>
    </row>
    <row r="4619" spans="5:5" x14ac:dyDescent="0.25">
      <c r="E4619" s="3"/>
    </row>
    <row r="4620" spans="5:5" x14ac:dyDescent="0.25">
      <c r="E4620" s="3"/>
    </row>
    <row r="4621" spans="5:5" x14ac:dyDescent="0.25">
      <c r="E4621" s="3"/>
    </row>
    <row r="4622" spans="5:5" x14ac:dyDescent="0.25">
      <c r="E4622" s="3"/>
    </row>
    <row r="4623" spans="5:5" x14ac:dyDescent="0.25">
      <c r="E4623" s="3"/>
    </row>
    <row r="4624" spans="5:5" x14ac:dyDescent="0.25">
      <c r="E4624" s="3"/>
    </row>
    <row r="4625" spans="5:5" x14ac:dyDescent="0.25">
      <c r="E4625" s="3"/>
    </row>
    <row r="4626" spans="5:5" x14ac:dyDescent="0.25">
      <c r="E4626" s="3"/>
    </row>
    <row r="4627" spans="5:5" x14ac:dyDescent="0.25">
      <c r="E4627" s="3"/>
    </row>
    <row r="4628" spans="5:5" x14ac:dyDescent="0.25">
      <c r="E4628" s="3"/>
    </row>
    <row r="4629" spans="5:5" x14ac:dyDescent="0.25">
      <c r="E4629" s="3"/>
    </row>
    <row r="4630" spans="5:5" x14ac:dyDescent="0.25">
      <c r="E4630" s="3"/>
    </row>
    <row r="4631" spans="5:5" x14ac:dyDescent="0.25">
      <c r="E4631" s="3"/>
    </row>
    <row r="4632" spans="5:5" x14ac:dyDescent="0.25">
      <c r="E4632" s="3"/>
    </row>
    <row r="4633" spans="5:5" x14ac:dyDescent="0.25">
      <c r="E4633" s="3"/>
    </row>
    <row r="4634" spans="5:5" x14ac:dyDescent="0.25">
      <c r="E4634" s="3"/>
    </row>
    <row r="4635" spans="5:5" x14ac:dyDescent="0.25">
      <c r="E4635" s="3"/>
    </row>
    <row r="4636" spans="5:5" x14ac:dyDescent="0.25">
      <c r="E4636" s="3"/>
    </row>
    <row r="4637" spans="5:5" x14ac:dyDescent="0.25">
      <c r="E4637" s="3"/>
    </row>
    <row r="4638" spans="5:5" x14ac:dyDescent="0.25">
      <c r="E4638" s="3"/>
    </row>
    <row r="4639" spans="5:5" x14ac:dyDescent="0.25">
      <c r="E4639" s="3"/>
    </row>
    <row r="4640" spans="5:5" x14ac:dyDescent="0.25">
      <c r="E4640" s="3"/>
    </row>
    <row r="4641" spans="5:5" x14ac:dyDescent="0.25">
      <c r="E4641" s="3"/>
    </row>
    <row r="4642" spans="5:5" x14ac:dyDescent="0.25">
      <c r="E4642" s="3"/>
    </row>
    <row r="4643" spans="5:5" x14ac:dyDescent="0.25">
      <c r="E4643" s="3"/>
    </row>
    <row r="4644" spans="5:5" x14ac:dyDescent="0.25">
      <c r="E4644" s="3"/>
    </row>
    <row r="4645" spans="5:5" x14ac:dyDescent="0.25">
      <c r="E4645" s="3"/>
    </row>
    <row r="4646" spans="5:5" x14ac:dyDescent="0.25">
      <c r="E4646" s="3"/>
    </row>
    <row r="4647" spans="5:5" x14ac:dyDescent="0.25">
      <c r="E4647" s="3"/>
    </row>
    <row r="4648" spans="5:5" x14ac:dyDescent="0.25">
      <c r="E4648" s="3"/>
    </row>
    <row r="4649" spans="5:5" x14ac:dyDescent="0.25">
      <c r="E4649" s="3"/>
    </row>
    <row r="4650" spans="5:5" x14ac:dyDescent="0.25">
      <c r="E4650" s="3"/>
    </row>
    <row r="4651" spans="5:5" x14ac:dyDescent="0.25">
      <c r="E4651" s="3"/>
    </row>
    <row r="4652" spans="5:5" x14ac:dyDescent="0.25">
      <c r="E4652" s="3"/>
    </row>
    <row r="4653" spans="5:5" x14ac:dyDescent="0.25">
      <c r="E4653" s="3"/>
    </row>
    <row r="4654" spans="5:5" x14ac:dyDescent="0.25">
      <c r="E4654" s="3"/>
    </row>
    <row r="4655" spans="5:5" x14ac:dyDescent="0.25">
      <c r="E4655" s="3"/>
    </row>
    <row r="4656" spans="5:5" x14ac:dyDescent="0.25">
      <c r="E4656" s="3"/>
    </row>
    <row r="4657" spans="5:5" x14ac:dyDescent="0.25">
      <c r="E4657" s="3"/>
    </row>
    <row r="4658" spans="5:5" x14ac:dyDescent="0.25">
      <c r="E4658" s="3"/>
    </row>
    <row r="4659" spans="5:5" x14ac:dyDescent="0.25">
      <c r="E4659" s="3"/>
    </row>
    <row r="4660" spans="5:5" x14ac:dyDescent="0.25">
      <c r="E4660" s="3"/>
    </row>
    <row r="4661" spans="5:5" x14ac:dyDescent="0.25">
      <c r="E4661" s="3"/>
    </row>
    <row r="4662" spans="5:5" x14ac:dyDescent="0.25">
      <c r="E4662" s="3"/>
    </row>
    <row r="4663" spans="5:5" x14ac:dyDescent="0.25">
      <c r="E4663" s="3"/>
    </row>
    <row r="4664" spans="5:5" x14ac:dyDescent="0.25">
      <c r="E4664" s="3"/>
    </row>
    <row r="4665" spans="5:5" x14ac:dyDescent="0.25">
      <c r="E4665" s="3"/>
    </row>
    <row r="4666" spans="5:5" x14ac:dyDescent="0.25">
      <c r="E4666" s="3"/>
    </row>
    <row r="4667" spans="5:5" x14ac:dyDescent="0.25">
      <c r="E4667" s="3"/>
    </row>
    <row r="4668" spans="5:5" x14ac:dyDescent="0.25">
      <c r="E4668" s="3"/>
    </row>
    <row r="4669" spans="5:5" x14ac:dyDescent="0.25">
      <c r="E4669" s="3"/>
    </row>
    <row r="4670" spans="5:5" x14ac:dyDescent="0.25">
      <c r="E4670" s="3"/>
    </row>
    <row r="4671" spans="5:5" x14ac:dyDescent="0.25">
      <c r="E4671" s="3"/>
    </row>
    <row r="4672" spans="5:5" x14ac:dyDescent="0.25">
      <c r="E4672" s="3"/>
    </row>
    <row r="4673" spans="5:5" x14ac:dyDescent="0.25">
      <c r="E4673" s="3"/>
    </row>
    <row r="4674" spans="5:5" x14ac:dyDescent="0.25">
      <c r="E4674" s="3"/>
    </row>
    <row r="4675" spans="5:5" x14ac:dyDescent="0.25">
      <c r="E4675" s="3"/>
    </row>
    <row r="4676" spans="5:5" x14ac:dyDescent="0.25">
      <c r="E4676" s="3"/>
    </row>
    <row r="4677" spans="5:5" x14ac:dyDescent="0.25">
      <c r="E4677" s="3"/>
    </row>
    <row r="4678" spans="5:5" x14ac:dyDescent="0.25">
      <c r="E4678" s="3"/>
    </row>
    <row r="4679" spans="5:5" x14ac:dyDescent="0.25">
      <c r="E4679" s="3"/>
    </row>
    <row r="4680" spans="5:5" x14ac:dyDescent="0.25">
      <c r="E4680" s="3"/>
    </row>
    <row r="4681" spans="5:5" x14ac:dyDescent="0.25">
      <c r="E4681" s="3"/>
    </row>
    <row r="4682" spans="5:5" x14ac:dyDescent="0.25">
      <c r="E4682" s="3"/>
    </row>
    <row r="4683" spans="5:5" x14ac:dyDescent="0.25">
      <c r="E4683" s="3"/>
    </row>
    <row r="4684" spans="5:5" x14ac:dyDescent="0.25">
      <c r="E4684" s="3"/>
    </row>
    <row r="4685" spans="5:5" x14ac:dyDescent="0.25">
      <c r="E4685" s="3"/>
    </row>
    <row r="4686" spans="5:5" x14ac:dyDescent="0.25">
      <c r="E4686" s="3"/>
    </row>
    <row r="4687" spans="5:5" x14ac:dyDescent="0.25">
      <c r="E4687" s="3"/>
    </row>
    <row r="4688" spans="5:5" x14ac:dyDescent="0.25">
      <c r="E4688" s="3"/>
    </row>
    <row r="4689" spans="5:5" x14ac:dyDescent="0.25">
      <c r="E4689" s="3"/>
    </row>
    <row r="4690" spans="5:5" x14ac:dyDescent="0.25">
      <c r="E4690" s="3"/>
    </row>
    <row r="4691" spans="5:5" x14ac:dyDescent="0.25">
      <c r="E4691" s="3"/>
    </row>
    <row r="4692" spans="5:5" x14ac:dyDescent="0.25">
      <c r="E4692" s="3"/>
    </row>
    <row r="4693" spans="5:5" x14ac:dyDescent="0.25">
      <c r="E4693" s="3"/>
    </row>
    <row r="4694" spans="5:5" x14ac:dyDescent="0.25">
      <c r="E4694" s="3"/>
    </row>
    <row r="4695" spans="5:5" x14ac:dyDescent="0.25">
      <c r="E4695" s="3"/>
    </row>
    <row r="4696" spans="5:5" x14ac:dyDescent="0.25">
      <c r="E4696" s="3"/>
    </row>
    <row r="4697" spans="5:5" x14ac:dyDescent="0.25">
      <c r="E4697" s="3"/>
    </row>
    <row r="4698" spans="5:5" x14ac:dyDescent="0.25">
      <c r="E4698" s="3"/>
    </row>
    <row r="4699" spans="5:5" x14ac:dyDescent="0.25">
      <c r="E4699" s="3"/>
    </row>
    <row r="4700" spans="5:5" x14ac:dyDescent="0.25">
      <c r="E4700" s="3"/>
    </row>
    <row r="4701" spans="5:5" x14ac:dyDescent="0.25">
      <c r="E4701" s="3"/>
    </row>
    <row r="4702" spans="5:5" x14ac:dyDescent="0.25">
      <c r="E4702" s="3"/>
    </row>
    <row r="4703" spans="5:5" x14ac:dyDescent="0.25">
      <c r="E4703" s="3"/>
    </row>
    <row r="4704" spans="5:5" x14ac:dyDescent="0.25">
      <c r="E4704" s="3"/>
    </row>
    <row r="4705" spans="5:5" x14ac:dyDescent="0.25">
      <c r="E4705" s="3"/>
    </row>
    <row r="4706" spans="5:5" x14ac:dyDescent="0.25">
      <c r="E4706" s="3"/>
    </row>
    <row r="4707" spans="5:5" x14ac:dyDescent="0.25">
      <c r="E4707" s="3"/>
    </row>
    <row r="4708" spans="5:5" x14ac:dyDescent="0.25">
      <c r="E4708" s="3"/>
    </row>
    <row r="4709" spans="5:5" x14ac:dyDescent="0.25">
      <c r="E4709" s="3"/>
    </row>
    <row r="4710" spans="5:5" x14ac:dyDescent="0.25">
      <c r="E4710" s="3"/>
    </row>
    <row r="4711" spans="5:5" x14ac:dyDescent="0.25">
      <c r="E4711" s="3"/>
    </row>
    <row r="4712" spans="5:5" x14ac:dyDescent="0.25">
      <c r="E4712" s="3"/>
    </row>
    <row r="4713" spans="5:5" x14ac:dyDescent="0.25">
      <c r="E4713" s="3"/>
    </row>
    <row r="4714" spans="5:5" x14ac:dyDescent="0.25">
      <c r="E4714" s="3"/>
    </row>
    <row r="4715" spans="5:5" x14ac:dyDescent="0.25">
      <c r="E4715" s="3"/>
    </row>
    <row r="4716" spans="5:5" x14ac:dyDescent="0.25">
      <c r="E4716" s="3"/>
    </row>
    <row r="4717" spans="5:5" x14ac:dyDescent="0.25">
      <c r="E4717" s="3"/>
    </row>
    <row r="4718" spans="5:5" x14ac:dyDescent="0.25">
      <c r="E4718" s="3"/>
    </row>
    <row r="4719" spans="5:5" x14ac:dyDescent="0.25">
      <c r="E4719" s="3"/>
    </row>
    <row r="4720" spans="5:5" x14ac:dyDescent="0.25">
      <c r="E4720" s="3"/>
    </row>
    <row r="4721" spans="5:5" x14ac:dyDescent="0.25">
      <c r="E4721" s="3"/>
    </row>
    <row r="4722" spans="5:5" x14ac:dyDescent="0.25">
      <c r="E4722" s="3"/>
    </row>
    <row r="4723" spans="5:5" x14ac:dyDescent="0.25">
      <c r="E4723" s="3"/>
    </row>
    <row r="4724" spans="5:5" x14ac:dyDescent="0.25">
      <c r="E4724" s="3"/>
    </row>
    <row r="4725" spans="5:5" x14ac:dyDescent="0.25">
      <c r="E4725" s="3"/>
    </row>
    <row r="4726" spans="5:5" x14ac:dyDescent="0.25">
      <c r="E4726" s="3"/>
    </row>
    <row r="4727" spans="5:5" x14ac:dyDescent="0.25">
      <c r="E4727" s="3"/>
    </row>
    <row r="4728" spans="5:5" x14ac:dyDescent="0.25">
      <c r="E4728" s="3"/>
    </row>
    <row r="4729" spans="5:5" x14ac:dyDescent="0.25">
      <c r="E4729" s="3"/>
    </row>
    <row r="4730" spans="5:5" x14ac:dyDescent="0.25">
      <c r="E4730" s="3"/>
    </row>
    <row r="4731" spans="5:5" x14ac:dyDescent="0.25">
      <c r="E4731" s="3"/>
    </row>
    <row r="4732" spans="5:5" x14ac:dyDescent="0.25">
      <c r="E4732" s="3"/>
    </row>
    <row r="4733" spans="5:5" x14ac:dyDescent="0.25">
      <c r="E4733" s="3"/>
    </row>
    <row r="4734" spans="5:5" x14ac:dyDescent="0.25">
      <c r="E4734" s="3"/>
    </row>
    <row r="4735" spans="5:5" x14ac:dyDescent="0.25">
      <c r="E4735" s="3"/>
    </row>
    <row r="4736" spans="5:5" x14ac:dyDescent="0.25">
      <c r="E4736" s="3"/>
    </row>
    <row r="4737" spans="5:5" x14ac:dyDescent="0.25">
      <c r="E4737" s="3"/>
    </row>
    <row r="4738" spans="5:5" x14ac:dyDescent="0.25">
      <c r="E4738" s="3"/>
    </row>
    <row r="4739" spans="5:5" x14ac:dyDescent="0.25">
      <c r="E4739" s="3"/>
    </row>
    <row r="4740" spans="5:5" x14ac:dyDescent="0.25">
      <c r="E4740" s="3"/>
    </row>
    <row r="4741" spans="5:5" x14ac:dyDescent="0.25">
      <c r="E4741" s="3"/>
    </row>
    <row r="4742" spans="5:5" x14ac:dyDescent="0.25">
      <c r="E4742" s="3"/>
    </row>
    <row r="4743" spans="5:5" x14ac:dyDescent="0.25">
      <c r="E4743" s="3"/>
    </row>
    <row r="4744" spans="5:5" x14ac:dyDescent="0.25">
      <c r="E4744" s="3"/>
    </row>
    <row r="4745" spans="5:5" x14ac:dyDescent="0.25">
      <c r="E4745" s="3"/>
    </row>
    <row r="4746" spans="5:5" x14ac:dyDescent="0.25">
      <c r="E4746" s="3"/>
    </row>
    <row r="4747" spans="5:5" x14ac:dyDescent="0.25">
      <c r="E4747" s="3"/>
    </row>
    <row r="4748" spans="5:5" x14ac:dyDescent="0.25">
      <c r="E4748" s="3"/>
    </row>
    <row r="4749" spans="5:5" x14ac:dyDescent="0.25">
      <c r="E4749" s="3"/>
    </row>
    <row r="4750" spans="5:5" x14ac:dyDescent="0.25">
      <c r="E4750" s="3"/>
    </row>
    <row r="4751" spans="5:5" x14ac:dyDescent="0.25">
      <c r="E4751" s="3"/>
    </row>
    <row r="4752" spans="5:5" x14ac:dyDescent="0.25">
      <c r="E4752" s="3"/>
    </row>
    <row r="4753" spans="5:5" x14ac:dyDescent="0.25">
      <c r="E4753" s="3"/>
    </row>
    <row r="4754" spans="5:5" x14ac:dyDescent="0.25">
      <c r="E4754" s="3"/>
    </row>
    <row r="4755" spans="5:5" x14ac:dyDescent="0.25">
      <c r="E4755" s="3"/>
    </row>
    <row r="4756" spans="5:5" x14ac:dyDescent="0.25">
      <c r="E4756" s="3"/>
    </row>
    <row r="4757" spans="5:5" x14ac:dyDescent="0.25">
      <c r="E4757" s="3"/>
    </row>
    <row r="4758" spans="5:5" x14ac:dyDescent="0.25">
      <c r="E4758" s="3"/>
    </row>
    <row r="4759" spans="5:5" x14ac:dyDescent="0.25">
      <c r="E4759" s="3"/>
    </row>
    <row r="4760" spans="5:5" x14ac:dyDescent="0.25">
      <c r="E4760" s="3"/>
    </row>
    <row r="4761" spans="5:5" x14ac:dyDescent="0.25">
      <c r="E4761" s="3"/>
    </row>
    <row r="4762" spans="5:5" x14ac:dyDescent="0.25">
      <c r="E4762" s="3"/>
    </row>
    <row r="4763" spans="5:5" x14ac:dyDescent="0.25">
      <c r="E4763" s="3"/>
    </row>
    <row r="4764" spans="5:5" x14ac:dyDescent="0.25">
      <c r="E4764" s="3"/>
    </row>
    <row r="4765" spans="5:5" x14ac:dyDescent="0.25">
      <c r="E4765" s="3"/>
    </row>
    <row r="4766" spans="5:5" x14ac:dyDescent="0.25">
      <c r="E4766" s="3"/>
    </row>
    <row r="4767" spans="5:5" x14ac:dyDescent="0.25">
      <c r="E4767" s="3"/>
    </row>
    <row r="4768" spans="5:5" x14ac:dyDescent="0.25">
      <c r="E4768" s="3"/>
    </row>
    <row r="4769" spans="5:5" x14ac:dyDescent="0.25">
      <c r="E4769" s="3"/>
    </row>
    <row r="4770" spans="5:5" x14ac:dyDescent="0.25">
      <c r="E4770" s="3"/>
    </row>
    <row r="4771" spans="5:5" x14ac:dyDescent="0.25">
      <c r="E4771" s="3"/>
    </row>
    <row r="4772" spans="5:5" x14ac:dyDescent="0.25">
      <c r="E4772" s="3"/>
    </row>
    <row r="4773" spans="5:5" x14ac:dyDescent="0.25">
      <c r="E4773" s="3"/>
    </row>
    <row r="4774" spans="5:5" x14ac:dyDescent="0.25">
      <c r="E4774" s="3"/>
    </row>
    <row r="4775" spans="5:5" x14ac:dyDescent="0.25">
      <c r="E4775" s="3"/>
    </row>
    <row r="4776" spans="5:5" x14ac:dyDescent="0.25">
      <c r="E4776" s="3"/>
    </row>
    <row r="4777" spans="5:5" x14ac:dyDescent="0.25">
      <c r="E4777" s="3"/>
    </row>
    <row r="4778" spans="5:5" x14ac:dyDescent="0.25">
      <c r="E4778" s="3"/>
    </row>
    <row r="4779" spans="5:5" x14ac:dyDescent="0.25">
      <c r="E4779" s="3"/>
    </row>
    <row r="4780" spans="5:5" x14ac:dyDescent="0.25">
      <c r="E4780" s="3"/>
    </row>
    <row r="4781" spans="5:5" x14ac:dyDescent="0.25">
      <c r="E4781" s="3"/>
    </row>
    <row r="4782" spans="5:5" x14ac:dyDescent="0.25">
      <c r="E4782" s="3"/>
    </row>
    <row r="4783" spans="5:5" x14ac:dyDescent="0.25">
      <c r="E4783" s="3"/>
    </row>
    <row r="4784" spans="5:5" x14ac:dyDescent="0.25">
      <c r="E4784" s="3"/>
    </row>
    <row r="4785" spans="5:5" x14ac:dyDescent="0.25">
      <c r="E4785" s="3"/>
    </row>
    <row r="4786" spans="5:5" x14ac:dyDescent="0.25">
      <c r="E4786" s="3"/>
    </row>
    <row r="4787" spans="5:5" x14ac:dyDescent="0.25">
      <c r="E4787" s="3"/>
    </row>
    <row r="4788" spans="5:5" x14ac:dyDescent="0.25">
      <c r="E4788" s="3"/>
    </row>
    <row r="4789" spans="5:5" x14ac:dyDescent="0.25">
      <c r="E4789" s="3"/>
    </row>
    <row r="4790" spans="5:5" x14ac:dyDescent="0.25">
      <c r="E4790" s="3"/>
    </row>
    <row r="4791" spans="5:5" x14ac:dyDescent="0.25">
      <c r="E4791" s="3"/>
    </row>
    <row r="4792" spans="5:5" x14ac:dyDescent="0.25">
      <c r="E4792" s="3"/>
    </row>
    <row r="4793" spans="5:5" x14ac:dyDescent="0.25">
      <c r="E4793" s="3"/>
    </row>
    <row r="4794" spans="5:5" x14ac:dyDescent="0.25">
      <c r="E4794" s="3"/>
    </row>
    <row r="4795" spans="5:5" x14ac:dyDescent="0.25">
      <c r="E4795" s="3"/>
    </row>
    <row r="4796" spans="5:5" x14ac:dyDescent="0.25">
      <c r="E4796" s="3"/>
    </row>
    <row r="4797" spans="5:5" x14ac:dyDescent="0.25">
      <c r="E4797" s="3"/>
    </row>
    <row r="4798" spans="5:5" x14ac:dyDescent="0.25">
      <c r="E4798" s="3"/>
    </row>
    <row r="4799" spans="5:5" x14ac:dyDescent="0.25">
      <c r="E4799" s="3"/>
    </row>
    <row r="4800" spans="5:5" x14ac:dyDescent="0.25">
      <c r="E4800" s="3"/>
    </row>
    <row r="4801" spans="5:5" x14ac:dyDescent="0.25">
      <c r="E4801" s="3"/>
    </row>
    <row r="4802" spans="5:5" x14ac:dyDescent="0.25">
      <c r="E4802" s="3"/>
    </row>
    <row r="4803" spans="5:5" x14ac:dyDescent="0.25">
      <c r="E4803" s="3"/>
    </row>
    <row r="4804" spans="5:5" x14ac:dyDescent="0.25">
      <c r="E4804" s="3"/>
    </row>
    <row r="4805" spans="5:5" x14ac:dyDescent="0.25">
      <c r="E4805" s="3"/>
    </row>
    <row r="4806" spans="5:5" x14ac:dyDescent="0.25">
      <c r="E4806" s="3"/>
    </row>
    <row r="4807" spans="5:5" x14ac:dyDescent="0.25">
      <c r="E4807" s="3"/>
    </row>
    <row r="4808" spans="5:5" x14ac:dyDescent="0.25">
      <c r="E4808" s="3"/>
    </row>
    <row r="4809" spans="5:5" x14ac:dyDescent="0.25">
      <c r="E4809" s="3"/>
    </row>
    <row r="4810" spans="5:5" x14ac:dyDescent="0.25">
      <c r="E4810" s="3"/>
    </row>
    <row r="4811" spans="5:5" x14ac:dyDescent="0.25">
      <c r="E4811" s="3"/>
    </row>
    <row r="4812" spans="5:5" x14ac:dyDescent="0.25">
      <c r="E4812" s="3"/>
    </row>
    <row r="4813" spans="5:5" x14ac:dyDescent="0.25">
      <c r="E4813" s="3"/>
    </row>
    <row r="4814" spans="5:5" x14ac:dyDescent="0.25">
      <c r="E4814" s="3"/>
    </row>
    <row r="4815" spans="5:5" x14ac:dyDescent="0.25">
      <c r="E4815" s="3"/>
    </row>
    <row r="4816" spans="5:5" x14ac:dyDescent="0.25">
      <c r="E4816" s="3"/>
    </row>
    <row r="4817" spans="5:5" x14ac:dyDescent="0.25">
      <c r="E4817" s="3"/>
    </row>
    <row r="4818" spans="5:5" x14ac:dyDescent="0.25">
      <c r="E4818" s="3"/>
    </row>
    <row r="4819" spans="5:5" x14ac:dyDescent="0.25">
      <c r="E4819" s="3"/>
    </row>
    <row r="4820" spans="5:5" x14ac:dyDescent="0.25">
      <c r="E4820" s="3"/>
    </row>
    <row r="4821" spans="5:5" x14ac:dyDescent="0.25">
      <c r="E4821" s="3"/>
    </row>
    <row r="4822" spans="5:5" x14ac:dyDescent="0.25">
      <c r="E4822" s="3"/>
    </row>
    <row r="4823" spans="5:5" x14ac:dyDescent="0.25">
      <c r="E4823" s="3"/>
    </row>
    <row r="4824" spans="5:5" x14ac:dyDescent="0.25">
      <c r="E4824" s="3"/>
    </row>
    <row r="4825" spans="5:5" x14ac:dyDescent="0.25">
      <c r="E4825" s="3"/>
    </row>
    <row r="4826" spans="5:5" x14ac:dyDescent="0.25">
      <c r="E4826" s="3"/>
    </row>
    <row r="4827" spans="5:5" x14ac:dyDescent="0.25">
      <c r="E4827" s="3"/>
    </row>
    <row r="4828" spans="5:5" x14ac:dyDescent="0.25">
      <c r="E4828" s="3"/>
    </row>
    <row r="4829" spans="5:5" x14ac:dyDescent="0.25">
      <c r="E4829" s="3"/>
    </row>
    <row r="4830" spans="5:5" x14ac:dyDescent="0.25">
      <c r="E4830" s="3"/>
    </row>
    <row r="4831" spans="5:5" x14ac:dyDescent="0.25">
      <c r="E4831" s="3"/>
    </row>
    <row r="4832" spans="5:5" x14ac:dyDescent="0.25">
      <c r="E4832" s="3"/>
    </row>
    <row r="4833" spans="5:5" x14ac:dyDescent="0.25">
      <c r="E4833" s="3"/>
    </row>
    <row r="4834" spans="5:5" x14ac:dyDescent="0.25">
      <c r="E4834" s="3"/>
    </row>
    <row r="4835" spans="5:5" x14ac:dyDescent="0.25">
      <c r="E4835" s="3"/>
    </row>
    <row r="4836" spans="5:5" x14ac:dyDescent="0.25">
      <c r="E4836" s="3"/>
    </row>
    <row r="4837" spans="5:5" x14ac:dyDescent="0.25">
      <c r="E4837" s="3"/>
    </row>
    <row r="4838" spans="5:5" x14ac:dyDescent="0.25">
      <c r="E4838" s="3"/>
    </row>
    <row r="4839" spans="5:5" x14ac:dyDescent="0.25">
      <c r="E4839" s="3"/>
    </row>
    <row r="4840" spans="5:5" x14ac:dyDescent="0.25">
      <c r="E4840" s="3"/>
    </row>
    <row r="4841" spans="5:5" x14ac:dyDescent="0.25">
      <c r="E4841" s="3"/>
    </row>
    <row r="4842" spans="5:5" x14ac:dyDescent="0.25">
      <c r="E4842" s="3"/>
    </row>
    <row r="4843" spans="5:5" x14ac:dyDescent="0.25">
      <c r="E4843" s="3"/>
    </row>
    <row r="4844" spans="5:5" x14ac:dyDescent="0.25">
      <c r="E4844" s="3"/>
    </row>
    <row r="4845" spans="5:5" x14ac:dyDescent="0.25">
      <c r="E4845" s="3"/>
    </row>
    <row r="4846" spans="5:5" x14ac:dyDescent="0.25">
      <c r="E4846" s="3"/>
    </row>
    <row r="4847" spans="5:5" x14ac:dyDescent="0.25">
      <c r="E4847" s="3"/>
    </row>
    <row r="4848" spans="5:5" x14ac:dyDescent="0.25">
      <c r="E4848" s="3"/>
    </row>
    <row r="4849" spans="5:5" x14ac:dyDescent="0.25">
      <c r="E4849" s="3"/>
    </row>
    <row r="4850" spans="5:5" x14ac:dyDescent="0.25">
      <c r="E4850" s="3"/>
    </row>
    <row r="4851" spans="5:5" x14ac:dyDescent="0.25">
      <c r="E4851" s="3"/>
    </row>
    <row r="4852" spans="5:5" x14ac:dyDescent="0.25">
      <c r="E4852" s="3"/>
    </row>
    <row r="4853" spans="5:5" x14ac:dyDescent="0.25">
      <c r="E4853" s="3"/>
    </row>
    <row r="4854" spans="5:5" x14ac:dyDescent="0.25">
      <c r="E4854" s="3"/>
    </row>
    <row r="4855" spans="5:5" x14ac:dyDescent="0.25">
      <c r="E4855" s="3"/>
    </row>
    <row r="4856" spans="5:5" x14ac:dyDescent="0.25">
      <c r="E4856" s="3"/>
    </row>
    <row r="4857" spans="5:5" x14ac:dyDescent="0.25">
      <c r="E4857" s="3"/>
    </row>
    <row r="4858" spans="5:5" x14ac:dyDescent="0.25">
      <c r="E4858" s="3"/>
    </row>
    <row r="4859" spans="5:5" x14ac:dyDescent="0.25">
      <c r="E4859" s="3"/>
    </row>
    <row r="4860" spans="5:5" x14ac:dyDescent="0.25">
      <c r="E4860" s="3"/>
    </row>
    <row r="4861" spans="5:5" x14ac:dyDescent="0.25">
      <c r="E4861" s="3"/>
    </row>
    <row r="4862" spans="5:5" x14ac:dyDescent="0.25">
      <c r="E4862" s="3"/>
    </row>
    <row r="4863" spans="5:5" x14ac:dyDescent="0.25">
      <c r="E4863" s="3"/>
    </row>
    <row r="4864" spans="5:5" x14ac:dyDescent="0.25">
      <c r="E4864" s="3"/>
    </row>
    <row r="4865" spans="5:5" x14ac:dyDescent="0.25">
      <c r="E4865" s="3"/>
    </row>
    <row r="4866" spans="5:5" x14ac:dyDescent="0.25">
      <c r="E4866" s="3"/>
    </row>
    <row r="4867" spans="5:5" x14ac:dyDescent="0.25">
      <c r="E4867" s="3"/>
    </row>
    <row r="4868" spans="5:5" x14ac:dyDescent="0.25">
      <c r="E4868" s="3"/>
    </row>
    <row r="4869" spans="5:5" x14ac:dyDescent="0.25">
      <c r="E4869" s="3"/>
    </row>
    <row r="4870" spans="5:5" x14ac:dyDescent="0.25">
      <c r="E4870" s="3"/>
    </row>
    <row r="4871" spans="5:5" x14ac:dyDescent="0.25">
      <c r="E4871" s="3"/>
    </row>
    <row r="4872" spans="5:5" x14ac:dyDescent="0.25">
      <c r="E4872" s="3"/>
    </row>
    <row r="4873" spans="5:5" x14ac:dyDescent="0.25">
      <c r="E4873" s="3"/>
    </row>
    <row r="4874" spans="5:5" x14ac:dyDescent="0.25">
      <c r="E4874" s="3"/>
    </row>
    <row r="4875" spans="5:5" x14ac:dyDescent="0.25">
      <c r="E4875" s="3"/>
    </row>
    <row r="4876" spans="5:5" x14ac:dyDescent="0.25">
      <c r="E4876" s="3"/>
    </row>
    <row r="4877" spans="5:5" x14ac:dyDescent="0.25">
      <c r="E4877" s="3"/>
    </row>
    <row r="4878" spans="5:5" x14ac:dyDescent="0.25">
      <c r="E4878" s="3"/>
    </row>
    <row r="4879" spans="5:5" x14ac:dyDescent="0.25">
      <c r="E4879" s="3"/>
    </row>
    <row r="4880" spans="5:5" x14ac:dyDescent="0.25">
      <c r="E4880" s="3"/>
    </row>
    <row r="4881" spans="5:5" x14ac:dyDescent="0.25">
      <c r="E4881" s="3"/>
    </row>
    <row r="4882" spans="5:5" x14ac:dyDescent="0.25">
      <c r="E4882" s="3"/>
    </row>
    <row r="4883" spans="5:5" x14ac:dyDescent="0.25">
      <c r="E4883" s="3"/>
    </row>
    <row r="4884" spans="5:5" x14ac:dyDescent="0.25">
      <c r="E4884" s="3"/>
    </row>
    <row r="4885" spans="5:5" x14ac:dyDescent="0.25">
      <c r="E4885" s="3"/>
    </row>
    <row r="4886" spans="5:5" x14ac:dyDescent="0.25">
      <c r="E4886" s="3"/>
    </row>
    <row r="4887" spans="5:5" x14ac:dyDescent="0.25">
      <c r="E4887" s="3"/>
    </row>
    <row r="4888" spans="5:5" x14ac:dyDescent="0.25">
      <c r="E4888" s="3"/>
    </row>
    <row r="4889" spans="5:5" x14ac:dyDescent="0.25">
      <c r="E4889" s="3"/>
    </row>
    <row r="4890" spans="5:5" x14ac:dyDescent="0.25">
      <c r="E4890" s="3"/>
    </row>
    <row r="4891" spans="5:5" x14ac:dyDescent="0.25">
      <c r="E4891" s="3"/>
    </row>
    <row r="4892" spans="5:5" x14ac:dyDescent="0.25">
      <c r="E4892" s="3"/>
    </row>
    <row r="4893" spans="5:5" x14ac:dyDescent="0.25">
      <c r="E4893" s="3"/>
    </row>
    <row r="4894" spans="5:5" x14ac:dyDescent="0.25">
      <c r="E4894" s="3"/>
    </row>
    <row r="4895" spans="5:5" x14ac:dyDescent="0.25">
      <c r="E4895" s="3"/>
    </row>
    <row r="4896" spans="5:5" x14ac:dyDescent="0.25">
      <c r="E4896" s="3"/>
    </row>
    <row r="4897" spans="5:5" x14ac:dyDescent="0.25">
      <c r="E4897" s="3"/>
    </row>
    <row r="4898" spans="5:5" x14ac:dyDescent="0.25">
      <c r="E4898" s="3"/>
    </row>
    <row r="4899" spans="5:5" x14ac:dyDescent="0.25">
      <c r="E4899" s="3"/>
    </row>
    <row r="4900" spans="5:5" x14ac:dyDescent="0.25">
      <c r="E4900" s="3"/>
    </row>
    <row r="4901" spans="5:5" x14ac:dyDescent="0.25">
      <c r="E4901" s="3"/>
    </row>
    <row r="4902" spans="5:5" x14ac:dyDescent="0.25">
      <c r="E4902" s="3"/>
    </row>
    <row r="4903" spans="5:5" x14ac:dyDescent="0.25">
      <c r="E4903" s="3"/>
    </row>
    <row r="4904" spans="5:5" x14ac:dyDescent="0.25">
      <c r="E4904" s="3"/>
    </row>
    <row r="4905" spans="5:5" x14ac:dyDescent="0.25">
      <c r="E4905" s="3"/>
    </row>
    <row r="4906" spans="5:5" x14ac:dyDescent="0.25">
      <c r="E4906" s="3"/>
    </row>
    <row r="4907" spans="5:5" x14ac:dyDescent="0.25">
      <c r="E4907" s="3"/>
    </row>
    <row r="4908" spans="5:5" x14ac:dyDescent="0.25">
      <c r="E4908" s="3"/>
    </row>
    <row r="4909" spans="5:5" x14ac:dyDescent="0.25">
      <c r="E4909" s="3"/>
    </row>
    <row r="4910" spans="5:5" x14ac:dyDescent="0.25">
      <c r="E4910" s="3"/>
    </row>
    <row r="4911" spans="5:5" x14ac:dyDescent="0.25">
      <c r="E4911" s="3"/>
    </row>
    <row r="4912" spans="5:5" x14ac:dyDescent="0.25">
      <c r="E4912" s="3"/>
    </row>
    <row r="4913" spans="5:5" x14ac:dyDescent="0.25">
      <c r="E4913" s="3"/>
    </row>
    <row r="4914" spans="5:5" x14ac:dyDescent="0.25">
      <c r="E4914" s="3"/>
    </row>
    <row r="4915" spans="5:5" x14ac:dyDescent="0.25">
      <c r="E4915" s="3"/>
    </row>
    <row r="4916" spans="5:5" x14ac:dyDescent="0.25">
      <c r="E4916" s="3"/>
    </row>
    <row r="4917" spans="5:5" x14ac:dyDescent="0.25">
      <c r="E4917" s="3"/>
    </row>
    <row r="4918" spans="5:5" x14ac:dyDescent="0.25">
      <c r="E4918" s="3"/>
    </row>
    <row r="4919" spans="5:5" x14ac:dyDescent="0.25">
      <c r="E4919" s="3"/>
    </row>
    <row r="4920" spans="5:5" x14ac:dyDescent="0.25">
      <c r="E4920" s="3"/>
    </row>
    <row r="4921" spans="5:5" x14ac:dyDescent="0.25">
      <c r="E4921" s="3"/>
    </row>
    <row r="4922" spans="5:5" x14ac:dyDescent="0.25">
      <c r="E4922" s="3"/>
    </row>
    <row r="4923" spans="5:5" x14ac:dyDescent="0.25">
      <c r="E4923" s="3"/>
    </row>
    <row r="4924" spans="5:5" x14ac:dyDescent="0.25">
      <c r="E4924" s="3"/>
    </row>
    <row r="4925" spans="5:5" x14ac:dyDescent="0.25">
      <c r="E4925" s="3"/>
    </row>
    <row r="4926" spans="5:5" x14ac:dyDescent="0.25">
      <c r="E4926" s="3"/>
    </row>
    <row r="4927" spans="5:5" x14ac:dyDescent="0.25">
      <c r="E4927" s="3"/>
    </row>
    <row r="4928" spans="5:5" x14ac:dyDescent="0.25">
      <c r="E4928" s="3"/>
    </row>
    <row r="4929" spans="5:5" x14ac:dyDescent="0.25">
      <c r="E4929" s="3"/>
    </row>
    <row r="4930" spans="5:5" x14ac:dyDescent="0.25">
      <c r="E4930" s="3"/>
    </row>
    <row r="4931" spans="5:5" x14ac:dyDescent="0.25">
      <c r="E4931" s="3"/>
    </row>
    <row r="4932" spans="5:5" x14ac:dyDescent="0.25">
      <c r="E4932" s="3"/>
    </row>
    <row r="4933" spans="5:5" x14ac:dyDescent="0.25">
      <c r="E4933" s="3"/>
    </row>
    <row r="4934" spans="5:5" x14ac:dyDescent="0.25">
      <c r="E4934" s="3"/>
    </row>
    <row r="4935" spans="5:5" x14ac:dyDescent="0.25">
      <c r="E4935" s="3"/>
    </row>
    <row r="4936" spans="5:5" x14ac:dyDescent="0.25">
      <c r="E4936" s="3"/>
    </row>
    <row r="4937" spans="5:5" x14ac:dyDescent="0.25">
      <c r="E4937" s="3"/>
    </row>
    <row r="4938" spans="5:5" x14ac:dyDescent="0.25">
      <c r="E4938" s="3"/>
    </row>
    <row r="4939" spans="5:5" x14ac:dyDescent="0.25">
      <c r="E4939" s="3"/>
    </row>
    <row r="4940" spans="5:5" x14ac:dyDescent="0.25">
      <c r="E4940" s="3"/>
    </row>
    <row r="4941" spans="5:5" x14ac:dyDescent="0.25">
      <c r="E4941" s="3"/>
    </row>
    <row r="4942" spans="5:5" x14ac:dyDescent="0.25">
      <c r="E4942" s="3"/>
    </row>
    <row r="4943" spans="5:5" x14ac:dyDescent="0.25">
      <c r="E4943" s="3"/>
    </row>
    <row r="4944" spans="5:5" x14ac:dyDescent="0.25">
      <c r="E4944" s="3"/>
    </row>
    <row r="4945" spans="5:5" x14ac:dyDescent="0.25">
      <c r="E4945" s="3"/>
    </row>
    <row r="4946" spans="5:5" x14ac:dyDescent="0.25">
      <c r="E4946" s="3"/>
    </row>
    <row r="4947" spans="5:5" x14ac:dyDescent="0.25">
      <c r="E4947" s="3"/>
    </row>
    <row r="4948" spans="5:5" x14ac:dyDescent="0.25">
      <c r="E4948" s="3"/>
    </row>
    <row r="4949" spans="5:5" x14ac:dyDescent="0.25">
      <c r="E4949" s="3"/>
    </row>
    <row r="4950" spans="5:5" x14ac:dyDescent="0.25">
      <c r="E4950" s="3"/>
    </row>
    <row r="4951" spans="5:5" x14ac:dyDescent="0.25">
      <c r="E4951" s="3"/>
    </row>
    <row r="4952" spans="5:5" x14ac:dyDescent="0.25">
      <c r="E4952" s="3"/>
    </row>
    <row r="4953" spans="5:5" x14ac:dyDescent="0.25">
      <c r="E4953" s="3"/>
    </row>
    <row r="4954" spans="5:5" x14ac:dyDescent="0.25">
      <c r="E4954" s="3"/>
    </row>
    <row r="4955" spans="5:5" x14ac:dyDescent="0.25">
      <c r="E4955" s="3"/>
    </row>
    <row r="4956" spans="5:5" x14ac:dyDescent="0.25">
      <c r="E4956" s="3"/>
    </row>
    <row r="4957" spans="5:5" x14ac:dyDescent="0.25">
      <c r="E4957" s="3"/>
    </row>
    <row r="4958" spans="5:5" x14ac:dyDescent="0.25">
      <c r="E4958" s="3"/>
    </row>
    <row r="4959" spans="5:5" x14ac:dyDescent="0.25">
      <c r="E4959" s="3"/>
    </row>
    <row r="4960" spans="5:5" x14ac:dyDescent="0.25">
      <c r="E4960" s="3"/>
    </row>
    <row r="4961" spans="5:5" x14ac:dyDescent="0.25">
      <c r="E4961" s="3"/>
    </row>
    <row r="4962" spans="5:5" x14ac:dyDescent="0.25">
      <c r="E4962" s="3"/>
    </row>
    <row r="4963" spans="5:5" x14ac:dyDescent="0.25">
      <c r="E4963" s="3"/>
    </row>
    <row r="4964" spans="5:5" x14ac:dyDescent="0.25">
      <c r="E4964" s="3"/>
    </row>
    <row r="4965" spans="5:5" x14ac:dyDescent="0.25">
      <c r="E4965" s="3"/>
    </row>
    <row r="4966" spans="5:5" x14ac:dyDescent="0.25">
      <c r="E4966" s="3"/>
    </row>
    <row r="4967" spans="5:5" x14ac:dyDescent="0.25">
      <c r="E4967" s="3"/>
    </row>
    <row r="4968" spans="5:5" x14ac:dyDescent="0.25">
      <c r="E4968" s="3"/>
    </row>
    <row r="4969" spans="5:5" x14ac:dyDescent="0.25">
      <c r="E4969" s="3"/>
    </row>
    <row r="4970" spans="5:5" x14ac:dyDescent="0.25">
      <c r="E4970" s="3"/>
    </row>
    <row r="4971" spans="5:5" x14ac:dyDescent="0.25">
      <c r="E4971" s="3"/>
    </row>
    <row r="4972" spans="5:5" x14ac:dyDescent="0.25">
      <c r="E4972" s="3"/>
    </row>
    <row r="4973" spans="5:5" x14ac:dyDescent="0.25">
      <c r="E4973" s="3"/>
    </row>
    <row r="4974" spans="5:5" x14ac:dyDescent="0.25">
      <c r="E4974" s="3"/>
    </row>
    <row r="4975" spans="5:5" x14ac:dyDescent="0.25">
      <c r="E4975" s="3"/>
    </row>
    <row r="4976" spans="5:5" x14ac:dyDescent="0.25">
      <c r="E4976" s="3"/>
    </row>
    <row r="4977" spans="5:5" x14ac:dyDescent="0.25">
      <c r="E4977" s="3"/>
    </row>
    <row r="4978" spans="5:5" x14ac:dyDescent="0.25">
      <c r="E4978" s="3"/>
    </row>
    <row r="4979" spans="5:5" x14ac:dyDescent="0.25">
      <c r="E4979" s="3"/>
    </row>
    <row r="4980" spans="5:5" x14ac:dyDescent="0.25">
      <c r="E4980" s="3"/>
    </row>
    <row r="4981" spans="5:5" x14ac:dyDescent="0.25">
      <c r="E4981" s="3"/>
    </row>
    <row r="4982" spans="5:5" x14ac:dyDescent="0.25">
      <c r="E4982" s="3"/>
    </row>
    <row r="4983" spans="5:5" x14ac:dyDescent="0.25">
      <c r="E4983" s="3"/>
    </row>
    <row r="4984" spans="5:5" x14ac:dyDescent="0.25">
      <c r="E4984" s="3"/>
    </row>
    <row r="4985" spans="5:5" x14ac:dyDescent="0.25">
      <c r="E4985" s="3"/>
    </row>
    <row r="4986" spans="5:5" x14ac:dyDescent="0.25">
      <c r="E4986" s="3"/>
    </row>
    <row r="4987" spans="5:5" x14ac:dyDescent="0.25">
      <c r="E4987" s="3"/>
    </row>
    <row r="4988" spans="5:5" x14ac:dyDescent="0.25">
      <c r="E4988" s="3"/>
    </row>
    <row r="4989" spans="5:5" x14ac:dyDescent="0.25">
      <c r="E4989" s="3"/>
    </row>
    <row r="4990" spans="5:5" x14ac:dyDescent="0.25">
      <c r="E4990" s="3"/>
    </row>
    <row r="4991" spans="5:5" x14ac:dyDescent="0.25">
      <c r="E4991" s="3"/>
    </row>
    <row r="4992" spans="5:5" x14ac:dyDescent="0.25">
      <c r="E4992" s="3"/>
    </row>
    <row r="4993" spans="5:5" x14ac:dyDescent="0.25">
      <c r="E4993" s="3"/>
    </row>
    <row r="4994" spans="5:5" x14ac:dyDescent="0.25">
      <c r="E4994" s="3"/>
    </row>
    <row r="4995" spans="5:5" x14ac:dyDescent="0.25">
      <c r="E4995" s="3"/>
    </row>
    <row r="4996" spans="5:5" x14ac:dyDescent="0.25">
      <c r="E4996" s="3"/>
    </row>
    <row r="4997" spans="5:5" x14ac:dyDescent="0.25">
      <c r="E4997" s="3"/>
    </row>
    <row r="4998" spans="5:5" x14ac:dyDescent="0.25">
      <c r="E4998" s="3"/>
    </row>
    <row r="4999" spans="5:5" x14ac:dyDescent="0.25">
      <c r="E4999" s="3"/>
    </row>
    <row r="5000" spans="5:5" x14ac:dyDescent="0.25">
      <c r="E5000" s="3"/>
    </row>
    <row r="5001" spans="5:5" x14ac:dyDescent="0.25">
      <c r="E5001" s="3"/>
    </row>
    <row r="5002" spans="5:5" x14ac:dyDescent="0.25">
      <c r="E5002" s="3"/>
    </row>
    <row r="5003" spans="5:5" x14ac:dyDescent="0.25">
      <c r="E5003" s="3"/>
    </row>
    <row r="5004" spans="5:5" x14ac:dyDescent="0.25">
      <c r="E5004" s="3"/>
    </row>
    <row r="5005" spans="5:5" x14ac:dyDescent="0.25">
      <c r="E5005" s="3"/>
    </row>
    <row r="5006" spans="5:5" x14ac:dyDescent="0.25">
      <c r="E5006" s="3"/>
    </row>
    <row r="5007" spans="5:5" x14ac:dyDescent="0.25">
      <c r="E5007" s="3"/>
    </row>
    <row r="5008" spans="5:5" x14ac:dyDescent="0.25">
      <c r="E5008" s="3"/>
    </row>
    <row r="5009" spans="5:5" x14ac:dyDescent="0.25">
      <c r="E5009" s="3"/>
    </row>
    <row r="5010" spans="5:5" x14ac:dyDescent="0.25">
      <c r="E5010" s="3"/>
    </row>
    <row r="5011" spans="5:5" x14ac:dyDescent="0.25">
      <c r="E5011" s="3"/>
    </row>
    <row r="5012" spans="5:5" x14ac:dyDescent="0.25">
      <c r="E5012" s="3"/>
    </row>
    <row r="5013" spans="5:5" x14ac:dyDescent="0.25">
      <c r="E5013" s="3"/>
    </row>
    <row r="5014" spans="5:5" x14ac:dyDescent="0.25">
      <c r="E5014" s="3"/>
    </row>
    <row r="5015" spans="5:5" x14ac:dyDescent="0.25">
      <c r="E5015" s="3"/>
    </row>
    <row r="5016" spans="5:5" x14ac:dyDescent="0.25">
      <c r="E5016" s="3"/>
    </row>
    <row r="5017" spans="5:5" x14ac:dyDescent="0.25">
      <c r="E5017" s="3"/>
    </row>
    <row r="5018" spans="5:5" x14ac:dyDescent="0.25">
      <c r="E5018" s="3"/>
    </row>
    <row r="5019" spans="5:5" x14ac:dyDescent="0.25">
      <c r="E5019" s="3"/>
    </row>
    <row r="5020" spans="5:5" x14ac:dyDescent="0.25">
      <c r="E5020" s="3"/>
    </row>
    <row r="5021" spans="5:5" x14ac:dyDescent="0.25">
      <c r="E5021" s="3"/>
    </row>
    <row r="5022" spans="5:5" x14ac:dyDescent="0.25">
      <c r="E5022" s="3"/>
    </row>
    <row r="5023" spans="5:5" x14ac:dyDescent="0.25">
      <c r="E5023" s="3"/>
    </row>
    <row r="5024" spans="5:5" x14ac:dyDescent="0.25">
      <c r="E5024" s="3"/>
    </row>
    <row r="5025" spans="5:5" x14ac:dyDescent="0.25">
      <c r="E5025" s="3"/>
    </row>
    <row r="5026" spans="5:5" x14ac:dyDescent="0.25">
      <c r="E5026" s="3"/>
    </row>
    <row r="5027" spans="5:5" x14ac:dyDescent="0.25">
      <c r="E5027" s="3"/>
    </row>
    <row r="5028" spans="5:5" x14ac:dyDescent="0.25">
      <c r="E5028" s="3"/>
    </row>
    <row r="5029" spans="5:5" x14ac:dyDescent="0.25">
      <c r="E5029" s="3"/>
    </row>
    <row r="5030" spans="5:5" x14ac:dyDescent="0.25">
      <c r="E5030" s="3"/>
    </row>
    <row r="5031" spans="5:5" x14ac:dyDescent="0.25">
      <c r="E5031" s="3"/>
    </row>
    <row r="5032" spans="5:5" x14ac:dyDescent="0.25">
      <c r="E5032" s="3"/>
    </row>
    <row r="5033" spans="5:5" x14ac:dyDescent="0.25">
      <c r="E5033" s="3"/>
    </row>
    <row r="5034" spans="5:5" x14ac:dyDescent="0.25">
      <c r="E5034" s="3"/>
    </row>
    <row r="5035" spans="5:5" x14ac:dyDescent="0.25">
      <c r="E5035" s="3"/>
    </row>
    <row r="5036" spans="5:5" x14ac:dyDescent="0.25">
      <c r="E5036" s="3"/>
    </row>
    <row r="5037" spans="5:5" x14ac:dyDescent="0.25">
      <c r="E5037" s="3"/>
    </row>
    <row r="5038" spans="5:5" x14ac:dyDescent="0.25">
      <c r="E5038" s="3"/>
    </row>
    <row r="5039" spans="5:5" x14ac:dyDescent="0.25">
      <c r="E5039" s="3"/>
    </row>
    <row r="5040" spans="5:5" x14ac:dyDescent="0.25">
      <c r="E5040" s="3"/>
    </row>
    <row r="5041" spans="5:5" x14ac:dyDescent="0.25">
      <c r="E5041" s="3"/>
    </row>
    <row r="5042" spans="5:5" x14ac:dyDescent="0.25">
      <c r="E5042" s="3"/>
    </row>
    <row r="5043" spans="5:5" x14ac:dyDescent="0.25">
      <c r="E5043" s="3"/>
    </row>
    <row r="5044" spans="5:5" x14ac:dyDescent="0.25">
      <c r="E5044" s="3"/>
    </row>
    <row r="5045" spans="5:5" x14ac:dyDescent="0.25">
      <c r="E5045" s="3"/>
    </row>
    <row r="5046" spans="5:5" x14ac:dyDescent="0.25">
      <c r="E5046" s="3"/>
    </row>
    <row r="5047" spans="5:5" x14ac:dyDescent="0.25">
      <c r="E5047" s="3"/>
    </row>
    <row r="5048" spans="5:5" x14ac:dyDescent="0.25">
      <c r="E5048" s="3"/>
    </row>
    <row r="5049" spans="5:5" x14ac:dyDescent="0.25">
      <c r="E5049" s="3"/>
    </row>
    <row r="5050" spans="5:5" x14ac:dyDescent="0.25">
      <c r="E5050" s="3"/>
    </row>
    <row r="5051" spans="5:5" x14ac:dyDescent="0.25">
      <c r="E5051" s="3"/>
    </row>
    <row r="5052" spans="5:5" x14ac:dyDescent="0.25">
      <c r="E5052" s="3"/>
    </row>
    <row r="5053" spans="5:5" x14ac:dyDescent="0.25">
      <c r="E5053" s="3"/>
    </row>
    <row r="5054" spans="5:5" x14ac:dyDescent="0.25">
      <c r="E5054" s="3"/>
    </row>
    <row r="5055" spans="5:5" x14ac:dyDescent="0.25">
      <c r="E5055" s="3"/>
    </row>
    <row r="5056" spans="5:5" x14ac:dyDescent="0.25">
      <c r="E5056" s="3"/>
    </row>
    <row r="5057" spans="5:5" x14ac:dyDescent="0.25">
      <c r="E5057" s="3"/>
    </row>
    <row r="5058" spans="5:5" x14ac:dyDescent="0.25">
      <c r="E5058" s="3"/>
    </row>
    <row r="5059" spans="5:5" x14ac:dyDescent="0.25">
      <c r="E5059" s="3"/>
    </row>
    <row r="5060" spans="5:5" x14ac:dyDescent="0.25">
      <c r="E5060" s="3"/>
    </row>
    <row r="5061" spans="5:5" x14ac:dyDescent="0.25">
      <c r="E5061" s="3"/>
    </row>
    <row r="5062" spans="5:5" x14ac:dyDescent="0.25">
      <c r="E5062" s="3"/>
    </row>
    <row r="5063" spans="5:5" x14ac:dyDescent="0.25">
      <c r="E5063" s="3"/>
    </row>
    <row r="5064" spans="5:5" x14ac:dyDescent="0.25">
      <c r="E5064" s="3"/>
    </row>
    <row r="5065" spans="5:5" x14ac:dyDescent="0.25">
      <c r="E5065" s="3"/>
    </row>
    <row r="5066" spans="5:5" x14ac:dyDescent="0.25">
      <c r="E5066" s="3"/>
    </row>
    <row r="5067" spans="5:5" x14ac:dyDescent="0.25">
      <c r="E5067" s="3"/>
    </row>
    <row r="5068" spans="5:5" x14ac:dyDescent="0.25">
      <c r="E5068" s="3"/>
    </row>
    <row r="5069" spans="5:5" x14ac:dyDescent="0.25">
      <c r="E5069" s="3"/>
    </row>
    <row r="5070" spans="5:5" x14ac:dyDescent="0.25">
      <c r="E5070" s="3"/>
    </row>
    <row r="5071" spans="5:5" x14ac:dyDescent="0.25">
      <c r="E5071" s="3"/>
    </row>
    <row r="5072" spans="5:5" x14ac:dyDescent="0.25">
      <c r="E5072" s="3"/>
    </row>
    <row r="5073" spans="5:5" x14ac:dyDescent="0.25">
      <c r="E5073" s="3"/>
    </row>
    <row r="5074" spans="5:5" x14ac:dyDescent="0.25">
      <c r="E5074" s="3"/>
    </row>
    <row r="5075" spans="5:5" x14ac:dyDescent="0.25">
      <c r="E5075" s="3"/>
    </row>
    <row r="5076" spans="5:5" x14ac:dyDescent="0.25">
      <c r="E5076" s="3"/>
    </row>
    <row r="5077" spans="5:5" x14ac:dyDescent="0.25">
      <c r="E5077" s="3"/>
    </row>
    <row r="5078" spans="5:5" x14ac:dyDescent="0.25">
      <c r="E5078" s="3"/>
    </row>
    <row r="5079" spans="5:5" x14ac:dyDescent="0.25">
      <c r="E5079" s="3"/>
    </row>
    <row r="5080" spans="5:5" x14ac:dyDescent="0.25">
      <c r="E5080" s="3"/>
    </row>
    <row r="5081" spans="5:5" x14ac:dyDescent="0.25">
      <c r="E5081" s="3"/>
    </row>
    <row r="5082" spans="5:5" x14ac:dyDescent="0.25">
      <c r="E5082" s="3"/>
    </row>
    <row r="5083" spans="5:5" x14ac:dyDescent="0.25">
      <c r="E5083" s="3"/>
    </row>
    <row r="5084" spans="5:5" x14ac:dyDescent="0.25">
      <c r="E5084" s="3"/>
    </row>
    <row r="5085" spans="5:5" x14ac:dyDescent="0.25">
      <c r="E5085" s="3"/>
    </row>
    <row r="5086" spans="5:5" x14ac:dyDescent="0.25">
      <c r="E5086" s="3"/>
    </row>
    <row r="5087" spans="5:5" x14ac:dyDescent="0.25">
      <c r="E5087" s="3"/>
    </row>
    <row r="5088" spans="5:5" x14ac:dyDescent="0.25">
      <c r="E5088" s="3"/>
    </row>
    <row r="5089" spans="5:5" x14ac:dyDescent="0.25">
      <c r="E5089" s="3"/>
    </row>
    <row r="5090" spans="5:5" x14ac:dyDescent="0.25">
      <c r="E5090" s="3"/>
    </row>
    <row r="5091" spans="5:5" x14ac:dyDescent="0.25">
      <c r="E5091" s="3"/>
    </row>
    <row r="5092" spans="5:5" x14ac:dyDescent="0.25">
      <c r="E5092" s="3"/>
    </row>
    <row r="5093" spans="5:5" x14ac:dyDescent="0.25">
      <c r="E5093" s="3"/>
    </row>
    <row r="5094" spans="5:5" x14ac:dyDescent="0.25">
      <c r="E5094" s="3"/>
    </row>
    <row r="5095" spans="5:5" x14ac:dyDescent="0.25">
      <c r="E5095" s="3"/>
    </row>
    <row r="5096" spans="5:5" x14ac:dyDescent="0.25">
      <c r="E5096" s="3"/>
    </row>
    <row r="5097" spans="5:5" x14ac:dyDescent="0.25">
      <c r="E5097" s="3"/>
    </row>
    <row r="5098" spans="5:5" x14ac:dyDescent="0.25">
      <c r="E5098" s="3"/>
    </row>
    <row r="5099" spans="5:5" x14ac:dyDescent="0.25">
      <c r="E5099" s="3"/>
    </row>
    <row r="5100" spans="5:5" x14ac:dyDescent="0.25">
      <c r="E5100" s="3"/>
    </row>
    <row r="5101" spans="5:5" x14ac:dyDescent="0.25">
      <c r="E5101" s="3"/>
    </row>
    <row r="5102" spans="5:5" x14ac:dyDescent="0.25">
      <c r="E5102" s="3"/>
    </row>
    <row r="5103" spans="5:5" x14ac:dyDescent="0.25">
      <c r="E5103" s="3"/>
    </row>
    <row r="5104" spans="5:5" x14ac:dyDescent="0.25">
      <c r="E5104" s="3"/>
    </row>
    <row r="5105" spans="5:5" x14ac:dyDescent="0.25">
      <c r="E5105" s="3"/>
    </row>
    <row r="5106" spans="5:5" x14ac:dyDescent="0.25">
      <c r="E5106" s="3"/>
    </row>
    <row r="5107" spans="5:5" x14ac:dyDescent="0.25">
      <c r="E5107" s="3"/>
    </row>
    <row r="5108" spans="5:5" x14ac:dyDescent="0.25">
      <c r="E5108" s="3"/>
    </row>
    <row r="5109" spans="5:5" x14ac:dyDescent="0.25">
      <c r="E5109" s="3"/>
    </row>
    <row r="5110" spans="5:5" x14ac:dyDescent="0.25">
      <c r="E5110" s="3"/>
    </row>
    <row r="5111" spans="5:5" x14ac:dyDescent="0.25">
      <c r="E5111" s="3"/>
    </row>
    <row r="5112" spans="5:5" x14ac:dyDescent="0.25">
      <c r="E5112" s="3"/>
    </row>
    <row r="5113" spans="5:5" x14ac:dyDescent="0.25">
      <c r="E5113" s="3"/>
    </row>
    <row r="5114" spans="5:5" x14ac:dyDescent="0.25">
      <c r="E5114" s="3"/>
    </row>
    <row r="5115" spans="5:5" x14ac:dyDescent="0.25">
      <c r="E5115" s="3"/>
    </row>
    <row r="5116" spans="5:5" x14ac:dyDescent="0.25">
      <c r="E5116" s="3"/>
    </row>
    <row r="5117" spans="5:5" x14ac:dyDescent="0.25">
      <c r="E5117" s="3"/>
    </row>
    <row r="5118" spans="5:5" x14ac:dyDescent="0.25">
      <c r="E5118" s="3"/>
    </row>
    <row r="5119" spans="5:5" x14ac:dyDescent="0.25">
      <c r="E5119" s="3"/>
    </row>
    <row r="5120" spans="5:5" x14ac:dyDescent="0.25">
      <c r="E5120" s="3"/>
    </row>
    <row r="5121" spans="5:5" x14ac:dyDescent="0.25">
      <c r="E5121" s="3"/>
    </row>
    <row r="5122" spans="5:5" x14ac:dyDescent="0.25">
      <c r="E5122" s="3"/>
    </row>
    <row r="5123" spans="5:5" x14ac:dyDescent="0.25">
      <c r="E5123" s="3"/>
    </row>
    <row r="5124" spans="5:5" x14ac:dyDescent="0.25">
      <c r="E5124" s="3"/>
    </row>
    <row r="5125" spans="5:5" x14ac:dyDescent="0.25">
      <c r="E5125" s="3"/>
    </row>
    <row r="5126" spans="5:5" x14ac:dyDescent="0.25">
      <c r="E5126" s="3"/>
    </row>
    <row r="5127" spans="5:5" x14ac:dyDescent="0.25">
      <c r="E5127" s="3"/>
    </row>
    <row r="5128" spans="5:5" x14ac:dyDescent="0.25">
      <c r="E5128" s="3"/>
    </row>
    <row r="5129" spans="5:5" x14ac:dyDescent="0.25">
      <c r="E5129" s="3"/>
    </row>
    <row r="5130" spans="5:5" x14ac:dyDescent="0.25">
      <c r="E5130" s="3"/>
    </row>
    <row r="5131" spans="5:5" x14ac:dyDescent="0.25">
      <c r="E5131" s="3"/>
    </row>
    <row r="5132" spans="5:5" x14ac:dyDescent="0.25">
      <c r="E5132" s="3"/>
    </row>
    <row r="5133" spans="5:5" x14ac:dyDescent="0.25">
      <c r="E5133" s="3"/>
    </row>
    <row r="5134" spans="5:5" x14ac:dyDescent="0.25">
      <c r="E5134" s="3"/>
    </row>
    <row r="5135" spans="5:5" x14ac:dyDescent="0.25">
      <c r="E5135" s="3"/>
    </row>
    <row r="5136" spans="5:5" x14ac:dyDescent="0.25">
      <c r="E5136" s="3"/>
    </row>
    <row r="5137" spans="5:5" x14ac:dyDescent="0.25">
      <c r="E5137" s="3"/>
    </row>
    <row r="5138" spans="5:5" x14ac:dyDescent="0.25">
      <c r="E5138" s="3"/>
    </row>
    <row r="5139" spans="5:5" x14ac:dyDescent="0.25">
      <c r="E5139" s="3"/>
    </row>
    <row r="5140" spans="5:5" x14ac:dyDescent="0.25">
      <c r="E5140" s="3"/>
    </row>
    <row r="5141" spans="5:5" x14ac:dyDescent="0.25">
      <c r="E5141" s="3"/>
    </row>
    <row r="5142" spans="5:5" x14ac:dyDescent="0.25">
      <c r="E5142" s="3"/>
    </row>
    <row r="5143" spans="5:5" x14ac:dyDescent="0.25">
      <c r="E5143" s="3"/>
    </row>
    <row r="5144" spans="5:5" x14ac:dyDescent="0.25">
      <c r="E5144" s="3"/>
    </row>
    <row r="5145" spans="5:5" x14ac:dyDescent="0.25">
      <c r="E5145" s="3"/>
    </row>
    <row r="5146" spans="5:5" x14ac:dyDescent="0.25">
      <c r="E5146" s="3"/>
    </row>
    <row r="5147" spans="5:5" x14ac:dyDescent="0.25">
      <c r="E5147" s="3"/>
    </row>
    <row r="5148" spans="5:5" x14ac:dyDescent="0.25">
      <c r="E5148" s="3"/>
    </row>
    <row r="5149" spans="5:5" x14ac:dyDescent="0.25">
      <c r="E5149" s="3"/>
    </row>
    <row r="5150" spans="5:5" x14ac:dyDescent="0.25">
      <c r="E5150" s="3"/>
    </row>
    <row r="5151" spans="5:5" x14ac:dyDescent="0.25">
      <c r="E5151" s="3"/>
    </row>
    <row r="5152" spans="5:5" x14ac:dyDescent="0.25">
      <c r="E5152" s="3"/>
    </row>
    <row r="5153" spans="5:5" x14ac:dyDescent="0.25">
      <c r="E5153" s="3"/>
    </row>
    <row r="5154" spans="5:5" x14ac:dyDescent="0.25">
      <c r="E5154" s="3"/>
    </row>
    <row r="5155" spans="5:5" x14ac:dyDescent="0.25">
      <c r="E5155" s="3"/>
    </row>
    <row r="5156" spans="5:5" x14ac:dyDescent="0.25">
      <c r="E5156" s="3"/>
    </row>
    <row r="5157" spans="5:5" x14ac:dyDescent="0.25">
      <c r="E5157" s="3"/>
    </row>
    <row r="5158" spans="5:5" x14ac:dyDescent="0.25">
      <c r="E5158" s="3"/>
    </row>
    <row r="5159" spans="5:5" x14ac:dyDescent="0.25">
      <c r="E5159" s="3"/>
    </row>
    <row r="5160" spans="5:5" x14ac:dyDescent="0.25">
      <c r="E5160" s="3"/>
    </row>
    <row r="5161" spans="5:5" x14ac:dyDescent="0.25">
      <c r="E5161" s="3"/>
    </row>
    <row r="5162" spans="5:5" x14ac:dyDescent="0.25">
      <c r="E5162" s="3"/>
    </row>
    <row r="5163" spans="5:5" x14ac:dyDescent="0.25">
      <c r="E5163" s="3"/>
    </row>
    <row r="5164" spans="5:5" x14ac:dyDescent="0.25">
      <c r="E5164" s="3"/>
    </row>
    <row r="5165" spans="5:5" x14ac:dyDescent="0.25">
      <c r="E5165" s="3"/>
    </row>
    <row r="5166" spans="5:5" x14ac:dyDescent="0.25">
      <c r="E5166" s="3"/>
    </row>
    <row r="5167" spans="5:5" x14ac:dyDescent="0.25">
      <c r="E5167" s="3"/>
    </row>
    <row r="5168" spans="5:5" x14ac:dyDescent="0.25">
      <c r="E5168" s="3"/>
    </row>
    <row r="5169" spans="5:5" x14ac:dyDescent="0.25">
      <c r="E5169" s="3"/>
    </row>
    <row r="5170" spans="5:5" x14ac:dyDescent="0.25">
      <c r="E5170" s="3"/>
    </row>
    <row r="5171" spans="5:5" x14ac:dyDescent="0.25">
      <c r="E5171" s="3"/>
    </row>
    <row r="5172" spans="5:5" x14ac:dyDescent="0.25">
      <c r="E5172" s="3"/>
    </row>
    <row r="5173" spans="5:5" x14ac:dyDescent="0.25">
      <c r="E5173" s="3"/>
    </row>
    <row r="5174" spans="5:5" x14ac:dyDescent="0.25">
      <c r="E5174" s="3"/>
    </row>
    <row r="5175" spans="5:5" x14ac:dyDescent="0.25">
      <c r="E5175" s="3"/>
    </row>
    <row r="5176" spans="5:5" x14ac:dyDescent="0.25">
      <c r="E5176" s="3"/>
    </row>
    <row r="5177" spans="5:5" x14ac:dyDescent="0.25">
      <c r="E5177" s="3"/>
    </row>
    <row r="5178" spans="5:5" x14ac:dyDescent="0.25">
      <c r="E5178" s="3"/>
    </row>
    <row r="5179" spans="5:5" x14ac:dyDescent="0.25">
      <c r="E5179" s="3"/>
    </row>
    <row r="5180" spans="5:5" x14ac:dyDescent="0.25">
      <c r="E5180" s="3"/>
    </row>
    <row r="5181" spans="5:5" x14ac:dyDescent="0.25">
      <c r="E5181" s="3"/>
    </row>
    <row r="5182" spans="5:5" x14ac:dyDescent="0.25">
      <c r="E5182" s="3"/>
    </row>
    <row r="5183" spans="5:5" x14ac:dyDescent="0.25">
      <c r="E5183" s="3"/>
    </row>
    <row r="5184" spans="5:5" x14ac:dyDescent="0.25">
      <c r="E5184" s="3"/>
    </row>
    <row r="5185" spans="5:5" x14ac:dyDescent="0.25">
      <c r="E5185" s="3"/>
    </row>
    <row r="5186" spans="5:5" x14ac:dyDescent="0.25">
      <c r="E5186" s="3"/>
    </row>
    <row r="5187" spans="5:5" x14ac:dyDescent="0.25">
      <c r="E5187" s="3"/>
    </row>
    <row r="5188" spans="5:5" x14ac:dyDescent="0.25">
      <c r="E5188" s="3"/>
    </row>
    <row r="5189" spans="5:5" x14ac:dyDescent="0.25">
      <c r="E5189" s="3"/>
    </row>
    <row r="5190" spans="5:5" x14ac:dyDescent="0.25">
      <c r="E5190" s="3"/>
    </row>
    <row r="5191" spans="5:5" x14ac:dyDescent="0.25">
      <c r="E5191" s="3"/>
    </row>
    <row r="5192" spans="5:5" x14ac:dyDescent="0.25">
      <c r="E5192" s="3"/>
    </row>
    <row r="5193" spans="5:5" x14ac:dyDescent="0.25">
      <c r="E5193" s="3"/>
    </row>
    <row r="5194" spans="5:5" x14ac:dyDescent="0.25">
      <c r="E5194" s="3"/>
    </row>
    <row r="5195" spans="5:5" x14ac:dyDescent="0.25">
      <c r="E5195" s="3"/>
    </row>
    <row r="5196" spans="5:5" x14ac:dyDescent="0.25">
      <c r="E5196" s="3"/>
    </row>
    <row r="5197" spans="5:5" x14ac:dyDescent="0.25">
      <c r="E5197" s="3"/>
    </row>
    <row r="5198" spans="5:5" x14ac:dyDescent="0.25">
      <c r="E5198" s="3"/>
    </row>
    <row r="5199" spans="5:5" x14ac:dyDescent="0.25">
      <c r="E5199" s="3"/>
    </row>
    <row r="5200" spans="5:5" x14ac:dyDescent="0.25">
      <c r="E5200" s="3"/>
    </row>
    <row r="5201" spans="5:5" x14ac:dyDescent="0.25">
      <c r="E5201" s="3"/>
    </row>
    <row r="5202" spans="5:5" x14ac:dyDescent="0.25">
      <c r="E5202" s="3"/>
    </row>
    <row r="5203" spans="5:5" x14ac:dyDescent="0.25">
      <c r="E5203" s="3"/>
    </row>
    <row r="5204" spans="5:5" x14ac:dyDescent="0.25">
      <c r="E5204" s="3"/>
    </row>
    <row r="5205" spans="5:5" x14ac:dyDescent="0.25">
      <c r="E5205" s="3"/>
    </row>
    <row r="5206" spans="5:5" x14ac:dyDescent="0.25">
      <c r="E5206" s="3"/>
    </row>
    <row r="5207" spans="5:5" x14ac:dyDescent="0.25">
      <c r="E5207" s="3"/>
    </row>
    <row r="5208" spans="5:5" x14ac:dyDescent="0.25">
      <c r="E5208" s="3"/>
    </row>
    <row r="5209" spans="5:5" x14ac:dyDescent="0.25">
      <c r="E5209" s="3"/>
    </row>
    <row r="5210" spans="5:5" x14ac:dyDescent="0.25">
      <c r="E5210" s="3"/>
    </row>
    <row r="5211" spans="5:5" x14ac:dyDescent="0.25">
      <c r="E5211" s="3"/>
    </row>
    <row r="5212" spans="5:5" x14ac:dyDescent="0.25">
      <c r="E5212" s="3"/>
    </row>
    <row r="5213" spans="5:5" x14ac:dyDescent="0.25">
      <c r="E5213" s="3"/>
    </row>
    <row r="5214" spans="5:5" x14ac:dyDescent="0.25">
      <c r="E5214" s="3"/>
    </row>
    <row r="5215" spans="5:5" x14ac:dyDescent="0.25">
      <c r="E5215" s="3"/>
    </row>
    <row r="5216" spans="5:5" x14ac:dyDescent="0.25">
      <c r="E5216" s="3"/>
    </row>
    <row r="5217" spans="5:5" x14ac:dyDescent="0.25">
      <c r="E5217" s="3"/>
    </row>
    <row r="5218" spans="5:5" x14ac:dyDescent="0.25">
      <c r="E5218" s="3"/>
    </row>
    <row r="5219" spans="5:5" x14ac:dyDescent="0.25">
      <c r="E5219" s="3"/>
    </row>
    <row r="5220" spans="5:5" x14ac:dyDescent="0.25">
      <c r="E5220" s="3"/>
    </row>
    <row r="5221" spans="5:5" x14ac:dyDescent="0.25">
      <c r="E5221" s="3"/>
    </row>
    <row r="5222" spans="5:5" x14ac:dyDescent="0.25">
      <c r="E5222" s="3"/>
    </row>
    <row r="5223" spans="5:5" x14ac:dyDescent="0.25">
      <c r="E5223" s="3"/>
    </row>
    <row r="5224" spans="5:5" x14ac:dyDescent="0.25">
      <c r="E5224" s="3"/>
    </row>
    <row r="5225" spans="5:5" x14ac:dyDescent="0.25">
      <c r="E5225" s="3"/>
    </row>
    <row r="5226" spans="5:5" x14ac:dyDescent="0.25">
      <c r="E5226" s="3"/>
    </row>
    <row r="5227" spans="5:5" x14ac:dyDescent="0.25">
      <c r="E5227" s="3"/>
    </row>
    <row r="5228" spans="5:5" x14ac:dyDescent="0.25">
      <c r="E5228" s="3"/>
    </row>
    <row r="5229" spans="5:5" x14ac:dyDescent="0.25">
      <c r="E5229" s="3"/>
    </row>
    <row r="5230" spans="5:5" x14ac:dyDescent="0.25">
      <c r="E5230" s="3"/>
    </row>
    <row r="5231" spans="5:5" x14ac:dyDescent="0.25">
      <c r="E5231" s="3"/>
    </row>
    <row r="5232" spans="5:5" x14ac:dyDescent="0.25">
      <c r="E5232" s="3"/>
    </row>
    <row r="5233" spans="5:5" x14ac:dyDescent="0.25">
      <c r="E5233" s="3"/>
    </row>
    <row r="5234" spans="5:5" x14ac:dyDescent="0.25">
      <c r="E5234" s="3"/>
    </row>
    <row r="5235" spans="5:5" x14ac:dyDescent="0.25">
      <c r="E5235" s="3"/>
    </row>
    <row r="5236" spans="5:5" x14ac:dyDescent="0.25">
      <c r="E5236" s="3"/>
    </row>
    <row r="5237" spans="5:5" x14ac:dyDescent="0.25">
      <c r="E5237" s="3"/>
    </row>
    <row r="5238" spans="5:5" x14ac:dyDescent="0.25">
      <c r="E5238" s="3"/>
    </row>
    <row r="5239" spans="5:5" x14ac:dyDescent="0.25">
      <c r="E5239" s="3"/>
    </row>
    <row r="5240" spans="5:5" x14ac:dyDescent="0.25">
      <c r="E5240" s="3"/>
    </row>
    <row r="5241" spans="5:5" x14ac:dyDescent="0.25">
      <c r="E5241" s="3"/>
    </row>
    <row r="5242" spans="5:5" x14ac:dyDescent="0.25">
      <c r="E5242" s="3"/>
    </row>
    <row r="5243" spans="5:5" x14ac:dyDescent="0.25">
      <c r="E5243" s="3"/>
    </row>
    <row r="5244" spans="5:5" x14ac:dyDescent="0.25">
      <c r="E5244" s="3"/>
    </row>
    <row r="5245" spans="5:5" x14ac:dyDescent="0.25">
      <c r="E5245" s="3"/>
    </row>
    <row r="5246" spans="5:5" x14ac:dyDescent="0.25">
      <c r="E5246" s="3"/>
    </row>
    <row r="5247" spans="5:5" x14ac:dyDescent="0.25">
      <c r="E5247" s="3"/>
    </row>
    <row r="5248" spans="5:5" x14ac:dyDescent="0.25">
      <c r="E5248" s="3"/>
    </row>
    <row r="5249" spans="5:5" x14ac:dyDescent="0.25">
      <c r="E5249" s="3"/>
    </row>
    <row r="5250" spans="5:5" x14ac:dyDescent="0.25">
      <c r="E5250" s="3"/>
    </row>
    <row r="5251" spans="5:5" x14ac:dyDescent="0.25">
      <c r="E5251" s="3"/>
    </row>
    <row r="5252" spans="5:5" x14ac:dyDescent="0.25">
      <c r="E5252" s="3"/>
    </row>
    <row r="5253" spans="5:5" x14ac:dyDescent="0.25">
      <c r="E5253" s="3"/>
    </row>
    <row r="5254" spans="5:5" x14ac:dyDescent="0.25">
      <c r="E5254" s="3"/>
    </row>
    <row r="5255" spans="5:5" x14ac:dyDescent="0.25">
      <c r="E5255" s="3"/>
    </row>
    <row r="5256" spans="5:5" x14ac:dyDescent="0.25">
      <c r="E5256" s="3"/>
    </row>
    <row r="5257" spans="5:5" x14ac:dyDescent="0.25">
      <c r="E5257" s="3"/>
    </row>
    <row r="5258" spans="5:5" x14ac:dyDescent="0.25">
      <c r="E5258" s="3"/>
    </row>
    <row r="5259" spans="5:5" x14ac:dyDescent="0.25">
      <c r="E5259" s="3"/>
    </row>
    <row r="5260" spans="5:5" x14ac:dyDescent="0.25">
      <c r="E5260" s="3"/>
    </row>
    <row r="5261" spans="5:5" x14ac:dyDescent="0.25">
      <c r="E5261" s="3"/>
    </row>
    <row r="5262" spans="5:5" x14ac:dyDescent="0.25">
      <c r="E5262" s="3"/>
    </row>
    <row r="5263" spans="5:5" x14ac:dyDescent="0.25">
      <c r="E5263" s="3"/>
    </row>
    <row r="5264" spans="5:5" x14ac:dyDescent="0.25">
      <c r="E5264" s="3"/>
    </row>
    <row r="5265" spans="5:5" x14ac:dyDescent="0.25">
      <c r="E5265" s="3"/>
    </row>
    <row r="5266" spans="5:5" x14ac:dyDescent="0.25">
      <c r="E5266" s="3"/>
    </row>
    <row r="5267" spans="5:5" x14ac:dyDescent="0.25">
      <c r="E5267" s="3"/>
    </row>
    <row r="5268" spans="5:5" x14ac:dyDescent="0.25">
      <c r="E5268" s="3"/>
    </row>
    <row r="5269" spans="5:5" x14ac:dyDescent="0.25">
      <c r="E5269" s="3"/>
    </row>
    <row r="5270" spans="5:5" x14ac:dyDescent="0.25">
      <c r="E5270" s="3"/>
    </row>
    <row r="5271" spans="5:5" x14ac:dyDescent="0.25">
      <c r="E5271" s="3"/>
    </row>
    <row r="5272" spans="5:5" x14ac:dyDescent="0.25">
      <c r="E5272" s="3"/>
    </row>
    <row r="5273" spans="5:5" x14ac:dyDescent="0.25">
      <c r="E5273" s="3"/>
    </row>
    <row r="5274" spans="5:5" x14ac:dyDescent="0.25">
      <c r="E5274" s="3"/>
    </row>
    <row r="5275" spans="5:5" x14ac:dyDescent="0.25">
      <c r="E5275" s="3"/>
    </row>
    <row r="5276" spans="5:5" x14ac:dyDescent="0.25">
      <c r="E5276" s="3"/>
    </row>
    <row r="5277" spans="5:5" x14ac:dyDescent="0.25">
      <c r="E5277" s="3"/>
    </row>
    <row r="5278" spans="5:5" x14ac:dyDescent="0.25">
      <c r="E5278" s="3"/>
    </row>
    <row r="5279" spans="5:5" x14ac:dyDescent="0.25">
      <c r="E5279" s="3"/>
    </row>
    <row r="5280" spans="5:5" x14ac:dyDescent="0.25">
      <c r="E5280" s="3"/>
    </row>
    <row r="5281" spans="5:5" x14ac:dyDescent="0.25">
      <c r="E5281" s="3"/>
    </row>
    <row r="5282" spans="5:5" x14ac:dyDescent="0.25">
      <c r="E5282" s="3"/>
    </row>
    <row r="5283" spans="5:5" x14ac:dyDescent="0.25">
      <c r="E5283" s="3"/>
    </row>
    <row r="5284" spans="5:5" x14ac:dyDescent="0.25">
      <c r="E5284" s="3"/>
    </row>
    <row r="5285" spans="5:5" x14ac:dyDescent="0.25">
      <c r="E5285" s="3"/>
    </row>
    <row r="5286" spans="5:5" x14ac:dyDescent="0.25">
      <c r="E5286" s="3"/>
    </row>
    <row r="5287" spans="5:5" x14ac:dyDescent="0.25">
      <c r="E5287" s="3"/>
    </row>
    <row r="5288" spans="5:5" x14ac:dyDescent="0.25">
      <c r="E5288" s="3"/>
    </row>
    <row r="5289" spans="5:5" x14ac:dyDescent="0.25">
      <c r="E5289" s="3"/>
    </row>
    <row r="5290" spans="5:5" x14ac:dyDescent="0.25">
      <c r="E5290" s="3"/>
    </row>
    <row r="5291" spans="5:5" x14ac:dyDescent="0.25">
      <c r="E5291" s="3"/>
    </row>
    <row r="5292" spans="5:5" x14ac:dyDescent="0.25">
      <c r="E5292" s="3"/>
    </row>
    <row r="5293" spans="5:5" x14ac:dyDescent="0.25">
      <c r="E5293" s="3"/>
    </row>
    <row r="5294" spans="5:5" x14ac:dyDescent="0.25">
      <c r="E5294" s="3"/>
    </row>
    <row r="5295" spans="5:5" x14ac:dyDescent="0.25">
      <c r="E5295" s="3"/>
    </row>
    <row r="5296" spans="5:5" x14ac:dyDescent="0.25">
      <c r="E5296" s="3"/>
    </row>
    <row r="5297" spans="5:5" x14ac:dyDescent="0.25">
      <c r="E5297" s="3"/>
    </row>
    <row r="5298" spans="5:5" x14ac:dyDescent="0.25">
      <c r="E5298" s="3"/>
    </row>
    <row r="5299" spans="5:5" x14ac:dyDescent="0.25">
      <c r="E5299" s="3"/>
    </row>
    <row r="5300" spans="5:5" x14ac:dyDescent="0.25">
      <c r="E5300" s="3"/>
    </row>
    <row r="5301" spans="5:5" x14ac:dyDescent="0.25">
      <c r="E5301" s="3"/>
    </row>
    <row r="5302" spans="5:5" x14ac:dyDescent="0.25">
      <c r="E5302" s="3"/>
    </row>
    <row r="5303" spans="5:5" x14ac:dyDescent="0.25">
      <c r="E5303" s="3"/>
    </row>
    <row r="5304" spans="5:5" x14ac:dyDescent="0.25">
      <c r="E5304" s="3"/>
    </row>
    <row r="5305" spans="5:5" x14ac:dyDescent="0.25">
      <c r="E5305" s="3"/>
    </row>
    <row r="5306" spans="5:5" x14ac:dyDescent="0.25">
      <c r="E5306" s="3"/>
    </row>
    <row r="5307" spans="5:5" x14ac:dyDescent="0.25">
      <c r="E5307" s="3"/>
    </row>
    <row r="5308" spans="5:5" x14ac:dyDescent="0.25">
      <c r="E5308" s="3"/>
    </row>
    <row r="5309" spans="5:5" x14ac:dyDescent="0.25">
      <c r="E5309" s="3"/>
    </row>
    <row r="5310" spans="5:5" x14ac:dyDescent="0.25">
      <c r="E5310" s="3"/>
    </row>
    <row r="5311" spans="5:5" x14ac:dyDescent="0.25">
      <c r="E5311" s="3"/>
    </row>
    <row r="5312" spans="5:5" x14ac:dyDescent="0.25">
      <c r="E5312" s="3"/>
    </row>
    <row r="5313" spans="5:5" x14ac:dyDescent="0.25">
      <c r="E5313" s="3"/>
    </row>
    <row r="5314" spans="5:5" x14ac:dyDescent="0.25">
      <c r="E5314" s="3"/>
    </row>
    <row r="5315" spans="5:5" x14ac:dyDescent="0.25">
      <c r="E5315" s="3"/>
    </row>
    <row r="5316" spans="5:5" x14ac:dyDescent="0.25">
      <c r="E5316" s="3"/>
    </row>
    <row r="5317" spans="5:5" x14ac:dyDescent="0.25">
      <c r="E5317" s="3"/>
    </row>
    <row r="5318" spans="5:5" x14ac:dyDescent="0.25">
      <c r="E5318" s="3"/>
    </row>
    <row r="5319" spans="5:5" x14ac:dyDescent="0.25">
      <c r="E5319" s="3"/>
    </row>
    <row r="5320" spans="5:5" x14ac:dyDescent="0.25">
      <c r="E5320" s="3"/>
    </row>
    <row r="5321" spans="5:5" x14ac:dyDescent="0.25">
      <c r="E5321" s="3"/>
    </row>
    <row r="5322" spans="5:5" x14ac:dyDescent="0.25">
      <c r="E5322" s="3"/>
    </row>
    <row r="5323" spans="5:5" x14ac:dyDescent="0.25">
      <c r="E5323" s="3"/>
    </row>
    <row r="5324" spans="5:5" x14ac:dyDescent="0.25">
      <c r="E5324" s="3"/>
    </row>
    <row r="5325" spans="5:5" x14ac:dyDescent="0.25">
      <c r="E5325" s="3"/>
    </row>
    <row r="5326" spans="5:5" x14ac:dyDescent="0.25">
      <c r="E5326" s="3"/>
    </row>
    <row r="5327" spans="5:5" x14ac:dyDescent="0.25">
      <c r="E5327" s="3"/>
    </row>
    <row r="5328" spans="5:5" x14ac:dyDescent="0.25">
      <c r="E5328" s="3"/>
    </row>
    <row r="5329" spans="5:5" x14ac:dyDescent="0.25">
      <c r="E5329" s="3"/>
    </row>
    <row r="5330" spans="5:5" x14ac:dyDescent="0.25">
      <c r="E5330" s="3"/>
    </row>
    <row r="5331" spans="5:5" x14ac:dyDescent="0.25">
      <c r="E5331" s="3"/>
    </row>
    <row r="5332" spans="5:5" x14ac:dyDescent="0.25">
      <c r="E5332" s="3"/>
    </row>
    <row r="5333" spans="5:5" x14ac:dyDescent="0.25">
      <c r="E5333" s="3"/>
    </row>
    <row r="5334" spans="5:5" x14ac:dyDescent="0.25">
      <c r="E5334" s="3"/>
    </row>
    <row r="5335" spans="5:5" x14ac:dyDescent="0.25">
      <c r="E5335" s="3"/>
    </row>
    <row r="5336" spans="5:5" x14ac:dyDescent="0.25">
      <c r="E5336" s="3"/>
    </row>
    <row r="5337" spans="5:5" x14ac:dyDescent="0.25">
      <c r="E5337" s="3"/>
    </row>
    <row r="5338" spans="5:5" x14ac:dyDescent="0.25">
      <c r="E5338" s="3"/>
    </row>
    <row r="5339" spans="5:5" x14ac:dyDescent="0.25">
      <c r="E5339" s="3"/>
    </row>
    <row r="5340" spans="5:5" x14ac:dyDescent="0.25">
      <c r="E5340" s="3"/>
    </row>
    <row r="5341" spans="5:5" x14ac:dyDescent="0.25">
      <c r="E5341" s="3"/>
    </row>
    <row r="5342" spans="5:5" x14ac:dyDescent="0.25">
      <c r="E5342" s="3"/>
    </row>
    <row r="5343" spans="5:5" x14ac:dyDescent="0.25">
      <c r="E5343" s="3"/>
    </row>
    <row r="5344" spans="5:5" x14ac:dyDescent="0.25">
      <c r="E5344" s="3"/>
    </row>
    <row r="5345" spans="5:5" x14ac:dyDescent="0.25">
      <c r="E5345" s="3"/>
    </row>
    <row r="5346" spans="5:5" x14ac:dyDescent="0.25">
      <c r="E5346" s="3"/>
    </row>
    <row r="5347" spans="5:5" x14ac:dyDescent="0.25">
      <c r="E5347" s="3"/>
    </row>
    <row r="5348" spans="5:5" x14ac:dyDescent="0.25">
      <c r="E5348" s="3"/>
    </row>
    <row r="5349" spans="5:5" x14ac:dyDescent="0.25">
      <c r="E5349" s="3"/>
    </row>
    <row r="5350" spans="5:5" x14ac:dyDescent="0.25">
      <c r="E5350" s="3"/>
    </row>
    <row r="5351" spans="5:5" x14ac:dyDescent="0.25">
      <c r="E5351" s="3"/>
    </row>
    <row r="5352" spans="5:5" x14ac:dyDescent="0.25">
      <c r="E5352" s="3"/>
    </row>
    <row r="5353" spans="5:5" x14ac:dyDescent="0.25">
      <c r="E5353" s="3"/>
    </row>
    <row r="5354" spans="5:5" x14ac:dyDescent="0.25">
      <c r="E5354" s="3"/>
    </row>
    <row r="5355" spans="5:5" x14ac:dyDescent="0.25">
      <c r="E5355" s="3"/>
    </row>
    <row r="5356" spans="5:5" x14ac:dyDescent="0.25">
      <c r="E5356" s="3"/>
    </row>
    <row r="5357" spans="5:5" x14ac:dyDescent="0.25">
      <c r="E5357" s="3"/>
    </row>
    <row r="5358" spans="5:5" x14ac:dyDescent="0.25">
      <c r="E5358" s="3"/>
    </row>
    <row r="5359" spans="5:5" x14ac:dyDescent="0.25">
      <c r="E5359" s="3"/>
    </row>
    <row r="5360" spans="5:5" x14ac:dyDescent="0.25">
      <c r="E5360" s="3"/>
    </row>
    <row r="5361" spans="5:5" x14ac:dyDescent="0.25">
      <c r="E5361" s="3"/>
    </row>
    <row r="5362" spans="5:5" x14ac:dyDescent="0.25">
      <c r="E5362" s="3"/>
    </row>
    <row r="5363" spans="5:5" x14ac:dyDescent="0.25">
      <c r="E5363" s="3"/>
    </row>
    <row r="5364" spans="5:5" x14ac:dyDescent="0.25">
      <c r="E5364" s="3"/>
    </row>
    <row r="5365" spans="5:5" x14ac:dyDescent="0.25">
      <c r="E5365" s="3"/>
    </row>
    <row r="5366" spans="5:5" x14ac:dyDescent="0.25">
      <c r="E5366" s="3"/>
    </row>
    <row r="5367" spans="5:5" x14ac:dyDescent="0.25">
      <c r="E5367" s="3"/>
    </row>
    <row r="5368" spans="5:5" x14ac:dyDescent="0.25">
      <c r="E5368" s="3"/>
    </row>
    <row r="5369" spans="5:5" x14ac:dyDescent="0.25">
      <c r="E5369" s="3"/>
    </row>
    <row r="5370" spans="5:5" x14ac:dyDescent="0.25">
      <c r="E5370" s="3"/>
    </row>
    <row r="5371" spans="5:5" x14ac:dyDescent="0.25">
      <c r="E5371" s="3"/>
    </row>
    <row r="5372" spans="5:5" x14ac:dyDescent="0.25">
      <c r="E5372" s="3"/>
    </row>
    <row r="5373" spans="5:5" x14ac:dyDescent="0.25">
      <c r="E5373" s="3"/>
    </row>
    <row r="5374" spans="5:5" x14ac:dyDescent="0.25">
      <c r="E5374" s="3"/>
    </row>
    <row r="5375" spans="5:5" x14ac:dyDescent="0.25">
      <c r="E5375" s="3"/>
    </row>
    <row r="5376" spans="5:5" x14ac:dyDescent="0.25">
      <c r="E5376" s="3"/>
    </row>
    <row r="5377" spans="5:5" x14ac:dyDescent="0.25">
      <c r="E5377" s="3"/>
    </row>
    <row r="5378" spans="5:5" x14ac:dyDescent="0.25">
      <c r="E5378" s="3"/>
    </row>
    <row r="5379" spans="5:5" x14ac:dyDescent="0.25">
      <c r="E5379" s="3"/>
    </row>
    <row r="5380" spans="5:5" x14ac:dyDescent="0.25">
      <c r="E5380" s="3"/>
    </row>
    <row r="5381" spans="5:5" x14ac:dyDescent="0.25">
      <c r="E5381" s="3"/>
    </row>
    <row r="5382" spans="5:5" x14ac:dyDescent="0.25">
      <c r="E5382" s="3"/>
    </row>
    <row r="5383" spans="5:5" x14ac:dyDescent="0.25">
      <c r="E5383" s="3"/>
    </row>
    <row r="5384" spans="5:5" x14ac:dyDescent="0.25">
      <c r="E5384" s="3"/>
    </row>
    <row r="5385" spans="5:5" x14ac:dyDescent="0.25">
      <c r="E5385" s="3"/>
    </row>
    <row r="5386" spans="5:5" x14ac:dyDescent="0.25">
      <c r="E5386" s="3"/>
    </row>
    <row r="5387" spans="5:5" x14ac:dyDescent="0.25">
      <c r="E5387" s="3"/>
    </row>
    <row r="5388" spans="5:5" x14ac:dyDescent="0.25">
      <c r="E5388" s="3"/>
    </row>
    <row r="5389" spans="5:5" x14ac:dyDescent="0.25">
      <c r="E5389" s="3"/>
    </row>
    <row r="5390" spans="5:5" x14ac:dyDescent="0.25">
      <c r="E5390" s="3"/>
    </row>
    <row r="5391" spans="5:5" x14ac:dyDescent="0.25">
      <c r="E5391" s="3"/>
    </row>
    <row r="5392" spans="5:5" x14ac:dyDescent="0.25">
      <c r="E5392" s="3"/>
    </row>
    <row r="5393" spans="5:5" x14ac:dyDescent="0.25">
      <c r="E5393" s="3"/>
    </row>
    <row r="5394" spans="5:5" x14ac:dyDescent="0.25">
      <c r="E5394" s="3"/>
    </row>
    <row r="5395" spans="5:5" x14ac:dyDescent="0.25">
      <c r="E5395" s="3"/>
    </row>
    <row r="5396" spans="5:5" x14ac:dyDescent="0.25">
      <c r="E5396" s="3"/>
    </row>
    <row r="5397" spans="5:5" x14ac:dyDescent="0.25">
      <c r="E5397" s="3"/>
    </row>
    <row r="5398" spans="5:5" x14ac:dyDescent="0.25">
      <c r="E5398" s="3"/>
    </row>
    <row r="5399" spans="5:5" x14ac:dyDescent="0.25">
      <c r="E5399" s="3"/>
    </row>
    <row r="5400" spans="5:5" x14ac:dyDescent="0.25">
      <c r="E5400" s="3"/>
    </row>
    <row r="5401" spans="5:5" x14ac:dyDescent="0.25">
      <c r="E5401" s="3"/>
    </row>
    <row r="5402" spans="5:5" x14ac:dyDescent="0.25">
      <c r="E5402" s="3"/>
    </row>
    <row r="5403" spans="5:5" x14ac:dyDescent="0.25">
      <c r="E5403" s="3"/>
    </row>
    <row r="5404" spans="5:5" x14ac:dyDescent="0.25">
      <c r="E5404" s="3"/>
    </row>
    <row r="5405" spans="5:5" x14ac:dyDescent="0.25">
      <c r="E5405" s="3"/>
    </row>
    <row r="5406" spans="5:5" x14ac:dyDescent="0.25">
      <c r="E5406" s="3"/>
    </row>
    <row r="5407" spans="5:5" x14ac:dyDescent="0.25">
      <c r="E5407" s="3"/>
    </row>
    <row r="5408" spans="5:5" x14ac:dyDescent="0.25">
      <c r="E5408" s="3"/>
    </row>
    <row r="5409" spans="5:5" x14ac:dyDescent="0.25">
      <c r="E5409" s="3"/>
    </row>
    <row r="5410" spans="5:5" x14ac:dyDescent="0.25">
      <c r="E5410" s="3"/>
    </row>
    <row r="5411" spans="5:5" x14ac:dyDescent="0.25">
      <c r="E5411" s="3"/>
    </row>
    <row r="5412" spans="5:5" x14ac:dyDescent="0.25">
      <c r="E5412" s="3"/>
    </row>
    <row r="5413" spans="5:5" x14ac:dyDescent="0.25">
      <c r="E5413" s="3"/>
    </row>
    <row r="5414" spans="5:5" x14ac:dyDescent="0.25">
      <c r="E5414" s="3"/>
    </row>
    <row r="5415" spans="5:5" x14ac:dyDescent="0.25">
      <c r="E5415" s="3"/>
    </row>
    <row r="5416" spans="5:5" x14ac:dyDescent="0.25">
      <c r="E5416" s="3"/>
    </row>
    <row r="5417" spans="5:5" x14ac:dyDescent="0.25">
      <c r="E5417" s="3"/>
    </row>
    <row r="5418" spans="5:5" x14ac:dyDescent="0.25">
      <c r="E5418" s="3"/>
    </row>
    <row r="5419" spans="5:5" x14ac:dyDescent="0.25">
      <c r="E5419" s="3"/>
    </row>
    <row r="5420" spans="5:5" x14ac:dyDescent="0.25">
      <c r="E5420" s="3"/>
    </row>
    <row r="5421" spans="5:5" x14ac:dyDescent="0.25">
      <c r="E5421" s="3"/>
    </row>
    <row r="5422" spans="5:5" x14ac:dyDescent="0.25">
      <c r="E5422" s="3"/>
    </row>
    <row r="5423" spans="5:5" x14ac:dyDescent="0.25">
      <c r="E5423" s="3"/>
    </row>
    <row r="5424" spans="5:5" x14ac:dyDescent="0.25">
      <c r="E5424" s="3"/>
    </row>
    <row r="5425" spans="5:5" x14ac:dyDescent="0.25">
      <c r="E5425" s="3"/>
    </row>
    <row r="5426" spans="5:5" x14ac:dyDescent="0.25">
      <c r="E5426" s="3"/>
    </row>
    <row r="5427" spans="5:5" x14ac:dyDescent="0.25">
      <c r="E5427" s="3"/>
    </row>
    <row r="5428" spans="5:5" x14ac:dyDescent="0.25">
      <c r="E5428" s="3"/>
    </row>
    <row r="5429" spans="5:5" x14ac:dyDescent="0.25">
      <c r="E5429" s="3"/>
    </row>
    <row r="5430" spans="5:5" x14ac:dyDescent="0.25">
      <c r="E5430" s="3"/>
    </row>
    <row r="5431" spans="5:5" x14ac:dyDescent="0.25">
      <c r="E5431" s="3"/>
    </row>
    <row r="5432" spans="5:5" x14ac:dyDescent="0.25">
      <c r="E5432" s="3"/>
    </row>
    <row r="5433" spans="5:5" x14ac:dyDescent="0.25">
      <c r="E5433" s="3"/>
    </row>
    <row r="5434" spans="5:5" x14ac:dyDescent="0.25">
      <c r="E5434" s="3"/>
    </row>
    <row r="5435" spans="5:5" x14ac:dyDescent="0.25">
      <c r="E5435" s="3"/>
    </row>
    <row r="5436" spans="5:5" x14ac:dyDescent="0.25">
      <c r="E5436" s="3"/>
    </row>
    <row r="5437" spans="5:5" x14ac:dyDescent="0.25">
      <c r="E5437" s="3"/>
    </row>
    <row r="5438" spans="5:5" x14ac:dyDescent="0.25">
      <c r="E5438" s="3"/>
    </row>
    <row r="5439" spans="5:5" x14ac:dyDescent="0.25">
      <c r="E5439" s="3"/>
    </row>
    <row r="5440" spans="5:5" x14ac:dyDescent="0.25">
      <c r="E5440" s="3"/>
    </row>
    <row r="5441" spans="5:5" x14ac:dyDescent="0.25">
      <c r="E5441" s="3"/>
    </row>
    <row r="5442" spans="5:5" x14ac:dyDescent="0.25">
      <c r="E5442" s="3"/>
    </row>
    <row r="5443" spans="5:5" x14ac:dyDescent="0.25">
      <c r="E5443" s="3"/>
    </row>
    <row r="5444" spans="5:5" x14ac:dyDescent="0.25">
      <c r="E5444" s="3"/>
    </row>
    <row r="5445" spans="5:5" x14ac:dyDescent="0.25">
      <c r="E5445" s="3"/>
    </row>
    <row r="5446" spans="5:5" x14ac:dyDescent="0.25">
      <c r="E5446" s="3"/>
    </row>
    <row r="5447" spans="5:5" x14ac:dyDescent="0.25">
      <c r="E5447" s="3"/>
    </row>
    <row r="5448" spans="5:5" x14ac:dyDescent="0.25">
      <c r="E5448" s="3"/>
    </row>
    <row r="5449" spans="5:5" x14ac:dyDescent="0.25">
      <c r="E5449" s="3"/>
    </row>
    <row r="5450" spans="5:5" x14ac:dyDescent="0.25">
      <c r="E5450" s="3"/>
    </row>
    <row r="5451" spans="5:5" x14ac:dyDescent="0.25">
      <c r="E5451" s="3"/>
    </row>
    <row r="5452" spans="5:5" x14ac:dyDescent="0.25">
      <c r="E5452" s="3"/>
    </row>
    <row r="5453" spans="5:5" x14ac:dyDescent="0.25">
      <c r="E5453" s="3"/>
    </row>
    <row r="5454" spans="5:5" x14ac:dyDescent="0.25">
      <c r="E5454" s="3"/>
    </row>
    <row r="5455" spans="5:5" x14ac:dyDescent="0.25">
      <c r="E5455" s="3"/>
    </row>
    <row r="5456" spans="5:5" x14ac:dyDescent="0.25">
      <c r="E5456" s="3"/>
    </row>
    <row r="5457" spans="5:5" x14ac:dyDescent="0.25">
      <c r="E5457" s="3"/>
    </row>
    <row r="5458" spans="5:5" x14ac:dyDescent="0.25">
      <c r="E5458" s="3"/>
    </row>
    <row r="5459" spans="5:5" x14ac:dyDescent="0.25">
      <c r="E5459" s="3"/>
    </row>
    <row r="5460" spans="5:5" x14ac:dyDescent="0.25">
      <c r="E5460" s="3"/>
    </row>
    <row r="5461" spans="5:5" x14ac:dyDescent="0.25">
      <c r="E5461" s="3"/>
    </row>
    <row r="5462" spans="5:5" x14ac:dyDescent="0.25">
      <c r="E5462" s="3"/>
    </row>
    <row r="5463" spans="5:5" x14ac:dyDescent="0.25">
      <c r="E5463" s="3"/>
    </row>
    <row r="5464" spans="5:5" x14ac:dyDescent="0.25">
      <c r="E5464" s="3"/>
    </row>
    <row r="5465" spans="5:5" x14ac:dyDescent="0.25">
      <c r="E5465" s="3"/>
    </row>
    <row r="5466" spans="5:5" x14ac:dyDescent="0.25">
      <c r="E5466" s="3"/>
    </row>
    <row r="5467" spans="5:5" x14ac:dyDescent="0.25">
      <c r="E5467" s="3"/>
    </row>
    <row r="5468" spans="5:5" x14ac:dyDescent="0.25">
      <c r="E5468" s="3"/>
    </row>
    <row r="5469" spans="5:5" x14ac:dyDescent="0.25">
      <c r="E5469" s="3"/>
    </row>
    <row r="5470" spans="5:5" x14ac:dyDescent="0.25">
      <c r="E5470" s="3"/>
    </row>
    <row r="5471" spans="5:5" x14ac:dyDescent="0.25">
      <c r="E5471" s="3"/>
    </row>
    <row r="5472" spans="5:5" x14ac:dyDescent="0.25">
      <c r="E5472" s="3"/>
    </row>
    <row r="5473" spans="5:5" x14ac:dyDescent="0.25">
      <c r="E5473" s="3"/>
    </row>
    <row r="5474" spans="5:5" x14ac:dyDescent="0.25">
      <c r="E5474" s="3"/>
    </row>
    <row r="5475" spans="5:5" x14ac:dyDescent="0.25">
      <c r="E5475" s="3"/>
    </row>
    <row r="5476" spans="5:5" x14ac:dyDescent="0.25">
      <c r="E5476" s="3"/>
    </row>
    <row r="5477" spans="5:5" x14ac:dyDescent="0.25">
      <c r="E5477" s="3"/>
    </row>
    <row r="5478" spans="5:5" x14ac:dyDescent="0.25">
      <c r="E5478" s="3"/>
    </row>
    <row r="5479" spans="5:5" x14ac:dyDescent="0.25">
      <c r="E5479" s="3"/>
    </row>
    <row r="5480" spans="5:5" x14ac:dyDescent="0.25">
      <c r="E5480" s="3"/>
    </row>
    <row r="5481" spans="5:5" x14ac:dyDescent="0.25">
      <c r="E5481" s="3"/>
    </row>
    <row r="5482" spans="5:5" x14ac:dyDescent="0.25">
      <c r="E5482" s="3"/>
    </row>
    <row r="5483" spans="5:5" x14ac:dyDescent="0.25">
      <c r="E5483" s="3"/>
    </row>
    <row r="5484" spans="5:5" x14ac:dyDescent="0.25">
      <c r="E5484" s="3"/>
    </row>
    <row r="5485" spans="5:5" x14ac:dyDescent="0.25">
      <c r="E5485" s="3"/>
    </row>
    <row r="5486" spans="5:5" x14ac:dyDescent="0.25">
      <c r="E5486" s="3"/>
    </row>
    <row r="5487" spans="5:5" x14ac:dyDescent="0.25">
      <c r="E5487" s="3"/>
    </row>
    <row r="5488" spans="5:5" x14ac:dyDescent="0.25">
      <c r="E5488" s="3"/>
    </row>
    <row r="5489" spans="5:5" x14ac:dyDescent="0.25">
      <c r="E5489" s="3"/>
    </row>
    <row r="5490" spans="5:5" x14ac:dyDescent="0.25">
      <c r="E5490" s="3"/>
    </row>
    <row r="5491" spans="5:5" x14ac:dyDescent="0.25">
      <c r="E5491" s="3"/>
    </row>
    <row r="5492" spans="5:5" x14ac:dyDescent="0.25">
      <c r="E5492" s="3"/>
    </row>
    <row r="5493" spans="5:5" x14ac:dyDescent="0.25">
      <c r="E5493" s="3"/>
    </row>
    <row r="5494" spans="5:5" x14ac:dyDescent="0.25">
      <c r="E5494" s="3"/>
    </row>
    <row r="5495" spans="5:5" x14ac:dyDescent="0.25">
      <c r="E5495" s="3"/>
    </row>
    <row r="5496" spans="5:5" x14ac:dyDescent="0.25">
      <c r="E5496" s="3"/>
    </row>
    <row r="5497" spans="5:5" x14ac:dyDescent="0.25">
      <c r="E5497" s="3"/>
    </row>
    <row r="5498" spans="5:5" x14ac:dyDescent="0.25">
      <c r="E5498" s="3"/>
    </row>
    <row r="5499" spans="5:5" x14ac:dyDescent="0.25">
      <c r="E5499" s="3"/>
    </row>
    <row r="5500" spans="5:5" x14ac:dyDescent="0.25">
      <c r="E5500" s="3"/>
    </row>
    <row r="5501" spans="5:5" x14ac:dyDescent="0.25">
      <c r="E5501" s="3"/>
    </row>
    <row r="5502" spans="5:5" x14ac:dyDescent="0.25">
      <c r="E5502" s="3"/>
    </row>
    <row r="5503" spans="5:5" x14ac:dyDescent="0.25">
      <c r="E5503" s="3"/>
    </row>
    <row r="5504" spans="5:5" x14ac:dyDescent="0.25">
      <c r="E5504" s="3"/>
    </row>
    <row r="5505" spans="5:5" x14ac:dyDescent="0.25">
      <c r="E5505" s="3"/>
    </row>
    <row r="5506" spans="5:5" x14ac:dyDescent="0.25">
      <c r="E5506" s="3"/>
    </row>
    <row r="5507" spans="5:5" x14ac:dyDescent="0.25">
      <c r="E5507" s="3"/>
    </row>
    <row r="5508" spans="5:5" x14ac:dyDescent="0.25">
      <c r="E5508" s="3"/>
    </row>
    <row r="5509" spans="5:5" x14ac:dyDescent="0.25">
      <c r="E5509" s="3"/>
    </row>
    <row r="5510" spans="5:5" x14ac:dyDescent="0.25">
      <c r="E5510" s="3"/>
    </row>
    <row r="5511" spans="5:5" x14ac:dyDescent="0.25">
      <c r="E5511" s="3"/>
    </row>
    <row r="5512" spans="5:5" x14ac:dyDescent="0.25">
      <c r="E5512" s="3"/>
    </row>
    <row r="5513" spans="5:5" x14ac:dyDescent="0.25">
      <c r="E5513" s="3"/>
    </row>
    <row r="5514" spans="5:5" x14ac:dyDescent="0.25">
      <c r="E5514" s="3"/>
    </row>
    <row r="5515" spans="5:5" x14ac:dyDescent="0.25">
      <c r="E5515" s="3"/>
    </row>
    <row r="5516" spans="5:5" x14ac:dyDescent="0.25">
      <c r="E5516" s="3"/>
    </row>
    <row r="5517" spans="5:5" x14ac:dyDescent="0.25">
      <c r="E5517" s="3"/>
    </row>
    <row r="5518" spans="5:5" x14ac:dyDescent="0.25">
      <c r="E5518" s="3"/>
    </row>
    <row r="5519" spans="5:5" x14ac:dyDescent="0.25">
      <c r="E5519" s="3"/>
    </row>
    <row r="5520" spans="5:5" x14ac:dyDescent="0.25">
      <c r="E5520" s="3"/>
    </row>
    <row r="5521" spans="5:5" x14ac:dyDescent="0.25">
      <c r="E5521" s="3"/>
    </row>
    <row r="5522" spans="5:5" x14ac:dyDescent="0.25">
      <c r="E5522" s="3"/>
    </row>
    <row r="5523" spans="5:5" x14ac:dyDescent="0.25">
      <c r="E5523" s="3"/>
    </row>
    <row r="5524" spans="5:5" x14ac:dyDescent="0.25">
      <c r="E5524" s="3"/>
    </row>
    <row r="5525" spans="5:5" x14ac:dyDescent="0.25">
      <c r="E5525" s="3"/>
    </row>
    <row r="5526" spans="5:5" x14ac:dyDescent="0.25">
      <c r="E5526" s="3"/>
    </row>
    <row r="5527" spans="5:5" x14ac:dyDescent="0.25">
      <c r="E5527" s="3"/>
    </row>
    <row r="5528" spans="5:5" x14ac:dyDescent="0.25">
      <c r="E5528" s="3"/>
    </row>
    <row r="5529" spans="5:5" x14ac:dyDescent="0.25">
      <c r="E5529" s="3"/>
    </row>
    <row r="5530" spans="5:5" x14ac:dyDescent="0.25">
      <c r="E5530" s="3"/>
    </row>
    <row r="5531" spans="5:5" x14ac:dyDescent="0.25">
      <c r="E5531" s="3"/>
    </row>
    <row r="5532" spans="5:5" x14ac:dyDescent="0.25">
      <c r="E5532" s="3"/>
    </row>
    <row r="5533" spans="5:5" x14ac:dyDescent="0.25">
      <c r="E5533" s="3"/>
    </row>
    <row r="5534" spans="5:5" x14ac:dyDescent="0.25">
      <c r="E5534" s="3"/>
    </row>
    <row r="5535" spans="5:5" x14ac:dyDescent="0.25">
      <c r="E5535" s="3"/>
    </row>
    <row r="5536" spans="5:5" x14ac:dyDescent="0.25">
      <c r="E5536" s="3"/>
    </row>
    <row r="5537" spans="5:5" x14ac:dyDescent="0.25">
      <c r="E5537" s="3"/>
    </row>
    <row r="5538" spans="5:5" x14ac:dyDescent="0.25">
      <c r="E5538" s="3"/>
    </row>
    <row r="5539" spans="5:5" x14ac:dyDescent="0.25">
      <c r="E5539" s="3"/>
    </row>
    <row r="5540" spans="5:5" x14ac:dyDescent="0.25">
      <c r="E5540" s="3"/>
    </row>
    <row r="5541" spans="5:5" x14ac:dyDescent="0.25">
      <c r="E5541" s="3"/>
    </row>
    <row r="5542" spans="5:5" x14ac:dyDescent="0.25">
      <c r="E5542" s="3"/>
    </row>
    <row r="5543" spans="5:5" x14ac:dyDescent="0.25">
      <c r="E5543" s="3"/>
    </row>
    <row r="5544" spans="5:5" x14ac:dyDescent="0.25">
      <c r="E5544" s="3"/>
    </row>
    <row r="5545" spans="5:5" x14ac:dyDescent="0.25">
      <c r="E5545" s="3"/>
    </row>
    <row r="5546" spans="5:5" x14ac:dyDescent="0.25">
      <c r="E5546" s="3"/>
    </row>
    <row r="5547" spans="5:5" x14ac:dyDescent="0.25">
      <c r="E5547" s="3"/>
    </row>
    <row r="5548" spans="5:5" x14ac:dyDescent="0.25">
      <c r="E5548" s="3"/>
    </row>
    <row r="5549" spans="5:5" x14ac:dyDescent="0.25">
      <c r="E5549" s="3"/>
    </row>
    <row r="5550" spans="5:5" x14ac:dyDescent="0.25">
      <c r="E5550" s="3"/>
    </row>
    <row r="5551" spans="5:5" x14ac:dyDescent="0.25">
      <c r="E5551" s="3"/>
    </row>
    <row r="5552" spans="5:5" x14ac:dyDescent="0.25">
      <c r="E5552" s="3"/>
    </row>
    <row r="5553" spans="5:5" x14ac:dyDescent="0.25">
      <c r="E5553" s="3"/>
    </row>
    <row r="5554" spans="5:5" x14ac:dyDescent="0.25">
      <c r="E5554" s="3"/>
    </row>
    <row r="5555" spans="5:5" x14ac:dyDescent="0.25">
      <c r="E5555" s="3"/>
    </row>
    <row r="5556" spans="5:5" x14ac:dyDescent="0.25">
      <c r="E5556" s="3"/>
    </row>
    <row r="5557" spans="5:5" x14ac:dyDescent="0.25">
      <c r="E5557" s="3"/>
    </row>
    <row r="5558" spans="5:5" x14ac:dyDescent="0.25">
      <c r="E5558" s="3"/>
    </row>
    <row r="5559" spans="5:5" x14ac:dyDescent="0.25">
      <c r="E5559" s="3"/>
    </row>
    <row r="5560" spans="5:5" x14ac:dyDescent="0.25">
      <c r="E5560" s="3"/>
    </row>
    <row r="5561" spans="5:5" x14ac:dyDescent="0.25">
      <c r="E5561" s="3"/>
    </row>
    <row r="5562" spans="5:5" x14ac:dyDescent="0.25">
      <c r="E5562" s="3"/>
    </row>
    <row r="5563" spans="5:5" x14ac:dyDescent="0.25">
      <c r="E5563" s="3"/>
    </row>
    <row r="5564" spans="5:5" x14ac:dyDescent="0.25">
      <c r="E5564" s="3"/>
    </row>
    <row r="5565" spans="5:5" x14ac:dyDescent="0.25">
      <c r="E5565" s="3"/>
    </row>
    <row r="5566" spans="5:5" x14ac:dyDescent="0.25">
      <c r="E5566" s="3"/>
    </row>
    <row r="5567" spans="5:5" x14ac:dyDescent="0.25">
      <c r="E5567" s="3"/>
    </row>
    <row r="5568" spans="5:5" x14ac:dyDescent="0.25">
      <c r="E5568" s="3"/>
    </row>
    <row r="5569" spans="5:5" x14ac:dyDescent="0.25">
      <c r="E5569" s="3"/>
    </row>
    <row r="5570" spans="5:5" x14ac:dyDescent="0.25">
      <c r="E5570" s="3"/>
    </row>
    <row r="5571" spans="5:5" x14ac:dyDescent="0.25">
      <c r="E5571" s="3"/>
    </row>
    <row r="5572" spans="5:5" x14ac:dyDescent="0.25">
      <c r="E5572" s="3"/>
    </row>
    <row r="5573" spans="5:5" x14ac:dyDescent="0.25">
      <c r="E5573" s="3"/>
    </row>
    <row r="5574" spans="5:5" x14ac:dyDescent="0.25">
      <c r="E5574" s="3"/>
    </row>
    <row r="5575" spans="5:5" x14ac:dyDescent="0.25">
      <c r="E5575" s="3"/>
    </row>
    <row r="5576" spans="5:5" x14ac:dyDescent="0.25">
      <c r="E5576" s="3"/>
    </row>
    <row r="5577" spans="5:5" x14ac:dyDescent="0.25">
      <c r="E5577" s="3"/>
    </row>
    <row r="5578" spans="5:5" x14ac:dyDescent="0.25">
      <c r="E5578" s="3"/>
    </row>
    <row r="5579" spans="5:5" x14ac:dyDescent="0.25">
      <c r="E5579" s="3"/>
    </row>
    <row r="5580" spans="5:5" x14ac:dyDescent="0.25">
      <c r="E5580" s="3"/>
    </row>
    <row r="5581" spans="5:5" x14ac:dyDescent="0.25">
      <c r="E5581" s="3"/>
    </row>
    <row r="5582" spans="5:5" x14ac:dyDescent="0.25">
      <c r="E5582" s="3"/>
    </row>
    <row r="5583" spans="5:5" x14ac:dyDescent="0.25">
      <c r="E5583" s="3"/>
    </row>
    <row r="5584" spans="5:5" x14ac:dyDescent="0.25">
      <c r="E5584" s="3"/>
    </row>
    <row r="5585" spans="5:5" x14ac:dyDescent="0.25">
      <c r="E5585" s="3"/>
    </row>
    <row r="5586" spans="5:5" x14ac:dyDescent="0.25">
      <c r="E5586" s="3"/>
    </row>
    <row r="5587" spans="5:5" x14ac:dyDescent="0.25">
      <c r="E5587" s="3"/>
    </row>
    <row r="5588" spans="5:5" x14ac:dyDescent="0.25">
      <c r="E5588" s="3"/>
    </row>
    <row r="5589" spans="5:5" x14ac:dyDescent="0.25">
      <c r="E5589" s="3"/>
    </row>
    <row r="5590" spans="5:5" x14ac:dyDescent="0.25">
      <c r="E5590" s="3"/>
    </row>
    <row r="5591" spans="5:5" x14ac:dyDescent="0.25">
      <c r="E5591" s="3"/>
    </row>
    <row r="5592" spans="5:5" x14ac:dyDescent="0.25">
      <c r="E5592" s="3"/>
    </row>
    <row r="5593" spans="5:5" x14ac:dyDescent="0.25">
      <c r="E5593" s="3"/>
    </row>
    <row r="5594" spans="5:5" x14ac:dyDescent="0.25">
      <c r="E5594" s="3"/>
    </row>
    <row r="5595" spans="5:5" x14ac:dyDescent="0.25">
      <c r="E5595" s="3"/>
    </row>
    <row r="5596" spans="5:5" x14ac:dyDescent="0.25">
      <c r="E5596" s="3"/>
    </row>
    <row r="5597" spans="5:5" x14ac:dyDescent="0.25">
      <c r="E5597" s="3"/>
    </row>
    <row r="5598" spans="5:5" x14ac:dyDescent="0.25">
      <c r="E5598" s="3"/>
    </row>
    <row r="5599" spans="5:5" x14ac:dyDescent="0.25">
      <c r="E5599" s="3"/>
    </row>
    <row r="5600" spans="5:5" x14ac:dyDescent="0.25">
      <c r="E5600" s="3"/>
    </row>
    <row r="5601" spans="5:5" x14ac:dyDescent="0.25">
      <c r="E5601" s="3"/>
    </row>
    <row r="5602" spans="5:5" x14ac:dyDescent="0.25">
      <c r="E5602" s="3"/>
    </row>
    <row r="5603" spans="5:5" x14ac:dyDescent="0.25">
      <c r="E5603" s="3"/>
    </row>
    <row r="5604" spans="5:5" x14ac:dyDescent="0.25">
      <c r="E5604" s="3"/>
    </row>
    <row r="5605" spans="5:5" x14ac:dyDescent="0.25">
      <c r="E5605" s="3"/>
    </row>
    <row r="5606" spans="5:5" x14ac:dyDescent="0.25">
      <c r="E5606" s="3"/>
    </row>
    <row r="5607" spans="5:5" x14ac:dyDescent="0.25">
      <c r="E5607" s="3"/>
    </row>
    <row r="5608" spans="5:5" x14ac:dyDescent="0.25">
      <c r="E5608" s="3"/>
    </row>
    <row r="5609" spans="5:5" x14ac:dyDescent="0.25">
      <c r="E5609" s="3"/>
    </row>
    <row r="5610" spans="5:5" x14ac:dyDescent="0.25">
      <c r="E5610" s="3"/>
    </row>
    <row r="5611" spans="5:5" x14ac:dyDescent="0.25">
      <c r="E5611" s="3"/>
    </row>
    <row r="5612" spans="5:5" x14ac:dyDescent="0.25">
      <c r="E5612" s="3"/>
    </row>
    <row r="5613" spans="5:5" x14ac:dyDescent="0.25">
      <c r="E5613" s="3"/>
    </row>
    <row r="5614" spans="5:5" x14ac:dyDescent="0.25">
      <c r="E5614" s="3"/>
    </row>
    <row r="5615" spans="5:5" x14ac:dyDescent="0.25">
      <c r="E5615" s="3"/>
    </row>
    <row r="5616" spans="5:5" x14ac:dyDescent="0.25">
      <c r="E5616" s="3"/>
    </row>
    <row r="5617" spans="5:5" x14ac:dyDescent="0.25">
      <c r="E5617" s="3"/>
    </row>
    <row r="5618" spans="5:5" x14ac:dyDescent="0.25">
      <c r="E5618" s="3"/>
    </row>
    <row r="5619" spans="5:5" x14ac:dyDescent="0.25">
      <c r="E5619" s="3"/>
    </row>
    <row r="5620" spans="5:5" x14ac:dyDescent="0.25">
      <c r="E5620" s="3"/>
    </row>
    <row r="5621" spans="5:5" x14ac:dyDescent="0.25">
      <c r="E5621" s="3"/>
    </row>
    <row r="5622" spans="5:5" x14ac:dyDescent="0.25">
      <c r="E5622" s="3"/>
    </row>
    <row r="5623" spans="5:5" x14ac:dyDescent="0.25">
      <c r="E5623" s="3"/>
    </row>
    <row r="5624" spans="5:5" x14ac:dyDescent="0.25">
      <c r="E5624" s="3"/>
    </row>
    <row r="5625" spans="5:5" x14ac:dyDescent="0.25">
      <c r="E5625" s="3"/>
    </row>
    <row r="5626" spans="5:5" x14ac:dyDescent="0.25">
      <c r="E5626" s="3"/>
    </row>
    <row r="5627" spans="5:5" x14ac:dyDescent="0.25">
      <c r="E5627" s="3"/>
    </row>
    <row r="5628" spans="5:5" x14ac:dyDescent="0.25">
      <c r="E5628" s="3"/>
    </row>
    <row r="5629" spans="5:5" x14ac:dyDescent="0.25">
      <c r="E5629" s="3"/>
    </row>
    <row r="5630" spans="5:5" x14ac:dyDescent="0.25">
      <c r="E5630" s="3"/>
    </row>
    <row r="5631" spans="5:5" x14ac:dyDescent="0.25">
      <c r="E5631" s="3"/>
    </row>
    <row r="5632" spans="5:5" x14ac:dyDescent="0.25">
      <c r="E5632" s="3"/>
    </row>
    <row r="5633" spans="5:5" x14ac:dyDescent="0.25">
      <c r="E5633" s="3"/>
    </row>
    <row r="5634" spans="5:5" x14ac:dyDescent="0.25">
      <c r="E5634" s="3"/>
    </row>
    <row r="5635" spans="5:5" x14ac:dyDescent="0.25">
      <c r="E5635" s="3"/>
    </row>
    <row r="5636" spans="5:5" x14ac:dyDescent="0.25">
      <c r="E5636" s="3"/>
    </row>
    <row r="5637" spans="5:5" x14ac:dyDescent="0.25">
      <c r="E5637" s="3"/>
    </row>
    <row r="5638" spans="5:5" x14ac:dyDescent="0.25">
      <c r="E5638" s="3"/>
    </row>
    <row r="5639" spans="5:5" x14ac:dyDescent="0.25">
      <c r="E5639" s="3"/>
    </row>
    <row r="5640" spans="5:5" x14ac:dyDescent="0.25">
      <c r="E5640" s="3"/>
    </row>
    <row r="5641" spans="5:5" x14ac:dyDescent="0.25">
      <c r="E5641" s="3"/>
    </row>
    <row r="5642" spans="5:5" x14ac:dyDescent="0.25">
      <c r="E5642" s="3"/>
    </row>
    <row r="5643" spans="5:5" x14ac:dyDescent="0.25">
      <c r="E5643" s="3"/>
    </row>
    <row r="5644" spans="5:5" x14ac:dyDescent="0.25">
      <c r="E5644" s="3"/>
    </row>
    <row r="5645" spans="5:5" x14ac:dyDescent="0.25">
      <c r="E5645" s="3"/>
    </row>
    <row r="5646" spans="5:5" x14ac:dyDescent="0.25">
      <c r="E5646" s="3"/>
    </row>
    <row r="5647" spans="5:5" x14ac:dyDescent="0.25">
      <c r="E5647" s="3"/>
    </row>
    <row r="5648" spans="5:5" x14ac:dyDescent="0.25">
      <c r="E5648" s="3"/>
    </row>
    <row r="5649" spans="5:5" x14ac:dyDescent="0.25">
      <c r="E5649" s="3"/>
    </row>
    <row r="5650" spans="5:5" x14ac:dyDescent="0.25">
      <c r="E5650" s="3"/>
    </row>
    <row r="5651" spans="5:5" x14ac:dyDescent="0.25">
      <c r="E5651" s="3"/>
    </row>
    <row r="5652" spans="5:5" x14ac:dyDescent="0.25">
      <c r="E5652" s="3"/>
    </row>
    <row r="5653" spans="5:5" x14ac:dyDescent="0.25">
      <c r="E5653" s="3"/>
    </row>
    <row r="5654" spans="5:5" x14ac:dyDescent="0.25">
      <c r="E5654" s="3"/>
    </row>
    <row r="5655" spans="5:5" x14ac:dyDescent="0.25">
      <c r="E5655" s="3"/>
    </row>
    <row r="5656" spans="5:5" x14ac:dyDescent="0.25">
      <c r="E5656" s="3"/>
    </row>
    <row r="5657" spans="5:5" x14ac:dyDescent="0.25">
      <c r="E5657" s="3"/>
    </row>
    <row r="5658" spans="5:5" x14ac:dyDescent="0.25">
      <c r="E5658" s="3"/>
    </row>
    <row r="5659" spans="5:5" x14ac:dyDescent="0.25">
      <c r="E5659" s="3"/>
    </row>
    <row r="5660" spans="5:5" x14ac:dyDescent="0.25">
      <c r="E5660" s="3"/>
    </row>
    <row r="5661" spans="5:5" x14ac:dyDescent="0.25">
      <c r="E5661" s="3"/>
    </row>
    <row r="5662" spans="5:5" x14ac:dyDescent="0.25">
      <c r="E5662" s="3"/>
    </row>
    <row r="5663" spans="5:5" x14ac:dyDescent="0.25">
      <c r="E5663" s="3"/>
    </row>
    <row r="5664" spans="5:5" x14ac:dyDescent="0.25">
      <c r="E5664" s="3"/>
    </row>
    <row r="5665" spans="5:5" x14ac:dyDescent="0.25">
      <c r="E5665" s="3"/>
    </row>
    <row r="5666" spans="5:5" x14ac:dyDescent="0.25">
      <c r="E5666" s="3"/>
    </row>
    <row r="5667" spans="5:5" x14ac:dyDescent="0.25">
      <c r="E5667" s="3"/>
    </row>
    <row r="5668" spans="5:5" x14ac:dyDescent="0.25">
      <c r="E5668" s="3"/>
    </row>
    <row r="5669" spans="5:5" x14ac:dyDescent="0.25">
      <c r="E5669" s="3"/>
    </row>
    <row r="5670" spans="5:5" x14ac:dyDescent="0.25">
      <c r="E5670" s="3"/>
    </row>
    <row r="5671" spans="5:5" x14ac:dyDescent="0.25">
      <c r="E5671" s="3"/>
    </row>
    <row r="5672" spans="5:5" x14ac:dyDescent="0.25">
      <c r="E5672" s="3"/>
    </row>
    <row r="5673" spans="5:5" x14ac:dyDescent="0.25">
      <c r="E5673" s="3"/>
    </row>
    <row r="5674" spans="5:5" x14ac:dyDescent="0.25">
      <c r="E5674" s="3"/>
    </row>
    <row r="5675" spans="5:5" x14ac:dyDescent="0.25">
      <c r="E5675" s="3"/>
    </row>
    <row r="5676" spans="5:5" x14ac:dyDescent="0.25">
      <c r="E5676" s="3"/>
    </row>
    <row r="5677" spans="5:5" x14ac:dyDescent="0.25">
      <c r="E5677" s="3"/>
    </row>
    <row r="5678" spans="5:5" x14ac:dyDescent="0.25">
      <c r="E5678" s="3"/>
    </row>
    <row r="5679" spans="5:5" x14ac:dyDescent="0.25">
      <c r="E5679" s="3"/>
    </row>
    <row r="5680" spans="5:5" x14ac:dyDescent="0.25">
      <c r="E5680" s="3"/>
    </row>
    <row r="5681" spans="5:5" x14ac:dyDescent="0.25">
      <c r="E5681" s="3"/>
    </row>
    <row r="5682" spans="5:5" x14ac:dyDescent="0.25">
      <c r="E5682" s="3"/>
    </row>
    <row r="5683" spans="5:5" x14ac:dyDescent="0.25">
      <c r="E5683" s="3"/>
    </row>
    <row r="5684" spans="5:5" x14ac:dyDescent="0.25">
      <c r="E5684" s="3"/>
    </row>
    <row r="5685" spans="5:5" x14ac:dyDescent="0.25">
      <c r="E5685" s="3"/>
    </row>
    <row r="5686" spans="5:5" x14ac:dyDescent="0.25">
      <c r="E5686" s="3"/>
    </row>
    <row r="5687" spans="5:5" x14ac:dyDescent="0.25">
      <c r="E5687" s="3"/>
    </row>
    <row r="5688" spans="5:5" x14ac:dyDescent="0.25">
      <c r="E5688" s="3"/>
    </row>
    <row r="5689" spans="5:5" x14ac:dyDescent="0.25">
      <c r="E5689" s="3"/>
    </row>
    <row r="5690" spans="5:5" x14ac:dyDescent="0.25">
      <c r="E5690" s="3"/>
    </row>
    <row r="5691" spans="5:5" x14ac:dyDescent="0.25">
      <c r="E5691" s="3"/>
    </row>
    <row r="5692" spans="5:5" x14ac:dyDescent="0.25">
      <c r="E5692" s="3"/>
    </row>
    <row r="5693" spans="5:5" x14ac:dyDescent="0.25">
      <c r="E5693" s="3"/>
    </row>
    <row r="5694" spans="5:5" x14ac:dyDescent="0.25">
      <c r="E5694" s="3"/>
    </row>
    <row r="5695" spans="5:5" x14ac:dyDescent="0.25">
      <c r="E5695" s="3"/>
    </row>
    <row r="5696" spans="5:5" x14ac:dyDescent="0.25">
      <c r="E5696" s="3"/>
    </row>
    <row r="5697" spans="5:5" x14ac:dyDescent="0.25">
      <c r="E5697" s="3"/>
    </row>
    <row r="5698" spans="5:5" x14ac:dyDescent="0.25">
      <c r="E5698" s="3"/>
    </row>
    <row r="5699" spans="5:5" x14ac:dyDescent="0.25">
      <c r="E5699" s="3"/>
    </row>
    <row r="5700" spans="5:5" x14ac:dyDescent="0.25">
      <c r="E5700" s="3"/>
    </row>
    <row r="5701" spans="5:5" x14ac:dyDescent="0.25">
      <c r="E5701" s="3"/>
    </row>
    <row r="5702" spans="5:5" x14ac:dyDescent="0.25">
      <c r="E5702" s="3"/>
    </row>
    <row r="5703" spans="5:5" x14ac:dyDescent="0.25">
      <c r="E5703" s="3"/>
    </row>
    <row r="5704" spans="5:5" x14ac:dyDescent="0.25">
      <c r="E5704" s="3"/>
    </row>
    <row r="5705" spans="5:5" x14ac:dyDescent="0.25">
      <c r="E5705" s="3"/>
    </row>
    <row r="5706" spans="5:5" x14ac:dyDescent="0.25">
      <c r="E5706" s="3"/>
    </row>
    <row r="5707" spans="5:5" x14ac:dyDescent="0.25">
      <c r="E5707" s="3"/>
    </row>
    <row r="5708" spans="5:5" x14ac:dyDescent="0.25">
      <c r="E5708" s="3"/>
    </row>
    <row r="5709" spans="5:5" x14ac:dyDescent="0.25">
      <c r="E5709" s="3"/>
    </row>
    <row r="5710" spans="5:5" x14ac:dyDescent="0.25">
      <c r="E5710" s="3"/>
    </row>
    <row r="5711" spans="5:5" x14ac:dyDescent="0.25">
      <c r="E5711" s="3"/>
    </row>
    <row r="5712" spans="5:5" x14ac:dyDescent="0.25">
      <c r="E5712" s="3"/>
    </row>
    <row r="5713" spans="5:5" x14ac:dyDescent="0.25">
      <c r="E5713" s="3"/>
    </row>
    <row r="5714" spans="5:5" x14ac:dyDescent="0.25">
      <c r="E5714" s="3"/>
    </row>
    <row r="5715" spans="5:5" x14ac:dyDescent="0.25">
      <c r="E5715" s="3"/>
    </row>
    <row r="5716" spans="5:5" x14ac:dyDescent="0.25">
      <c r="E5716" s="3"/>
    </row>
    <row r="5717" spans="5:5" x14ac:dyDescent="0.25">
      <c r="E5717" s="3"/>
    </row>
    <row r="5718" spans="5:5" x14ac:dyDescent="0.25">
      <c r="E5718" s="3"/>
    </row>
    <row r="5719" spans="5:5" x14ac:dyDescent="0.25">
      <c r="E5719" s="3"/>
    </row>
    <row r="5720" spans="5:5" x14ac:dyDescent="0.25">
      <c r="E5720" s="3"/>
    </row>
    <row r="5721" spans="5:5" x14ac:dyDescent="0.25">
      <c r="E5721" s="3"/>
    </row>
    <row r="5722" spans="5:5" x14ac:dyDescent="0.25">
      <c r="E5722" s="3"/>
    </row>
    <row r="5723" spans="5:5" x14ac:dyDescent="0.25">
      <c r="E5723" s="3"/>
    </row>
    <row r="5724" spans="5:5" x14ac:dyDescent="0.25">
      <c r="E5724" s="3"/>
    </row>
    <row r="5725" spans="5:5" x14ac:dyDescent="0.25">
      <c r="E5725" s="3"/>
    </row>
    <row r="5726" spans="5:5" x14ac:dyDescent="0.25">
      <c r="E5726" s="3"/>
    </row>
    <row r="5727" spans="5:5" x14ac:dyDescent="0.25">
      <c r="E5727" s="3"/>
    </row>
    <row r="5728" spans="5:5" x14ac:dyDescent="0.25">
      <c r="E5728" s="3"/>
    </row>
    <row r="5729" spans="5:5" x14ac:dyDescent="0.25">
      <c r="E5729" s="3"/>
    </row>
    <row r="5730" spans="5:5" x14ac:dyDescent="0.25">
      <c r="E5730" s="3"/>
    </row>
    <row r="5731" spans="5:5" x14ac:dyDescent="0.25">
      <c r="E5731" s="3"/>
    </row>
    <row r="5732" spans="5:5" x14ac:dyDescent="0.25">
      <c r="E5732" s="3"/>
    </row>
    <row r="5733" spans="5:5" x14ac:dyDescent="0.25">
      <c r="E5733" s="3"/>
    </row>
    <row r="5734" spans="5:5" x14ac:dyDescent="0.25">
      <c r="E5734" s="3"/>
    </row>
    <row r="5735" spans="5:5" x14ac:dyDescent="0.25">
      <c r="E5735" s="3"/>
    </row>
    <row r="5736" spans="5:5" x14ac:dyDescent="0.25">
      <c r="E5736" s="3"/>
    </row>
    <row r="5737" spans="5:5" x14ac:dyDescent="0.25">
      <c r="E5737" s="3"/>
    </row>
    <row r="5738" spans="5:5" x14ac:dyDescent="0.25">
      <c r="E5738" s="3"/>
    </row>
    <row r="5739" spans="5:5" x14ac:dyDescent="0.25">
      <c r="E5739" s="3"/>
    </row>
    <row r="5740" spans="5:5" x14ac:dyDescent="0.25">
      <c r="E5740" s="3"/>
    </row>
    <row r="5741" spans="5:5" x14ac:dyDescent="0.25">
      <c r="E5741" s="3"/>
    </row>
    <row r="5742" spans="5:5" x14ac:dyDescent="0.25">
      <c r="E5742" s="3"/>
    </row>
    <row r="5743" spans="5:5" x14ac:dyDescent="0.25">
      <c r="E5743" s="3"/>
    </row>
    <row r="5744" spans="5:5" x14ac:dyDescent="0.25">
      <c r="E5744" s="3"/>
    </row>
    <row r="5745" spans="5:5" x14ac:dyDescent="0.25">
      <c r="E5745" s="3"/>
    </row>
    <row r="5746" spans="5:5" x14ac:dyDescent="0.25">
      <c r="E5746" s="3"/>
    </row>
    <row r="5747" spans="5:5" x14ac:dyDescent="0.25">
      <c r="E5747" s="3"/>
    </row>
    <row r="5748" spans="5:5" x14ac:dyDescent="0.25">
      <c r="E5748" s="3"/>
    </row>
    <row r="5749" spans="5:5" x14ac:dyDescent="0.25">
      <c r="E5749" s="3"/>
    </row>
    <row r="5750" spans="5:5" x14ac:dyDescent="0.25">
      <c r="E5750" s="3"/>
    </row>
    <row r="5751" spans="5:5" x14ac:dyDescent="0.25">
      <c r="E5751" s="3"/>
    </row>
    <row r="5752" spans="5:5" x14ac:dyDescent="0.25">
      <c r="E5752" s="3"/>
    </row>
    <row r="5753" spans="5:5" x14ac:dyDescent="0.25">
      <c r="E5753" s="3"/>
    </row>
    <row r="5754" spans="5:5" x14ac:dyDescent="0.25">
      <c r="E5754" s="3"/>
    </row>
    <row r="5755" spans="5:5" x14ac:dyDescent="0.25">
      <c r="E5755" s="3"/>
    </row>
    <row r="5756" spans="5:5" x14ac:dyDescent="0.25">
      <c r="E5756" s="3"/>
    </row>
    <row r="5757" spans="5:5" x14ac:dyDescent="0.25">
      <c r="E5757" s="3"/>
    </row>
    <row r="5758" spans="5:5" x14ac:dyDescent="0.25">
      <c r="E5758" s="3"/>
    </row>
    <row r="5759" spans="5:5" x14ac:dyDescent="0.25">
      <c r="E5759" s="3"/>
    </row>
    <row r="5760" spans="5:5" x14ac:dyDescent="0.25">
      <c r="E5760" s="3"/>
    </row>
    <row r="5761" spans="5:5" x14ac:dyDescent="0.25">
      <c r="E5761" s="3"/>
    </row>
    <row r="5762" spans="5:5" x14ac:dyDescent="0.25">
      <c r="E5762" s="3"/>
    </row>
    <row r="5763" spans="5:5" x14ac:dyDescent="0.25">
      <c r="E5763" s="3"/>
    </row>
    <row r="5764" spans="5:5" x14ac:dyDescent="0.25">
      <c r="E5764" s="3"/>
    </row>
    <row r="5765" spans="5:5" x14ac:dyDescent="0.25">
      <c r="E5765" s="3"/>
    </row>
    <row r="5766" spans="5:5" x14ac:dyDescent="0.25">
      <c r="E5766" s="3"/>
    </row>
    <row r="5767" spans="5:5" x14ac:dyDescent="0.25">
      <c r="E5767" s="3"/>
    </row>
    <row r="5768" spans="5:5" x14ac:dyDescent="0.25">
      <c r="E5768" s="3"/>
    </row>
    <row r="5769" spans="5:5" x14ac:dyDescent="0.25">
      <c r="E5769" s="3"/>
    </row>
    <row r="5770" spans="5:5" x14ac:dyDescent="0.25">
      <c r="E5770" s="3"/>
    </row>
    <row r="5771" spans="5:5" x14ac:dyDescent="0.25">
      <c r="E5771" s="3"/>
    </row>
    <row r="5772" spans="5:5" x14ac:dyDescent="0.25">
      <c r="E5772" s="3"/>
    </row>
    <row r="5773" spans="5:5" x14ac:dyDescent="0.25">
      <c r="E5773" s="3"/>
    </row>
    <row r="5774" spans="5:5" x14ac:dyDescent="0.25">
      <c r="E5774" s="3"/>
    </row>
    <row r="5775" spans="5:5" x14ac:dyDescent="0.25">
      <c r="E5775" s="3"/>
    </row>
    <row r="5776" spans="5:5" x14ac:dyDescent="0.25">
      <c r="E5776" s="3"/>
    </row>
    <row r="5777" spans="5:5" x14ac:dyDescent="0.25">
      <c r="E5777" s="3"/>
    </row>
    <row r="5778" spans="5:5" x14ac:dyDescent="0.25">
      <c r="E5778" s="3"/>
    </row>
    <row r="5779" spans="5:5" x14ac:dyDescent="0.25">
      <c r="E5779" s="3"/>
    </row>
    <row r="5780" spans="5:5" x14ac:dyDescent="0.25">
      <c r="E5780" s="3"/>
    </row>
    <row r="5781" spans="5:5" x14ac:dyDescent="0.25">
      <c r="E5781" s="3"/>
    </row>
    <row r="5782" spans="5:5" x14ac:dyDescent="0.25">
      <c r="E5782" s="3"/>
    </row>
    <row r="5783" spans="5:5" x14ac:dyDescent="0.25">
      <c r="E5783" s="3"/>
    </row>
    <row r="5784" spans="5:5" x14ac:dyDescent="0.25">
      <c r="E5784" s="3"/>
    </row>
    <row r="5785" spans="5:5" x14ac:dyDescent="0.25">
      <c r="E5785" s="3"/>
    </row>
    <row r="5786" spans="5:5" x14ac:dyDescent="0.25">
      <c r="E5786" s="3"/>
    </row>
    <row r="5787" spans="5:5" x14ac:dyDescent="0.25">
      <c r="E5787" s="3"/>
    </row>
    <row r="5788" spans="5:5" x14ac:dyDescent="0.25">
      <c r="E5788" s="3"/>
    </row>
    <row r="5789" spans="5:5" x14ac:dyDescent="0.25">
      <c r="E5789" s="3"/>
    </row>
    <row r="5790" spans="5:5" x14ac:dyDescent="0.25">
      <c r="E5790" s="3"/>
    </row>
    <row r="5791" spans="5:5" x14ac:dyDescent="0.25">
      <c r="E5791" s="3"/>
    </row>
    <row r="5792" spans="5:5" x14ac:dyDescent="0.25">
      <c r="E5792" s="3"/>
    </row>
    <row r="5793" spans="5:5" x14ac:dyDescent="0.25">
      <c r="E5793" s="3"/>
    </row>
    <row r="5794" spans="5:5" x14ac:dyDescent="0.25">
      <c r="E5794" s="3"/>
    </row>
    <row r="5795" spans="5:5" x14ac:dyDescent="0.25">
      <c r="E5795" s="3"/>
    </row>
    <row r="5796" spans="5:5" x14ac:dyDescent="0.25">
      <c r="E5796" s="3"/>
    </row>
    <row r="5797" spans="5:5" x14ac:dyDescent="0.25">
      <c r="E5797" s="3"/>
    </row>
    <row r="5798" spans="5:5" x14ac:dyDescent="0.25">
      <c r="E5798" s="3"/>
    </row>
    <row r="5799" spans="5:5" x14ac:dyDescent="0.25">
      <c r="E5799" s="3"/>
    </row>
    <row r="5800" spans="5:5" x14ac:dyDescent="0.25">
      <c r="E5800" s="3"/>
    </row>
    <row r="5801" spans="5:5" x14ac:dyDescent="0.25">
      <c r="E5801" s="3"/>
    </row>
    <row r="5802" spans="5:5" x14ac:dyDescent="0.25">
      <c r="E5802" s="3"/>
    </row>
    <row r="5803" spans="5:5" x14ac:dyDescent="0.25">
      <c r="E5803" s="3"/>
    </row>
    <row r="5804" spans="5:5" x14ac:dyDescent="0.25">
      <c r="E5804" s="3"/>
    </row>
    <row r="5805" spans="5:5" x14ac:dyDescent="0.25">
      <c r="E5805" s="3"/>
    </row>
    <row r="5806" spans="5:5" x14ac:dyDescent="0.25">
      <c r="E5806" s="3"/>
    </row>
    <row r="5807" spans="5:5" x14ac:dyDescent="0.25">
      <c r="E5807" s="3"/>
    </row>
    <row r="5808" spans="5:5" x14ac:dyDescent="0.25">
      <c r="E5808" s="3"/>
    </row>
    <row r="5809" spans="5:5" x14ac:dyDescent="0.25">
      <c r="E5809" s="3"/>
    </row>
    <row r="5810" spans="5:5" x14ac:dyDescent="0.25">
      <c r="E5810" s="3"/>
    </row>
    <row r="5811" spans="5:5" x14ac:dyDescent="0.25">
      <c r="E5811" s="3"/>
    </row>
    <row r="5812" spans="5:5" x14ac:dyDescent="0.25">
      <c r="E5812" s="3"/>
    </row>
    <row r="5813" spans="5:5" x14ac:dyDescent="0.25">
      <c r="E5813" s="3"/>
    </row>
    <row r="5814" spans="5:5" x14ac:dyDescent="0.25">
      <c r="E5814" s="3"/>
    </row>
    <row r="5815" spans="5:5" x14ac:dyDescent="0.25">
      <c r="E5815" s="3"/>
    </row>
    <row r="5816" spans="5:5" x14ac:dyDescent="0.25">
      <c r="E5816" s="3"/>
    </row>
    <row r="5817" spans="5:5" x14ac:dyDescent="0.25">
      <c r="E5817" s="3"/>
    </row>
    <row r="5818" spans="5:5" x14ac:dyDescent="0.25">
      <c r="E5818" s="3"/>
    </row>
    <row r="5819" spans="5:5" x14ac:dyDescent="0.25">
      <c r="E5819" s="3"/>
    </row>
    <row r="5820" spans="5:5" x14ac:dyDescent="0.25">
      <c r="E5820" s="3"/>
    </row>
    <row r="5821" spans="5:5" x14ac:dyDescent="0.25">
      <c r="E5821" s="3"/>
    </row>
    <row r="5822" spans="5:5" x14ac:dyDescent="0.25">
      <c r="E5822" s="3"/>
    </row>
    <row r="5823" spans="5:5" x14ac:dyDescent="0.25">
      <c r="E5823" s="3"/>
    </row>
    <row r="5824" spans="5:5" x14ac:dyDescent="0.25">
      <c r="E5824" s="3"/>
    </row>
    <row r="5825" spans="5:5" x14ac:dyDescent="0.25">
      <c r="E5825" s="3"/>
    </row>
    <row r="5826" spans="5:5" x14ac:dyDescent="0.25">
      <c r="E5826" s="3"/>
    </row>
    <row r="5827" spans="5:5" x14ac:dyDescent="0.25">
      <c r="E5827" s="3"/>
    </row>
    <row r="5828" spans="5:5" x14ac:dyDescent="0.25">
      <c r="E5828" s="3"/>
    </row>
    <row r="5829" spans="5:5" x14ac:dyDescent="0.25">
      <c r="E5829" s="3"/>
    </row>
    <row r="5830" spans="5:5" x14ac:dyDescent="0.25">
      <c r="E5830" s="3"/>
    </row>
    <row r="5831" spans="5:5" x14ac:dyDescent="0.25">
      <c r="E5831" s="3"/>
    </row>
    <row r="5832" spans="5:5" x14ac:dyDescent="0.25">
      <c r="E5832" s="3"/>
    </row>
    <row r="5833" spans="5:5" x14ac:dyDescent="0.25">
      <c r="E5833" s="3"/>
    </row>
    <row r="5834" spans="5:5" x14ac:dyDescent="0.25">
      <c r="E5834" s="3"/>
    </row>
    <row r="5835" spans="5:5" x14ac:dyDescent="0.25">
      <c r="E5835" s="3"/>
    </row>
    <row r="5836" spans="5:5" x14ac:dyDescent="0.25">
      <c r="E5836" s="3"/>
    </row>
    <row r="5837" spans="5:5" x14ac:dyDescent="0.25">
      <c r="E5837" s="3"/>
    </row>
    <row r="5838" spans="5:5" x14ac:dyDescent="0.25">
      <c r="E5838" s="3"/>
    </row>
    <row r="5839" spans="5:5" x14ac:dyDescent="0.25">
      <c r="E5839" s="3"/>
    </row>
    <row r="5840" spans="5:5" x14ac:dyDescent="0.25">
      <c r="E5840" s="3"/>
    </row>
    <row r="5841" spans="5:5" x14ac:dyDescent="0.25">
      <c r="E5841" s="3"/>
    </row>
    <row r="5842" spans="5:5" x14ac:dyDescent="0.25">
      <c r="E5842" s="3"/>
    </row>
    <row r="5843" spans="5:5" x14ac:dyDescent="0.25">
      <c r="E5843" s="3"/>
    </row>
    <row r="5844" spans="5:5" x14ac:dyDescent="0.25">
      <c r="E5844" s="3"/>
    </row>
    <row r="5845" spans="5:5" x14ac:dyDescent="0.25">
      <c r="E5845" s="3"/>
    </row>
    <row r="5846" spans="5:5" x14ac:dyDescent="0.25">
      <c r="E5846" s="3"/>
    </row>
    <row r="5847" spans="5:5" x14ac:dyDescent="0.25">
      <c r="E5847" s="3"/>
    </row>
    <row r="5848" spans="5:5" x14ac:dyDescent="0.25">
      <c r="E5848" s="3"/>
    </row>
    <row r="5849" spans="5:5" x14ac:dyDescent="0.25">
      <c r="E5849" s="3"/>
    </row>
    <row r="5850" spans="5:5" x14ac:dyDescent="0.25">
      <c r="E5850" s="3"/>
    </row>
    <row r="5851" spans="5:5" x14ac:dyDescent="0.25">
      <c r="E5851" s="3"/>
    </row>
    <row r="5852" spans="5:5" x14ac:dyDescent="0.25">
      <c r="E5852" s="3"/>
    </row>
    <row r="5853" spans="5:5" x14ac:dyDescent="0.25">
      <c r="E5853" s="3"/>
    </row>
    <row r="5854" spans="5:5" x14ac:dyDescent="0.25">
      <c r="E5854" s="3"/>
    </row>
    <row r="5855" spans="5:5" x14ac:dyDescent="0.25">
      <c r="E5855" s="3"/>
    </row>
    <row r="5856" spans="5:5" x14ac:dyDescent="0.25">
      <c r="E5856" s="3"/>
    </row>
    <row r="5857" spans="5:5" x14ac:dyDescent="0.25">
      <c r="E5857" s="3"/>
    </row>
    <row r="5858" spans="5:5" x14ac:dyDescent="0.25">
      <c r="E5858" s="3"/>
    </row>
    <row r="5859" spans="5:5" x14ac:dyDescent="0.25">
      <c r="E5859" s="3"/>
    </row>
    <row r="5860" spans="5:5" x14ac:dyDescent="0.25">
      <c r="E5860" s="3"/>
    </row>
    <row r="5861" spans="5:5" x14ac:dyDescent="0.25">
      <c r="E5861" s="3"/>
    </row>
    <row r="5862" spans="5:5" x14ac:dyDescent="0.25">
      <c r="E5862" s="3"/>
    </row>
    <row r="5863" spans="5:5" x14ac:dyDescent="0.25">
      <c r="E5863" s="3"/>
    </row>
    <row r="5864" spans="5:5" x14ac:dyDescent="0.25">
      <c r="E5864" s="3"/>
    </row>
    <row r="5865" spans="5:5" x14ac:dyDescent="0.25">
      <c r="E5865" s="3"/>
    </row>
    <row r="5866" spans="5:5" x14ac:dyDescent="0.25">
      <c r="E5866" s="3"/>
    </row>
    <row r="5867" spans="5:5" x14ac:dyDescent="0.25">
      <c r="E5867" s="3"/>
    </row>
    <row r="5868" spans="5:5" x14ac:dyDescent="0.25">
      <c r="E5868" s="3"/>
    </row>
    <row r="5869" spans="5:5" x14ac:dyDescent="0.25">
      <c r="E5869" s="3"/>
    </row>
    <row r="5870" spans="5:5" x14ac:dyDescent="0.25">
      <c r="E5870" s="3"/>
    </row>
    <row r="5871" spans="5:5" x14ac:dyDescent="0.25">
      <c r="E5871" s="3"/>
    </row>
    <row r="5872" spans="5:5" x14ac:dyDescent="0.25">
      <c r="E5872" s="3"/>
    </row>
    <row r="5873" spans="5:5" x14ac:dyDescent="0.25">
      <c r="E5873" s="3"/>
    </row>
    <row r="5874" spans="5:5" x14ac:dyDescent="0.25">
      <c r="E5874" s="3"/>
    </row>
    <row r="5875" spans="5:5" x14ac:dyDescent="0.25">
      <c r="E5875" s="3"/>
    </row>
    <row r="5876" spans="5:5" x14ac:dyDescent="0.25">
      <c r="E5876" s="3"/>
    </row>
    <row r="5877" spans="5:5" x14ac:dyDescent="0.25">
      <c r="E5877" s="3"/>
    </row>
    <row r="5878" spans="5:5" x14ac:dyDescent="0.25">
      <c r="E5878" s="3"/>
    </row>
    <row r="5879" spans="5:5" x14ac:dyDescent="0.25">
      <c r="E5879" s="3"/>
    </row>
    <row r="5880" spans="5:5" x14ac:dyDescent="0.25">
      <c r="E5880" s="3"/>
    </row>
    <row r="5881" spans="5:5" x14ac:dyDescent="0.25">
      <c r="E5881" s="3"/>
    </row>
    <row r="5882" spans="5:5" x14ac:dyDescent="0.25">
      <c r="E5882" s="3"/>
    </row>
    <row r="5883" spans="5:5" x14ac:dyDescent="0.25">
      <c r="E5883" s="3"/>
    </row>
    <row r="5884" spans="5:5" x14ac:dyDescent="0.25">
      <c r="E5884" s="3"/>
    </row>
    <row r="5885" spans="5:5" x14ac:dyDescent="0.25">
      <c r="E5885" s="3"/>
    </row>
    <row r="5886" spans="5:5" x14ac:dyDescent="0.25">
      <c r="E5886" s="3"/>
    </row>
    <row r="5887" spans="5:5" x14ac:dyDescent="0.25">
      <c r="E5887" s="3"/>
    </row>
    <row r="5888" spans="5:5" x14ac:dyDescent="0.25">
      <c r="E5888" s="3"/>
    </row>
    <row r="5889" spans="5:5" x14ac:dyDescent="0.25">
      <c r="E5889" s="3"/>
    </row>
    <row r="5890" spans="5:5" x14ac:dyDescent="0.25">
      <c r="E5890" s="3"/>
    </row>
    <row r="5891" spans="5:5" x14ac:dyDescent="0.25">
      <c r="E5891" s="3"/>
    </row>
    <row r="5892" spans="5:5" x14ac:dyDescent="0.25">
      <c r="E5892" s="3"/>
    </row>
    <row r="5893" spans="5:5" x14ac:dyDescent="0.25">
      <c r="E5893" s="3"/>
    </row>
    <row r="5894" spans="5:5" x14ac:dyDescent="0.25">
      <c r="E5894" s="3"/>
    </row>
    <row r="5895" spans="5:5" x14ac:dyDescent="0.25">
      <c r="E5895" s="3"/>
    </row>
    <row r="5896" spans="5:5" x14ac:dyDescent="0.25">
      <c r="E5896" s="3"/>
    </row>
    <row r="5897" spans="5:5" x14ac:dyDescent="0.25">
      <c r="E5897" s="3"/>
    </row>
    <row r="5898" spans="5:5" x14ac:dyDescent="0.25">
      <c r="E5898" s="3"/>
    </row>
    <row r="5899" spans="5:5" x14ac:dyDescent="0.25">
      <c r="E5899" s="3"/>
    </row>
    <row r="5900" spans="5:5" x14ac:dyDescent="0.25">
      <c r="E5900" s="3"/>
    </row>
    <row r="5901" spans="5:5" x14ac:dyDescent="0.25">
      <c r="E5901" s="3"/>
    </row>
    <row r="5902" spans="5:5" x14ac:dyDescent="0.25">
      <c r="E5902" s="3"/>
    </row>
    <row r="5903" spans="5:5" x14ac:dyDescent="0.25">
      <c r="E5903" s="3"/>
    </row>
    <row r="5904" spans="5:5" x14ac:dyDescent="0.25">
      <c r="E5904" s="3"/>
    </row>
    <row r="5905" spans="5:5" x14ac:dyDescent="0.25">
      <c r="E5905" s="3"/>
    </row>
    <row r="5906" spans="5:5" x14ac:dyDescent="0.25">
      <c r="E5906" s="3"/>
    </row>
    <row r="5907" spans="5:5" x14ac:dyDescent="0.25">
      <c r="E5907" s="3"/>
    </row>
    <row r="5908" spans="5:5" x14ac:dyDescent="0.25">
      <c r="E5908" s="3"/>
    </row>
    <row r="5909" spans="5:5" x14ac:dyDescent="0.25">
      <c r="E5909" s="3"/>
    </row>
    <row r="5910" spans="5:5" x14ac:dyDescent="0.25">
      <c r="E5910" s="3"/>
    </row>
    <row r="5911" spans="5:5" x14ac:dyDescent="0.25">
      <c r="E5911" s="3"/>
    </row>
    <row r="5912" spans="5:5" x14ac:dyDescent="0.25">
      <c r="E5912" s="3"/>
    </row>
    <row r="5913" spans="5:5" x14ac:dyDescent="0.25">
      <c r="E5913" s="3"/>
    </row>
    <row r="5914" spans="5:5" x14ac:dyDescent="0.25">
      <c r="E5914" s="3"/>
    </row>
    <row r="5915" spans="5:5" x14ac:dyDescent="0.25">
      <c r="E5915" s="3"/>
    </row>
    <row r="5916" spans="5:5" x14ac:dyDescent="0.25">
      <c r="E5916" s="3"/>
    </row>
    <row r="5917" spans="5:5" x14ac:dyDescent="0.25">
      <c r="E5917" s="3"/>
    </row>
    <row r="5918" spans="5:5" x14ac:dyDescent="0.25">
      <c r="E5918" s="3"/>
    </row>
    <row r="5919" spans="5:5" x14ac:dyDescent="0.25">
      <c r="E5919" s="3"/>
    </row>
    <row r="5920" spans="5:5" x14ac:dyDescent="0.25">
      <c r="E5920" s="3"/>
    </row>
    <row r="5921" spans="5:5" x14ac:dyDescent="0.25">
      <c r="E5921" s="3"/>
    </row>
    <row r="5922" spans="5:5" x14ac:dyDescent="0.25">
      <c r="E5922" s="3"/>
    </row>
    <row r="5923" spans="5:5" x14ac:dyDescent="0.25">
      <c r="E5923" s="3"/>
    </row>
    <row r="5924" spans="5:5" x14ac:dyDescent="0.25">
      <c r="E5924" s="3"/>
    </row>
    <row r="5925" spans="5:5" x14ac:dyDescent="0.25">
      <c r="E5925" s="3"/>
    </row>
    <row r="5926" spans="5:5" x14ac:dyDescent="0.25">
      <c r="E5926" s="3"/>
    </row>
    <row r="5927" spans="5:5" x14ac:dyDescent="0.25">
      <c r="E5927" s="3"/>
    </row>
    <row r="5928" spans="5:5" x14ac:dyDescent="0.25">
      <c r="E5928" s="3"/>
    </row>
    <row r="5929" spans="5:5" x14ac:dyDescent="0.25">
      <c r="E5929" s="3"/>
    </row>
    <row r="5930" spans="5:5" x14ac:dyDescent="0.25">
      <c r="E5930" s="3"/>
    </row>
    <row r="5931" spans="5:5" x14ac:dyDescent="0.25">
      <c r="E5931" s="3"/>
    </row>
    <row r="5932" spans="5:5" x14ac:dyDescent="0.25">
      <c r="E5932" s="3"/>
    </row>
    <row r="5933" spans="5:5" x14ac:dyDescent="0.25">
      <c r="E5933" s="3"/>
    </row>
    <row r="5934" spans="5:5" x14ac:dyDescent="0.25">
      <c r="E5934" s="3"/>
    </row>
    <row r="5935" spans="5:5" x14ac:dyDescent="0.25">
      <c r="E5935" s="3"/>
    </row>
    <row r="5936" spans="5:5" x14ac:dyDescent="0.25">
      <c r="E5936" s="3"/>
    </row>
    <row r="5937" spans="5:5" x14ac:dyDescent="0.25">
      <c r="E5937" s="3"/>
    </row>
    <row r="5938" spans="5:5" x14ac:dyDescent="0.25">
      <c r="E5938" s="3"/>
    </row>
    <row r="5939" spans="5:5" x14ac:dyDescent="0.25">
      <c r="E5939" s="3"/>
    </row>
    <row r="5940" spans="5:5" x14ac:dyDescent="0.25">
      <c r="E5940" s="3"/>
    </row>
    <row r="5941" spans="5:5" x14ac:dyDescent="0.25">
      <c r="E5941" s="3"/>
    </row>
    <row r="5942" spans="5:5" x14ac:dyDescent="0.25">
      <c r="E5942" s="3"/>
    </row>
    <row r="5943" spans="5:5" x14ac:dyDescent="0.25">
      <c r="E5943" s="3"/>
    </row>
    <row r="5944" spans="5:5" x14ac:dyDescent="0.25">
      <c r="E5944" s="3"/>
    </row>
    <row r="5945" spans="5:5" x14ac:dyDescent="0.25">
      <c r="E5945" s="3"/>
    </row>
    <row r="5946" spans="5:5" x14ac:dyDescent="0.25">
      <c r="E5946" s="3"/>
    </row>
    <row r="5947" spans="5:5" x14ac:dyDescent="0.25">
      <c r="E5947" s="3"/>
    </row>
    <row r="5948" spans="5:5" x14ac:dyDescent="0.25">
      <c r="E5948" s="3"/>
    </row>
    <row r="5949" spans="5:5" x14ac:dyDescent="0.25">
      <c r="E5949" s="3"/>
    </row>
    <row r="5950" spans="5:5" x14ac:dyDescent="0.25">
      <c r="E5950" s="3"/>
    </row>
    <row r="5951" spans="5:5" x14ac:dyDescent="0.25">
      <c r="E5951" s="3"/>
    </row>
    <row r="5952" spans="5:5" x14ac:dyDescent="0.25">
      <c r="E5952" s="3"/>
    </row>
    <row r="5953" spans="5:5" x14ac:dyDescent="0.25">
      <c r="E5953" s="3"/>
    </row>
    <row r="5954" spans="5:5" x14ac:dyDescent="0.25">
      <c r="E5954" s="3"/>
    </row>
    <row r="5955" spans="5:5" x14ac:dyDescent="0.25">
      <c r="E5955" s="3"/>
    </row>
    <row r="5956" spans="5:5" x14ac:dyDescent="0.25">
      <c r="E5956" s="3"/>
    </row>
    <row r="5957" spans="5:5" x14ac:dyDescent="0.25">
      <c r="E5957" s="3"/>
    </row>
    <row r="5958" spans="5:5" x14ac:dyDescent="0.25">
      <c r="E5958" s="3"/>
    </row>
    <row r="5959" spans="5:5" x14ac:dyDescent="0.25">
      <c r="E5959" s="3"/>
    </row>
    <row r="5960" spans="5:5" x14ac:dyDescent="0.25">
      <c r="E5960" s="3"/>
    </row>
    <row r="5961" spans="5:5" x14ac:dyDescent="0.25">
      <c r="E5961" s="3"/>
    </row>
    <row r="5962" spans="5:5" x14ac:dyDescent="0.25">
      <c r="E5962" s="3"/>
    </row>
    <row r="5963" spans="5:5" x14ac:dyDescent="0.25">
      <c r="E5963" s="3"/>
    </row>
    <row r="5964" spans="5:5" x14ac:dyDescent="0.25">
      <c r="E5964" s="3"/>
    </row>
    <row r="5965" spans="5:5" x14ac:dyDescent="0.25">
      <c r="E5965" s="3"/>
    </row>
    <row r="5966" spans="5:5" x14ac:dyDescent="0.25">
      <c r="E5966" s="3"/>
    </row>
    <row r="5967" spans="5:5" x14ac:dyDescent="0.25">
      <c r="E5967" s="3"/>
    </row>
    <row r="5968" spans="5:5" x14ac:dyDescent="0.25">
      <c r="E5968" s="3"/>
    </row>
    <row r="5969" spans="5:5" x14ac:dyDescent="0.25">
      <c r="E5969" s="3"/>
    </row>
    <row r="5970" spans="5:5" x14ac:dyDescent="0.25">
      <c r="E5970" s="3"/>
    </row>
    <row r="5971" spans="5:5" x14ac:dyDescent="0.25">
      <c r="E5971" s="3"/>
    </row>
    <row r="5972" spans="5:5" x14ac:dyDescent="0.25">
      <c r="E5972" s="3"/>
    </row>
    <row r="5973" spans="5:5" x14ac:dyDescent="0.25">
      <c r="E5973" s="3"/>
    </row>
    <row r="5974" spans="5:5" x14ac:dyDescent="0.25">
      <c r="E5974" s="3"/>
    </row>
    <row r="5975" spans="5:5" x14ac:dyDescent="0.25">
      <c r="E5975" s="3"/>
    </row>
    <row r="5976" spans="5:5" x14ac:dyDescent="0.25">
      <c r="E5976" s="3"/>
    </row>
    <row r="5977" spans="5:5" x14ac:dyDescent="0.25">
      <c r="E5977" s="3"/>
    </row>
    <row r="5978" spans="5:5" x14ac:dyDescent="0.25">
      <c r="E5978" s="3"/>
    </row>
    <row r="5979" spans="5:5" x14ac:dyDescent="0.25">
      <c r="E5979" s="3"/>
    </row>
    <row r="5980" spans="5:5" x14ac:dyDescent="0.25">
      <c r="E5980" s="3"/>
    </row>
    <row r="5981" spans="5:5" x14ac:dyDescent="0.25">
      <c r="E5981" s="3"/>
    </row>
    <row r="5982" spans="5:5" x14ac:dyDescent="0.25">
      <c r="E5982" s="3"/>
    </row>
    <row r="5983" spans="5:5" x14ac:dyDescent="0.25">
      <c r="E5983" s="3"/>
    </row>
    <row r="5984" spans="5:5" x14ac:dyDescent="0.25">
      <c r="E5984" s="3"/>
    </row>
    <row r="5985" spans="5:5" x14ac:dyDescent="0.25">
      <c r="E5985" s="3"/>
    </row>
    <row r="5986" spans="5:5" x14ac:dyDescent="0.25">
      <c r="E5986" s="3"/>
    </row>
    <row r="5987" spans="5:5" x14ac:dyDescent="0.25">
      <c r="E5987" s="3"/>
    </row>
    <row r="5988" spans="5:5" x14ac:dyDescent="0.25">
      <c r="E5988" s="3"/>
    </row>
    <row r="5989" spans="5:5" x14ac:dyDescent="0.25">
      <c r="E5989" s="3"/>
    </row>
    <row r="5990" spans="5:5" x14ac:dyDescent="0.25">
      <c r="E5990" s="3"/>
    </row>
    <row r="5991" spans="5:5" x14ac:dyDescent="0.25">
      <c r="E5991" s="3"/>
    </row>
    <row r="5992" spans="5:5" x14ac:dyDescent="0.25">
      <c r="E5992" s="3"/>
    </row>
    <row r="5993" spans="5:5" x14ac:dyDescent="0.25">
      <c r="E5993" s="3"/>
    </row>
    <row r="5994" spans="5:5" x14ac:dyDescent="0.25">
      <c r="E5994" s="3"/>
    </row>
    <row r="5995" spans="5:5" x14ac:dyDescent="0.25">
      <c r="E5995" s="3"/>
    </row>
    <row r="5996" spans="5:5" x14ac:dyDescent="0.25">
      <c r="E5996" s="3"/>
    </row>
    <row r="5997" spans="5:5" x14ac:dyDescent="0.25">
      <c r="E5997" s="3"/>
    </row>
    <row r="5998" spans="5:5" x14ac:dyDescent="0.25">
      <c r="E5998" s="3"/>
    </row>
    <row r="5999" spans="5:5" x14ac:dyDescent="0.25">
      <c r="E5999" s="3"/>
    </row>
    <row r="6000" spans="5:5" x14ac:dyDescent="0.25">
      <c r="E6000" s="3"/>
    </row>
    <row r="6001" spans="5:5" x14ac:dyDescent="0.25">
      <c r="E6001" s="3"/>
    </row>
    <row r="6002" spans="5:5" x14ac:dyDescent="0.25">
      <c r="E6002" s="3"/>
    </row>
    <row r="6003" spans="5:5" x14ac:dyDescent="0.25">
      <c r="E6003" s="3"/>
    </row>
    <row r="6004" spans="5:5" x14ac:dyDescent="0.25">
      <c r="E6004" s="3"/>
    </row>
    <row r="6005" spans="5:5" x14ac:dyDescent="0.25">
      <c r="E6005" s="3"/>
    </row>
    <row r="6006" spans="5:5" x14ac:dyDescent="0.25">
      <c r="E6006" s="3"/>
    </row>
    <row r="6007" spans="5:5" x14ac:dyDescent="0.25">
      <c r="E6007" s="3"/>
    </row>
    <row r="6008" spans="5:5" x14ac:dyDescent="0.25">
      <c r="E6008" s="3"/>
    </row>
    <row r="6009" spans="5:5" x14ac:dyDescent="0.25">
      <c r="E6009" s="3"/>
    </row>
    <row r="6010" spans="5:5" x14ac:dyDescent="0.25">
      <c r="E6010" s="3"/>
    </row>
    <row r="6011" spans="5:5" x14ac:dyDescent="0.25">
      <c r="E6011" s="3"/>
    </row>
    <row r="6012" spans="5:5" x14ac:dyDescent="0.25">
      <c r="E6012" s="3"/>
    </row>
    <row r="6013" spans="5:5" x14ac:dyDescent="0.25">
      <c r="E6013" s="3"/>
    </row>
    <row r="6014" spans="5:5" x14ac:dyDescent="0.25">
      <c r="E6014" s="3"/>
    </row>
    <row r="6015" spans="5:5" x14ac:dyDescent="0.25">
      <c r="E6015" s="3"/>
    </row>
    <row r="6016" spans="5:5" x14ac:dyDescent="0.25">
      <c r="E6016" s="3"/>
    </row>
    <row r="6017" spans="5:5" x14ac:dyDescent="0.25">
      <c r="E6017" s="3"/>
    </row>
    <row r="6018" spans="5:5" x14ac:dyDescent="0.25">
      <c r="E6018" s="3"/>
    </row>
    <row r="6019" spans="5:5" x14ac:dyDescent="0.25">
      <c r="E6019" s="3"/>
    </row>
    <row r="6020" spans="5:5" x14ac:dyDescent="0.25">
      <c r="E6020" s="3"/>
    </row>
    <row r="6021" spans="5:5" x14ac:dyDescent="0.25">
      <c r="E6021" s="3"/>
    </row>
    <row r="6022" spans="5:5" x14ac:dyDescent="0.25">
      <c r="E6022" s="3"/>
    </row>
    <row r="6023" spans="5:5" x14ac:dyDescent="0.25">
      <c r="E6023" s="3"/>
    </row>
    <row r="6024" spans="5:5" x14ac:dyDescent="0.25">
      <c r="E6024" s="3"/>
    </row>
    <row r="6025" spans="5:5" x14ac:dyDescent="0.25">
      <c r="E6025" s="3"/>
    </row>
    <row r="6026" spans="5:5" x14ac:dyDescent="0.25">
      <c r="E6026" s="3"/>
    </row>
    <row r="6027" spans="5:5" x14ac:dyDescent="0.25">
      <c r="E6027" s="3"/>
    </row>
    <row r="6028" spans="5:5" x14ac:dyDescent="0.25">
      <c r="E6028" s="3"/>
    </row>
    <row r="6029" spans="5:5" x14ac:dyDescent="0.25">
      <c r="E6029" s="3"/>
    </row>
    <row r="6030" spans="5:5" x14ac:dyDescent="0.25">
      <c r="E6030" s="3"/>
    </row>
    <row r="6031" spans="5:5" x14ac:dyDescent="0.25">
      <c r="E6031" s="3"/>
    </row>
    <row r="6032" spans="5:5" x14ac:dyDescent="0.25">
      <c r="E6032" s="3"/>
    </row>
    <row r="6033" spans="5:5" x14ac:dyDescent="0.25">
      <c r="E6033" s="3"/>
    </row>
    <row r="6034" spans="5:5" x14ac:dyDescent="0.25">
      <c r="E6034" s="3"/>
    </row>
    <row r="6035" spans="5:5" x14ac:dyDescent="0.25">
      <c r="E6035" s="3"/>
    </row>
    <row r="6036" spans="5:5" x14ac:dyDescent="0.25">
      <c r="E6036" s="3"/>
    </row>
    <row r="6037" spans="5:5" x14ac:dyDescent="0.25">
      <c r="E6037" s="3"/>
    </row>
    <row r="6038" spans="5:5" x14ac:dyDescent="0.25">
      <c r="E6038" s="3"/>
    </row>
    <row r="6039" spans="5:5" x14ac:dyDescent="0.25">
      <c r="E6039" s="3"/>
    </row>
    <row r="6040" spans="5:5" x14ac:dyDescent="0.25">
      <c r="E6040" s="3"/>
    </row>
    <row r="6041" spans="5:5" x14ac:dyDescent="0.25">
      <c r="E6041" s="3"/>
    </row>
    <row r="6042" spans="5:5" x14ac:dyDescent="0.25">
      <c r="E6042" s="3"/>
    </row>
    <row r="6043" spans="5:5" x14ac:dyDescent="0.25">
      <c r="E6043" s="3"/>
    </row>
    <row r="6044" spans="5:5" x14ac:dyDescent="0.25">
      <c r="E6044" s="3"/>
    </row>
    <row r="6045" spans="5:5" x14ac:dyDescent="0.25">
      <c r="E6045" s="3"/>
    </row>
    <row r="6046" spans="5:5" x14ac:dyDescent="0.25">
      <c r="E6046" s="3"/>
    </row>
    <row r="6047" spans="5:5" x14ac:dyDescent="0.25">
      <c r="E6047" s="3"/>
    </row>
    <row r="6048" spans="5:5" x14ac:dyDescent="0.25">
      <c r="E6048" s="3"/>
    </row>
    <row r="6049" spans="5:5" x14ac:dyDescent="0.25">
      <c r="E6049" s="3"/>
    </row>
    <row r="6050" spans="5:5" x14ac:dyDescent="0.25">
      <c r="E6050" s="3"/>
    </row>
    <row r="6051" spans="5:5" x14ac:dyDescent="0.25">
      <c r="E6051" s="3"/>
    </row>
    <row r="6052" spans="5:5" x14ac:dyDescent="0.25">
      <c r="E6052" s="3"/>
    </row>
    <row r="6053" spans="5:5" x14ac:dyDescent="0.25">
      <c r="E6053" s="3"/>
    </row>
    <row r="6054" spans="5:5" x14ac:dyDescent="0.25">
      <c r="E6054" s="3"/>
    </row>
    <row r="6055" spans="5:5" x14ac:dyDescent="0.25">
      <c r="E6055" s="3"/>
    </row>
    <row r="6056" spans="5:5" x14ac:dyDescent="0.25">
      <c r="E6056" s="3"/>
    </row>
    <row r="6057" spans="5:5" x14ac:dyDescent="0.25">
      <c r="E6057" s="3"/>
    </row>
    <row r="6058" spans="5:5" x14ac:dyDescent="0.25">
      <c r="E6058" s="3"/>
    </row>
    <row r="6059" spans="5:5" x14ac:dyDescent="0.25">
      <c r="E6059" s="3"/>
    </row>
    <row r="6060" spans="5:5" x14ac:dyDescent="0.25">
      <c r="E6060" s="3"/>
    </row>
    <row r="6061" spans="5:5" x14ac:dyDescent="0.25">
      <c r="E6061" s="3"/>
    </row>
    <row r="6062" spans="5:5" x14ac:dyDescent="0.25">
      <c r="E6062" s="3"/>
    </row>
    <row r="6063" spans="5:5" x14ac:dyDescent="0.25">
      <c r="E6063" s="3"/>
    </row>
    <row r="6064" spans="5:5" x14ac:dyDescent="0.25">
      <c r="E6064" s="3"/>
    </row>
    <row r="6065" spans="5:5" x14ac:dyDescent="0.25">
      <c r="E6065" s="3"/>
    </row>
    <row r="6066" spans="5:5" x14ac:dyDescent="0.25">
      <c r="E6066" s="3"/>
    </row>
    <row r="6067" spans="5:5" x14ac:dyDescent="0.25">
      <c r="E6067" s="3"/>
    </row>
    <row r="6068" spans="5:5" x14ac:dyDescent="0.25">
      <c r="E6068" s="3"/>
    </row>
    <row r="6069" spans="5:5" x14ac:dyDescent="0.25">
      <c r="E6069" s="3"/>
    </row>
    <row r="6070" spans="5:5" x14ac:dyDescent="0.25">
      <c r="E6070" s="3"/>
    </row>
    <row r="6071" spans="5:5" x14ac:dyDescent="0.25">
      <c r="E6071" s="3"/>
    </row>
    <row r="6072" spans="5:5" x14ac:dyDescent="0.25">
      <c r="E6072" s="3"/>
    </row>
    <row r="6073" spans="5:5" x14ac:dyDescent="0.25">
      <c r="E6073" s="3"/>
    </row>
    <row r="6074" spans="5:5" x14ac:dyDescent="0.25">
      <c r="E6074" s="3"/>
    </row>
    <row r="6075" spans="5:5" x14ac:dyDescent="0.25">
      <c r="E6075" s="3"/>
    </row>
    <row r="6076" spans="5:5" x14ac:dyDescent="0.25">
      <c r="E6076" s="3"/>
    </row>
    <row r="6077" spans="5:5" x14ac:dyDescent="0.25">
      <c r="E6077" s="3"/>
    </row>
    <row r="6078" spans="5:5" x14ac:dyDescent="0.25">
      <c r="E6078" s="3"/>
    </row>
    <row r="6079" spans="5:5" x14ac:dyDescent="0.25">
      <c r="E6079" s="3"/>
    </row>
    <row r="6080" spans="5:5" x14ac:dyDescent="0.25">
      <c r="E6080" s="3"/>
    </row>
    <row r="6081" spans="5:5" x14ac:dyDescent="0.25">
      <c r="E6081" s="3"/>
    </row>
    <row r="6082" spans="5:5" x14ac:dyDescent="0.25">
      <c r="E6082" s="3"/>
    </row>
    <row r="6083" spans="5:5" x14ac:dyDescent="0.25">
      <c r="E6083" s="3"/>
    </row>
    <row r="6084" spans="5:5" x14ac:dyDescent="0.25">
      <c r="E6084" s="3"/>
    </row>
    <row r="6085" spans="5:5" x14ac:dyDescent="0.25">
      <c r="E6085" s="3"/>
    </row>
    <row r="6086" spans="5:5" x14ac:dyDescent="0.25">
      <c r="E6086" s="3"/>
    </row>
    <row r="6087" spans="5:5" x14ac:dyDescent="0.25">
      <c r="E6087" s="3"/>
    </row>
    <row r="6088" spans="5:5" x14ac:dyDescent="0.25">
      <c r="E6088" s="3"/>
    </row>
    <row r="6089" spans="5:5" x14ac:dyDescent="0.25">
      <c r="E6089" s="3"/>
    </row>
    <row r="6090" spans="5:5" x14ac:dyDescent="0.25">
      <c r="E6090" s="3"/>
    </row>
    <row r="6091" spans="5:5" x14ac:dyDescent="0.25">
      <c r="E6091" s="3"/>
    </row>
    <row r="6092" spans="5:5" x14ac:dyDescent="0.25">
      <c r="E6092" s="3"/>
    </row>
    <row r="6093" spans="5:5" x14ac:dyDescent="0.25">
      <c r="E6093" s="3"/>
    </row>
    <row r="6094" spans="5:5" x14ac:dyDescent="0.25">
      <c r="E6094" s="3"/>
    </row>
    <row r="6095" spans="5:5" x14ac:dyDescent="0.25">
      <c r="E6095" s="3"/>
    </row>
    <row r="6096" spans="5:5" x14ac:dyDescent="0.25">
      <c r="E6096" s="3"/>
    </row>
    <row r="6097" spans="5:5" x14ac:dyDescent="0.25">
      <c r="E6097" s="3"/>
    </row>
    <row r="6098" spans="5:5" x14ac:dyDescent="0.25">
      <c r="E6098" s="3"/>
    </row>
    <row r="6099" spans="5:5" x14ac:dyDescent="0.25">
      <c r="E6099" s="3"/>
    </row>
    <row r="6100" spans="5:5" x14ac:dyDescent="0.25">
      <c r="E6100" s="3"/>
    </row>
    <row r="6101" spans="5:5" x14ac:dyDescent="0.25">
      <c r="E6101" s="3"/>
    </row>
    <row r="6102" spans="5:5" x14ac:dyDescent="0.25">
      <c r="E6102" s="3"/>
    </row>
    <row r="6103" spans="5:5" x14ac:dyDescent="0.25">
      <c r="E6103" s="3"/>
    </row>
    <row r="6104" spans="5:5" x14ac:dyDescent="0.25">
      <c r="E6104" s="3"/>
    </row>
    <row r="6105" spans="5:5" x14ac:dyDescent="0.25">
      <c r="E6105" s="3"/>
    </row>
    <row r="6106" spans="5:5" x14ac:dyDescent="0.25">
      <c r="E6106" s="3"/>
    </row>
    <row r="6107" spans="5:5" x14ac:dyDescent="0.25">
      <c r="E6107" s="3"/>
    </row>
    <row r="6108" spans="5:5" x14ac:dyDescent="0.25">
      <c r="E6108" s="3"/>
    </row>
    <row r="6109" spans="5:5" x14ac:dyDescent="0.25">
      <c r="E6109" s="3"/>
    </row>
    <row r="6110" spans="5:5" x14ac:dyDescent="0.25">
      <c r="E6110" s="3"/>
    </row>
    <row r="6111" spans="5:5" x14ac:dyDescent="0.25">
      <c r="E6111" s="3"/>
    </row>
    <row r="6112" spans="5:5" x14ac:dyDescent="0.25">
      <c r="E6112" s="3"/>
    </row>
    <row r="6113" spans="5:5" x14ac:dyDescent="0.25">
      <c r="E6113" s="3"/>
    </row>
    <row r="6114" spans="5:5" x14ac:dyDescent="0.25">
      <c r="E6114" s="3"/>
    </row>
    <row r="6115" spans="5:5" x14ac:dyDescent="0.25">
      <c r="E6115" s="3"/>
    </row>
    <row r="6116" spans="5:5" x14ac:dyDescent="0.25">
      <c r="E6116" s="3"/>
    </row>
    <row r="6117" spans="5:5" x14ac:dyDescent="0.25">
      <c r="E6117" s="3"/>
    </row>
    <row r="6118" spans="5:5" x14ac:dyDescent="0.25">
      <c r="E6118" s="3"/>
    </row>
    <row r="6119" spans="5:5" x14ac:dyDescent="0.25">
      <c r="E6119" s="3"/>
    </row>
    <row r="6120" spans="5:5" x14ac:dyDescent="0.25">
      <c r="E6120" s="3"/>
    </row>
    <row r="6121" spans="5:5" x14ac:dyDescent="0.25">
      <c r="E6121" s="3"/>
    </row>
    <row r="6122" spans="5:5" x14ac:dyDescent="0.25">
      <c r="E6122" s="3"/>
    </row>
    <row r="6123" spans="5:5" x14ac:dyDescent="0.25">
      <c r="E6123" s="3"/>
    </row>
    <row r="6124" spans="5:5" x14ac:dyDescent="0.25">
      <c r="E6124" s="3"/>
    </row>
    <row r="6125" spans="5:5" x14ac:dyDescent="0.25">
      <c r="E6125" s="3"/>
    </row>
    <row r="6126" spans="5:5" x14ac:dyDescent="0.25">
      <c r="E6126" s="3"/>
    </row>
    <row r="6127" spans="5:5" x14ac:dyDescent="0.25">
      <c r="E6127" s="3"/>
    </row>
    <row r="6128" spans="5:5" x14ac:dyDescent="0.25">
      <c r="E6128" s="3"/>
    </row>
    <row r="6129" spans="5:5" x14ac:dyDescent="0.25">
      <c r="E6129" s="3"/>
    </row>
    <row r="6130" spans="5:5" x14ac:dyDescent="0.25">
      <c r="E6130" s="3"/>
    </row>
    <row r="6131" spans="5:5" x14ac:dyDescent="0.25">
      <c r="E6131" s="3"/>
    </row>
    <row r="6132" spans="5:5" x14ac:dyDescent="0.25">
      <c r="E6132" s="3"/>
    </row>
    <row r="6133" spans="5:5" x14ac:dyDescent="0.25">
      <c r="E6133" s="3"/>
    </row>
    <row r="6134" spans="5:5" x14ac:dyDescent="0.25">
      <c r="E6134" s="3"/>
    </row>
    <row r="6135" spans="5:5" x14ac:dyDescent="0.25">
      <c r="E6135" s="3"/>
    </row>
    <row r="6136" spans="5:5" x14ac:dyDescent="0.25">
      <c r="E6136" s="3"/>
    </row>
    <row r="6137" spans="5:5" x14ac:dyDescent="0.25">
      <c r="E6137" s="3"/>
    </row>
    <row r="6138" spans="5:5" x14ac:dyDescent="0.25">
      <c r="E6138" s="3"/>
    </row>
    <row r="6139" spans="5:5" x14ac:dyDescent="0.25">
      <c r="E6139" s="3"/>
    </row>
    <row r="6140" spans="5:5" x14ac:dyDescent="0.25">
      <c r="E6140" s="3"/>
    </row>
    <row r="6141" spans="5:5" x14ac:dyDescent="0.25">
      <c r="E6141" s="3"/>
    </row>
    <row r="6142" spans="5:5" x14ac:dyDescent="0.25">
      <c r="E6142" s="3"/>
    </row>
    <row r="6143" spans="5:5" x14ac:dyDescent="0.25">
      <c r="E6143" s="3"/>
    </row>
    <row r="6144" spans="5:5" x14ac:dyDescent="0.25">
      <c r="E6144" s="3"/>
    </row>
    <row r="6145" spans="5:5" x14ac:dyDescent="0.25">
      <c r="E6145" s="3"/>
    </row>
    <row r="6146" spans="5:5" x14ac:dyDescent="0.25">
      <c r="E6146" s="3"/>
    </row>
    <row r="6147" spans="5:5" x14ac:dyDescent="0.25">
      <c r="E6147" s="3"/>
    </row>
    <row r="6148" spans="5:5" x14ac:dyDescent="0.25">
      <c r="E6148" s="3"/>
    </row>
    <row r="6149" spans="5:5" x14ac:dyDescent="0.25">
      <c r="E6149" s="3"/>
    </row>
    <row r="6150" spans="5:5" x14ac:dyDescent="0.25">
      <c r="E6150" s="3"/>
    </row>
    <row r="6151" spans="5:5" x14ac:dyDescent="0.25">
      <c r="E6151" s="3"/>
    </row>
    <row r="6152" spans="5:5" x14ac:dyDescent="0.25">
      <c r="E6152" s="3"/>
    </row>
    <row r="6153" spans="5:5" x14ac:dyDescent="0.25">
      <c r="E6153" s="3"/>
    </row>
    <row r="6154" spans="5:5" x14ac:dyDescent="0.25">
      <c r="E6154" s="3"/>
    </row>
    <row r="6155" spans="5:5" x14ac:dyDescent="0.25">
      <c r="E6155" s="3"/>
    </row>
    <row r="6156" spans="5:5" x14ac:dyDescent="0.25">
      <c r="E6156" s="3"/>
    </row>
    <row r="6157" spans="5:5" x14ac:dyDescent="0.25">
      <c r="E6157" s="3"/>
    </row>
    <row r="6158" spans="5:5" x14ac:dyDescent="0.25">
      <c r="E6158" s="3"/>
    </row>
    <row r="6159" spans="5:5" x14ac:dyDescent="0.25">
      <c r="E6159" s="3"/>
    </row>
    <row r="6160" spans="5:5" x14ac:dyDescent="0.25">
      <c r="E6160" s="3"/>
    </row>
    <row r="6161" spans="5:5" x14ac:dyDescent="0.25">
      <c r="E6161" s="3"/>
    </row>
    <row r="6162" spans="5:5" x14ac:dyDescent="0.25">
      <c r="E6162" s="3"/>
    </row>
    <row r="6163" spans="5:5" x14ac:dyDescent="0.25">
      <c r="E6163" s="3"/>
    </row>
    <row r="6164" spans="5:5" x14ac:dyDescent="0.25">
      <c r="E6164" s="3"/>
    </row>
    <row r="6165" spans="5:5" x14ac:dyDescent="0.25">
      <c r="E6165" s="3"/>
    </row>
    <row r="6166" spans="5:5" x14ac:dyDescent="0.25">
      <c r="E6166" s="3"/>
    </row>
    <row r="6167" spans="5:5" x14ac:dyDescent="0.25">
      <c r="E6167" s="3"/>
    </row>
    <row r="6168" spans="5:5" x14ac:dyDescent="0.25">
      <c r="E6168" s="3"/>
    </row>
    <row r="6169" spans="5:5" x14ac:dyDescent="0.25">
      <c r="E6169" s="3"/>
    </row>
    <row r="6170" spans="5:5" x14ac:dyDescent="0.25">
      <c r="E6170" s="3"/>
    </row>
    <row r="6171" spans="5:5" x14ac:dyDescent="0.25">
      <c r="E6171" s="3"/>
    </row>
    <row r="6172" spans="5:5" x14ac:dyDescent="0.25">
      <c r="E6172" s="3"/>
    </row>
    <row r="6173" spans="5:5" x14ac:dyDescent="0.25">
      <c r="E6173" s="3"/>
    </row>
    <row r="6174" spans="5:5" x14ac:dyDescent="0.25">
      <c r="E6174" s="3"/>
    </row>
    <row r="6175" spans="5:5" x14ac:dyDescent="0.25">
      <c r="E6175" s="3"/>
    </row>
    <row r="6176" spans="5:5" x14ac:dyDescent="0.25">
      <c r="E6176" s="3"/>
    </row>
    <row r="6177" spans="5:5" x14ac:dyDescent="0.25">
      <c r="E6177" s="3"/>
    </row>
    <row r="6178" spans="5:5" x14ac:dyDescent="0.25">
      <c r="E6178" s="3"/>
    </row>
    <row r="6179" spans="5:5" x14ac:dyDescent="0.25">
      <c r="E6179" s="3"/>
    </row>
    <row r="6180" spans="5:5" x14ac:dyDescent="0.25">
      <c r="E6180" s="3"/>
    </row>
    <row r="6181" spans="5:5" x14ac:dyDescent="0.25">
      <c r="E6181" s="3"/>
    </row>
    <row r="6182" spans="5:5" x14ac:dyDescent="0.25">
      <c r="E6182" s="3"/>
    </row>
    <row r="6183" spans="5:5" x14ac:dyDescent="0.25">
      <c r="E6183" s="3"/>
    </row>
    <row r="6184" spans="5:5" x14ac:dyDescent="0.25">
      <c r="E6184" s="3"/>
    </row>
    <row r="6185" spans="5:5" x14ac:dyDescent="0.25">
      <c r="E6185" s="3"/>
    </row>
    <row r="6186" spans="5:5" x14ac:dyDescent="0.25">
      <c r="E6186" s="3"/>
    </row>
    <row r="6187" spans="5:5" x14ac:dyDescent="0.25">
      <c r="E6187" s="3"/>
    </row>
    <row r="6188" spans="5:5" x14ac:dyDescent="0.25">
      <c r="E6188" s="3"/>
    </row>
    <row r="6189" spans="5:5" x14ac:dyDescent="0.25">
      <c r="E6189" s="3"/>
    </row>
    <row r="6190" spans="5:5" x14ac:dyDescent="0.25">
      <c r="E6190" s="3"/>
    </row>
    <row r="6191" spans="5:5" x14ac:dyDescent="0.25">
      <c r="E6191" s="3"/>
    </row>
    <row r="6192" spans="5:5" x14ac:dyDescent="0.25">
      <c r="E6192" s="3"/>
    </row>
    <row r="6193" spans="5:5" x14ac:dyDescent="0.25">
      <c r="E6193" s="3"/>
    </row>
    <row r="6194" spans="5:5" x14ac:dyDescent="0.25">
      <c r="E6194" s="3"/>
    </row>
    <row r="6195" spans="5:5" x14ac:dyDescent="0.25">
      <c r="E6195" s="3"/>
    </row>
    <row r="6196" spans="5:5" x14ac:dyDescent="0.25">
      <c r="E6196" s="3"/>
    </row>
    <row r="6197" spans="5:5" x14ac:dyDescent="0.25">
      <c r="E6197" s="3"/>
    </row>
    <row r="6198" spans="5:5" x14ac:dyDescent="0.25">
      <c r="E6198" s="3"/>
    </row>
    <row r="6199" spans="5:5" x14ac:dyDescent="0.25">
      <c r="E6199" s="3"/>
    </row>
    <row r="6200" spans="5:5" x14ac:dyDescent="0.25">
      <c r="E6200" s="3"/>
    </row>
    <row r="6201" spans="5:5" x14ac:dyDescent="0.25">
      <c r="E6201" s="3"/>
    </row>
    <row r="6202" spans="5:5" x14ac:dyDescent="0.25">
      <c r="E6202" s="3"/>
    </row>
    <row r="6203" spans="5:5" x14ac:dyDescent="0.25">
      <c r="E6203" s="3"/>
    </row>
    <row r="6204" spans="5:5" x14ac:dyDescent="0.25">
      <c r="E6204" s="3"/>
    </row>
    <row r="6205" spans="5:5" x14ac:dyDescent="0.25">
      <c r="E6205" s="3"/>
    </row>
    <row r="6206" spans="5:5" x14ac:dyDescent="0.25">
      <c r="E6206" s="3"/>
    </row>
    <row r="6207" spans="5:5" x14ac:dyDescent="0.25">
      <c r="E6207" s="3"/>
    </row>
    <row r="6208" spans="5:5" x14ac:dyDescent="0.25">
      <c r="E6208" s="3"/>
    </row>
    <row r="6209" spans="5:5" x14ac:dyDescent="0.25">
      <c r="E6209" s="3"/>
    </row>
    <row r="6210" spans="5:5" x14ac:dyDescent="0.25">
      <c r="E6210" s="3"/>
    </row>
    <row r="6211" spans="5:5" x14ac:dyDescent="0.25">
      <c r="E6211" s="3"/>
    </row>
    <row r="6212" spans="5:5" x14ac:dyDescent="0.25">
      <c r="E6212" s="3"/>
    </row>
    <row r="6213" spans="5:5" x14ac:dyDescent="0.25">
      <c r="E6213" s="3"/>
    </row>
    <row r="6214" spans="5:5" x14ac:dyDescent="0.25">
      <c r="E6214" s="3"/>
    </row>
    <row r="6215" spans="5:5" x14ac:dyDescent="0.25">
      <c r="E6215" s="3"/>
    </row>
    <row r="6216" spans="5:5" x14ac:dyDescent="0.25">
      <c r="E6216" s="3"/>
    </row>
    <row r="6217" spans="5:5" x14ac:dyDescent="0.25">
      <c r="E6217" s="3"/>
    </row>
    <row r="6218" spans="5:5" x14ac:dyDescent="0.25">
      <c r="E6218" s="3"/>
    </row>
    <row r="6219" spans="5:5" x14ac:dyDescent="0.25">
      <c r="E6219" s="3"/>
    </row>
    <row r="6220" spans="5:5" x14ac:dyDescent="0.25">
      <c r="E6220" s="3"/>
    </row>
    <row r="6221" spans="5:5" x14ac:dyDescent="0.25">
      <c r="E6221" s="3"/>
    </row>
    <row r="6222" spans="5:5" x14ac:dyDescent="0.25">
      <c r="E6222" s="3"/>
    </row>
    <row r="6223" spans="5:5" x14ac:dyDescent="0.25">
      <c r="E6223" s="3"/>
    </row>
    <row r="6224" spans="5:5" x14ac:dyDescent="0.25">
      <c r="E6224" s="3"/>
    </row>
    <row r="6225" spans="5:5" x14ac:dyDescent="0.25">
      <c r="E6225" s="3"/>
    </row>
    <row r="6226" spans="5:5" x14ac:dyDescent="0.25">
      <c r="E6226" s="3"/>
    </row>
    <row r="6227" spans="5:5" x14ac:dyDescent="0.25">
      <c r="E6227" s="3"/>
    </row>
    <row r="6228" spans="5:5" x14ac:dyDescent="0.25">
      <c r="E6228" s="3"/>
    </row>
    <row r="6229" spans="5:5" x14ac:dyDescent="0.25">
      <c r="E6229" s="3"/>
    </row>
    <row r="6230" spans="5:5" x14ac:dyDescent="0.25">
      <c r="E6230" s="3"/>
    </row>
    <row r="6231" spans="5:5" x14ac:dyDescent="0.25">
      <c r="E6231" s="3"/>
    </row>
    <row r="6232" spans="5:5" x14ac:dyDescent="0.25">
      <c r="E6232" s="3"/>
    </row>
    <row r="6233" spans="5:5" x14ac:dyDescent="0.25">
      <c r="E6233" s="3"/>
    </row>
    <row r="6234" spans="5:5" x14ac:dyDescent="0.25">
      <c r="E6234" s="3"/>
    </row>
    <row r="6235" spans="5:5" x14ac:dyDescent="0.25">
      <c r="E6235" s="3"/>
    </row>
    <row r="6236" spans="5:5" x14ac:dyDescent="0.25">
      <c r="E6236" s="3"/>
    </row>
    <row r="6237" spans="5:5" x14ac:dyDescent="0.25">
      <c r="E6237" s="3"/>
    </row>
    <row r="6238" spans="5:5" x14ac:dyDescent="0.25">
      <c r="E6238" s="3"/>
    </row>
    <row r="6239" spans="5:5" x14ac:dyDescent="0.25">
      <c r="E6239" s="3"/>
    </row>
    <row r="6240" spans="5:5" x14ac:dyDescent="0.25">
      <c r="E6240" s="3"/>
    </row>
    <row r="6241" spans="5:5" x14ac:dyDescent="0.25">
      <c r="E6241" s="3"/>
    </row>
    <row r="6242" spans="5:5" x14ac:dyDescent="0.25">
      <c r="E6242" s="3"/>
    </row>
    <row r="6243" spans="5:5" x14ac:dyDescent="0.25">
      <c r="E6243" s="3"/>
    </row>
    <row r="6244" spans="5:5" x14ac:dyDescent="0.25">
      <c r="E6244" s="3"/>
    </row>
    <row r="6245" spans="5:5" x14ac:dyDescent="0.25">
      <c r="E6245" s="3"/>
    </row>
    <row r="6246" spans="5:5" x14ac:dyDescent="0.25">
      <c r="E6246" s="3"/>
    </row>
    <row r="6247" spans="5:5" x14ac:dyDescent="0.25">
      <c r="E6247" s="3"/>
    </row>
    <row r="6248" spans="5:5" x14ac:dyDescent="0.25">
      <c r="E6248" s="3"/>
    </row>
    <row r="6249" spans="5:5" x14ac:dyDescent="0.25">
      <c r="E6249" s="3"/>
    </row>
    <row r="6250" spans="5:5" x14ac:dyDescent="0.25">
      <c r="E6250" s="3"/>
    </row>
    <row r="6251" spans="5:5" x14ac:dyDescent="0.25">
      <c r="E6251" s="3"/>
    </row>
    <row r="6252" spans="5:5" x14ac:dyDescent="0.25">
      <c r="E6252" s="3"/>
    </row>
    <row r="6253" spans="5:5" x14ac:dyDescent="0.25">
      <c r="E6253" s="3"/>
    </row>
    <row r="6254" spans="5:5" x14ac:dyDescent="0.25">
      <c r="E6254" s="3"/>
    </row>
    <row r="6255" spans="5:5" x14ac:dyDescent="0.25">
      <c r="E6255" s="3"/>
    </row>
    <row r="6256" spans="5:5" x14ac:dyDescent="0.25">
      <c r="E6256" s="3"/>
    </row>
    <row r="6257" spans="5:5" x14ac:dyDescent="0.25">
      <c r="E6257" s="3"/>
    </row>
    <row r="6258" spans="5:5" x14ac:dyDescent="0.25">
      <c r="E6258" s="3"/>
    </row>
    <row r="6259" spans="5:5" x14ac:dyDescent="0.25">
      <c r="E6259" s="3"/>
    </row>
    <row r="6260" spans="5:5" x14ac:dyDescent="0.25">
      <c r="E6260" s="3"/>
    </row>
    <row r="6261" spans="5:5" x14ac:dyDescent="0.25">
      <c r="E6261" s="3"/>
    </row>
    <row r="6262" spans="5:5" x14ac:dyDescent="0.25">
      <c r="E6262" s="3"/>
    </row>
    <row r="6263" spans="5:5" x14ac:dyDescent="0.25">
      <c r="E6263" s="3"/>
    </row>
    <row r="6264" spans="5:5" x14ac:dyDescent="0.25">
      <c r="E6264" s="3"/>
    </row>
    <row r="6265" spans="5:5" x14ac:dyDescent="0.25">
      <c r="E6265" s="3"/>
    </row>
    <row r="6266" spans="5:5" x14ac:dyDescent="0.25">
      <c r="E6266" s="3"/>
    </row>
    <row r="6267" spans="5:5" x14ac:dyDescent="0.25">
      <c r="E6267" s="3"/>
    </row>
    <row r="6268" spans="5:5" x14ac:dyDescent="0.25">
      <c r="E6268" s="3"/>
    </row>
    <row r="6269" spans="5:5" x14ac:dyDescent="0.25">
      <c r="E6269" s="3"/>
    </row>
    <row r="6270" spans="5:5" x14ac:dyDescent="0.25">
      <c r="E6270" s="3"/>
    </row>
    <row r="6271" spans="5:5" x14ac:dyDescent="0.25">
      <c r="E6271" s="3"/>
    </row>
    <row r="6272" spans="5:5" x14ac:dyDescent="0.25">
      <c r="E6272" s="3"/>
    </row>
    <row r="6273" spans="5:5" x14ac:dyDescent="0.25">
      <c r="E6273" s="3"/>
    </row>
    <row r="6274" spans="5:5" x14ac:dyDescent="0.25">
      <c r="E6274" s="3"/>
    </row>
    <row r="6275" spans="5:5" x14ac:dyDescent="0.25">
      <c r="E6275" s="3"/>
    </row>
    <row r="6276" spans="5:5" x14ac:dyDescent="0.25">
      <c r="E6276" s="3"/>
    </row>
    <row r="6277" spans="5:5" x14ac:dyDescent="0.25">
      <c r="E6277" s="3"/>
    </row>
    <row r="6278" spans="5:5" x14ac:dyDescent="0.25">
      <c r="E6278" s="3"/>
    </row>
    <row r="6279" spans="5:5" x14ac:dyDescent="0.25">
      <c r="E6279" s="3"/>
    </row>
    <row r="6280" spans="5:5" x14ac:dyDescent="0.25">
      <c r="E6280" s="3"/>
    </row>
    <row r="6281" spans="5:5" x14ac:dyDescent="0.25">
      <c r="E6281" s="3"/>
    </row>
    <row r="6282" spans="5:5" x14ac:dyDescent="0.25">
      <c r="E6282" s="3"/>
    </row>
    <row r="6283" spans="5:5" x14ac:dyDescent="0.25">
      <c r="E6283" s="3"/>
    </row>
    <row r="6284" spans="5:5" x14ac:dyDescent="0.25">
      <c r="E6284" s="3"/>
    </row>
    <row r="6285" spans="5:5" x14ac:dyDescent="0.25">
      <c r="E6285" s="3"/>
    </row>
    <row r="6286" spans="5:5" x14ac:dyDescent="0.25">
      <c r="E6286" s="3"/>
    </row>
    <row r="6287" spans="5:5" x14ac:dyDescent="0.25">
      <c r="E6287" s="3"/>
    </row>
    <row r="6288" spans="5:5" x14ac:dyDescent="0.25">
      <c r="E6288" s="3"/>
    </row>
    <row r="6289" spans="5:5" x14ac:dyDescent="0.25">
      <c r="E6289" s="3"/>
    </row>
    <row r="6290" spans="5:5" x14ac:dyDescent="0.25">
      <c r="E6290" s="3"/>
    </row>
    <row r="6291" spans="5:5" x14ac:dyDescent="0.25">
      <c r="E6291" s="3"/>
    </row>
    <row r="6292" spans="5:5" x14ac:dyDescent="0.25">
      <c r="E6292" s="3"/>
    </row>
    <row r="6293" spans="5:5" x14ac:dyDescent="0.25">
      <c r="E6293" s="3"/>
    </row>
    <row r="6294" spans="5:5" x14ac:dyDescent="0.25">
      <c r="E6294" s="3"/>
    </row>
    <row r="6295" spans="5:5" x14ac:dyDescent="0.25">
      <c r="E6295" s="3"/>
    </row>
    <row r="6296" spans="5:5" x14ac:dyDescent="0.25">
      <c r="E6296" s="3"/>
    </row>
    <row r="6297" spans="5:5" x14ac:dyDescent="0.25">
      <c r="E6297" s="3"/>
    </row>
    <row r="6298" spans="5:5" x14ac:dyDescent="0.25">
      <c r="E6298" s="3"/>
    </row>
    <row r="6299" spans="5:5" x14ac:dyDescent="0.25">
      <c r="E6299" s="3"/>
    </row>
    <row r="6300" spans="5:5" x14ac:dyDescent="0.25">
      <c r="E6300" s="3"/>
    </row>
    <row r="6301" spans="5:5" x14ac:dyDescent="0.25">
      <c r="E6301" s="3"/>
    </row>
    <row r="6302" spans="5:5" x14ac:dyDescent="0.25">
      <c r="E6302" s="3"/>
    </row>
    <row r="6303" spans="5:5" x14ac:dyDescent="0.25">
      <c r="E6303" s="3"/>
    </row>
    <row r="6304" spans="5:5" x14ac:dyDescent="0.25">
      <c r="E6304" s="3"/>
    </row>
    <row r="6305" spans="5:5" x14ac:dyDescent="0.25">
      <c r="E6305" s="3"/>
    </row>
    <row r="6306" spans="5:5" x14ac:dyDescent="0.25">
      <c r="E6306" s="3"/>
    </row>
    <row r="6307" spans="5:5" x14ac:dyDescent="0.25">
      <c r="E6307" s="3"/>
    </row>
    <row r="6308" spans="5:5" x14ac:dyDescent="0.25">
      <c r="E6308" s="3"/>
    </row>
    <row r="6309" spans="5:5" x14ac:dyDescent="0.25">
      <c r="E6309" s="3"/>
    </row>
    <row r="6310" spans="5:5" x14ac:dyDescent="0.25">
      <c r="E6310" s="3"/>
    </row>
    <row r="6311" spans="5:5" x14ac:dyDescent="0.25">
      <c r="E6311" s="3"/>
    </row>
    <row r="6312" spans="5:5" x14ac:dyDescent="0.25">
      <c r="E6312" s="3"/>
    </row>
    <row r="6313" spans="5:5" x14ac:dyDescent="0.25">
      <c r="E6313" s="3"/>
    </row>
    <row r="6314" spans="5:5" x14ac:dyDescent="0.25">
      <c r="E6314" s="3"/>
    </row>
    <row r="6315" spans="5:5" x14ac:dyDescent="0.25">
      <c r="E6315" s="3"/>
    </row>
    <row r="6316" spans="5:5" x14ac:dyDescent="0.25">
      <c r="E6316" s="3"/>
    </row>
    <row r="6317" spans="5:5" x14ac:dyDescent="0.25">
      <c r="E6317" s="3"/>
    </row>
    <row r="6318" spans="5:5" x14ac:dyDescent="0.25">
      <c r="E6318" s="3"/>
    </row>
    <row r="6319" spans="5:5" x14ac:dyDescent="0.25">
      <c r="E6319" s="3"/>
    </row>
    <row r="6320" spans="5:5" x14ac:dyDescent="0.25">
      <c r="E6320" s="3"/>
    </row>
    <row r="6321" spans="5:5" x14ac:dyDescent="0.25">
      <c r="E6321" s="3"/>
    </row>
    <row r="6322" spans="5:5" x14ac:dyDescent="0.25">
      <c r="E6322" s="3"/>
    </row>
    <row r="6323" spans="5:5" x14ac:dyDescent="0.25">
      <c r="E6323" s="3"/>
    </row>
    <row r="6324" spans="5:5" x14ac:dyDescent="0.25">
      <c r="E6324" s="3"/>
    </row>
    <row r="6325" spans="5:5" x14ac:dyDescent="0.25">
      <c r="E6325" s="3"/>
    </row>
    <row r="6326" spans="5:5" x14ac:dyDescent="0.25">
      <c r="E6326" s="3"/>
    </row>
    <row r="6327" spans="5:5" x14ac:dyDescent="0.25">
      <c r="E6327" s="3"/>
    </row>
    <row r="6328" spans="5:5" x14ac:dyDescent="0.25">
      <c r="E6328" s="3"/>
    </row>
    <row r="6329" spans="5:5" x14ac:dyDescent="0.25">
      <c r="E6329" s="3"/>
    </row>
    <row r="6330" spans="5:5" x14ac:dyDescent="0.25">
      <c r="E6330" s="3"/>
    </row>
    <row r="6331" spans="5:5" x14ac:dyDescent="0.25">
      <c r="E6331" s="3"/>
    </row>
    <row r="6332" spans="5:5" x14ac:dyDescent="0.25">
      <c r="E6332" s="3"/>
    </row>
    <row r="6333" spans="5:5" x14ac:dyDescent="0.25">
      <c r="E6333" s="3"/>
    </row>
    <row r="6334" spans="5:5" x14ac:dyDescent="0.25">
      <c r="E6334" s="3"/>
    </row>
    <row r="6335" spans="5:5" x14ac:dyDescent="0.25">
      <c r="E6335" s="3"/>
    </row>
    <row r="6336" spans="5:5" x14ac:dyDescent="0.25">
      <c r="E6336" s="3"/>
    </row>
    <row r="6337" spans="5:5" x14ac:dyDescent="0.25">
      <c r="E6337" s="3"/>
    </row>
    <row r="6338" spans="5:5" x14ac:dyDescent="0.25">
      <c r="E6338" s="3"/>
    </row>
    <row r="6339" spans="5:5" x14ac:dyDescent="0.25">
      <c r="E6339" s="3"/>
    </row>
    <row r="6340" spans="5:5" x14ac:dyDescent="0.25">
      <c r="E6340" s="3"/>
    </row>
    <row r="6341" spans="5:5" x14ac:dyDescent="0.25">
      <c r="E6341" s="3"/>
    </row>
    <row r="6342" spans="5:5" x14ac:dyDescent="0.25">
      <c r="E6342" s="3"/>
    </row>
    <row r="6343" spans="5:5" x14ac:dyDescent="0.25">
      <c r="E6343" s="3"/>
    </row>
    <row r="6344" spans="5:5" x14ac:dyDescent="0.25">
      <c r="E6344" s="3"/>
    </row>
    <row r="6345" spans="5:5" x14ac:dyDescent="0.25">
      <c r="E6345" s="3"/>
    </row>
    <row r="6346" spans="5:5" x14ac:dyDescent="0.25">
      <c r="E6346" s="3"/>
    </row>
    <row r="6347" spans="5:5" x14ac:dyDescent="0.25">
      <c r="E6347" s="3"/>
    </row>
    <row r="6348" spans="5:5" x14ac:dyDescent="0.25">
      <c r="E6348" s="3"/>
    </row>
    <row r="6349" spans="5:5" x14ac:dyDescent="0.25">
      <c r="E6349" s="3"/>
    </row>
    <row r="6350" spans="5:5" x14ac:dyDescent="0.25">
      <c r="E6350" s="3"/>
    </row>
    <row r="6351" spans="5:5" x14ac:dyDescent="0.25">
      <c r="E6351" s="3"/>
    </row>
    <row r="6352" spans="5:5" x14ac:dyDescent="0.25">
      <c r="E6352" s="3"/>
    </row>
    <row r="6353" spans="5:5" x14ac:dyDescent="0.25">
      <c r="E6353" s="3"/>
    </row>
    <row r="6354" spans="5:5" x14ac:dyDescent="0.25">
      <c r="E6354" s="3"/>
    </row>
    <row r="6355" spans="5:5" x14ac:dyDescent="0.25">
      <c r="E6355" s="3"/>
    </row>
    <row r="6356" spans="5:5" x14ac:dyDescent="0.25">
      <c r="E6356" s="3"/>
    </row>
    <row r="6357" spans="5:5" x14ac:dyDescent="0.25">
      <c r="E6357" s="3"/>
    </row>
    <row r="6358" spans="5:5" x14ac:dyDescent="0.25">
      <c r="E6358" s="3"/>
    </row>
    <row r="6359" spans="5:5" x14ac:dyDescent="0.25">
      <c r="E6359" s="3"/>
    </row>
    <row r="6360" spans="5:5" x14ac:dyDescent="0.25">
      <c r="E6360" s="3"/>
    </row>
    <row r="6361" spans="5:5" x14ac:dyDescent="0.25">
      <c r="E6361" s="3"/>
    </row>
    <row r="6362" spans="5:5" x14ac:dyDescent="0.25">
      <c r="E6362" s="3"/>
    </row>
    <row r="6363" spans="5:5" x14ac:dyDescent="0.25">
      <c r="E6363" s="3"/>
    </row>
    <row r="6364" spans="5:5" x14ac:dyDescent="0.25">
      <c r="E6364" s="3"/>
    </row>
    <row r="6365" spans="5:5" x14ac:dyDescent="0.25">
      <c r="E6365" s="3"/>
    </row>
    <row r="6366" spans="5:5" x14ac:dyDescent="0.25">
      <c r="E6366" s="3"/>
    </row>
    <row r="6367" spans="5:5" x14ac:dyDescent="0.25">
      <c r="E6367" s="3"/>
    </row>
    <row r="6368" spans="5:5" x14ac:dyDescent="0.25">
      <c r="E6368" s="3"/>
    </row>
    <row r="6369" spans="5:5" x14ac:dyDescent="0.25">
      <c r="E6369" s="3"/>
    </row>
    <row r="6370" spans="5:5" x14ac:dyDescent="0.25">
      <c r="E6370" s="3"/>
    </row>
    <row r="6371" spans="5:5" x14ac:dyDescent="0.25">
      <c r="E6371" s="3"/>
    </row>
    <row r="6372" spans="5:5" x14ac:dyDescent="0.25">
      <c r="E6372" s="3"/>
    </row>
    <row r="6373" spans="5:5" x14ac:dyDescent="0.25">
      <c r="E6373" s="3"/>
    </row>
    <row r="6374" spans="5:5" x14ac:dyDescent="0.25">
      <c r="E6374" s="3"/>
    </row>
    <row r="6375" spans="5:5" x14ac:dyDescent="0.25">
      <c r="E6375" s="3"/>
    </row>
    <row r="6376" spans="5:5" x14ac:dyDescent="0.25">
      <c r="E6376" s="3"/>
    </row>
    <row r="6377" spans="5:5" x14ac:dyDescent="0.25">
      <c r="E6377" s="3"/>
    </row>
    <row r="6378" spans="5:5" x14ac:dyDescent="0.25">
      <c r="E6378" s="3"/>
    </row>
    <row r="6379" spans="5:5" x14ac:dyDescent="0.25">
      <c r="E6379" s="3"/>
    </row>
    <row r="6380" spans="5:5" x14ac:dyDescent="0.25">
      <c r="E6380" s="3"/>
    </row>
    <row r="6381" spans="5:5" x14ac:dyDescent="0.25">
      <c r="E6381" s="3"/>
    </row>
    <row r="6382" spans="5:5" x14ac:dyDescent="0.25">
      <c r="E6382" s="3"/>
    </row>
    <row r="6383" spans="5:5" x14ac:dyDescent="0.25">
      <c r="E6383" s="3"/>
    </row>
    <row r="6384" spans="5:5" x14ac:dyDescent="0.25">
      <c r="E6384" s="3"/>
    </row>
    <row r="6385" spans="5:5" x14ac:dyDescent="0.25">
      <c r="E6385" s="3"/>
    </row>
    <row r="6386" spans="5:5" x14ac:dyDescent="0.25">
      <c r="E6386" s="3"/>
    </row>
    <row r="6387" spans="5:5" x14ac:dyDescent="0.25">
      <c r="E6387" s="3"/>
    </row>
    <row r="6388" spans="5:5" x14ac:dyDescent="0.25">
      <c r="E6388" s="3"/>
    </row>
    <row r="6389" spans="5:5" x14ac:dyDescent="0.25">
      <c r="E6389" s="3"/>
    </row>
    <row r="6390" spans="5:5" x14ac:dyDescent="0.25">
      <c r="E6390" s="3"/>
    </row>
    <row r="6391" spans="5:5" x14ac:dyDescent="0.25">
      <c r="E6391" s="3"/>
    </row>
    <row r="6392" spans="5:5" x14ac:dyDescent="0.25">
      <c r="E6392" s="3"/>
    </row>
    <row r="6393" spans="5:5" x14ac:dyDescent="0.25">
      <c r="E6393" s="3"/>
    </row>
    <row r="6394" spans="5:5" x14ac:dyDescent="0.25">
      <c r="E6394" s="3"/>
    </row>
    <row r="6395" spans="5:5" x14ac:dyDescent="0.25">
      <c r="E6395" s="3"/>
    </row>
    <row r="6396" spans="5:5" x14ac:dyDescent="0.25">
      <c r="E6396" s="3"/>
    </row>
    <row r="6397" spans="5:5" x14ac:dyDescent="0.25">
      <c r="E6397" s="3"/>
    </row>
    <row r="6398" spans="5:5" x14ac:dyDescent="0.25">
      <c r="E6398" s="3"/>
    </row>
    <row r="6399" spans="5:5" x14ac:dyDescent="0.25">
      <c r="E6399" s="3"/>
    </row>
    <row r="6400" spans="5:5" x14ac:dyDescent="0.25">
      <c r="E6400" s="3"/>
    </row>
    <row r="6401" spans="5:5" x14ac:dyDescent="0.25">
      <c r="E6401" s="3"/>
    </row>
    <row r="6402" spans="5:5" x14ac:dyDescent="0.25">
      <c r="E6402" s="3"/>
    </row>
    <row r="6403" spans="5:5" x14ac:dyDescent="0.25">
      <c r="E6403" s="3"/>
    </row>
    <row r="6404" spans="5:5" x14ac:dyDescent="0.25">
      <c r="E6404" s="3"/>
    </row>
    <row r="6405" spans="5:5" x14ac:dyDescent="0.25">
      <c r="E6405" s="3"/>
    </row>
    <row r="6406" spans="5:5" x14ac:dyDescent="0.25">
      <c r="E6406" s="3"/>
    </row>
    <row r="6407" spans="5:5" x14ac:dyDescent="0.25">
      <c r="E6407" s="3"/>
    </row>
    <row r="6408" spans="5:5" x14ac:dyDescent="0.25">
      <c r="E6408" s="3"/>
    </row>
    <row r="6409" spans="5:5" x14ac:dyDescent="0.25">
      <c r="E6409" s="3"/>
    </row>
    <row r="6410" spans="5:5" x14ac:dyDescent="0.25">
      <c r="E6410" s="3"/>
    </row>
    <row r="6411" spans="5:5" x14ac:dyDescent="0.25">
      <c r="E6411" s="3"/>
    </row>
    <row r="6412" spans="5:5" x14ac:dyDescent="0.25">
      <c r="E6412" s="3"/>
    </row>
    <row r="6413" spans="5:5" x14ac:dyDescent="0.25">
      <c r="E6413" s="3"/>
    </row>
    <row r="6414" spans="5:5" x14ac:dyDescent="0.25">
      <c r="E6414" s="3"/>
    </row>
    <row r="6415" spans="5:5" x14ac:dyDescent="0.25">
      <c r="E6415" s="3"/>
    </row>
    <row r="6416" spans="5:5" x14ac:dyDescent="0.25">
      <c r="E6416" s="3"/>
    </row>
    <row r="6417" spans="5:5" x14ac:dyDescent="0.25">
      <c r="E6417" s="3"/>
    </row>
    <row r="6418" spans="5:5" x14ac:dyDescent="0.25">
      <c r="E6418" s="3"/>
    </row>
    <row r="6419" spans="5:5" x14ac:dyDescent="0.25">
      <c r="E6419" s="3"/>
    </row>
    <row r="6420" spans="5:5" x14ac:dyDescent="0.25">
      <c r="E6420" s="3"/>
    </row>
    <row r="6421" spans="5:5" x14ac:dyDescent="0.25">
      <c r="E6421" s="3"/>
    </row>
    <row r="6422" spans="5:5" x14ac:dyDescent="0.25">
      <c r="E6422" s="3"/>
    </row>
    <row r="6423" spans="5:5" x14ac:dyDescent="0.25">
      <c r="E6423" s="3"/>
    </row>
    <row r="6424" spans="5:5" x14ac:dyDescent="0.25">
      <c r="E6424" s="3"/>
    </row>
    <row r="6425" spans="5:5" x14ac:dyDescent="0.25">
      <c r="E6425" s="3"/>
    </row>
    <row r="6426" spans="5:5" x14ac:dyDescent="0.25">
      <c r="E6426" s="3"/>
    </row>
    <row r="6427" spans="5:5" x14ac:dyDescent="0.25">
      <c r="E6427" s="3"/>
    </row>
    <row r="6428" spans="5:5" x14ac:dyDescent="0.25">
      <c r="E6428" s="3"/>
    </row>
    <row r="6429" spans="5:5" x14ac:dyDescent="0.25">
      <c r="E6429" s="3"/>
    </row>
    <row r="6430" spans="5:5" x14ac:dyDescent="0.25">
      <c r="E6430" s="3"/>
    </row>
    <row r="6431" spans="5:5" x14ac:dyDescent="0.25">
      <c r="E6431" s="3"/>
    </row>
    <row r="6432" spans="5:5" x14ac:dyDescent="0.25">
      <c r="E6432" s="3"/>
    </row>
    <row r="6433" spans="5:5" x14ac:dyDescent="0.25">
      <c r="E6433" s="3"/>
    </row>
    <row r="6434" spans="5:5" x14ac:dyDescent="0.25">
      <c r="E6434" s="3"/>
    </row>
    <row r="6435" spans="5:5" x14ac:dyDescent="0.25">
      <c r="E6435" s="3"/>
    </row>
    <row r="6436" spans="5:5" x14ac:dyDescent="0.25">
      <c r="E6436" s="3"/>
    </row>
    <row r="6437" spans="5:5" x14ac:dyDescent="0.25">
      <c r="E6437" s="3"/>
    </row>
    <row r="6438" spans="5:5" x14ac:dyDescent="0.25">
      <c r="E6438" s="3"/>
    </row>
    <row r="6439" spans="5:5" x14ac:dyDescent="0.25">
      <c r="E6439" s="3"/>
    </row>
    <row r="6440" spans="5:5" x14ac:dyDescent="0.25">
      <c r="E6440" s="3"/>
    </row>
    <row r="6441" spans="5:5" x14ac:dyDescent="0.25">
      <c r="E6441" s="3"/>
    </row>
    <row r="6442" spans="5:5" x14ac:dyDescent="0.25">
      <c r="E6442" s="3"/>
    </row>
    <row r="6443" spans="5:5" x14ac:dyDescent="0.25">
      <c r="E6443" s="3"/>
    </row>
    <row r="6444" spans="5:5" x14ac:dyDescent="0.25">
      <c r="E6444" s="3"/>
    </row>
    <row r="6445" spans="5:5" x14ac:dyDescent="0.25">
      <c r="E6445" s="3"/>
    </row>
    <row r="6446" spans="5:5" x14ac:dyDescent="0.25">
      <c r="E6446" s="3"/>
    </row>
    <row r="6447" spans="5:5" x14ac:dyDescent="0.25">
      <c r="E6447" s="3"/>
    </row>
    <row r="6448" spans="5:5" x14ac:dyDescent="0.25">
      <c r="E6448" s="3"/>
    </row>
    <row r="6449" spans="5:5" x14ac:dyDescent="0.25">
      <c r="E6449" s="3"/>
    </row>
    <row r="6450" spans="5:5" x14ac:dyDescent="0.25">
      <c r="E6450" s="3"/>
    </row>
    <row r="6451" spans="5:5" x14ac:dyDescent="0.25">
      <c r="E6451" s="3"/>
    </row>
    <row r="6452" spans="5:5" x14ac:dyDescent="0.25">
      <c r="E6452" s="3"/>
    </row>
    <row r="6453" spans="5:5" x14ac:dyDescent="0.25">
      <c r="E6453" s="3"/>
    </row>
    <row r="6454" spans="5:5" x14ac:dyDescent="0.25">
      <c r="E6454" s="3"/>
    </row>
    <row r="6455" spans="5:5" x14ac:dyDescent="0.25">
      <c r="E6455" s="3"/>
    </row>
    <row r="6456" spans="5:5" x14ac:dyDescent="0.25">
      <c r="E6456" s="3"/>
    </row>
    <row r="6457" spans="5:5" x14ac:dyDescent="0.25">
      <c r="E6457" s="3"/>
    </row>
    <row r="6458" spans="5:5" x14ac:dyDescent="0.25">
      <c r="E6458" s="3"/>
    </row>
    <row r="6459" spans="5:5" x14ac:dyDescent="0.25">
      <c r="E6459" s="3"/>
    </row>
    <row r="6460" spans="5:5" x14ac:dyDescent="0.25">
      <c r="E6460" s="3"/>
    </row>
    <row r="6461" spans="5:5" x14ac:dyDescent="0.25">
      <c r="E6461" s="3"/>
    </row>
    <row r="6462" spans="5:5" x14ac:dyDescent="0.25">
      <c r="E6462" s="3"/>
    </row>
    <row r="6463" spans="5:5" x14ac:dyDescent="0.25">
      <c r="E6463" s="3"/>
    </row>
    <row r="6464" spans="5:5" x14ac:dyDescent="0.25">
      <c r="E6464" s="3"/>
    </row>
    <row r="6465" spans="5:5" x14ac:dyDescent="0.25">
      <c r="E6465" s="3"/>
    </row>
    <row r="6466" spans="5:5" x14ac:dyDescent="0.25">
      <c r="E6466" s="3"/>
    </row>
    <row r="6467" spans="5:5" x14ac:dyDescent="0.25">
      <c r="E6467" s="3"/>
    </row>
    <row r="6468" spans="5:5" x14ac:dyDescent="0.25">
      <c r="E6468" s="3"/>
    </row>
    <row r="6469" spans="5:5" x14ac:dyDescent="0.25">
      <c r="E6469" s="3"/>
    </row>
    <row r="6470" spans="5:5" x14ac:dyDescent="0.25">
      <c r="E6470" s="3"/>
    </row>
    <row r="6471" spans="5:5" x14ac:dyDescent="0.25">
      <c r="E6471" s="3"/>
    </row>
    <row r="6472" spans="5:5" x14ac:dyDescent="0.25">
      <c r="E6472" s="3"/>
    </row>
    <row r="6473" spans="5:5" x14ac:dyDescent="0.25">
      <c r="E6473" s="3"/>
    </row>
    <row r="6474" spans="5:5" x14ac:dyDescent="0.25">
      <c r="E6474" s="3"/>
    </row>
    <row r="6475" spans="5:5" x14ac:dyDescent="0.25">
      <c r="E6475" s="3"/>
    </row>
    <row r="6476" spans="5:5" x14ac:dyDescent="0.25">
      <c r="E6476" s="3"/>
    </row>
    <row r="6477" spans="5:5" x14ac:dyDescent="0.25">
      <c r="E6477" s="3"/>
    </row>
    <row r="6478" spans="5:5" x14ac:dyDescent="0.25">
      <c r="E6478" s="3"/>
    </row>
    <row r="6479" spans="5:5" x14ac:dyDescent="0.25">
      <c r="E6479" s="3"/>
    </row>
    <row r="6480" spans="5:5" x14ac:dyDescent="0.25">
      <c r="E6480" s="3"/>
    </row>
    <row r="6481" spans="5:5" x14ac:dyDescent="0.25">
      <c r="E6481" s="3"/>
    </row>
    <row r="6482" spans="5:5" x14ac:dyDescent="0.25">
      <c r="E6482" s="3"/>
    </row>
    <row r="6483" spans="5:5" x14ac:dyDescent="0.25">
      <c r="E6483" s="3"/>
    </row>
    <row r="6484" spans="5:5" x14ac:dyDescent="0.25">
      <c r="E6484" s="3"/>
    </row>
    <row r="6485" spans="5:5" x14ac:dyDescent="0.25">
      <c r="E6485" s="3"/>
    </row>
    <row r="6486" spans="5:5" x14ac:dyDescent="0.25">
      <c r="E6486" s="3"/>
    </row>
    <row r="6487" spans="5:5" x14ac:dyDescent="0.25">
      <c r="E6487" s="3"/>
    </row>
    <row r="6488" spans="5:5" x14ac:dyDescent="0.25">
      <c r="E6488" s="3"/>
    </row>
    <row r="6489" spans="5:5" x14ac:dyDescent="0.25">
      <c r="E6489" s="3"/>
    </row>
    <row r="6490" spans="5:5" x14ac:dyDescent="0.25">
      <c r="E6490" s="3"/>
    </row>
    <row r="6491" spans="5:5" x14ac:dyDescent="0.25">
      <c r="E6491" s="3"/>
    </row>
    <row r="6492" spans="5:5" x14ac:dyDescent="0.25">
      <c r="E6492" s="3"/>
    </row>
    <row r="6493" spans="5:5" x14ac:dyDescent="0.25">
      <c r="E6493" s="3"/>
    </row>
    <row r="6494" spans="5:5" x14ac:dyDescent="0.25">
      <c r="E6494" s="3"/>
    </row>
    <row r="6495" spans="5:5" x14ac:dyDescent="0.25">
      <c r="E6495" s="3"/>
    </row>
    <row r="6496" spans="5:5" x14ac:dyDescent="0.25">
      <c r="E6496" s="3"/>
    </row>
    <row r="6497" spans="5:5" x14ac:dyDescent="0.25">
      <c r="E6497" s="3"/>
    </row>
    <row r="6498" spans="5:5" x14ac:dyDescent="0.25">
      <c r="E6498" s="3"/>
    </row>
    <row r="6499" spans="5:5" x14ac:dyDescent="0.25">
      <c r="E6499" s="3"/>
    </row>
    <row r="6500" spans="5:5" x14ac:dyDescent="0.25">
      <c r="E6500" s="3"/>
    </row>
    <row r="6501" spans="5:5" x14ac:dyDescent="0.25">
      <c r="E6501" s="3"/>
    </row>
    <row r="6502" spans="5:5" x14ac:dyDescent="0.25">
      <c r="E6502" s="3"/>
    </row>
    <row r="6503" spans="5:5" x14ac:dyDescent="0.25">
      <c r="E6503" s="3"/>
    </row>
    <row r="6504" spans="5:5" x14ac:dyDescent="0.25">
      <c r="E6504" s="3"/>
    </row>
    <row r="6505" spans="5:5" x14ac:dyDescent="0.25">
      <c r="E6505" s="3"/>
    </row>
    <row r="6506" spans="5:5" x14ac:dyDescent="0.25">
      <c r="E6506" s="3"/>
    </row>
    <row r="6507" spans="5:5" x14ac:dyDescent="0.25">
      <c r="E6507" s="3"/>
    </row>
    <row r="6508" spans="5:5" x14ac:dyDescent="0.25">
      <c r="E6508" s="3"/>
    </row>
    <row r="6509" spans="5:5" x14ac:dyDescent="0.25">
      <c r="E6509" s="3"/>
    </row>
    <row r="6510" spans="5:5" x14ac:dyDescent="0.25">
      <c r="E6510" s="3"/>
    </row>
    <row r="6511" spans="5:5" x14ac:dyDescent="0.25">
      <c r="E6511" s="3"/>
    </row>
    <row r="6512" spans="5:5" x14ac:dyDescent="0.25">
      <c r="E6512" s="3"/>
    </row>
    <row r="6513" spans="5:5" x14ac:dyDescent="0.25">
      <c r="E6513" s="3"/>
    </row>
    <row r="6514" spans="5:5" x14ac:dyDescent="0.25">
      <c r="E6514" s="3"/>
    </row>
    <row r="6515" spans="5:5" x14ac:dyDescent="0.25">
      <c r="E6515" s="3"/>
    </row>
    <row r="6516" spans="5:5" x14ac:dyDescent="0.25">
      <c r="E6516" s="3"/>
    </row>
    <row r="6517" spans="5:5" x14ac:dyDescent="0.25">
      <c r="E6517" s="3"/>
    </row>
    <row r="6518" spans="5:5" x14ac:dyDescent="0.25">
      <c r="E6518" s="3"/>
    </row>
    <row r="6519" spans="5:5" x14ac:dyDescent="0.25">
      <c r="E6519" s="3"/>
    </row>
    <row r="6520" spans="5:5" x14ac:dyDescent="0.25">
      <c r="E6520" s="3"/>
    </row>
    <row r="6521" spans="5:5" x14ac:dyDescent="0.25">
      <c r="E6521" s="3"/>
    </row>
    <row r="6522" spans="5:5" x14ac:dyDescent="0.25">
      <c r="E6522" s="3"/>
    </row>
    <row r="6523" spans="5:5" x14ac:dyDescent="0.25">
      <c r="E6523" s="3"/>
    </row>
    <row r="6524" spans="5:5" x14ac:dyDescent="0.25">
      <c r="E6524" s="3"/>
    </row>
    <row r="6525" spans="5:5" x14ac:dyDescent="0.25">
      <c r="E6525" s="3"/>
    </row>
    <row r="6526" spans="5:5" x14ac:dyDescent="0.25">
      <c r="E6526" s="3"/>
    </row>
    <row r="6527" spans="5:5" x14ac:dyDescent="0.25">
      <c r="E6527" s="3"/>
    </row>
    <row r="6528" spans="5:5" x14ac:dyDescent="0.25">
      <c r="E6528" s="3"/>
    </row>
    <row r="6529" spans="5:5" x14ac:dyDescent="0.25">
      <c r="E6529" s="3"/>
    </row>
    <row r="6530" spans="5:5" x14ac:dyDescent="0.25">
      <c r="E6530" s="3"/>
    </row>
    <row r="6531" spans="5:5" x14ac:dyDescent="0.25">
      <c r="E6531" s="3"/>
    </row>
    <row r="6532" spans="5:5" x14ac:dyDescent="0.25">
      <c r="E6532" s="3"/>
    </row>
    <row r="6533" spans="5:5" x14ac:dyDescent="0.25">
      <c r="E6533" s="3"/>
    </row>
    <row r="6534" spans="5:5" x14ac:dyDescent="0.25">
      <c r="E6534" s="3"/>
    </row>
    <row r="6535" spans="5:5" x14ac:dyDescent="0.25">
      <c r="E6535" s="3"/>
    </row>
    <row r="6536" spans="5:5" x14ac:dyDescent="0.25">
      <c r="E6536" s="3"/>
    </row>
    <row r="6537" spans="5:5" x14ac:dyDescent="0.25">
      <c r="E6537" s="3"/>
    </row>
    <row r="6538" spans="5:5" x14ac:dyDescent="0.25">
      <c r="E6538" s="3"/>
    </row>
    <row r="6539" spans="5:5" x14ac:dyDescent="0.25">
      <c r="E6539" s="3"/>
    </row>
    <row r="6540" spans="5:5" x14ac:dyDescent="0.25">
      <c r="E6540" s="3"/>
    </row>
    <row r="6541" spans="5:5" x14ac:dyDescent="0.25">
      <c r="E6541" s="3"/>
    </row>
    <row r="6542" spans="5:5" x14ac:dyDescent="0.25">
      <c r="E6542" s="3"/>
    </row>
    <row r="6543" spans="5:5" x14ac:dyDescent="0.25">
      <c r="E6543" s="3"/>
    </row>
    <row r="6544" spans="5:5" x14ac:dyDescent="0.25">
      <c r="E6544" s="3"/>
    </row>
    <row r="6545" spans="5:5" x14ac:dyDescent="0.25">
      <c r="E6545" s="3"/>
    </row>
    <row r="6546" spans="5:5" x14ac:dyDescent="0.25">
      <c r="E6546" s="3"/>
    </row>
    <row r="6547" spans="5:5" x14ac:dyDescent="0.25">
      <c r="E6547" s="3"/>
    </row>
    <row r="6548" spans="5:5" x14ac:dyDescent="0.25">
      <c r="E6548" s="3"/>
    </row>
    <row r="6549" spans="5:5" x14ac:dyDescent="0.25">
      <c r="E6549" s="3"/>
    </row>
    <row r="6550" spans="5:5" x14ac:dyDescent="0.25">
      <c r="E6550" s="3"/>
    </row>
    <row r="6551" spans="5:5" x14ac:dyDescent="0.25">
      <c r="E6551" s="3"/>
    </row>
    <row r="6552" spans="5:5" x14ac:dyDescent="0.25">
      <c r="E6552" s="3"/>
    </row>
    <row r="6553" spans="5:5" x14ac:dyDescent="0.25">
      <c r="E6553" s="3"/>
    </row>
    <row r="6554" spans="5:5" x14ac:dyDescent="0.25">
      <c r="E6554" s="3"/>
    </row>
    <row r="6555" spans="5:5" x14ac:dyDescent="0.25">
      <c r="E6555" s="3"/>
    </row>
    <row r="6556" spans="5:5" x14ac:dyDescent="0.25">
      <c r="E6556" s="3"/>
    </row>
    <row r="6557" spans="5:5" x14ac:dyDescent="0.25">
      <c r="E6557" s="3"/>
    </row>
    <row r="6558" spans="5:5" x14ac:dyDescent="0.25">
      <c r="E6558" s="3"/>
    </row>
    <row r="6559" spans="5:5" x14ac:dyDescent="0.25">
      <c r="E6559" s="3"/>
    </row>
    <row r="6560" spans="5:5" x14ac:dyDescent="0.25">
      <c r="E6560" s="3"/>
    </row>
    <row r="6561" spans="5:5" x14ac:dyDescent="0.25">
      <c r="E6561" s="3"/>
    </row>
    <row r="6562" spans="5:5" x14ac:dyDescent="0.25">
      <c r="E6562" s="3"/>
    </row>
    <row r="6563" spans="5:5" x14ac:dyDescent="0.25">
      <c r="E6563" s="3"/>
    </row>
    <row r="6564" spans="5:5" x14ac:dyDescent="0.25">
      <c r="E6564" s="3"/>
    </row>
    <row r="6565" spans="5:5" x14ac:dyDescent="0.25">
      <c r="E6565" s="3"/>
    </row>
    <row r="6566" spans="5:5" x14ac:dyDescent="0.25">
      <c r="E6566" s="3"/>
    </row>
    <row r="6567" spans="5:5" x14ac:dyDescent="0.25">
      <c r="E6567" s="3"/>
    </row>
    <row r="6568" spans="5:5" x14ac:dyDescent="0.25">
      <c r="E6568" s="3"/>
    </row>
    <row r="6569" spans="5:5" x14ac:dyDescent="0.25">
      <c r="E6569" s="3"/>
    </row>
    <row r="6570" spans="5:5" x14ac:dyDescent="0.25">
      <c r="E6570" s="3"/>
    </row>
    <row r="6571" spans="5:5" x14ac:dyDescent="0.25">
      <c r="E6571" s="3"/>
    </row>
    <row r="6572" spans="5:5" x14ac:dyDescent="0.25">
      <c r="E6572" s="3"/>
    </row>
    <row r="6573" spans="5:5" x14ac:dyDescent="0.25">
      <c r="E6573" s="3"/>
    </row>
    <row r="6574" spans="5:5" x14ac:dyDescent="0.25">
      <c r="E6574" s="3"/>
    </row>
    <row r="6575" spans="5:5" x14ac:dyDescent="0.25">
      <c r="E6575" s="3"/>
    </row>
    <row r="6576" spans="5:5" x14ac:dyDescent="0.25">
      <c r="E6576" s="3"/>
    </row>
    <row r="6577" spans="5:5" x14ac:dyDescent="0.25">
      <c r="E6577" s="3"/>
    </row>
    <row r="6578" spans="5:5" x14ac:dyDescent="0.25">
      <c r="E6578" s="3"/>
    </row>
    <row r="6579" spans="5:5" x14ac:dyDescent="0.25">
      <c r="E6579" s="3"/>
    </row>
    <row r="6580" spans="5:5" x14ac:dyDescent="0.25">
      <c r="E6580" s="3"/>
    </row>
    <row r="6581" spans="5:5" x14ac:dyDescent="0.25">
      <c r="E6581" s="3"/>
    </row>
    <row r="6582" spans="5:5" x14ac:dyDescent="0.25">
      <c r="E6582" s="3"/>
    </row>
    <row r="6583" spans="5:5" x14ac:dyDescent="0.25">
      <c r="E6583" s="3"/>
    </row>
    <row r="6584" spans="5:5" x14ac:dyDescent="0.25">
      <c r="E6584" s="3"/>
    </row>
    <row r="6585" spans="5:5" x14ac:dyDescent="0.25">
      <c r="E6585" s="3"/>
    </row>
    <row r="6586" spans="5:5" x14ac:dyDescent="0.25">
      <c r="E6586" s="3"/>
    </row>
    <row r="6587" spans="5:5" x14ac:dyDescent="0.25">
      <c r="E6587" s="3"/>
    </row>
    <row r="6588" spans="5:5" x14ac:dyDescent="0.25">
      <c r="E6588" s="3"/>
    </row>
    <row r="6589" spans="5:5" x14ac:dyDescent="0.25">
      <c r="E6589" s="3"/>
    </row>
    <row r="6590" spans="5:5" x14ac:dyDescent="0.25">
      <c r="E6590" s="3"/>
    </row>
    <row r="6591" spans="5:5" x14ac:dyDescent="0.25">
      <c r="E6591" s="3"/>
    </row>
    <row r="6592" spans="5:5" x14ac:dyDescent="0.25">
      <c r="E6592" s="3"/>
    </row>
    <row r="6593" spans="5:5" x14ac:dyDescent="0.25">
      <c r="E6593" s="3"/>
    </row>
    <row r="6594" spans="5:5" x14ac:dyDescent="0.25">
      <c r="E6594" s="3"/>
    </row>
    <row r="6595" spans="5:5" x14ac:dyDescent="0.25">
      <c r="E6595" s="3"/>
    </row>
    <row r="6596" spans="5:5" x14ac:dyDescent="0.25">
      <c r="E6596" s="3"/>
    </row>
    <row r="6597" spans="5:5" x14ac:dyDescent="0.25">
      <c r="E6597" s="3"/>
    </row>
    <row r="6598" spans="5:5" x14ac:dyDescent="0.25">
      <c r="E6598" s="3"/>
    </row>
    <row r="6599" spans="5:5" x14ac:dyDescent="0.25">
      <c r="E6599" s="3"/>
    </row>
    <row r="6600" spans="5:5" x14ac:dyDescent="0.25">
      <c r="E6600" s="3"/>
    </row>
    <row r="6601" spans="5:5" x14ac:dyDescent="0.25">
      <c r="E6601" s="3"/>
    </row>
    <row r="6602" spans="5:5" x14ac:dyDescent="0.25">
      <c r="E6602" s="3"/>
    </row>
    <row r="6603" spans="5:5" x14ac:dyDescent="0.25">
      <c r="E6603" s="3"/>
    </row>
    <row r="6604" spans="5:5" x14ac:dyDescent="0.25">
      <c r="E6604" s="3"/>
    </row>
    <row r="6605" spans="5:5" x14ac:dyDescent="0.25">
      <c r="E6605" s="3"/>
    </row>
    <row r="6606" spans="5:5" x14ac:dyDescent="0.25">
      <c r="E6606" s="3"/>
    </row>
    <row r="6607" spans="5:5" x14ac:dyDescent="0.25">
      <c r="E6607" s="3"/>
    </row>
    <row r="6608" spans="5:5" x14ac:dyDescent="0.25">
      <c r="E6608" s="3"/>
    </row>
    <row r="6609" spans="5:5" x14ac:dyDescent="0.25">
      <c r="E6609" s="3"/>
    </row>
    <row r="6610" spans="5:5" x14ac:dyDescent="0.25">
      <c r="E6610" s="3"/>
    </row>
    <row r="6611" spans="5:5" x14ac:dyDescent="0.25">
      <c r="E6611" s="3"/>
    </row>
    <row r="6612" spans="5:5" x14ac:dyDescent="0.25">
      <c r="E6612" s="3"/>
    </row>
    <row r="6613" spans="5:5" x14ac:dyDescent="0.25">
      <c r="E6613" s="3"/>
    </row>
    <row r="6614" spans="5:5" x14ac:dyDescent="0.25">
      <c r="E6614" s="3"/>
    </row>
    <row r="6615" spans="5:5" x14ac:dyDescent="0.25">
      <c r="E6615" s="3"/>
    </row>
    <row r="6616" spans="5:5" x14ac:dyDescent="0.25">
      <c r="E6616" s="3"/>
    </row>
    <row r="6617" spans="5:5" x14ac:dyDescent="0.25">
      <c r="E6617" s="3"/>
    </row>
    <row r="6618" spans="5:5" x14ac:dyDescent="0.25">
      <c r="E6618" s="3"/>
    </row>
    <row r="6619" spans="5:5" x14ac:dyDescent="0.25">
      <c r="E6619" s="3"/>
    </row>
    <row r="6620" spans="5:5" x14ac:dyDescent="0.25">
      <c r="E6620" s="3"/>
    </row>
    <row r="6621" spans="5:5" x14ac:dyDescent="0.25">
      <c r="E6621" s="3"/>
    </row>
    <row r="6622" spans="5:5" x14ac:dyDescent="0.25">
      <c r="E6622" s="3"/>
    </row>
    <row r="6623" spans="5:5" x14ac:dyDescent="0.25">
      <c r="E6623" s="3"/>
    </row>
    <row r="6624" spans="5:5" x14ac:dyDescent="0.25">
      <c r="E6624" s="3"/>
    </row>
    <row r="6625" spans="5:5" x14ac:dyDescent="0.25">
      <c r="E6625" s="3"/>
    </row>
    <row r="6626" spans="5:5" x14ac:dyDescent="0.25">
      <c r="E6626" s="3"/>
    </row>
    <row r="6627" spans="5:5" x14ac:dyDescent="0.25">
      <c r="E6627" s="3"/>
    </row>
    <row r="6628" spans="5:5" x14ac:dyDescent="0.25">
      <c r="E6628" s="3"/>
    </row>
    <row r="6629" spans="5:5" x14ac:dyDescent="0.25">
      <c r="E6629" s="3"/>
    </row>
    <row r="6630" spans="5:5" x14ac:dyDescent="0.25">
      <c r="E6630" s="3"/>
    </row>
    <row r="6631" spans="5:5" x14ac:dyDescent="0.25">
      <c r="E6631" s="3"/>
    </row>
    <row r="6632" spans="5:5" x14ac:dyDescent="0.25">
      <c r="E6632" s="3"/>
    </row>
    <row r="6633" spans="5:5" x14ac:dyDescent="0.25">
      <c r="E6633" s="3"/>
    </row>
    <row r="6634" spans="5:5" x14ac:dyDescent="0.25">
      <c r="E6634" s="3"/>
    </row>
    <row r="6635" spans="5:5" x14ac:dyDescent="0.25">
      <c r="E6635" s="3"/>
    </row>
    <row r="6636" spans="5:5" x14ac:dyDescent="0.25">
      <c r="E6636" s="3"/>
    </row>
    <row r="6637" spans="5:5" x14ac:dyDescent="0.25">
      <c r="E6637" s="3"/>
    </row>
    <row r="6638" spans="5:5" x14ac:dyDescent="0.25">
      <c r="E6638" s="3"/>
    </row>
    <row r="6639" spans="5:5" x14ac:dyDescent="0.25">
      <c r="E6639" s="3"/>
    </row>
    <row r="6640" spans="5:5" x14ac:dyDescent="0.25">
      <c r="E6640" s="3"/>
    </row>
    <row r="6641" spans="5:5" x14ac:dyDescent="0.25">
      <c r="E6641" s="3"/>
    </row>
    <row r="6642" spans="5:5" x14ac:dyDescent="0.25">
      <c r="E6642" s="3"/>
    </row>
    <row r="6643" spans="5:5" x14ac:dyDescent="0.25">
      <c r="E6643" s="3"/>
    </row>
    <row r="6644" spans="5:5" x14ac:dyDescent="0.25">
      <c r="E6644" s="3"/>
    </row>
    <row r="6645" spans="5:5" x14ac:dyDescent="0.25">
      <c r="E6645" s="3"/>
    </row>
    <row r="6646" spans="5:5" x14ac:dyDescent="0.25">
      <c r="E6646" s="3"/>
    </row>
    <row r="6647" spans="5:5" x14ac:dyDescent="0.25">
      <c r="E6647" s="3"/>
    </row>
    <row r="6648" spans="5:5" x14ac:dyDescent="0.25">
      <c r="E6648" s="3"/>
    </row>
    <row r="6649" spans="5:5" x14ac:dyDescent="0.25">
      <c r="E6649" s="3"/>
    </row>
    <row r="6650" spans="5:5" x14ac:dyDescent="0.25">
      <c r="E6650" s="3"/>
    </row>
    <row r="6651" spans="5:5" x14ac:dyDescent="0.25">
      <c r="E6651" s="3"/>
    </row>
    <row r="6652" spans="5:5" x14ac:dyDescent="0.25">
      <c r="E6652" s="3"/>
    </row>
    <row r="6653" spans="5:5" x14ac:dyDescent="0.25">
      <c r="E6653" s="3"/>
    </row>
    <row r="6654" spans="5:5" x14ac:dyDescent="0.25">
      <c r="E6654" s="3"/>
    </row>
    <row r="6655" spans="5:5" x14ac:dyDescent="0.25">
      <c r="E6655" s="3"/>
    </row>
    <row r="6656" spans="5:5" x14ac:dyDescent="0.25">
      <c r="E6656" s="3"/>
    </row>
    <row r="6657" spans="5:5" x14ac:dyDescent="0.25">
      <c r="E6657" s="3"/>
    </row>
    <row r="6658" spans="5:5" x14ac:dyDescent="0.25">
      <c r="E6658" s="3"/>
    </row>
    <row r="6659" spans="5:5" x14ac:dyDescent="0.25">
      <c r="E6659" s="3"/>
    </row>
    <row r="6660" spans="5:5" x14ac:dyDescent="0.25">
      <c r="E6660" s="3"/>
    </row>
    <row r="6661" spans="5:5" x14ac:dyDescent="0.25">
      <c r="E6661" s="3"/>
    </row>
    <row r="6662" spans="5:5" x14ac:dyDescent="0.25">
      <c r="E6662" s="3"/>
    </row>
    <row r="6663" spans="5:5" x14ac:dyDescent="0.25">
      <c r="E6663" s="3"/>
    </row>
    <row r="6664" spans="5:5" x14ac:dyDescent="0.25">
      <c r="E6664" s="3"/>
    </row>
    <row r="6665" spans="5:5" x14ac:dyDescent="0.25">
      <c r="E6665" s="3"/>
    </row>
    <row r="6666" spans="5:5" x14ac:dyDescent="0.25">
      <c r="E6666" s="3"/>
    </row>
    <row r="6667" spans="5:5" x14ac:dyDescent="0.25">
      <c r="E6667" s="3"/>
    </row>
    <row r="6668" spans="5:5" x14ac:dyDescent="0.25">
      <c r="E6668" s="3"/>
    </row>
    <row r="6669" spans="5:5" x14ac:dyDescent="0.25">
      <c r="E6669" s="3"/>
    </row>
    <row r="6670" spans="5:5" x14ac:dyDescent="0.25">
      <c r="E6670" s="3"/>
    </row>
    <row r="6671" spans="5:5" x14ac:dyDescent="0.25">
      <c r="E6671" s="3"/>
    </row>
    <row r="6672" spans="5:5" x14ac:dyDescent="0.25">
      <c r="E6672" s="3"/>
    </row>
    <row r="6673" spans="5:5" x14ac:dyDescent="0.25">
      <c r="E6673" s="3"/>
    </row>
    <row r="6674" spans="5:5" x14ac:dyDescent="0.25">
      <c r="E6674" s="3"/>
    </row>
    <row r="6675" spans="5:5" x14ac:dyDescent="0.25">
      <c r="E6675" s="3"/>
    </row>
    <row r="6676" spans="5:5" x14ac:dyDescent="0.25">
      <c r="E6676" s="3"/>
    </row>
    <row r="6677" spans="5:5" x14ac:dyDescent="0.25">
      <c r="E6677" s="3"/>
    </row>
    <row r="6678" spans="5:5" x14ac:dyDescent="0.25">
      <c r="E6678" s="3"/>
    </row>
    <row r="6679" spans="5:5" x14ac:dyDescent="0.25">
      <c r="E6679" s="3"/>
    </row>
    <row r="6680" spans="5:5" x14ac:dyDescent="0.25">
      <c r="E6680" s="3"/>
    </row>
    <row r="6681" spans="5:5" x14ac:dyDescent="0.25">
      <c r="E6681" s="3"/>
    </row>
    <row r="6682" spans="5:5" x14ac:dyDescent="0.25">
      <c r="E6682" s="3"/>
    </row>
    <row r="6683" spans="5:5" x14ac:dyDescent="0.25">
      <c r="E6683" s="3"/>
    </row>
    <row r="6684" spans="5:5" x14ac:dyDescent="0.25">
      <c r="E6684" s="3"/>
    </row>
    <row r="6685" spans="5:5" x14ac:dyDescent="0.25">
      <c r="E6685" s="3"/>
    </row>
    <row r="6686" spans="5:5" x14ac:dyDescent="0.25">
      <c r="E6686" s="3"/>
    </row>
    <row r="6687" spans="5:5" x14ac:dyDescent="0.25">
      <c r="E6687" s="3"/>
    </row>
    <row r="6688" spans="5:5" x14ac:dyDescent="0.25">
      <c r="E6688" s="3"/>
    </row>
    <row r="6689" spans="5:5" x14ac:dyDescent="0.25">
      <c r="E6689" s="3"/>
    </row>
    <row r="6690" spans="5:5" x14ac:dyDescent="0.25">
      <c r="E6690" s="3"/>
    </row>
    <row r="6691" spans="5:5" x14ac:dyDescent="0.25">
      <c r="E6691" s="3"/>
    </row>
    <row r="6692" spans="5:5" x14ac:dyDescent="0.25">
      <c r="E6692" s="3"/>
    </row>
    <row r="6693" spans="5:5" x14ac:dyDescent="0.25">
      <c r="E6693" s="3"/>
    </row>
    <row r="6694" spans="5:5" x14ac:dyDescent="0.25">
      <c r="E6694" s="3"/>
    </row>
    <row r="6695" spans="5:5" x14ac:dyDescent="0.25">
      <c r="E6695" s="3"/>
    </row>
    <row r="6696" spans="5:5" x14ac:dyDescent="0.25">
      <c r="E6696" s="3"/>
    </row>
    <row r="6697" spans="5:5" x14ac:dyDescent="0.25">
      <c r="E6697" s="3"/>
    </row>
    <row r="6698" spans="5:5" x14ac:dyDescent="0.25">
      <c r="E6698" s="3"/>
    </row>
    <row r="6699" spans="5:5" x14ac:dyDescent="0.25">
      <c r="E6699" s="3"/>
    </row>
    <row r="6700" spans="5:5" x14ac:dyDescent="0.25">
      <c r="E6700" s="3"/>
    </row>
    <row r="6701" spans="5:5" x14ac:dyDescent="0.25">
      <c r="E6701" s="3"/>
    </row>
    <row r="6702" spans="5:5" x14ac:dyDescent="0.25">
      <c r="E6702" s="3"/>
    </row>
    <row r="6703" spans="5:5" x14ac:dyDescent="0.25">
      <c r="E6703" s="3"/>
    </row>
    <row r="6704" spans="5:5" x14ac:dyDescent="0.25">
      <c r="E6704" s="3"/>
    </row>
    <row r="6705" spans="5:5" x14ac:dyDescent="0.25">
      <c r="E6705" s="3"/>
    </row>
    <row r="6706" spans="5:5" x14ac:dyDescent="0.25">
      <c r="E6706" s="3"/>
    </row>
    <row r="6707" spans="5:5" x14ac:dyDescent="0.25">
      <c r="E6707" s="3"/>
    </row>
    <row r="6708" spans="5:5" x14ac:dyDescent="0.25">
      <c r="E6708" s="3"/>
    </row>
    <row r="6709" spans="5:5" x14ac:dyDescent="0.25">
      <c r="E6709" s="3"/>
    </row>
    <row r="6710" spans="5:5" x14ac:dyDescent="0.25">
      <c r="E6710" s="3"/>
    </row>
    <row r="6711" spans="5:5" x14ac:dyDescent="0.25">
      <c r="E6711" s="3"/>
    </row>
    <row r="6712" spans="5:5" x14ac:dyDescent="0.25">
      <c r="E6712" s="3"/>
    </row>
    <row r="6713" spans="5:5" x14ac:dyDescent="0.25">
      <c r="E6713" s="3"/>
    </row>
    <row r="6714" spans="5:5" x14ac:dyDescent="0.25">
      <c r="E6714" s="3"/>
    </row>
    <row r="6715" spans="5:5" x14ac:dyDescent="0.25">
      <c r="E6715" s="3"/>
    </row>
    <row r="6716" spans="5:5" x14ac:dyDescent="0.25">
      <c r="E6716" s="3"/>
    </row>
    <row r="6717" spans="5:5" x14ac:dyDescent="0.25">
      <c r="E6717" s="3"/>
    </row>
    <row r="6718" spans="5:5" x14ac:dyDescent="0.25">
      <c r="E6718" s="3"/>
    </row>
    <row r="6719" spans="5:5" x14ac:dyDescent="0.25">
      <c r="E6719" s="3"/>
    </row>
    <row r="6720" spans="5:5" x14ac:dyDescent="0.25">
      <c r="E6720" s="3"/>
    </row>
    <row r="6721" spans="5:5" x14ac:dyDescent="0.25">
      <c r="E6721" s="3"/>
    </row>
    <row r="6722" spans="5:5" x14ac:dyDescent="0.25">
      <c r="E6722" s="3"/>
    </row>
    <row r="6723" spans="5:5" x14ac:dyDescent="0.25">
      <c r="E6723" s="3"/>
    </row>
    <row r="6724" spans="5:5" x14ac:dyDescent="0.25">
      <c r="E6724" s="3"/>
    </row>
    <row r="6725" spans="5:5" x14ac:dyDescent="0.25">
      <c r="E6725" s="3"/>
    </row>
    <row r="6726" spans="5:5" x14ac:dyDescent="0.25">
      <c r="E6726" s="3"/>
    </row>
    <row r="6727" spans="5:5" x14ac:dyDescent="0.25">
      <c r="E6727" s="3"/>
    </row>
    <row r="6728" spans="5:5" x14ac:dyDescent="0.25">
      <c r="E6728" s="3"/>
    </row>
    <row r="6729" spans="5:5" x14ac:dyDescent="0.25">
      <c r="E6729" s="3"/>
    </row>
    <row r="6730" spans="5:5" x14ac:dyDescent="0.25">
      <c r="E6730" s="3"/>
    </row>
    <row r="6731" spans="5:5" x14ac:dyDescent="0.25">
      <c r="E6731" s="3"/>
    </row>
    <row r="6732" spans="5:5" x14ac:dyDescent="0.25">
      <c r="E6732" s="3"/>
    </row>
    <row r="6733" spans="5:5" x14ac:dyDescent="0.25">
      <c r="E6733" s="3"/>
    </row>
    <row r="6734" spans="5:5" x14ac:dyDescent="0.25">
      <c r="E6734" s="3"/>
    </row>
    <row r="6735" spans="5:5" x14ac:dyDescent="0.25">
      <c r="E6735" s="3"/>
    </row>
    <row r="6736" spans="5:5" x14ac:dyDescent="0.25">
      <c r="E6736" s="3"/>
    </row>
    <row r="6737" spans="5:5" x14ac:dyDescent="0.25">
      <c r="E6737" s="3"/>
    </row>
    <row r="6738" spans="5:5" x14ac:dyDescent="0.25">
      <c r="E6738" s="3"/>
    </row>
    <row r="6739" spans="5:5" x14ac:dyDescent="0.25">
      <c r="E6739" s="3"/>
    </row>
    <row r="6740" spans="5:5" x14ac:dyDescent="0.25">
      <c r="E6740" s="3"/>
    </row>
    <row r="6741" spans="5:5" x14ac:dyDescent="0.25">
      <c r="E6741" s="3"/>
    </row>
    <row r="6742" spans="5:5" x14ac:dyDescent="0.25">
      <c r="E6742" s="3"/>
    </row>
    <row r="6743" spans="5:5" x14ac:dyDescent="0.25">
      <c r="E6743" s="3"/>
    </row>
    <row r="6744" spans="5:5" x14ac:dyDescent="0.25">
      <c r="E6744" s="3"/>
    </row>
    <row r="6745" spans="5:5" x14ac:dyDescent="0.25">
      <c r="E6745" s="3"/>
    </row>
    <row r="6746" spans="5:5" x14ac:dyDescent="0.25">
      <c r="E6746" s="3"/>
    </row>
    <row r="6747" spans="5:5" x14ac:dyDescent="0.25">
      <c r="E6747" s="3"/>
    </row>
    <row r="6748" spans="5:5" x14ac:dyDescent="0.25">
      <c r="E6748" s="3"/>
    </row>
    <row r="6749" spans="5:5" x14ac:dyDescent="0.25">
      <c r="E6749" s="3"/>
    </row>
    <row r="6750" spans="5:5" x14ac:dyDescent="0.25">
      <c r="E6750" s="3"/>
    </row>
    <row r="6751" spans="5:5" x14ac:dyDescent="0.25">
      <c r="E6751" s="3"/>
    </row>
    <row r="6752" spans="5:5" x14ac:dyDescent="0.25">
      <c r="E6752" s="3"/>
    </row>
    <row r="6753" spans="5:5" x14ac:dyDescent="0.25">
      <c r="E6753" s="3"/>
    </row>
    <row r="6754" spans="5:5" x14ac:dyDescent="0.25">
      <c r="E6754" s="3"/>
    </row>
    <row r="6755" spans="5:5" x14ac:dyDescent="0.25">
      <c r="E6755" s="3"/>
    </row>
    <row r="6756" spans="5:5" x14ac:dyDescent="0.25">
      <c r="E6756" s="3"/>
    </row>
    <row r="6757" spans="5:5" x14ac:dyDescent="0.25">
      <c r="E6757" s="3"/>
    </row>
    <row r="6758" spans="5:5" x14ac:dyDescent="0.25">
      <c r="E6758" s="3"/>
    </row>
    <row r="6759" spans="5:5" x14ac:dyDescent="0.25">
      <c r="E6759" s="3"/>
    </row>
    <row r="6760" spans="5:5" x14ac:dyDescent="0.25">
      <c r="E6760" s="3"/>
    </row>
    <row r="6761" spans="5:5" x14ac:dyDescent="0.25">
      <c r="E6761" s="3"/>
    </row>
    <row r="6762" spans="5:5" x14ac:dyDescent="0.25">
      <c r="E6762" s="3"/>
    </row>
    <row r="6763" spans="5:5" x14ac:dyDescent="0.25">
      <c r="E6763" s="3"/>
    </row>
    <row r="6764" spans="5:5" x14ac:dyDescent="0.25">
      <c r="E6764" s="3"/>
    </row>
    <row r="6765" spans="5:5" x14ac:dyDescent="0.25">
      <c r="E6765" s="3"/>
    </row>
    <row r="6766" spans="5:5" x14ac:dyDescent="0.25">
      <c r="E6766" s="3"/>
    </row>
    <row r="6767" spans="5:5" x14ac:dyDescent="0.25">
      <c r="E6767" s="3"/>
    </row>
    <row r="6768" spans="5:5" x14ac:dyDescent="0.25">
      <c r="E6768" s="3"/>
    </row>
    <row r="6769" spans="5:5" x14ac:dyDescent="0.25">
      <c r="E6769" s="3"/>
    </row>
    <row r="6770" spans="5:5" x14ac:dyDescent="0.25">
      <c r="E6770" s="3"/>
    </row>
    <row r="6771" spans="5:5" x14ac:dyDescent="0.25">
      <c r="E6771" s="3"/>
    </row>
    <row r="6772" spans="5:5" x14ac:dyDescent="0.25">
      <c r="E6772" s="3"/>
    </row>
    <row r="6773" spans="5:5" x14ac:dyDescent="0.25">
      <c r="E6773" s="3"/>
    </row>
    <row r="6774" spans="5:5" x14ac:dyDescent="0.25">
      <c r="E6774" s="3"/>
    </row>
    <row r="6775" spans="5:5" x14ac:dyDescent="0.25">
      <c r="E6775" s="3"/>
    </row>
    <row r="6776" spans="5:5" x14ac:dyDescent="0.25">
      <c r="E6776" s="3"/>
    </row>
    <row r="6777" spans="5:5" x14ac:dyDescent="0.25">
      <c r="E6777" s="3"/>
    </row>
    <row r="6778" spans="5:5" x14ac:dyDescent="0.25">
      <c r="E6778" s="3"/>
    </row>
    <row r="6779" spans="5:5" x14ac:dyDescent="0.25">
      <c r="E6779" s="3"/>
    </row>
    <row r="6780" spans="5:5" x14ac:dyDescent="0.25">
      <c r="E6780" s="3"/>
    </row>
    <row r="6781" spans="5:5" x14ac:dyDescent="0.25">
      <c r="E6781" s="3"/>
    </row>
    <row r="6782" spans="5:5" x14ac:dyDescent="0.25">
      <c r="E6782" s="3"/>
    </row>
    <row r="6783" spans="5:5" x14ac:dyDescent="0.25">
      <c r="E6783" s="3"/>
    </row>
    <row r="6784" spans="5:5" x14ac:dyDescent="0.25">
      <c r="E6784" s="3"/>
    </row>
    <row r="6785" spans="5:5" x14ac:dyDescent="0.25">
      <c r="E6785" s="3"/>
    </row>
    <row r="6786" spans="5:5" x14ac:dyDescent="0.25">
      <c r="E6786" s="3"/>
    </row>
    <row r="6787" spans="5:5" x14ac:dyDescent="0.25">
      <c r="E6787" s="3"/>
    </row>
    <row r="6788" spans="5:5" x14ac:dyDescent="0.25">
      <c r="E6788" s="3"/>
    </row>
    <row r="6789" spans="5:5" x14ac:dyDescent="0.25">
      <c r="E6789" s="3"/>
    </row>
    <row r="6790" spans="5:5" x14ac:dyDescent="0.25">
      <c r="E6790" s="3"/>
    </row>
    <row r="6791" spans="5:5" x14ac:dyDescent="0.25">
      <c r="E6791" s="3"/>
    </row>
    <row r="6792" spans="5:5" x14ac:dyDescent="0.25">
      <c r="E6792" s="3"/>
    </row>
    <row r="6793" spans="5:5" x14ac:dyDescent="0.25">
      <c r="E6793" s="3"/>
    </row>
    <row r="6794" spans="5:5" x14ac:dyDescent="0.25">
      <c r="E6794" s="3"/>
    </row>
    <row r="6795" spans="5:5" x14ac:dyDescent="0.25">
      <c r="E6795" s="3"/>
    </row>
    <row r="6796" spans="5:5" x14ac:dyDescent="0.25">
      <c r="E6796" s="3"/>
    </row>
    <row r="6797" spans="5:5" x14ac:dyDescent="0.25">
      <c r="E6797" s="3"/>
    </row>
    <row r="6798" spans="5:5" x14ac:dyDescent="0.25">
      <c r="E6798" s="3"/>
    </row>
    <row r="6799" spans="5:5" x14ac:dyDescent="0.25">
      <c r="E6799" s="3"/>
    </row>
    <row r="6800" spans="5:5" x14ac:dyDescent="0.25">
      <c r="E6800" s="3"/>
    </row>
    <row r="6801" spans="5:5" x14ac:dyDescent="0.25">
      <c r="E6801" s="3"/>
    </row>
    <row r="6802" spans="5:5" x14ac:dyDescent="0.25">
      <c r="E6802" s="3"/>
    </row>
    <row r="6803" spans="5:5" x14ac:dyDescent="0.25">
      <c r="E6803" s="3"/>
    </row>
    <row r="6804" spans="5:5" x14ac:dyDescent="0.25">
      <c r="E6804" s="3"/>
    </row>
    <row r="6805" spans="5:5" x14ac:dyDescent="0.25">
      <c r="E6805" s="3"/>
    </row>
    <row r="6806" spans="5:5" x14ac:dyDescent="0.25">
      <c r="E6806" s="3"/>
    </row>
    <row r="6807" spans="5:5" x14ac:dyDescent="0.25">
      <c r="E6807" s="3"/>
    </row>
    <row r="6808" spans="5:5" x14ac:dyDescent="0.25">
      <c r="E6808" s="3"/>
    </row>
    <row r="6809" spans="5:5" x14ac:dyDescent="0.25">
      <c r="E6809" s="3"/>
    </row>
    <row r="6810" spans="5:5" x14ac:dyDescent="0.25">
      <c r="E6810" s="3"/>
    </row>
    <row r="6811" spans="5:5" x14ac:dyDescent="0.25">
      <c r="E6811" s="3"/>
    </row>
    <row r="6812" spans="5:5" x14ac:dyDescent="0.25">
      <c r="E6812" s="3"/>
    </row>
    <row r="6813" spans="5:5" x14ac:dyDescent="0.25">
      <c r="E6813" s="3"/>
    </row>
    <row r="6814" spans="5:5" x14ac:dyDescent="0.25">
      <c r="E6814" s="3"/>
    </row>
    <row r="6815" spans="5:5" x14ac:dyDescent="0.25">
      <c r="E6815" s="3"/>
    </row>
    <row r="6816" spans="5:5" x14ac:dyDescent="0.25">
      <c r="E6816" s="3"/>
    </row>
    <row r="6817" spans="5:5" x14ac:dyDescent="0.25">
      <c r="E6817" s="3"/>
    </row>
    <row r="6818" spans="5:5" x14ac:dyDescent="0.25">
      <c r="E6818" s="3"/>
    </row>
    <row r="6819" spans="5:5" x14ac:dyDescent="0.25">
      <c r="E6819" s="3"/>
    </row>
    <row r="6820" spans="5:5" x14ac:dyDescent="0.25">
      <c r="E6820" s="3"/>
    </row>
    <row r="6821" spans="5:5" x14ac:dyDescent="0.25">
      <c r="E6821" s="3"/>
    </row>
    <row r="6822" spans="5:5" x14ac:dyDescent="0.25">
      <c r="E6822" s="3"/>
    </row>
    <row r="6823" spans="5:5" x14ac:dyDescent="0.25">
      <c r="E6823" s="3"/>
    </row>
    <row r="6824" spans="5:5" x14ac:dyDescent="0.25">
      <c r="E6824" s="3"/>
    </row>
    <row r="6825" spans="5:5" x14ac:dyDescent="0.25">
      <c r="E6825" s="3"/>
    </row>
    <row r="6826" spans="5:5" x14ac:dyDescent="0.25">
      <c r="E6826" s="3"/>
    </row>
    <row r="6827" spans="5:5" x14ac:dyDescent="0.25">
      <c r="E6827" s="3"/>
    </row>
    <row r="6828" spans="5:5" x14ac:dyDescent="0.25">
      <c r="E6828" s="3"/>
    </row>
    <row r="6829" spans="5:5" x14ac:dyDescent="0.25">
      <c r="E6829" s="3"/>
    </row>
    <row r="6830" spans="5:5" x14ac:dyDescent="0.25">
      <c r="E6830" s="3"/>
    </row>
    <row r="6831" spans="5:5" x14ac:dyDescent="0.25">
      <c r="E6831" s="3"/>
    </row>
    <row r="6832" spans="5:5" x14ac:dyDescent="0.25">
      <c r="E6832" s="3"/>
    </row>
    <row r="6833" spans="5:5" x14ac:dyDescent="0.25">
      <c r="E6833" s="3"/>
    </row>
    <row r="6834" spans="5:5" x14ac:dyDescent="0.25">
      <c r="E6834" s="3"/>
    </row>
    <row r="6835" spans="5:5" x14ac:dyDescent="0.25">
      <c r="E6835" s="3"/>
    </row>
    <row r="6836" spans="5:5" x14ac:dyDescent="0.25">
      <c r="E6836" s="3"/>
    </row>
    <row r="6837" spans="5:5" x14ac:dyDescent="0.25">
      <c r="E6837" s="3"/>
    </row>
    <row r="6838" spans="5:5" x14ac:dyDescent="0.25">
      <c r="E6838" s="3"/>
    </row>
    <row r="6839" spans="5:5" x14ac:dyDescent="0.25">
      <c r="E6839" s="3"/>
    </row>
    <row r="6840" spans="5:5" x14ac:dyDescent="0.25">
      <c r="E6840" s="3"/>
    </row>
    <row r="6841" spans="5:5" x14ac:dyDescent="0.25">
      <c r="E6841" s="3"/>
    </row>
    <row r="6842" spans="5:5" x14ac:dyDescent="0.25">
      <c r="E6842" s="3"/>
    </row>
    <row r="6843" spans="5:5" x14ac:dyDescent="0.25">
      <c r="E6843" s="3"/>
    </row>
    <row r="6844" spans="5:5" x14ac:dyDescent="0.25">
      <c r="E6844" s="3"/>
    </row>
    <row r="6845" spans="5:5" x14ac:dyDescent="0.25">
      <c r="E6845" s="3"/>
    </row>
    <row r="6846" spans="5:5" x14ac:dyDescent="0.25">
      <c r="E6846" s="3"/>
    </row>
    <row r="6847" spans="5:5" x14ac:dyDescent="0.25">
      <c r="E6847" s="3"/>
    </row>
    <row r="6848" spans="5:5" x14ac:dyDescent="0.25">
      <c r="E6848" s="3"/>
    </row>
    <row r="6849" spans="5:5" x14ac:dyDescent="0.25">
      <c r="E6849" s="3"/>
    </row>
    <row r="6850" spans="5:5" x14ac:dyDescent="0.25">
      <c r="E6850" s="3"/>
    </row>
    <row r="6851" spans="5:5" x14ac:dyDescent="0.25">
      <c r="E6851" s="3"/>
    </row>
    <row r="6852" spans="5:5" x14ac:dyDescent="0.25">
      <c r="E6852" s="3"/>
    </row>
    <row r="6853" spans="5:5" x14ac:dyDescent="0.25">
      <c r="E6853" s="3"/>
    </row>
    <row r="6854" spans="5:5" x14ac:dyDescent="0.25">
      <c r="E6854" s="3"/>
    </row>
    <row r="6855" spans="5:5" x14ac:dyDescent="0.25">
      <c r="E6855" s="3"/>
    </row>
    <row r="6856" spans="5:5" x14ac:dyDescent="0.25">
      <c r="E6856" s="3"/>
    </row>
    <row r="6857" spans="5:5" x14ac:dyDescent="0.25">
      <c r="E6857" s="3"/>
    </row>
    <row r="6858" spans="5:5" x14ac:dyDescent="0.25">
      <c r="E6858" s="3"/>
    </row>
    <row r="6859" spans="5:5" x14ac:dyDescent="0.25">
      <c r="E6859" s="3"/>
    </row>
    <row r="6860" spans="5:5" x14ac:dyDescent="0.25">
      <c r="E6860" s="3"/>
    </row>
    <row r="6861" spans="5:5" x14ac:dyDescent="0.25">
      <c r="E6861" s="3"/>
    </row>
    <row r="6862" spans="5:5" x14ac:dyDescent="0.25">
      <c r="E6862" s="3"/>
    </row>
    <row r="6863" spans="5:5" x14ac:dyDescent="0.25">
      <c r="E6863" s="3"/>
    </row>
    <row r="6864" spans="5:5" x14ac:dyDescent="0.25">
      <c r="E6864" s="3"/>
    </row>
    <row r="6865" spans="5:5" x14ac:dyDescent="0.25">
      <c r="E6865" s="3"/>
    </row>
    <row r="6866" spans="5:5" x14ac:dyDescent="0.25">
      <c r="E6866" s="3"/>
    </row>
    <row r="6867" spans="5:5" x14ac:dyDescent="0.25">
      <c r="E6867" s="3"/>
    </row>
    <row r="6868" spans="5:5" x14ac:dyDescent="0.25">
      <c r="E6868" s="3"/>
    </row>
    <row r="6869" spans="5:5" x14ac:dyDescent="0.25">
      <c r="E6869" s="3"/>
    </row>
    <row r="6870" spans="5:5" x14ac:dyDescent="0.25">
      <c r="E6870" s="3"/>
    </row>
    <row r="6871" spans="5:5" x14ac:dyDescent="0.25">
      <c r="E6871" s="3"/>
    </row>
    <row r="6872" spans="5:5" x14ac:dyDescent="0.25">
      <c r="E6872" s="3"/>
    </row>
    <row r="6873" spans="5:5" x14ac:dyDescent="0.25">
      <c r="E6873" s="3"/>
    </row>
    <row r="6874" spans="5:5" x14ac:dyDescent="0.25">
      <c r="E6874" s="3"/>
    </row>
    <row r="6875" spans="5:5" x14ac:dyDescent="0.25">
      <c r="E6875" s="3"/>
    </row>
    <row r="6876" spans="5:5" x14ac:dyDescent="0.25">
      <c r="E6876" s="3"/>
    </row>
    <row r="6877" spans="5:5" x14ac:dyDescent="0.25">
      <c r="E6877" s="3"/>
    </row>
    <row r="6878" spans="5:5" x14ac:dyDescent="0.25">
      <c r="E6878" s="3"/>
    </row>
    <row r="6879" spans="5:5" x14ac:dyDescent="0.25">
      <c r="E6879" s="3"/>
    </row>
    <row r="6880" spans="5:5" x14ac:dyDescent="0.25">
      <c r="E6880" s="3"/>
    </row>
    <row r="6881" spans="5:5" x14ac:dyDescent="0.25">
      <c r="E6881" s="3"/>
    </row>
    <row r="6882" spans="5:5" x14ac:dyDescent="0.25">
      <c r="E6882" s="3"/>
    </row>
    <row r="6883" spans="5:5" x14ac:dyDescent="0.25">
      <c r="E6883" s="3"/>
    </row>
    <row r="6884" spans="5:5" x14ac:dyDescent="0.25">
      <c r="E6884" s="3"/>
    </row>
    <row r="6885" spans="5:5" x14ac:dyDescent="0.25">
      <c r="E6885" s="3"/>
    </row>
    <row r="6886" spans="5:5" x14ac:dyDescent="0.25">
      <c r="E6886" s="3"/>
    </row>
    <row r="6887" spans="5:5" x14ac:dyDescent="0.25">
      <c r="E6887" s="3"/>
    </row>
    <row r="6888" spans="5:5" x14ac:dyDescent="0.25">
      <c r="E6888" s="3"/>
    </row>
    <row r="6889" spans="5:5" x14ac:dyDescent="0.25">
      <c r="E6889" s="3"/>
    </row>
    <row r="6890" spans="5:5" x14ac:dyDescent="0.25">
      <c r="E6890" s="3"/>
    </row>
    <row r="6891" spans="5:5" x14ac:dyDescent="0.25">
      <c r="E6891" s="3"/>
    </row>
    <row r="6892" spans="5:5" x14ac:dyDescent="0.25">
      <c r="E6892" s="3"/>
    </row>
    <row r="6893" spans="5:5" x14ac:dyDescent="0.25">
      <c r="E6893" s="3"/>
    </row>
    <row r="6894" spans="5:5" x14ac:dyDescent="0.25">
      <c r="E6894" s="3"/>
    </row>
    <row r="6895" spans="5:5" x14ac:dyDescent="0.25">
      <c r="E6895" s="3"/>
    </row>
    <row r="6896" spans="5:5" x14ac:dyDescent="0.25">
      <c r="E6896" s="3"/>
    </row>
    <row r="6897" spans="5:5" x14ac:dyDescent="0.25">
      <c r="E6897" s="3"/>
    </row>
    <row r="6898" spans="5:5" x14ac:dyDescent="0.25">
      <c r="E6898" s="3"/>
    </row>
    <row r="6899" spans="5:5" x14ac:dyDescent="0.25">
      <c r="E6899" s="3"/>
    </row>
    <row r="6900" spans="5:5" x14ac:dyDescent="0.25">
      <c r="E6900" s="3"/>
    </row>
    <row r="6901" spans="5:5" x14ac:dyDescent="0.25">
      <c r="E6901" s="3"/>
    </row>
    <row r="6902" spans="5:5" x14ac:dyDescent="0.25">
      <c r="E6902" s="3"/>
    </row>
    <row r="6903" spans="5:5" x14ac:dyDescent="0.25">
      <c r="E6903" s="3"/>
    </row>
    <row r="6904" spans="5:5" x14ac:dyDescent="0.25">
      <c r="E6904" s="3"/>
    </row>
    <row r="6905" spans="5:5" x14ac:dyDescent="0.25">
      <c r="E6905" s="3"/>
    </row>
    <row r="6906" spans="5:5" x14ac:dyDescent="0.25">
      <c r="E6906" s="3"/>
    </row>
    <row r="6907" spans="5:5" x14ac:dyDescent="0.25">
      <c r="E6907" s="3"/>
    </row>
    <row r="6908" spans="5:5" x14ac:dyDescent="0.25">
      <c r="E6908" s="3"/>
    </row>
    <row r="6909" spans="5:5" x14ac:dyDescent="0.25">
      <c r="E6909" s="3"/>
    </row>
    <row r="6910" spans="5:5" x14ac:dyDescent="0.25">
      <c r="E6910" s="3"/>
    </row>
    <row r="6911" spans="5:5" x14ac:dyDescent="0.25">
      <c r="E6911" s="3"/>
    </row>
    <row r="6912" spans="5:5" x14ac:dyDescent="0.25">
      <c r="E6912" s="3"/>
    </row>
    <row r="6913" spans="5:5" x14ac:dyDescent="0.25">
      <c r="E6913" s="3"/>
    </row>
    <row r="6914" spans="5:5" x14ac:dyDescent="0.25">
      <c r="E6914" s="3"/>
    </row>
    <row r="6915" spans="5:5" x14ac:dyDescent="0.25">
      <c r="E6915" s="3"/>
    </row>
    <row r="6916" spans="5:5" x14ac:dyDescent="0.25">
      <c r="E6916" s="3"/>
    </row>
    <row r="6917" spans="5:5" x14ac:dyDescent="0.25">
      <c r="E6917" s="3"/>
    </row>
    <row r="6918" spans="5:5" x14ac:dyDescent="0.25">
      <c r="E6918" s="3"/>
    </row>
    <row r="6919" spans="5:5" x14ac:dyDescent="0.25">
      <c r="E6919" s="3"/>
    </row>
    <row r="6920" spans="5:5" x14ac:dyDescent="0.25">
      <c r="E6920" s="3"/>
    </row>
    <row r="6921" spans="5:5" x14ac:dyDescent="0.25">
      <c r="E6921" s="3"/>
    </row>
    <row r="6922" spans="5:5" x14ac:dyDescent="0.25">
      <c r="E6922" s="3"/>
    </row>
    <row r="6923" spans="5:5" x14ac:dyDescent="0.25">
      <c r="E6923" s="3"/>
    </row>
    <row r="6924" spans="5:5" x14ac:dyDescent="0.25">
      <c r="E6924" s="3"/>
    </row>
    <row r="6925" spans="5:5" x14ac:dyDescent="0.25">
      <c r="E6925" s="3"/>
    </row>
    <row r="6926" spans="5:5" x14ac:dyDescent="0.25">
      <c r="E6926" s="3"/>
    </row>
    <row r="6927" spans="5:5" x14ac:dyDescent="0.25">
      <c r="E6927" s="3"/>
    </row>
    <row r="6928" spans="5:5" x14ac:dyDescent="0.25">
      <c r="E6928" s="3"/>
    </row>
    <row r="6929" spans="5:5" x14ac:dyDescent="0.25">
      <c r="E6929" s="3"/>
    </row>
    <row r="6930" spans="5:5" x14ac:dyDescent="0.25">
      <c r="E6930" s="3"/>
    </row>
    <row r="6931" spans="5:5" x14ac:dyDescent="0.25">
      <c r="E6931" s="3"/>
    </row>
    <row r="6932" spans="5:5" x14ac:dyDescent="0.25">
      <c r="E6932" s="3"/>
    </row>
    <row r="6933" spans="5:5" x14ac:dyDescent="0.25">
      <c r="E6933" s="3"/>
    </row>
    <row r="6934" spans="5:5" x14ac:dyDescent="0.25">
      <c r="E6934" s="3"/>
    </row>
    <row r="6935" spans="5:5" x14ac:dyDescent="0.25">
      <c r="E6935" s="3"/>
    </row>
    <row r="6936" spans="5:5" x14ac:dyDescent="0.25">
      <c r="E6936" s="3"/>
    </row>
    <row r="6937" spans="5:5" x14ac:dyDescent="0.25">
      <c r="E6937" s="3"/>
    </row>
    <row r="6938" spans="5:5" x14ac:dyDescent="0.25">
      <c r="E6938" s="3"/>
    </row>
    <row r="6939" spans="5:5" x14ac:dyDescent="0.25">
      <c r="E6939" s="3"/>
    </row>
    <row r="6940" spans="5:5" x14ac:dyDescent="0.25">
      <c r="E6940" s="3"/>
    </row>
    <row r="6941" spans="5:5" x14ac:dyDescent="0.25">
      <c r="E6941" s="3"/>
    </row>
    <row r="6942" spans="5:5" x14ac:dyDescent="0.25">
      <c r="E6942" s="3"/>
    </row>
    <row r="6943" spans="5:5" x14ac:dyDescent="0.25">
      <c r="E6943" s="3"/>
    </row>
    <row r="6944" spans="5:5" x14ac:dyDescent="0.25">
      <c r="E6944" s="3"/>
    </row>
    <row r="6945" spans="5:5" x14ac:dyDescent="0.25">
      <c r="E6945" s="3"/>
    </row>
    <row r="6946" spans="5:5" x14ac:dyDescent="0.25">
      <c r="E6946" s="3"/>
    </row>
    <row r="6947" spans="5:5" x14ac:dyDescent="0.25">
      <c r="E6947" s="3"/>
    </row>
    <row r="6948" spans="5:5" x14ac:dyDescent="0.25">
      <c r="E6948" s="3"/>
    </row>
    <row r="6949" spans="5:5" x14ac:dyDescent="0.25">
      <c r="E6949" s="3"/>
    </row>
    <row r="6950" spans="5:5" x14ac:dyDescent="0.25">
      <c r="E6950" s="3"/>
    </row>
    <row r="6951" spans="5:5" x14ac:dyDescent="0.25">
      <c r="E6951" s="3"/>
    </row>
    <row r="6952" spans="5:5" x14ac:dyDescent="0.25">
      <c r="E6952" s="3"/>
    </row>
    <row r="6953" spans="5:5" x14ac:dyDescent="0.25">
      <c r="E6953" s="3"/>
    </row>
    <row r="6954" spans="5:5" x14ac:dyDescent="0.25">
      <c r="E6954" s="3"/>
    </row>
    <row r="6955" spans="5:5" x14ac:dyDescent="0.25">
      <c r="E6955" s="3"/>
    </row>
    <row r="6956" spans="5:5" x14ac:dyDescent="0.25">
      <c r="E6956" s="3"/>
    </row>
    <row r="6957" spans="5:5" x14ac:dyDescent="0.25">
      <c r="E6957" s="3"/>
    </row>
    <row r="6958" spans="5:5" x14ac:dyDescent="0.25">
      <c r="E6958" s="3"/>
    </row>
    <row r="6959" spans="5:5" x14ac:dyDescent="0.25">
      <c r="E6959" s="3"/>
    </row>
    <row r="6960" spans="5:5" x14ac:dyDescent="0.25">
      <c r="E6960" s="3"/>
    </row>
    <row r="6961" spans="5:5" x14ac:dyDescent="0.25">
      <c r="E6961" s="3"/>
    </row>
    <row r="6962" spans="5:5" x14ac:dyDescent="0.25">
      <c r="E6962" s="3"/>
    </row>
    <row r="6963" spans="5:5" x14ac:dyDescent="0.25">
      <c r="E6963" s="3"/>
    </row>
    <row r="6964" spans="5:5" x14ac:dyDescent="0.25">
      <c r="E6964" s="3"/>
    </row>
    <row r="6965" spans="5:5" x14ac:dyDescent="0.25">
      <c r="E6965" s="3"/>
    </row>
    <row r="6966" spans="5:5" x14ac:dyDescent="0.25">
      <c r="E6966" s="3"/>
    </row>
    <row r="6967" spans="5:5" x14ac:dyDescent="0.25">
      <c r="E6967" s="3"/>
    </row>
    <row r="6968" spans="5:5" x14ac:dyDescent="0.25">
      <c r="E6968" s="3"/>
    </row>
    <row r="6969" spans="5:5" x14ac:dyDescent="0.25">
      <c r="E6969" s="3"/>
    </row>
    <row r="6970" spans="5:5" x14ac:dyDescent="0.25">
      <c r="E6970" s="3"/>
    </row>
    <row r="6971" spans="5:5" x14ac:dyDescent="0.25">
      <c r="E6971" s="3"/>
    </row>
    <row r="6972" spans="5:5" x14ac:dyDescent="0.25">
      <c r="E6972" s="3"/>
    </row>
    <row r="6973" spans="5:5" x14ac:dyDescent="0.25">
      <c r="E6973" s="3"/>
    </row>
    <row r="6974" spans="5:5" x14ac:dyDescent="0.25">
      <c r="E6974" s="3"/>
    </row>
    <row r="6975" spans="5:5" x14ac:dyDescent="0.25">
      <c r="E6975" s="3"/>
    </row>
    <row r="6976" spans="5:5" x14ac:dyDescent="0.25">
      <c r="E6976" s="3"/>
    </row>
    <row r="6977" spans="5:5" x14ac:dyDescent="0.25">
      <c r="E6977" s="3"/>
    </row>
    <row r="6978" spans="5:5" x14ac:dyDescent="0.25">
      <c r="E6978" s="3"/>
    </row>
    <row r="6979" spans="5:5" x14ac:dyDescent="0.25">
      <c r="E6979" s="3"/>
    </row>
    <row r="6980" spans="5:5" x14ac:dyDescent="0.25">
      <c r="E6980" s="3"/>
    </row>
    <row r="6981" spans="5:5" x14ac:dyDescent="0.25">
      <c r="E6981" s="3"/>
    </row>
    <row r="6982" spans="5:5" x14ac:dyDescent="0.25">
      <c r="E6982" s="3"/>
    </row>
    <row r="6983" spans="5:5" x14ac:dyDescent="0.25">
      <c r="E6983" s="3"/>
    </row>
    <row r="6984" spans="5:5" x14ac:dyDescent="0.25">
      <c r="E6984" s="3"/>
    </row>
    <row r="6985" spans="5:5" x14ac:dyDescent="0.25">
      <c r="E6985" s="3"/>
    </row>
    <row r="6986" spans="5:5" x14ac:dyDescent="0.25">
      <c r="E6986" s="3"/>
    </row>
    <row r="6987" spans="5:5" x14ac:dyDescent="0.25">
      <c r="E6987" s="3"/>
    </row>
    <row r="6988" spans="5:5" x14ac:dyDescent="0.25">
      <c r="E6988" s="3"/>
    </row>
    <row r="6989" spans="5:5" x14ac:dyDescent="0.25">
      <c r="E6989" s="3"/>
    </row>
    <row r="6990" spans="5:5" x14ac:dyDescent="0.25">
      <c r="E6990" s="3"/>
    </row>
    <row r="6991" spans="5:5" x14ac:dyDescent="0.25">
      <c r="E6991" s="3"/>
    </row>
    <row r="6992" spans="5:5" x14ac:dyDescent="0.25">
      <c r="E6992" s="3"/>
    </row>
    <row r="6993" spans="5:5" x14ac:dyDescent="0.25">
      <c r="E6993" s="3"/>
    </row>
    <row r="6994" spans="5:5" x14ac:dyDescent="0.25">
      <c r="E6994" s="3"/>
    </row>
    <row r="6995" spans="5:5" x14ac:dyDescent="0.25">
      <c r="E6995" s="3"/>
    </row>
    <row r="6996" spans="5:5" x14ac:dyDescent="0.25">
      <c r="E6996" s="3"/>
    </row>
    <row r="6997" spans="5:5" x14ac:dyDescent="0.25">
      <c r="E6997" s="3"/>
    </row>
    <row r="6998" spans="5:5" x14ac:dyDescent="0.25">
      <c r="E6998" s="3"/>
    </row>
    <row r="6999" spans="5:5" x14ac:dyDescent="0.25">
      <c r="E6999" s="3"/>
    </row>
    <row r="7000" spans="5:5" x14ac:dyDescent="0.25">
      <c r="E7000" s="3"/>
    </row>
    <row r="7001" spans="5:5" x14ac:dyDescent="0.25">
      <c r="E7001" s="3"/>
    </row>
    <row r="7002" spans="5:5" x14ac:dyDescent="0.25">
      <c r="E7002" s="3"/>
    </row>
    <row r="7003" spans="5:5" x14ac:dyDescent="0.25">
      <c r="E7003" s="3"/>
    </row>
    <row r="7004" spans="5:5" x14ac:dyDescent="0.25">
      <c r="E7004" s="3"/>
    </row>
    <row r="7005" spans="5:5" x14ac:dyDescent="0.25">
      <c r="E7005" s="3"/>
    </row>
    <row r="7006" spans="5:5" x14ac:dyDescent="0.25">
      <c r="E7006" s="3"/>
    </row>
    <row r="7007" spans="5:5" x14ac:dyDescent="0.25">
      <c r="E7007" s="3"/>
    </row>
    <row r="7008" spans="5:5" x14ac:dyDescent="0.25">
      <c r="E7008" s="3"/>
    </row>
    <row r="7009" spans="5:5" x14ac:dyDescent="0.25">
      <c r="E7009" s="3"/>
    </row>
    <row r="7010" spans="5:5" x14ac:dyDescent="0.25">
      <c r="E7010" s="3"/>
    </row>
    <row r="7011" spans="5:5" x14ac:dyDescent="0.25">
      <c r="E7011" s="3"/>
    </row>
    <row r="7012" spans="5:5" x14ac:dyDescent="0.25">
      <c r="E7012" s="3"/>
    </row>
    <row r="7013" spans="5:5" x14ac:dyDescent="0.25">
      <c r="E7013" s="3"/>
    </row>
    <row r="7014" spans="5:5" x14ac:dyDescent="0.25">
      <c r="E7014" s="3"/>
    </row>
    <row r="7015" spans="5:5" x14ac:dyDescent="0.25">
      <c r="E7015" s="3"/>
    </row>
    <row r="7016" spans="5:5" x14ac:dyDescent="0.25">
      <c r="E7016" s="3"/>
    </row>
    <row r="7017" spans="5:5" x14ac:dyDescent="0.25">
      <c r="E7017" s="3"/>
    </row>
    <row r="7018" spans="5:5" x14ac:dyDescent="0.25">
      <c r="E7018" s="3"/>
    </row>
    <row r="7019" spans="5:5" x14ac:dyDescent="0.25">
      <c r="E7019" s="3"/>
    </row>
    <row r="7020" spans="5:5" x14ac:dyDescent="0.25">
      <c r="E7020" s="3"/>
    </row>
    <row r="7021" spans="5:5" x14ac:dyDescent="0.25">
      <c r="E7021" s="3"/>
    </row>
    <row r="7022" spans="5:5" x14ac:dyDescent="0.25">
      <c r="E7022" s="3"/>
    </row>
    <row r="7023" spans="5:5" x14ac:dyDescent="0.25">
      <c r="E7023" s="3"/>
    </row>
    <row r="7024" spans="5:5" x14ac:dyDescent="0.25">
      <c r="E7024" s="3"/>
    </row>
    <row r="7025" spans="5:5" x14ac:dyDescent="0.25">
      <c r="E7025" s="3"/>
    </row>
    <row r="7026" spans="5:5" x14ac:dyDescent="0.25">
      <c r="E7026" s="3"/>
    </row>
    <row r="7027" spans="5:5" x14ac:dyDescent="0.25">
      <c r="E7027" s="3"/>
    </row>
    <row r="7028" spans="5:5" x14ac:dyDescent="0.25">
      <c r="E7028" s="3"/>
    </row>
    <row r="7029" spans="5:5" x14ac:dyDescent="0.25">
      <c r="E7029" s="3"/>
    </row>
    <row r="7030" spans="5:5" x14ac:dyDescent="0.25">
      <c r="E7030" s="3"/>
    </row>
    <row r="7031" spans="5:5" x14ac:dyDescent="0.25">
      <c r="E7031" s="3"/>
    </row>
    <row r="7032" spans="5:5" x14ac:dyDescent="0.25">
      <c r="E7032" s="3"/>
    </row>
    <row r="7033" spans="5:5" x14ac:dyDescent="0.25">
      <c r="E7033" s="3"/>
    </row>
    <row r="7034" spans="5:5" x14ac:dyDescent="0.25">
      <c r="E7034" s="3"/>
    </row>
    <row r="7035" spans="5:5" x14ac:dyDescent="0.25">
      <c r="E7035" s="3"/>
    </row>
    <row r="7036" spans="5:5" x14ac:dyDescent="0.25">
      <c r="E7036" s="3"/>
    </row>
    <row r="7037" spans="5:5" x14ac:dyDescent="0.25">
      <c r="E7037" s="3"/>
    </row>
    <row r="7038" spans="5:5" x14ac:dyDescent="0.25">
      <c r="E7038" s="3"/>
    </row>
    <row r="7039" spans="5:5" x14ac:dyDescent="0.25">
      <c r="E7039" s="3"/>
    </row>
    <row r="7040" spans="5:5" x14ac:dyDescent="0.25">
      <c r="E7040" s="3"/>
    </row>
    <row r="7041" spans="5:5" x14ac:dyDescent="0.25">
      <c r="E7041" s="3"/>
    </row>
    <row r="7042" spans="5:5" x14ac:dyDescent="0.25">
      <c r="E7042" s="3"/>
    </row>
    <row r="7043" spans="5:5" x14ac:dyDescent="0.25">
      <c r="E7043" s="3"/>
    </row>
    <row r="7044" spans="5:5" x14ac:dyDescent="0.25">
      <c r="E7044" s="3"/>
    </row>
    <row r="7045" spans="5:5" x14ac:dyDescent="0.25">
      <c r="E7045" s="3"/>
    </row>
    <row r="7046" spans="5:5" x14ac:dyDescent="0.25">
      <c r="E7046" s="3"/>
    </row>
    <row r="7047" spans="5:5" x14ac:dyDescent="0.25">
      <c r="E7047" s="3"/>
    </row>
    <row r="7048" spans="5:5" x14ac:dyDescent="0.25">
      <c r="E7048" s="3"/>
    </row>
    <row r="7049" spans="5:5" x14ac:dyDescent="0.25">
      <c r="E7049" s="3"/>
    </row>
    <row r="7050" spans="5:5" x14ac:dyDescent="0.25">
      <c r="E7050" s="3"/>
    </row>
    <row r="7051" spans="5:5" x14ac:dyDescent="0.25">
      <c r="E7051" s="3"/>
    </row>
    <row r="7052" spans="5:5" x14ac:dyDescent="0.25">
      <c r="E7052" s="3"/>
    </row>
    <row r="7053" spans="5:5" x14ac:dyDescent="0.25">
      <c r="E7053" s="3"/>
    </row>
    <row r="7054" spans="5:5" x14ac:dyDescent="0.25">
      <c r="E7054" s="3"/>
    </row>
    <row r="7055" spans="5:5" x14ac:dyDescent="0.25">
      <c r="E7055" s="3"/>
    </row>
    <row r="7056" spans="5:5" x14ac:dyDescent="0.25">
      <c r="E7056" s="3"/>
    </row>
    <row r="7057" spans="5:5" x14ac:dyDescent="0.25">
      <c r="E7057" s="3"/>
    </row>
    <row r="7058" spans="5:5" x14ac:dyDescent="0.25">
      <c r="E7058" s="3"/>
    </row>
    <row r="7059" spans="5:5" x14ac:dyDescent="0.25">
      <c r="E7059" s="3"/>
    </row>
    <row r="7060" spans="5:5" x14ac:dyDescent="0.25">
      <c r="E7060" s="3"/>
    </row>
    <row r="7061" spans="5:5" x14ac:dyDescent="0.25">
      <c r="E7061" s="3"/>
    </row>
    <row r="7062" spans="5:5" x14ac:dyDescent="0.25">
      <c r="E7062" s="3"/>
    </row>
    <row r="7063" spans="5:5" x14ac:dyDescent="0.25">
      <c r="E7063" s="3"/>
    </row>
    <row r="7064" spans="5:5" x14ac:dyDescent="0.25">
      <c r="E7064" s="3"/>
    </row>
    <row r="7065" spans="5:5" x14ac:dyDescent="0.25">
      <c r="E7065" s="3"/>
    </row>
    <row r="7066" spans="5:5" x14ac:dyDescent="0.25">
      <c r="E7066" s="3"/>
    </row>
    <row r="7067" spans="5:5" x14ac:dyDescent="0.25">
      <c r="E7067" s="3"/>
    </row>
    <row r="7068" spans="5:5" x14ac:dyDescent="0.25">
      <c r="E7068" s="3"/>
    </row>
    <row r="7069" spans="5:5" x14ac:dyDescent="0.25">
      <c r="E7069" s="3"/>
    </row>
    <row r="7070" spans="5:5" x14ac:dyDescent="0.25">
      <c r="E7070" s="3"/>
    </row>
    <row r="7071" spans="5:5" x14ac:dyDescent="0.25">
      <c r="E7071" s="3"/>
    </row>
    <row r="7072" spans="5:5" x14ac:dyDescent="0.25">
      <c r="E7072" s="3"/>
    </row>
    <row r="7073" spans="5:5" x14ac:dyDescent="0.25">
      <c r="E7073" s="3"/>
    </row>
    <row r="7074" spans="5:5" x14ac:dyDescent="0.25">
      <c r="E7074" s="3"/>
    </row>
    <row r="7075" spans="5:5" x14ac:dyDescent="0.25">
      <c r="E7075" s="3"/>
    </row>
    <row r="7076" spans="5:5" x14ac:dyDescent="0.25">
      <c r="E7076" s="3"/>
    </row>
    <row r="7077" spans="5:5" x14ac:dyDescent="0.25">
      <c r="E7077" s="3"/>
    </row>
    <row r="7078" spans="5:5" x14ac:dyDescent="0.25">
      <c r="E7078" s="3"/>
    </row>
    <row r="7079" spans="5:5" x14ac:dyDescent="0.25">
      <c r="E7079" s="3"/>
    </row>
    <row r="7080" spans="5:5" x14ac:dyDescent="0.25">
      <c r="E7080" s="3"/>
    </row>
    <row r="7081" spans="5:5" x14ac:dyDescent="0.25">
      <c r="E7081" s="3"/>
    </row>
    <row r="7082" spans="5:5" x14ac:dyDescent="0.25">
      <c r="E7082" s="3"/>
    </row>
    <row r="7083" spans="5:5" x14ac:dyDescent="0.25">
      <c r="E7083" s="3"/>
    </row>
    <row r="7084" spans="5:5" x14ac:dyDescent="0.25">
      <c r="E7084" s="3"/>
    </row>
    <row r="7085" spans="5:5" x14ac:dyDescent="0.25">
      <c r="E7085" s="3"/>
    </row>
    <row r="7086" spans="5:5" x14ac:dyDescent="0.25">
      <c r="E7086" s="3"/>
    </row>
    <row r="7087" spans="5:5" x14ac:dyDescent="0.25">
      <c r="E7087" s="3"/>
    </row>
    <row r="7088" spans="5:5" x14ac:dyDescent="0.25">
      <c r="E7088" s="3"/>
    </row>
    <row r="7089" spans="5:5" x14ac:dyDescent="0.25">
      <c r="E7089" s="3"/>
    </row>
    <row r="7090" spans="5:5" x14ac:dyDescent="0.25">
      <c r="E7090" s="3"/>
    </row>
    <row r="7091" spans="5:5" x14ac:dyDescent="0.25">
      <c r="E7091" s="3"/>
    </row>
    <row r="7092" spans="5:5" x14ac:dyDescent="0.25">
      <c r="E7092" s="3"/>
    </row>
    <row r="7093" spans="5:5" x14ac:dyDescent="0.25">
      <c r="E7093" s="3"/>
    </row>
    <row r="7094" spans="5:5" x14ac:dyDescent="0.25">
      <c r="E7094" s="3"/>
    </row>
    <row r="7095" spans="5:5" x14ac:dyDescent="0.25">
      <c r="E7095" s="3"/>
    </row>
    <row r="7096" spans="5:5" x14ac:dyDescent="0.25">
      <c r="E7096" s="3"/>
    </row>
    <row r="7097" spans="5:5" x14ac:dyDescent="0.25">
      <c r="E7097" s="3"/>
    </row>
    <row r="7098" spans="5:5" x14ac:dyDescent="0.25">
      <c r="E7098" s="3"/>
    </row>
    <row r="7099" spans="5:5" x14ac:dyDescent="0.25">
      <c r="E7099" s="3"/>
    </row>
    <row r="7100" spans="5:5" x14ac:dyDescent="0.25">
      <c r="E7100" s="3"/>
    </row>
    <row r="7101" spans="5:5" x14ac:dyDescent="0.25">
      <c r="E7101" s="3"/>
    </row>
    <row r="7102" spans="5:5" x14ac:dyDescent="0.25">
      <c r="E7102" s="3"/>
    </row>
    <row r="7103" spans="5:5" x14ac:dyDescent="0.25">
      <c r="E7103" s="3"/>
    </row>
    <row r="7104" spans="5:5" x14ac:dyDescent="0.25">
      <c r="E7104" s="3"/>
    </row>
    <row r="7105" spans="5:5" x14ac:dyDescent="0.25">
      <c r="E7105" s="3"/>
    </row>
    <row r="7106" spans="5:5" x14ac:dyDescent="0.25">
      <c r="E7106" s="3"/>
    </row>
    <row r="7107" spans="5:5" x14ac:dyDescent="0.25">
      <c r="E7107" s="3"/>
    </row>
    <row r="7108" spans="5:5" x14ac:dyDescent="0.25">
      <c r="E7108" s="3"/>
    </row>
    <row r="7109" spans="5:5" x14ac:dyDescent="0.25">
      <c r="E7109" s="3"/>
    </row>
    <row r="7110" spans="5:5" x14ac:dyDescent="0.25">
      <c r="E7110" s="3"/>
    </row>
    <row r="7111" spans="5:5" x14ac:dyDescent="0.25">
      <c r="E7111" s="3"/>
    </row>
    <row r="7112" spans="5:5" x14ac:dyDescent="0.25">
      <c r="E7112" s="3"/>
    </row>
    <row r="7113" spans="5:5" x14ac:dyDescent="0.25">
      <c r="E7113" s="3"/>
    </row>
    <row r="7114" spans="5:5" x14ac:dyDescent="0.25">
      <c r="E7114" s="3"/>
    </row>
    <row r="7115" spans="5:5" x14ac:dyDescent="0.25">
      <c r="E7115" s="3"/>
    </row>
    <row r="7116" spans="5:5" x14ac:dyDescent="0.25">
      <c r="E7116" s="3"/>
    </row>
    <row r="7117" spans="5:5" x14ac:dyDescent="0.25">
      <c r="E7117" s="3"/>
    </row>
    <row r="7118" spans="5:5" x14ac:dyDescent="0.25">
      <c r="E7118" s="3"/>
    </row>
    <row r="7119" spans="5:5" x14ac:dyDescent="0.25">
      <c r="E7119" s="3"/>
    </row>
    <row r="7120" spans="5:5" x14ac:dyDescent="0.25">
      <c r="E7120" s="3"/>
    </row>
    <row r="7121" spans="5:5" x14ac:dyDescent="0.25">
      <c r="E7121" s="3"/>
    </row>
    <row r="7122" spans="5:5" x14ac:dyDescent="0.25">
      <c r="E7122" s="3"/>
    </row>
    <row r="7123" spans="5:5" x14ac:dyDescent="0.25">
      <c r="E7123" s="3"/>
    </row>
    <row r="7124" spans="5:5" x14ac:dyDescent="0.25">
      <c r="E7124" s="3"/>
    </row>
    <row r="7125" spans="5:5" x14ac:dyDescent="0.25">
      <c r="E7125" s="3"/>
    </row>
    <row r="7126" spans="5:5" x14ac:dyDescent="0.25">
      <c r="E7126" s="3"/>
    </row>
    <row r="7127" spans="5:5" x14ac:dyDescent="0.25">
      <c r="E7127" s="3"/>
    </row>
    <row r="7128" spans="5:5" x14ac:dyDescent="0.25">
      <c r="E7128" s="3"/>
    </row>
    <row r="7129" spans="5:5" x14ac:dyDescent="0.25">
      <c r="E7129" s="3"/>
    </row>
    <row r="7130" spans="5:5" x14ac:dyDescent="0.25">
      <c r="E7130" s="3"/>
    </row>
    <row r="7131" spans="5:5" x14ac:dyDescent="0.25">
      <c r="E7131" s="3"/>
    </row>
    <row r="7132" spans="5:5" x14ac:dyDescent="0.25">
      <c r="E7132" s="3"/>
    </row>
    <row r="7133" spans="5:5" x14ac:dyDescent="0.25">
      <c r="E7133" s="3"/>
    </row>
    <row r="7134" spans="5:5" x14ac:dyDescent="0.25">
      <c r="E7134" s="3"/>
    </row>
    <row r="7135" spans="5:5" x14ac:dyDescent="0.25">
      <c r="E7135" s="3"/>
    </row>
    <row r="7136" spans="5:5" x14ac:dyDescent="0.25">
      <c r="E7136" s="3"/>
    </row>
    <row r="7137" spans="5:5" x14ac:dyDescent="0.25">
      <c r="E7137" s="3"/>
    </row>
    <row r="7138" spans="5:5" x14ac:dyDescent="0.25">
      <c r="E7138" s="3"/>
    </row>
    <row r="7139" spans="5:5" x14ac:dyDescent="0.25">
      <c r="E7139" s="3"/>
    </row>
    <row r="7140" spans="5:5" x14ac:dyDescent="0.25">
      <c r="E7140" s="3"/>
    </row>
    <row r="7141" spans="5:5" x14ac:dyDescent="0.25">
      <c r="E7141" s="3"/>
    </row>
    <row r="7142" spans="5:5" x14ac:dyDescent="0.25">
      <c r="E7142" s="3"/>
    </row>
    <row r="7143" spans="5:5" x14ac:dyDescent="0.25">
      <c r="E7143" s="3"/>
    </row>
    <row r="7144" spans="5:5" x14ac:dyDescent="0.25">
      <c r="E7144" s="3"/>
    </row>
    <row r="7145" spans="5:5" x14ac:dyDescent="0.25">
      <c r="E7145" s="3"/>
    </row>
    <row r="7146" spans="5:5" x14ac:dyDescent="0.25">
      <c r="E7146" s="3"/>
    </row>
    <row r="7147" spans="5:5" x14ac:dyDescent="0.25">
      <c r="E7147" s="3"/>
    </row>
    <row r="7148" spans="5:5" x14ac:dyDescent="0.25">
      <c r="E7148" s="3"/>
    </row>
    <row r="7149" spans="5:5" x14ac:dyDescent="0.25">
      <c r="E7149" s="3"/>
    </row>
    <row r="7150" spans="5:5" x14ac:dyDescent="0.25">
      <c r="E7150" s="3"/>
    </row>
    <row r="7151" spans="5:5" x14ac:dyDescent="0.25">
      <c r="E7151" s="3"/>
    </row>
    <row r="7152" spans="5:5" x14ac:dyDescent="0.25">
      <c r="E7152" s="3"/>
    </row>
    <row r="7153" spans="5:5" x14ac:dyDescent="0.25">
      <c r="E7153" s="3"/>
    </row>
    <row r="7154" spans="5:5" x14ac:dyDescent="0.25">
      <c r="E7154" s="3"/>
    </row>
    <row r="7155" spans="5:5" x14ac:dyDescent="0.25">
      <c r="E7155" s="3"/>
    </row>
    <row r="7156" spans="5:5" x14ac:dyDescent="0.25">
      <c r="E7156" s="3"/>
    </row>
    <row r="7157" spans="5:5" x14ac:dyDescent="0.25">
      <c r="E7157" s="3"/>
    </row>
    <row r="7158" spans="5:5" x14ac:dyDescent="0.25">
      <c r="E7158" s="3"/>
    </row>
    <row r="7159" spans="5:5" x14ac:dyDescent="0.25">
      <c r="E7159" s="3"/>
    </row>
    <row r="7160" spans="5:5" x14ac:dyDescent="0.25">
      <c r="E7160" s="3"/>
    </row>
    <row r="7161" spans="5:5" x14ac:dyDescent="0.25">
      <c r="E7161" s="3"/>
    </row>
    <row r="7162" spans="5:5" x14ac:dyDescent="0.25">
      <c r="E7162" s="3"/>
    </row>
    <row r="7163" spans="5:5" x14ac:dyDescent="0.25">
      <c r="E7163" s="3"/>
    </row>
    <row r="7164" spans="5:5" x14ac:dyDescent="0.25">
      <c r="E7164" s="3"/>
    </row>
    <row r="7165" spans="5:5" x14ac:dyDescent="0.25">
      <c r="E7165" s="3"/>
    </row>
    <row r="7166" spans="5:5" x14ac:dyDescent="0.25">
      <c r="E7166" s="3"/>
    </row>
    <row r="7167" spans="5:5" x14ac:dyDescent="0.25">
      <c r="E7167" s="3"/>
    </row>
    <row r="7168" spans="5:5" x14ac:dyDescent="0.25">
      <c r="E7168" s="3"/>
    </row>
    <row r="7169" spans="5:5" x14ac:dyDescent="0.25">
      <c r="E7169" s="3"/>
    </row>
    <row r="7170" spans="5:5" x14ac:dyDescent="0.25">
      <c r="E7170" s="3"/>
    </row>
    <row r="7171" spans="5:5" x14ac:dyDescent="0.25">
      <c r="E7171" s="3"/>
    </row>
    <row r="7172" spans="5:5" x14ac:dyDescent="0.25">
      <c r="E7172" s="3"/>
    </row>
    <row r="7173" spans="5:5" x14ac:dyDescent="0.25">
      <c r="E7173" s="3"/>
    </row>
    <row r="7174" spans="5:5" x14ac:dyDescent="0.25">
      <c r="E7174" s="3"/>
    </row>
    <row r="7175" spans="5:5" x14ac:dyDescent="0.25">
      <c r="E7175" s="3"/>
    </row>
    <row r="7176" spans="5:5" x14ac:dyDescent="0.25">
      <c r="E7176" s="3"/>
    </row>
    <row r="7177" spans="5:5" x14ac:dyDescent="0.25">
      <c r="E7177" s="3"/>
    </row>
    <row r="7178" spans="5:5" x14ac:dyDescent="0.25">
      <c r="E7178" s="3"/>
    </row>
    <row r="7179" spans="5:5" x14ac:dyDescent="0.25">
      <c r="E7179" s="3"/>
    </row>
    <row r="7180" spans="5:5" x14ac:dyDescent="0.25">
      <c r="E7180" s="3"/>
    </row>
    <row r="7181" spans="5:5" x14ac:dyDescent="0.25">
      <c r="E7181" s="3"/>
    </row>
    <row r="7182" spans="5:5" x14ac:dyDescent="0.25">
      <c r="E7182" s="3"/>
    </row>
    <row r="7183" spans="5:5" x14ac:dyDescent="0.25">
      <c r="E7183" s="3"/>
    </row>
    <row r="7184" spans="5:5" x14ac:dyDescent="0.25">
      <c r="E7184" s="3"/>
    </row>
    <row r="7185" spans="5:5" x14ac:dyDescent="0.25">
      <c r="E7185" s="3"/>
    </row>
    <row r="7186" spans="5:5" x14ac:dyDescent="0.25">
      <c r="E7186" s="3"/>
    </row>
    <row r="7187" spans="5:5" x14ac:dyDescent="0.25">
      <c r="E7187" s="3"/>
    </row>
    <row r="7188" spans="5:5" x14ac:dyDescent="0.25">
      <c r="E7188" s="3"/>
    </row>
    <row r="7189" spans="5:5" x14ac:dyDescent="0.25">
      <c r="E7189" s="3"/>
    </row>
    <row r="7190" spans="5:5" x14ac:dyDescent="0.25">
      <c r="E7190" s="3"/>
    </row>
    <row r="7191" spans="5:5" x14ac:dyDescent="0.25">
      <c r="E7191" s="3"/>
    </row>
    <row r="7192" spans="5:5" x14ac:dyDescent="0.25">
      <c r="E7192" s="3"/>
    </row>
    <row r="7193" spans="5:5" x14ac:dyDescent="0.25">
      <c r="E7193" s="3"/>
    </row>
    <row r="7194" spans="5:5" x14ac:dyDescent="0.25">
      <c r="E7194" s="3"/>
    </row>
    <row r="7195" spans="5:5" x14ac:dyDescent="0.25">
      <c r="E7195" s="3"/>
    </row>
    <row r="7196" spans="5:5" x14ac:dyDescent="0.25">
      <c r="E7196" s="3"/>
    </row>
    <row r="7197" spans="5:5" x14ac:dyDescent="0.25">
      <c r="E7197" s="3"/>
    </row>
    <row r="7198" spans="5:5" x14ac:dyDescent="0.25">
      <c r="E7198" s="3"/>
    </row>
    <row r="7199" spans="5:5" x14ac:dyDescent="0.25">
      <c r="E7199" s="3"/>
    </row>
    <row r="7200" spans="5:5" x14ac:dyDescent="0.25">
      <c r="E7200" s="3"/>
    </row>
    <row r="7201" spans="5:5" x14ac:dyDescent="0.25">
      <c r="E7201" s="3"/>
    </row>
    <row r="7202" spans="5:5" x14ac:dyDescent="0.25">
      <c r="E7202" s="3"/>
    </row>
    <row r="7203" spans="5:5" x14ac:dyDescent="0.25">
      <c r="E7203" s="3"/>
    </row>
    <row r="7204" spans="5:5" x14ac:dyDescent="0.25">
      <c r="E7204" s="3"/>
    </row>
    <row r="7205" spans="5:5" x14ac:dyDescent="0.25">
      <c r="E7205" s="3"/>
    </row>
    <row r="7206" spans="5:5" x14ac:dyDescent="0.25">
      <c r="E7206" s="3"/>
    </row>
    <row r="7207" spans="5:5" x14ac:dyDescent="0.25">
      <c r="E7207" s="3"/>
    </row>
    <row r="7208" spans="5:5" x14ac:dyDescent="0.25">
      <c r="E7208" s="3"/>
    </row>
    <row r="7209" spans="5:5" x14ac:dyDescent="0.25">
      <c r="E7209" s="3"/>
    </row>
    <row r="7210" spans="5:5" x14ac:dyDescent="0.25">
      <c r="E7210" s="3"/>
    </row>
    <row r="7211" spans="5:5" x14ac:dyDescent="0.25">
      <c r="E7211" s="3"/>
    </row>
    <row r="7212" spans="5:5" x14ac:dyDescent="0.25">
      <c r="E7212" s="3"/>
    </row>
    <row r="7213" spans="5:5" x14ac:dyDescent="0.25">
      <c r="E7213" s="3"/>
    </row>
    <row r="7214" spans="5:5" x14ac:dyDescent="0.25">
      <c r="E7214" s="3"/>
    </row>
    <row r="7215" spans="5:5" x14ac:dyDescent="0.25">
      <c r="E7215" s="3"/>
    </row>
    <row r="7216" spans="5:5" x14ac:dyDescent="0.25">
      <c r="E7216" s="3"/>
    </row>
    <row r="7217" spans="5:5" x14ac:dyDescent="0.25">
      <c r="E7217" s="3"/>
    </row>
    <row r="7218" spans="5:5" x14ac:dyDescent="0.25">
      <c r="E7218" s="3"/>
    </row>
    <row r="7219" spans="5:5" x14ac:dyDescent="0.25">
      <c r="E7219" s="3"/>
    </row>
    <row r="7220" spans="5:5" x14ac:dyDescent="0.25">
      <c r="E7220" s="3"/>
    </row>
    <row r="7221" spans="5:5" x14ac:dyDescent="0.25">
      <c r="E7221" s="3"/>
    </row>
    <row r="7222" spans="5:5" x14ac:dyDescent="0.25">
      <c r="E7222" s="3"/>
    </row>
    <row r="7223" spans="5:5" x14ac:dyDescent="0.25">
      <c r="E7223" s="3"/>
    </row>
    <row r="7224" spans="5:5" x14ac:dyDescent="0.25">
      <c r="E7224" s="3"/>
    </row>
    <row r="7225" spans="5:5" x14ac:dyDescent="0.25">
      <c r="E7225" s="3"/>
    </row>
    <row r="7226" spans="5:5" x14ac:dyDescent="0.25">
      <c r="E7226" s="3"/>
    </row>
    <row r="7227" spans="5:5" x14ac:dyDescent="0.25">
      <c r="E7227" s="3"/>
    </row>
    <row r="7228" spans="5:5" x14ac:dyDescent="0.25">
      <c r="E7228" s="3"/>
    </row>
    <row r="7229" spans="5:5" x14ac:dyDescent="0.25">
      <c r="E7229" s="3"/>
    </row>
    <row r="7230" spans="5:5" x14ac:dyDescent="0.25">
      <c r="E7230" s="3"/>
    </row>
    <row r="7231" spans="5:5" x14ac:dyDescent="0.25">
      <c r="E7231" s="3"/>
    </row>
    <row r="7232" spans="5:5" x14ac:dyDescent="0.25">
      <c r="E7232" s="3"/>
    </row>
    <row r="7233" spans="5:5" x14ac:dyDescent="0.25">
      <c r="E7233" s="3"/>
    </row>
    <row r="7234" spans="5:5" x14ac:dyDescent="0.25">
      <c r="E7234" s="3"/>
    </row>
    <row r="7235" spans="5:5" x14ac:dyDescent="0.25">
      <c r="E7235" s="3"/>
    </row>
    <row r="7236" spans="5:5" x14ac:dyDescent="0.25">
      <c r="E7236" s="3"/>
    </row>
    <row r="7237" spans="5:5" x14ac:dyDescent="0.25">
      <c r="E7237" s="3"/>
    </row>
    <row r="7238" spans="5:5" x14ac:dyDescent="0.25">
      <c r="E7238" s="3"/>
    </row>
    <row r="7239" spans="5:5" x14ac:dyDescent="0.25">
      <c r="E7239" s="3"/>
    </row>
    <row r="7240" spans="5:5" x14ac:dyDescent="0.25">
      <c r="E7240" s="3"/>
    </row>
    <row r="7241" spans="5:5" x14ac:dyDescent="0.25">
      <c r="E7241" s="3"/>
    </row>
    <row r="7242" spans="5:5" x14ac:dyDescent="0.25">
      <c r="E7242" s="3"/>
    </row>
    <row r="7243" spans="5:5" x14ac:dyDescent="0.25">
      <c r="E7243" s="3"/>
    </row>
    <row r="7244" spans="5:5" x14ac:dyDescent="0.25">
      <c r="E7244" s="3"/>
    </row>
    <row r="7245" spans="5:5" x14ac:dyDescent="0.25">
      <c r="E7245" s="3"/>
    </row>
    <row r="7246" spans="5:5" x14ac:dyDescent="0.25">
      <c r="E7246" s="3"/>
    </row>
    <row r="7247" spans="5:5" x14ac:dyDescent="0.25">
      <c r="E7247" s="3"/>
    </row>
    <row r="7248" spans="5:5" x14ac:dyDescent="0.25">
      <c r="E7248" s="3"/>
    </row>
    <row r="7249" spans="5:5" x14ac:dyDescent="0.25">
      <c r="E7249" s="3"/>
    </row>
    <row r="7250" spans="5:5" x14ac:dyDescent="0.25">
      <c r="E7250" s="3"/>
    </row>
    <row r="7251" spans="5:5" x14ac:dyDescent="0.25">
      <c r="E7251" s="3"/>
    </row>
    <row r="7252" spans="5:5" x14ac:dyDescent="0.25">
      <c r="E7252" s="3"/>
    </row>
    <row r="7253" spans="5:5" x14ac:dyDescent="0.25">
      <c r="E7253" s="3"/>
    </row>
    <row r="7254" spans="5:5" x14ac:dyDescent="0.25">
      <c r="E7254" s="3"/>
    </row>
    <row r="7255" spans="5:5" x14ac:dyDescent="0.25">
      <c r="E7255" s="3"/>
    </row>
    <row r="7256" spans="5:5" x14ac:dyDescent="0.25">
      <c r="E7256" s="3"/>
    </row>
    <row r="7257" spans="5:5" x14ac:dyDescent="0.25">
      <c r="E7257" s="3"/>
    </row>
    <row r="7258" spans="5:5" x14ac:dyDescent="0.25">
      <c r="E7258" s="3"/>
    </row>
    <row r="7259" spans="5:5" x14ac:dyDescent="0.25">
      <c r="E7259" s="3"/>
    </row>
    <row r="7260" spans="5:5" x14ac:dyDescent="0.25">
      <c r="E7260" s="3"/>
    </row>
    <row r="7261" spans="5:5" x14ac:dyDescent="0.25">
      <c r="E7261" s="3"/>
    </row>
    <row r="7262" spans="5:5" x14ac:dyDescent="0.25">
      <c r="E7262" s="3"/>
    </row>
    <row r="7263" spans="5:5" x14ac:dyDescent="0.25">
      <c r="E7263" s="3"/>
    </row>
    <row r="7264" spans="5:5" x14ac:dyDescent="0.25">
      <c r="E7264" s="3"/>
    </row>
    <row r="7265" spans="5:5" x14ac:dyDescent="0.25">
      <c r="E7265" s="3"/>
    </row>
    <row r="7266" spans="5:5" x14ac:dyDescent="0.25">
      <c r="E7266" s="3"/>
    </row>
    <row r="7267" spans="5:5" x14ac:dyDescent="0.25">
      <c r="E7267" s="3"/>
    </row>
    <row r="7268" spans="5:5" x14ac:dyDescent="0.25">
      <c r="E7268" s="3"/>
    </row>
    <row r="7269" spans="5:5" x14ac:dyDescent="0.25">
      <c r="E7269" s="3"/>
    </row>
    <row r="7270" spans="5:5" x14ac:dyDescent="0.25">
      <c r="E7270" s="3"/>
    </row>
    <row r="7271" spans="5:5" x14ac:dyDescent="0.25">
      <c r="E7271" s="3"/>
    </row>
    <row r="7272" spans="5:5" x14ac:dyDescent="0.25">
      <c r="E7272" s="3"/>
    </row>
    <row r="7273" spans="5:5" x14ac:dyDescent="0.25">
      <c r="E7273" s="3"/>
    </row>
    <row r="7274" spans="5:5" x14ac:dyDescent="0.25">
      <c r="E7274" s="3"/>
    </row>
    <row r="7275" spans="5:5" x14ac:dyDescent="0.25">
      <c r="E7275" s="3"/>
    </row>
    <row r="7276" spans="5:5" x14ac:dyDescent="0.25">
      <c r="E7276" s="3"/>
    </row>
    <row r="7277" spans="5:5" x14ac:dyDescent="0.25">
      <c r="E7277" s="3"/>
    </row>
    <row r="7278" spans="5:5" x14ac:dyDescent="0.25">
      <c r="E7278" s="3"/>
    </row>
    <row r="7279" spans="5:5" x14ac:dyDescent="0.25">
      <c r="E7279" s="3"/>
    </row>
    <row r="7280" spans="5:5" x14ac:dyDescent="0.25">
      <c r="E7280" s="3"/>
    </row>
    <row r="7281" spans="5:5" x14ac:dyDescent="0.25">
      <c r="E7281" s="3"/>
    </row>
    <row r="7282" spans="5:5" x14ac:dyDescent="0.25">
      <c r="E7282" s="3"/>
    </row>
    <row r="7283" spans="5:5" x14ac:dyDescent="0.25">
      <c r="E7283" s="3"/>
    </row>
    <row r="7284" spans="5:5" x14ac:dyDescent="0.25">
      <c r="E7284" s="3"/>
    </row>
    <row r="7285" spans="5:5" x14ac:dyDescent="0.25">
      <c r="E7285" s="3"/>
    </row>
    <row r="7286" spans="5:5" x14ac:dyDescent="0.25">
      <c r="E7286" s="3"/>
    </row>
    <row r="7287" spans="5:5" x14ac:dyDescent="0.25">
      <c r="E7287" s="3"/>
    </row>
    <row r="7288" spans="5:5" x14ac:dyDescent="0.25">
      <c r="E7288" s="3"/>
    </row>
    <row r="7289" spans="5:5" x14ac:dyDescent="0.25">
      <c r="E7289" s="3"/>
    </row>
    <row r="7290" spans="5:5" x14ac:dyDescent="0.25">
      <c r="E7290" s="3"/>
    </row>
    <row r="7291" spans="5:5" x14ac:dyDescent="0.25">
      <c r="E7291" s="3"/>
    </row>
    <row r="7292" spans="5:5" x14ac:dyDescent="0.25">
      <c r="E7292" s="3"/>
    </row>
    <row r="7293" spans="5:5" x14ac:dyDescent="0.25">
      <c r="E7293" s="3"/>
    </row>
    <row r="7294" spans="5:5" x14ac:dyDescent="0.25">
      <c r="E7294" s="3"/>
    </row>
    <row r="7295" spans="5:5" x14ac:dyDescent="0.25">
      <c r="E7295" s="3"/>
    </row>
    <row r="7296" spans="5:5" x14ac:dyDescent="0.25">
      <c r="E7296" s="3"/>
    </row>
    <row r="7297" spans="5:5" x14ac:dyDescent="0.25">
      <c r="E7297" s="3"/>
    </row>
    <row r="7298" spans="5:5" x14ac:dyDescent="0.25">
      <c r="E7298" s="3"/>
    </row>
    <row r="7299" spans="5:5" x14ac:dyDescent="0.25">
      <c r="E7299" s="3"/>
    </row>
    <row r="7300" spans="5:5" x14ac:dyDescent="0.25">
      <c r="E7300" s="3"/>
    </row>
    <row r="7301" spans="5:5" x14ac:dyDescent="0.25">
      <c r="E7301" s="3"/>
    </row>
    <row r="7302" spans="5:5" x14ac:dyDescent="0.25">
      <c r="E7302" s="3"/>
    </row>
    <row r="7303" spans="5:5" x14ac:dyDescent="0.25">
      <c r="E7303" s="3"/>
    </row>
    <row r="7304" spans="5:5" x14ac:dyDescent="0.25">
      <c r="E7304" s="3"/>
    </row>
    <row r="7305" spans="5:5" x14ac:dyDescent="0.25">
      <c r="E7305" s="3"/>
    </row>
    <row r="7306" spans="5:5" x14ac:dyDescent="0.25">
      <c r="E7306" s="3"/>
    </row>
    <row r="7307" spans="5:5" x14ac:dyDescent="0.25">
      <c r="E7307" s="3"/>
    </row>
    <row r="7308" spans="5:5" x14ac:dyDescent="0.25">
      <c r="E7308" s="3"/>
    </row>
    <row r="7309" spans="5:5" x14ac:dyDescent="0.25">
      <c r="E7309" s="3"/>
    </row>
    <row r="7310" spans="5:5" x14ac:dyDescent="0.25">
      <c r="E7310" s="3"/>
    </row>
    <row r="7311" spans="5:5" x14ac:dyDescent="0.25">
      <c r="E7311" s="3"/>
    </row>
    <row r="7312" spans="5:5" x14ac:dyDescent="0.25">
      <c r="E7312" s="3"/>
    </row>
    <row r="7313" spans="5:5" x14ac:dyDescent="0.25">
      <c r="E7313" s="3"/>
    </row>
    <row r="7314" spans="5:5" x14ac:dyDescent="0.25">
      <c r="E7314" s="3"/>
    </row>
    <row r="7315" spans="5:5" x14ac:dyDescent="0.25">
      <c r="E7315" s="3"/>
    </row>
    <row r="7316" spans="5:5" x14ac:dyDescent="0.25">
      <c r="E7316" s="3"/>
    </row>
    <row r="7317" spans="5:5" x14ac:dyDescent="0.25">
      <c r="E7317" s="3"/>
    </row>
    <row r="7318" spans="5:5" x14ac:dyDescent="0.25">
      <c r="E7318" s="3"/>
    </row>
    <row r="7319" spans="5:5" x14ac:dyDescent="0.25">
      <c r="E7319" s="3"/>
    </row>
    <row r="7320" spans="5:5" x14ac:dyDescent="0.25">
      <c r="E7320" s="3"/>
    </row>
    <row r="7321" spans="5:5" x14ac:dyDescent="0.25">
      <c r="E7321" s="3"/>
    </row>
    <row r="7322" spans="5:5" x14ac:dyDescent="0.25">
      <c r="E7322" s="3"/>
    </row>
    <row r="7323" spans="5:5" x14ac:dyDescent="0.25">
      <c r="E7323" s="3"/>
    </row>
    <row r="7324" spans="5:5" x14ac:dyDescent="0.25">
      <c r="E7324" s="3"/>
    </row>
    <row r="7325" spans="5:5" x14ac:dyDescent="0.25">
      <c r="E7325" s="3"/>
    </row>
    <row r="7326" spans="5:5" x14ac:dyDescent="0.25">
      <c r="E7326" s="3"/>
    </row>
    <row r="7327" spans="5:5" x14ac:dyDescent="0.25">
      <c r="E7327" s="3"/>
    </row>
    <row r="7328" spans="5:5" x14ac:dyDescent="0.25">
      <c r="E7328" s="3"/>
    </row>
    <row r="7329" spans="5:5" x14ac:dyDescent="0.25">
      <c r="E7329" s="3"/>
    </row>
    <row r="7330" spans="5:5" x14ac:dyDescent="0.25">
      <c r="E7330" s="3"/>
    </row>
    <row r="7331" spans="5:5" x14ac:dyDescent="0.25">
      <c r="E7331" s="3"/>
    </row>
    <row r="7332" spans="5:5" x14ac:dyDescent="0.25">
      <c r="E7332" s="3"/>
    </row>
    <row r="7333" spans="5:5" x14ac:dyDescent="0.25">
      <c r="E7333" s="3"/>
    </row>
    <row r="7334" spans="5:5" x14ac:dyDescent="0.25">
      <c r="E7334" s="3"/>
    </row>
    <row r="7335" spans="5:5" x14ac:dyDescent="0.25">
      <c r="E7335" s="3"/>
    </row>
    <row r="7336" spans="5:5" x14ac:dyDescent="0.25">
      <c r="E7336" s="3"/>
    </row>
    <row r="7337" spans="5:5" x14ac:dyDescent="0.25">
      <c r="E7337" s="3"/>
    </row>
    <row r="7338" spans="5:5" x14ac:dyDescent="0.25">
      <c r="E7338" s="3"/>
    </row>
    <row r="7339" spans="5:5" x14ac:dyDescent="0.25">
      <c r="E7339" s="3"/>
    </row>
    <row r="7340" spans="5:5" x14ac:dyDescent="0.25">
      <c r="E7340" s="3"/>
    </row>
    <row r="7341" spans="5:5" x14ac:dyDescent="0.25">
      <c r="E7341" s="3"/>
    </row>
    <row r="7342" spans="5:5" x14ac:dyDescent="0.25">
      <c r="E7342" s="3"/>
    </row>
    <row r="7343" spans="5:5" x14ac:dyDescent="0.25">
      <c r="E7343" s="3"/>
    </row>
    <row r="7344" spans="5:5" x14ac:dyDescent="0.25">
      <c r="E7344" s="3"/>
    </row>
    <row r="7345" spans="5:5" x14ac:dyDescent="0.25">
      <c r="E7345" s="3"/>
    </row>
    <row r="7346" spans="5:5" x14ac:dyDescent="0.25">
      <c r="E7346" s="3"/>
    </row>
    <row r="7347" spans="5:5" x14ac:dyDescent="0.25">
      <c r="E7347" s="3"/>
    </row>
    <row r="7348" spans="5:5" x14ac:dyDescent="0.25">
      <c r="E7348" s="3"/>
    </row>
    <row r="7349" spans="5:5" x14ac:dyDescent="0.25">
      <c r="E7349" s="3"/>
    </row>
    <row r="7350" spans="5:5" x14ac:dyDescent="0.25">
      <c r="E7350" s="3"/>
    </row>
    <row r="7351" spans="5:5" x14ac:dyDescent="0.25">
      <c r="E7351" s="3"/>
    </row>
    <row r="7352" spans="5:5" x14ac:dyDescent="0.25">
      <c r="E7352" s="3"/>
    </row>
    <row r="7353" spans="5:5" x14ac:dyDescent="0.25">
      <c r="E7353" s="3"/>
    </row>
    <row r="7354" spans="5:5" x14ac:dyDescent="0.25">
      <c r="E7354" s="3"/>
    </row>
    <row r="7355" spans="5:5" x14ac:dyDescent="0.25">
      <c r="E7355" s="3"/>
    </row>
    <row r="7356" spans="5:5" x14ac:dyDescent="0.25">
      <c r="E7356" s="3"/>
    </row>
    <row r="7357" spans="5:5" x14ac:dyDescent="0.25">
      <c r="E7357" s="3"/>
    </row>
    <row r="7358" spans="5:5" x14ac:dyDescent="0.25">
      <c r="E7358" s="3"/>
    </row>
    <row r="7359" spans="5:5" x14ac:dyDescent="0.25">
      <c r="E7359" s="3"/>
    </row>
    <row r="7360" spans="5:5" x14ac:dyDescent="0.25">
      <c r="E7360" s="3"/>
    </row>
    <row r="7361" spans="5:5" x14ac:dyDescent="0.25">
      <c r="E7361" s="3"/>
    </row>
    <row r="7362" spans="5:5" x14ac:dyDescent="0.25">
      <c r="E7362" s="3"/>
    </row>
    <row r="7363" spans="5:5" x14ac:dyDescent="0.25">
      <c r="E7363" s="3"/>
    </row>
    <row r="7364" spans="5:5" x14ac:dyDescent="0.25">
      <c r="E7364" s="3"/>
    </row>
    <row r="7365" spans="5:5" x14ac:dyDescent="0.25">
      <c r="E7365" s="3"/>
    </row>
    <row r="7366" spans="5:5" x14ac:dyDescent="0.25">
      <c r="E7366" s="3"/>
    </row>
    <row r="7367" spans="5:5" x14ac:dyDescent="0.25">
      <c r="E7367" s="3"/>
    </row>
    <row r="7368" spans="5:5" x14ac:dyDescent="0.25">
      <c r="E7368" s="3"/>
    </row>
    <row r="7369" spans="5:5" x14ac:dyDescent="0.25">
      <c r="E7369" s="3"/>
    </row>
    <row r="7370" spans="5:5" x14ac:dyDescent="0.25">
      <c r="E7370" s="3"/>
    </row>
    <row r="7371" spans="5:5" x14ac:dyDescent="0.25">
      <c r="E7371" s="3"/>
    </row>
    <row r="7372" spans="5:5" x14ac:dyDescent="0.25">
      <c r="E7372" s="3"/>
    </row>
    <row r="7373" spans="5:5" x14ac:dyDescent="0.25">
      <c r="E7373" s="3"/>
    </row>
    <row r="7374" spans="5:5" x14ac:dyDescent="0.25">
      <c r="E7374" s="3"/>
    </row>
    <row r="7375" spans="5:5" x14ac:dyDescent="0.25">
      <c r="E7375" s="3"/>
    </row>
    <row r="7376" spans="5:5" x14ac:dyDescent="0.25">
      <c r="E7376" s="3"/>
    </row>
    <row r="7377" spans="5:5" x14ac:dyDescent="0.25">
      <c r="E7377" s="3"/>
    </row>
    <row r="7378" spans="5:5" x14ac:dyDescent="0.25">
      <c r="E7378" s="3"/>
    </row>
    <row r="7379" spans="5:5" x14ac:dyDescent="0.25">
      <c r="E7379" s="3"/>
    </row>
    <row r="7380" spans="5:5" x14ac:dyDescent="0.25">
      <c r="E7380" s="3"/>
    </row>
    <row r="7381" spans="5:5" x14ac:dyDescent="0.25">
      <c r="E7381" s="3"/>
    </row>
    <row r="7382" spans="5:5" x14ac:dyDescent="0.25">
      <c r="E7382" s="3"/>
    </row>
    <row r="7383" spans="5:5" x14ac:dyDescent="0.25">
      <c r="E7383" s="3"/>
    </row>
    <row r="7384" spans="5:5" x14ac:dyDescent="0.25">
      <c r="E7384" s="3"/>
    </row>
    <row r="7385" spans="5:5" x14ac:dyDescent="0.25">
      <c r="E7385" s="3"/>
    </row>
    <row r="7386" spans="5:5" x14ac:dyDescent="0.25">
      <c r="E7386" s="3"/>
    </row>
    <row r="7387" spans="5:5" x14ac:dyDescent="0.25">
      <c r="E7387" s="3"/>
    </row>
    <row r="7388" spans="5:5" x14ac:dyDescent="0.25">
      <c r="E7388" s="3"/>
    </row>
    <row r="7389" spans="5:5" x14ac:dyDescent="0.25">
      <c r="E7389" s="3"/>
    </row>
    <row r="7390" spans="5:5" x14ac:dyDescent="0.25">
      <c r="E7390" s="3"/>
    </row>
    <row r="7391" spans="5:5" x14ac:dyDescent="0.25">
      <c r="E7391" s="3"/>
    </row>
    <row r="7392" spans="5:5" x14ac:dyDescent="0.25">
      <c r="E7392" s="3"/>
    </row>
    <row r="7393" spans="5:5" x14ac:dyDescent="0.25">
      <c r="E7393" s="3"/>
    </row>
    <row r="7394" spans="5:5" x14ac:dyDescent="0.25">
      <c r="E7394" s="3"/>
    </row>
    <row r="7395" spans="5:5" x14ac:dyDescent="0.25">
      <c r="E7395" s="3"/>
    </row>
    <row r="7396" spans="5:5" x14ac:dyDescent="0.25">
      <c r="E7396" s="3"/>
    </row>
    <row r="7397" spans="5:5" x14ac:dyDescent="0.25">
      <c r="E7397" s="3"/>
    </row>
    <row r="7398" spans="5:5" x14ac:dyDescent="0.25">
      <c r="E7398" s="3"/>
    </row>
    <row r="7399" spans="5:5" x14ac:dyDescent="0.25">
      <c r="E7399" s="3"/>
    </row>
    <row r="7400" spans="5:5" x14ac:dyDescent="0.25">
      <c r="E7400" s="3"/>
    </row>
    <row r="7401" spans="5:5" x14ac:dyDescent="0.25">
      <c r="E7401" s="3"/>
    </row>
    <row r="7402" spans="5:5" x14ac:dyDescent="0.25">
      <c r="E7402" s="3"/>
    </row>
    <row r="7403" spans="5:5" x14ac:dyDescent="0.25">
      <c r="E7403" s="3"/>
    </row>
    <row r="7404" spans="5:5" x14ac:dyDescent="0.25">
      <c r="E7404" s="3"/>
    </row>
    <row r="7405" spans="5:5" x14ac:dyDescent="0.25">
      <c r="E7405" s="3"/>
    </row>
    <row r="7406" spans="5:5" x14ac:dyDescent="0.25">
      <c r="E7406" s="3"/>
    </row>
    <row r="7407" spans="5:5" x14ac:dyDescent="0.25">
      <c r="E7407" s="3"/>
    </row>
    <row r="7408" spans="5:5" x14ac:dyDescent="0.25">
      <c r="E7408" s="3"/>
    </row>
    <row r="7409" spans="5:5" x14ac:dyDescent="0.25">
      <c r="E7409" s="3"/>
    </row>
    <row r="7410" spans="5:5" x14ac:dyDescent="0.25">
      <c r="E7410" s="3"/>
    </row>
    <row r="7411" spans="5:5" x14ac:dyDescent="0.25">
      <c r="E7411" s="3"/>
    </row>
    <row r="7412" spans="5:5" x14ac:dyDescent="0.25">
      <c r="E7412" s="3"/>
    </row>
    <row r="7413" spans="5:5" x14ac:dyDescent="0.25">
      <c r="E7413" s="3"/>
    </row>
    <row r="7414" spans="5:5" x14ac:dyDescent="0.25">
      <c r="E7414" s="3"/>
    </row>
    <row r="7415" spans="5:5" x14ac:dyDescent="0.25">
      <c r="E7415" s="3"/>
    </row>
    <row r="7416" spans="5:5" x14ac:dyDescent="0.25">
      <c r="E7416" s="3"/>
    </row>
    <row r="7417" spans="5:5" x14ac:dyDescent="0.25">
      <c r="E7417" s="3"/>
    </row>
    <row r="7418" spans="5:5" x14ac:dyDescent="0.25">
      <c r="E7418" s="3"/>
    </row>
    <row r="7419" spans="5:5" x14ac:dyDescent="0.25">
      <c r="E7419" s="3"/>
    </row>
    <row r="7420" spans="5:5" x14ac:dyDescent="0.25">
      <c r="E7420" s="3"/>
    </row>
    <row r="7421" spans="5:5" x14ac:dyDescent="0.25">
      <c r="E7421" s="3"/>
    </row>
    <row r="7422" spans="5:5" x14ac:dyDescent="0.25">
      <c r="E7422" s="3"/>
    </row>
    <row r="7423" spans="5:5" x14ac:dyDescent="0.25">
      <c r="E7423" s="3"/>
    </row>
    <row r="7424" spans="5:5" x14ac:dyDescent="0.25">
      <c r="E7424" s="3"/>
    </row>
    <row r="7425" spans="5:5" x14ac:dyDescent="0.25">
      <c r="E7425" s="3"/>
    </row>
    <row r="7426" spans="5:5" x14ac:dyDescent="0.25">
      <c r="E7426" s="3"/>
    </row>
    <row r="7427" spans="5:5" x14ac:dyDescent="0.25">
      <c r="E7427" s="3"/>
    </row>
    <row r="7428" spans="5:5" x14ac:dyDescent="0.25">
      <c r="E7428" s="3"/>
    </row>
    <row r="7429" spans="5:5" x14ac:dyDescent="0.25">
      <c r="E7429" s="3"/>
    </row>
    <row r="7430" spans="5:5" x14ac:dyDescent="0.25">
      <c r="E7430" s="3"/>
    </row>
    <row r="7431" spans="5:5" x14ac:dyDescent="0.25">
      <c r="E7431" s="3"/>
    </row>
    <row r="7432" spans="5:5" x14ac:dyDescent="0.25">
      <c r="E7432" s="3"/>
    </row>
    <row r="7433" spans="5:5" x14ac:dyDescent="0.25">
      <c r="E7433" s="3"/>
    </row>
    <row r="7434" spans="5:5" x14ac:dyDescent="0.25">
      <c r="E7434" s="3"/>
    </row>
    <row r="7435" spans="5:5" x14ac:dyDescent="0.25">
      <c r="E7435" s="3"/>
    </row>
    <row r="7436" spans="5:5" x14ac:dyDescent="0.25">
      <c r="E7436" s="3"/>
    </row>
    <row r="7437" spans="5:5" x14ac:dyDescent="0.25">
      <c r="E7437" s="3"/>
    </row>
    <row r="7438" spans="5:5" x14ac:dyDescent="0.25">
      <c r="E7438" s="3"/>
    </row>
    <row r="7439" spans="5:5" x14ac:dyDescent="0.25">
      <c r="E7439" s="3"/>
    </row>
    <row r="7440" spans="5:5" x14ac:dyDescent="0.25">
      <c r="E7440" s="3"/>
    </row>
    <row r="7441" spans="5:5" x14ac:dyDescent="0.25">
      <c r="E7441" s="3"/>
    </row>
    <row r="7442" spans="5:5" x14ac:dyDescent="0.25">
      <c r="E7442" s="3"/>
    </row>
    <row r="7443" spans="5:5" x14ac:dyDescent="0.25">
      <c r="E7443" s="3"/>
    </row>
    <row r="7444" spans="5:5" x14ac:dyDescent="0.25">
      <c r="E7444" s="3"/>
    </row>
    <row r="7445" spans="5:5" x14ac:dyDescent="0.25">
      <c r="E7445" s="3"/>
    </row>
    <row r="7446" spans="5:5" x14ac:dyDescent="0.25">
      <c r="E7446" s="3"/>
    </row>
    <row r="7447" spans="5:5" x14ac:dyDescent="0.25">
      <c r="E7447" s="3"/>
    </row>
    <row r="7448" spans="5:5" x14ac:dyDescent="0.25">
      <c r="E7448" s="3"/>
    </row>
    <row r="7449" spans="5:5" x14ac:dyDescent="0.25">
      <c r="E7449" s="3"/>
    </row>
    <row r="7450" spans="5:5" x14ac:dyDescent="0.25">
      <c r="E7450" s="3"/>
    </row>
    <row r="7451" spans="5:5" x14ac:dyDescent="0.25">
      <c r="E7451" s="3"/>
    </row>
    <row r="7452" spans="5:5" x14ac:dyDescent="0.25">
      <c r="E7452" s="3"/>
    </row>
    <row r="7453" spans="5:5" x14ac:dyDescent="0.25">
      <c r="E7453" s="3"/>
    </row>
    <row r="7454" spans="5:5" x14ac:dyDescent="0.25">
      <c r="E7454" s="3"/>
    </row>
    <row r="7455" spans="5:5" x14ac:dyDescent="0.25">
      <c r="E7455" s="3"/>
    </row>
    <row r="7456" spans="5:5" x14ac:dyDescent="0.25">
      <c r="E7456" s="3"/>
    </row>
    <row r="7457" spans="5:5" x14ac:dyDescent="0.25">
      <c r="E7457" s="3"/>
    </row>
    <row r="7458" spans="5:5" x14ac:dyDescent="0.25">
      <c r="E7458" s="3"/>
    </row>
    <row r="7459" spans="5:5" x14ac:dyDescent="0.25">
      <c r="E7459" s="3"/>
    </row>
    <row r="7460" spans="5:5" x14ac:dyDescent="0.25">
      <c r="E7460" s="3"/>
    </row>
    <row r="7461" spans="5:5" x14ac:dyDescent="0.25">
      <c r="E7461" s="3"/>
    </row>
    <row r="7462" spans="5:5" x14ac:dyDescent="0.25">
      <c r="E7462" s="3"/>
    </row>
    <row r="7463" spans="5:5" x14ac:dyDescent="0.25">
      <c r="E7463" s="3"/>
    </row>
    <row r="7464" spans="5:5" x14ac:dyDescent="0.25">
      <c r="E7464" s="3"/>
    </row>
    <row r="7465" spans="5:5" x14ac:dyDescent="0.25">
      <c r="E7465" s="3"/>
    </row>
    <row r="7466" spans="5:5" x14ac:dyDescent="0.25">
      <c r="E7466" s="3"/>
    </row>
    <row r="7467" spans="5:5" x14ac:dyDescent="0.25">
      <c r="E7467" s="3"/>
    </row>
    <row r="7468" spans="5:5" x14ac:dyDescent="0.25">
      <c r="E7468" s="3"/>
    </row>
    <row r="7469" spans="5:5" x14ac:dyDescent="0.25">
      <c r="E7469" s="3"/>
    </row>
    <row r="7470" spans="5:5" x14ac:dyDescent="0.25">
      <c r="E7470" s="3"/>
    </row>
    <row r="7471" spans="5:5" x14ac:dyDescent="0.25">
      <c r="E7471" s="3"/>
    </row>
    <row r="7472" spans="5:5" x14ac:dyDescent="0.25">
      <c r="E7472" s="3"/>
    </row>
    <row r="7473" spans="5:5" x14ac:dyDescent="0.25">
      <c r="E7473" s="3"/>
    </row>
    <row r="7474" spans="5:5" x14ac:dyDescent="0.25">
      <c r="E7474" s="3"/>
    </row>
    <row r="7475" spans="5:5" x14ac:dyDescent="0.25">
      <c r="E7475" s="3"/>
    </row>
    <row r="7476" spans="5:5" x14ac:dyDescent="0.25">
      <c r="E7476" s="3"/>
    </row>
    <row r="7477" spans="5:5" x14ac:dyDescent="0.25">
      <c r="E7477" s="3"/>
    </row>
    <row r="7478" spans="5:5" x14ac:dyDescent="0.25">
      <c r="E7478" s="3"/>
    </row>
    <row r="7479" spans="5:5" x14ac:dyDescent="0.25">
      <c r="E7479" s="3"/>
    </row>
    <row r="7480" spans="5:5" x14ac:dyDescent="0.25">
      <c r="E7480" s="3"/>
    </row>
    <row r="7481" spans="5:5" x14ac:dyDescent="0.25">
      <c r="E7481" s="3"/>
    </row>
    <row r="7482" spans="5:5" x14ac:dyDescent="0.25">
      <c r="E7482" s="3"/>
    </row>
    <row r="7483" spans="5:5" x14ac:dyDescent="0.25">
      <c r="E7483" s="3"/>
    </row>
    <row r="7484" spans="5:5" x14ac:dyDescent="0.25">
      <c r="E7484" s="3"/>
    </row>
    <row r="7485" spans="5:5" x14ac:dyDescent="0.25">
      <c r="E7485" s="3"/>
    </row>
    <row r="7486" spans="5:5" x14ac:dyDescent="0.25">
      <c r="E7486" s="3"/>
    </row>
    <row r="7487" spans="5:5" x14ac:dyDescent="0.25">
      <c r="E7487" s="3"/>
    </row>
    <row r="7488" spans="5:5" x14ac:dyDescent="0.25">
      <c r="E7488" s="3"/>
    </row>
    <row r="7489" spans="5:5" x14ac:dyDescent="0.25">
      <c r="E7489" s="3"/>
    </row>
    <row r="7490" spans="5:5" x14ac:dyDescent="0.25">
      <c r="E7490" s="3"/>
    </row>
    <row r="7491" spans="5:5" x14ac:dyDescent="0.25">
      <c r="E7491" s="3"/>
    </row>
    <row r="7492" spans="5:5" x14ac:dyDescent="0.25">
      <c r="E7492" s="3"/>
    </row>
    <row r="7493" spans="5:5" x14ac:dyDescent="0.25">
      <c r="E7493" s="3"/>
    </row>
    <row r="7494" spans="5:5" x14ac:dyDescent="0.25">
      <c r="E7494" s="3"/>
    </row>
    <row r="7495" spans="5:5" x14ac:dyDescent="0.25">
      <c r="E7495" s="3"/>
    </row>
    <row r="7496" spans="5:5" x14ac:dyDescent="0.25">
      <c r="E7496" s="3"/>
    </row>
    <row r="7497" spans="5:5" x14ac:dyDescent="0.25">
      <c r="E7497" s="3"/>
    </row>
    <row r="7498" spans="5:5" x14ac:dyDescent="0.25">
      <c r="E7498" s="3"/>
    </row>
    <row r="7499" spans="5:5" x14ac:dyDescent="0.25">
      <c r="E7499" s="3"/>
    </row>
    <row r="7500" spans="5:5" x14ac:dyDescent="0.25">
      <c r="E7500" s="3"/>
    </row>
    <row r="7501" spans="5:5" x14ac:dyDescent="0.25">
      <c r="E7501" s="3"/>
    </row>
    <row r="7502" spans="5:5" x14ac:dyDescent="0.25">
      <c r="E7502" s="3"/>
    </row>
    <row r="7503" spans="5:5" x14ac:dyDescent="0.25">
      <c r="E7503" s="3"/>
    </row>
    <row r="7504" spans="5:5" x14ac:dyDescent="0.25">
      <c r="E7504" s="3"/>
    </row>
    <row r="7505" spans="5:5" x14ac:dyDescent="0.25">
      <c r="E7505" s="3"/>
    </row>
    <row r="7506" spans="5:5" x14ac:dyDescent="0.25">
      <c r="E7506" s="3"/>
    </row>
    <row r="7507" spans="5:5" x14ac:dyDescent="0.25">
      <c r="E7507" s="3"/>
    </row>
    <row r="7508" spans="5:5" x14ac:dyDescent="0.25">
      <c r="E7508" s="3"/>
    </row>
    <row r="7509" spans="5:5" x14ac:dyDescent="0.25">
      <c r="E7509" s="3"/>
    </row>
    <row r="7510" spans="5:5" x14ac:dyDescent="0.25">
      <c r="E7510" s="3"/>
    </row>
    <row r="7511" spans="5:5" x14ac:dyDescent="0.25">
      <c r="E7511" s="3"/>
    </row>
    <row r="7512" spans="5:5" x14ac:dyDescent="0.25">
      <c r="E7512" s="3"/>
    </row>
    <row r="7513" spans="5:5" x14ac:dyDescent="0.25">
      <c r="E7513" s="3"/>
    </row>
    <row r="7514" spans="5:5" x14ac:dyDescent="0.25">
      <c r="E7514" s="3"/>
    </row>
    <row r="7515" spans="5:5" x14ac:dyDescent="0.25">
      <c r="E7515" s="3"/>
    </row>
    <row r="7516" spans="5:5" x14ac:dyDescent="0.25">
      <c r="E7516" s="3"/>
    </row>
    <row r="7517" spans="5:5" x14ac:dyDescent="0.25">
      <c r="E7517" s="3"/>
    </row>
    <row r="7518" spans="5:5" x14ac:dyDescent="0.25">
      <c r="E7518" s="3"/>
    </row>
    <row r="7519" spans="5:5" x14ac:dyDescent="0.25">
      <c r="E7519" s="3"/>
    </row>
    <row r="7520" spans="5:5" x14ac:dyDescent="0.25">
      <c r="E7520" s="3"/>
    </row>
    <row r="7521" spans="5:5" x14ac:dyDescent="0.25">
      <c r="E7521" s="3"/>
    </row>
    <row r="7522" spans="5:5" x14ac:dyDescent="0.25">
      <c r="E7522" s="3"/>
    </row>
    <row r="7523" spans="5:5" x14ac:dyDescent="0.25">
      <c r="E7523" s="3"/>
    </row>
    <row r="7524" spans="5:5" x14ac:dyDescent="0.25">
      <c r="E7524" s="3"/>
    </row>
    <row r="7525" spans="5:5" x14ac:dyDescent="0.25">
      <c r="E7525" s="3"/>
    </row>
    <row r="7526" spans="5:5" x14ac:dyDescent="0.25">
      <c r="E7526" s="3"/>
    </row>
    <row r="7527" spans="5:5" x14ac:dyDescent="0.25">
      <c r="E7527" s="3"/>
    </row>
    <row r="7528" spans="5:5" x14ac:dyDescent="0.25">
      <c r="E7528" s="3"/>
    </row>
    <row r="7529" spans="5:5" x14ac:dyDescent="0.25">
      <c r="E7529" s="3"/>
    </row>
    <row r="7530" spans="5:5" x14ac:dyDescent="0.25">
      <c r="E7530" s="3"/>
    </row>
    <row r="7531" spans="5:5" x14ac:dyDescent="0.25">
      <c r="E7531" s="3"/>
    </row>
    <row r="7532" spans="5:5" x14ac:dyDescent="0.25">
      <c r="E7532" s="3"/>
    </row>
    <row r="7533" spans="5:5" x14ac:dyDescent="0.25">
      <c r="E7533" s="3"/>
    </row>
    <row r="7534" spans="5:5" x14ac:dyDescent="0.25">
      <c r="E7534" s="3"/>
    </row>
    <row r="7535" spans="5:5" x14ac:dyDescent="0.25">
      <c r="E7535" s="3"/>
    </row>
    <row r="7536" spans="5:5" x14ac:dyDescent="0.25">
      <c r="E7536" s="3"/>
    </row>
    <row r="7537" spans="5:5" x14ac:dyDescent="0.25">
      <c r="E7537" s="3"/>
    </row>
    <row r="7538" spans="5:5" x14ac:dyDescent="0.25">
      <c r="E7538" s="3"/>
    </row>
    <row r="7539" spans="5:5" x14ac:dyDescent="0.25">
      <c r="E7539" s="3"/>
    </row>
    <row r="7540" spans="5:5" x14ac:dyDescent="0.25">
      <c r="E7540" s="3"/>
    </row>
    <row r="7541" spans="5:5" x14ac:dyDescent="0.25">
      <c r="E7541" s="3"/>
    </row>
    <row r="7542" spans="5:5" x14ac:dyDescent="0.25">
      <c r="E7542" s="3"/>
    </row>
    <row r="7543" spans="5:5" x14ac:dyDescent="0.25">
      <c r="E7543" s="3"/>
    </row>
    <row r="7544" spans="5:5" x14ac:dyDescent="0.25">
      <c r="E7544" s="3"/>
    </row>
    <row r="7545" spans="5:5" x14ac:dyDescent="0.25">
      <c r="E7545" s="3"/>
    </row>
    <row r="7546" spans="5:5" x14ac:dyDescent="0.25">
      <c r="E7546" s="3"/>
    </row>
    <row r="7547" spans="5:5" x14ac:dyDescent="0.25">
      <c r="E7547" s="3"/>
    </row>
    <row r="7548" spans="5:5" x14ac:dyDescent="0.25">
      <c r="E7548" s="3"/>
    </row>
    <row r="7549" spans="5:5" x14ac:dyDescent="0.25">
      <c r="E7549" s="3"/>
    </row>
    <row r="7550" spans="5:5" x14ac:dyDescent="0.25">
      <c r="E7550" s="3"/>
    </row>
    <row r="7551" spans="5:5" x14ac:dyDescent="0.25">
      <c r="E7551" s="3"/>
    </row>
    <row r="7552" spans="5:5" x14ac:dyDescent="0.25">
      <c r="E7552" s="3"/>
    </row>
    <row r="7553" spans="5:5" x14ac:dyDescent="0.25">
      <c r="E7553" s="3"/>
    </row>
    <row r="7554" spans="5:5" x14ac:dyDescent="0.25">
      <c r="E7554" s="3"/>
    </row>
    <row r="7555" spans="5:5" x14ac:dyDescent="0.25">
      <c r="E7555" s="3"/>
    </row>
    <row r="7556" spans="5:5" x14ac:dyDescent="0.25">
      <c r="E7556" s="3"/>
    </row>
    <row r="7557" spans="5:5" x14ac:dyDescent="0.25">
      <c r="E7557" s="3"/>
    </row>
    <row r="7558" spans="5:5" x14ac:dyDescent="0.25">
      <c r="E7558" s="3"/>
    </row>
    <row r="7559" spans="5:5" x14ac:dyDescent="0.25">
      <c r="E7559" s="3"/>
    </row>
    <row r="7560" spans="5:5" x14ac:dyDescent="0.25">
      <c r="E7560" s="3"/>
    </row>
    <row r="7561" spans="5:5" x14ac:dyDescent="0.25">
      <c r="E7561" s="3"/>
    </row>
    <row r="7562" spans="5:5" x14ac:dyDescent="0.25">
      <c r="E7562" s="3"/>
    </row>
    <row r="7563" spans="5:5" x14ac:dyDescent="0.25">
      <c r="E7563" s="3"/>
    </row>
    <row r="7564" spans="5:5" x14ac:dyDescent="0.25">
      <c r="E7564" s="3"/>
    </row>
    <row r="7565" spans="5:5" x14ac:dyDescent="0.25">
      <c r="E7565" s="3"/>
    </row>
    <row r="7566" spans="5:5" x14ac:dyDescent="0.25">
      <c r="E7566" s="3"/>
    </row>
    <row r="7567" spans="5:5" x14ac:dyDescent="0.25">
      <c r="E7567" s="3"/>
    </row>
    <row r="7568" spans="5:5" x14ac:dyDescent="0.25">
      <c r="E7568" s="3"/>
    </row>
    <row r="7569" spans="5:5" x14ac:dyDescent="0.25">
      <c r="E7569" s="3"/>
    </row>
    <row r="7570" spans="5:5" x14ac:dyDescent="0.25">
      <c r="E7570" s="3"/>
    </row>
    <row r="7571" spans="5:5" x14ac:dyDescent="0.25">
      <c r="E7571" s="3"/>
    </row>
    <row r="7572" spans="5:5" x14ac:dyDescent="0.25">
      <c r="E7572" s="3"/>
    </row>
    <row r="7573" spans="5:5" x14ac:dyDescent="0.25">
      <c r="E7573" s="3"/>
    </row>
    <row r="7574" spans="5:5" x14ac:dyDescent="0.25">
      <c r="E7574" s="3"/>
    </row>
    <row r="7575" spans="5:5" x14ac:dyDescent="0.25">
      <c r="E7575" s="3"/>
    </row>
    <row r="7576" spans="5:5" x14ac:dyDescent="0.25">
      <c r="E7576" s="3"/>
    </row>
    <row r="7577" spans="5:5" x14ac:dyDescent="0.25">
      <c r="E7577" s="3"/>
    </row>
    <row r="7578" spans="5:5" x14ac:dyDescent="0.25">
      <c r="E7578" s="3"/>
    </row>
    <row r="7579" spans="5:5" x14ac:dyDescent="0.25">
      <c r="E7579" s="3"/>
    </row>
    <row r="7580" spans="5:5" x14ac:dyDescent="0.25">
      <c r="E7580" s="3"/>
    </row>
    <row r="7581" spans="5:5" x14ac:dyDescent="0.25">
      <c r="E7581" s="3"/>
    </row>
    <row r="7582" spans="5:5" x14ac:dyDescent="0.25">
      <c r="E7582" s="3"/>
    </row>
    <row r="7583" spans="5:5" x14ac:dyDescent="0.25">
      <c r="E7583" s="3"/>
    </row>
    <row r="7584" spans="5:5" x14ac:dyDescent="0.25">
      <c r="E7584" s="3"/>
    </row>
    <row r="7585" spans="5:5" x14ac:dyDescent="0.25">
      <c r="E7585" s="3"/>
    </row>
    <row r="7586" spans="5:5" x14ac:dyDescent="0.25">
      <c r="E7586" s="3"/>
    </row>
    <row r="7587" spans="5:5" x14ac:dyDescent="0.25">
      <c r="E7587" s="3"/>
    </row>
    <row r="7588" spans="5:5" x14ac:dyDescent="0.25">
      <c r="E7588" s="3"/>
    </row>
    <row r="7589" spans="5:5" x14ac:dyDescent="0.25">
      <c r="E7589" s="3"/>
    </row>
    <row r="7590" spans="5:5" x14ac:dyDescent="0.25">
      <c r="E7590" s="3"/>
    </row>
    <row r="7591" spans="5:5" x14ac:dyDescent="0.25">
      <c r="E7591" s="3"/>
    </row>
    <row r="7592" spans="5:5" x14ac:dyDescent="0.25">
      <c r="E7592" s="3"/>
    </row>
    <row r="7593" spans="5:5" x14ac:dyDescent="0.25">
      <c r="E7593" s="3"/>
    </row>
    <row r="7594" spans="5:5" x14ac:dyDescent="0.25">
      <c r="E7594" s="3"/>
    </row>
    <row r="7595" spans="5:5" x14ac:dyDescent="0.25">
      <c r="E7595" s="3"/>
    </row>
    <row r="7596" spans="5:5" x14ac:dyDescent="0.25">
      <c r="E7596" s="3"/>
    </row>
    <row r="7597" spans="5:5" x14ac:dyDescent="0.25">
      <c r="E7597" s="3"/>
    </row>
    <row r="7598" spans="5:5" x14ac:dyDescent="0.25">
      <c r="E7598" s="3"/>
    </row>
    <row r="7599" spans="5:5" x14ac:dyDescent="0.25">
      <c r="E7599" s="3"/>
    </row>
    <row r="7600" spans="5:5" x14ac:dyDescent="0.25">
      <c r="E7600" s="3"/>
    </row>
    <row r="7601" spans="5:5" x14ac:dyDescent="0.25">
      <c r="E7601" s="3"/>
    </row>
    <row r="7602" spans="5:5" x14ac:dyDescent="0.25">
      <c r="E7602" s="3"/>
    </row>
    <row r="7603" spans="5:5" x14ac:dyDescent="0.25">
      <c r="E7603" s="3"/>
    </row>
    <row r="7604" spans="5:5" x14ac:dyDescent="0.25">
      <c r="E7604" s="3"/>
    </row>
    <row r="7605" spans="5:5" x14ac:dyDescent="0.25">
      <c r="E7605" s="3"/>
    </row>
    <row r="7606" spans="5:5" x14ac:dyDescent="0.25">
      <c r="E7606" s="3"/>
    </row>
    <row r="7607" spans="5:5" x14ac:dyDescent="0.25">
      <c r="E7607" s="3"/>
    </row>
    <row r="7608" spans="5:5" x14ac:dyDescent="0.25">
      <c r="E7608" s="3"/>
    </row>
    <row r="7609" spans="5:5" x14ac:dyDescent="0.25">
      <c r="E7609" s="3"/>
    </row>
    <row r="7610" spans="5:5" x14ac:dyDescent="0.25">
      <c r="E7610" s="3"/>
    </row>
    <row r="7611" spans="5:5" x14ac:dyDescent="0.25">
      <c r="E7611" s="3"/>
    </row>
    <row r="7612" spans="5:5" x14ac:dyDescent="0.25">
      <c r="E7612" s="3"/>
    </row>
    <row r="7613" spans="5:5" x14ac:dyDescent="0.25">
      <c r="E7613" s="3"/>
    </row>
    <row r="7614" spans="5:5" x14ac:dyDescent="0.25">
      <c r="E7614" s="3"/>
    </row>
    <row r="7615" spans="5:5" x14ac:dyDescent="0.25">
      <c r="E7615" s="3"/>
    </row>
    <row r="7616" spans="5:5" x14ac:dyDescent="0.25">
      <c r="E7616" s="3"/>
    </row>
    <row r="7617" spans="5:5" x14ac:dyDescent="0.25">
      <c r="E7617" s="3"/>
    </row>
    <row r="7618" spans="5:5" x14ac:dyDescent="0.25">
      <c r="E7618" s="3"/>
    </row>
    <row r="7619" spans="5:5" x14ac:dyDescent="0.25">
      <c r="E7619" s="3"/>
    </row>
    <row r="7620" spans="5:5" x14ac:dyDescent="0.25">
      <c r="E7620" s="3"/>
    </row>
    <row r="7621" spans="5:5" x14ac:dyDescent="0.25">
      <c r="E7621" s="3"/>
    </row>
    <row r="7622" spans="5:5" x14ac:dyDescent="0.25">
      <c r="E7622" s="3"/>
    </row>
    <row r="7623" spans="5:5" x14ac:dyDescent="0.25">
      <c r="E7623" s="3"/>
    </row>
    <row r="7624" spans="5:5" x14ac:dyDescent="0.25">
      <c r="E7624" s="3"/>
    </row>
    <row r="7625" spans="5:5" x14ac:dyDescent="0.25">
      <c r="E7625" s="3"/>
    </row>
    <row r="7626" spans="5:5" x14ac:dyDescent="0.25">
      <c r="E7626" s="3"/>
    </row>
    <row r="7627" spans="5:5" x14ac:dyDescent="0.25">
      <c r="E7627" s="3"/>
    </row>
    <row r="7628" spans="5:5" x14ac:dyDescent="0.25">
      <c r="E7628" s="3"/>
    </row>
    <row r="7629" spans="5:5" x14ac:dyDescent="0.25">
      <c r="E7629" s="3"/>
    </row>
    <row r="7630" spans="5:5" x14ac:dyDescent="0.25">
      <c r="E7630" s="3"/>
    </row>
    <row r="7631" spans="5:5" x14ac:dyDescent="0.25">
      <c r="E7631" s="3"/>
    </row>
    <row r="7632" spans="5:5" x14ac:dyDescent="0.25">
      <c r="E7632" s="3"/>
    </row>
    <row r="7633" spans="5:5" x14ac:dyDescent="0.25">
      <c r="E7633" s="3"/>
    </row>
    <row r="7634" spans="5:5" x14ac:dyDescent="0.25">
      <c r="E7634" s="3"/>
    </row>
    <row r="7635" spans="5:5" x14ac:dyDescent="0.25">
      <c r="E7635" s="3"/>
    </row>
    <row r="7636" spans="5:5" x14ac:dyDescent="0.25">
      <c r="E7636" s="3"/>
    </row>
    <row r="7637" spans="5:5" x14ac:dyDescent="0.25">
      <c r="E7637" s="3"/>
    </row>
    <row r="7638" spans="5:5" x14ac:dyDescent="0.25">
      <c r="E7638" s="3"/>
    </row>
    <row r="7639" spans="5:5" x14ac:dyDescent="0.25">
      <c r="E7639" s="3"/>
    </row>
    <row r="7640" spans="5:5" x14ac:dyDescent="0.25">
      <c r="E7640" s="3"/>
    </row>
    <row r="7641" spans="5:5" x14ac:dyDescent="0.25">
      <c r="E7641" s="3"/>
    </row>
    <row r="7642" spans="5:5" x14ac:dyDescent="0.25">
      <c r="E7642" s="3"/>
    </row>
    <row r="7643" spans="5:5" x14ac:dyDescent="0.25">
      <c r="E7643" s="3"/>
    </row>
    <row r="7644" spans="5:5" x14ac:dyDescent="0.25">
      <c r="E7644" s="3"/>
    </row>
    <row r="7645" spans="5:5" x14ac:dyDescent="0.25">
      <c r="E7645" s="3"/>
    </row>
    <row r="7646" spans="5:5" x14ac:dyDescent="0.25">
      <c r="E7646" s="3"/>
    </row>
    <row r="7647" spans="5:5" x14ac:dyDescent="0.25">
      <c r="E7647" s="3"/>
    </row>
    <row r="7648" spans="5:5" x14ac:dyDescent="0.25">
      <c r="E7648" s="3"/>
    </row>
    <row r="7649" spans="5:5" x14ac:dyDescent="0.25">
      <c r="E7649" s="3"/>
    </row>
    <row r="7650" spans="5:5" x14ac:dyDescent="0.25">
      <c r="E7650" s="3"/>
    </row>
    <row r="7651" spans="5:5" x14ac:dyDescent="0.25">
      <c r="E7651" s="3"/>
    </row>
    <row r="7652" spans="5:5" x14ac:dyDescent="0.25">
      <c r="E7652" s="3"/>
    </row>
    <row r="7653" spans="5:5" x14ac:dyDescent="0.25">
      <c r="E7653" s="3"/>
    </row>
    <row r="7654" spans="5:5" x14ac:dyDescent="0.25">
      <c r="E7654" s="3"/>
    </row>
    <row r="7655" spans="5:5" x14ac:dyDescent="0.25">
      <c r="E7655" s="3"/>
    </row>
    <row r="7656" spans="5:5" x14ac:dyDescent="0.25">
      <c r="E7656" s="3"/>
    </row>
    <row r="7657" spans="5:5" x14ac:dyDescent="0.25">
      <c r="E7657" s="3"/>
    </row>
    <row r="7658" spans="5:5" x14ac:dyDescent="0.25">
      <c r="E7658" s="3"/>
    </row>
    <row r="7659" spans="5:5" x14ac:dyDescent="0.25">
      <c r="E7659" s="3"/>
    </row>
    <row r="7660" spans="5:5" x14ac:dyDescent="0.25">
      <c r="E7660" s="3"/>
    </row>
    <row r="7661" spans="5:5" x14ac:dyDescent="0.25">
      <c r="E7661" s="3"/>
    </row>
    <row r="7662" spans="5:5" x14ac:dyDescent="0.25">
      <c r="E7662" s="3"/>
    </row>
    <row r="7663" spans="5:5" x14ac:dyDescent="0.25">
      <c r="E7663" s="3"/>
    </row>
    <row r="7664" spans="5:5" x14ac:dyDescent="0.25">
      <c r="E7664" s="3"/>
    </row>
    <row r="7665" spans="5:5" x14ac:dyDescent="0.25">
      <c r="E7665" s="3"/>
    </row>
    <row r="7666" spans="5:5" x14ac:dyDescent="0.25">
      <c r="E7666" s="3"/>
    </row>
    <row r="7667" spans="5:5" x14ac:dyDescent="0.25">
      <c r="E7667" s="3"/>
    </row>
    <row r="7668" spans="5:5" x14ac:dyDescent="0.25">
      <c r="E7668" s="3"/>
    </row>
    <row r="7669" spans="5:5" x14ac:dyDescent="0.25">
      <c r="E7669" s="3"/>
    </row>
    <row r="7670" spans="5:5" x14ac:dyDescent="0.25">
      <c r="E7670" s="3"/>
    </row>
    <row r="7671" spans="5:5" x14ac:dyDescent="0.25">
      <c r="E7671" s="3"/>
    </row>
    <row r="7672" spans="5:5" x14ac:dyDescent="0.25">
      <c r="E7672" s="3"/>
    </row>
    <row r="7673" spans="5:5" x14ac:dyDescent="0.25">
      <c r="E7673" s="3"/>
    </row>
    <row r="7674" spans="5:5" x14ac:dyDescent="0.25">
      <c r="E7674" s="3"/>
    </row>
    <row r="7675" spans="5:5" x14ac:dyDescent="0.25">
      <c r="E7675" s="3"/>
    </row>
    <row r="7676" spans="5:5" x14ac:dyDescent="0.25">
      <c r="E7676" s="3"/>
    </row>
    <row r="7677" spans="5:5" x14ac:dyDescent="0.25">
      <c r="E7677" s="3"/>
    </row>
    <row r="7678" spans="5:5" x14ac:dyDescent="0.25">
      <c r="E7678" s="3"/>
    </row>
    <row r="7679" spans="5:5" x14ac:dyDescent="0.25">
      <c r="E7679" s="3"/>
    </row>
    <row r="7680" spans="5:5" x14ac:dyDescent="0.25">
      <c r="E7680" s="3"/>
    </row>
    <row r="7681" spans="5:5" x14ac:dyDescent="0.25">
      <c r="E7681" s="3"/>
    </row>
    <row r="7682" spans="5:5" x14ac:dyDescent="0.25">
      <c r="E7682" s="3"/>
    </row>
    <row r="7683" spans="5:5" x14ac:dyDescent="0.25">
      <c r="E7683" s="3"/>
    </row>
    <row r="7684" spans="5:5" x14ac:dyDescent="0.25">
      <c r="E7684" s="3"/>
    </row>
    <row r="7685" spans="5:5" x14ac:dyDescent="0.25">
      <c r="E7685" s="3"/>
    </row>
    <row r="7686" spans="5:5" x14ac:dyDescent="0.25">
      <c r="E7686" s="3"/>
    </row>
    <row r="7687" spans="5:5" x14ac:dyDescent="0.25">
      <c r="E7687" s="3"/>
    </row>
    <row r="7688" spans="5:5" x14ac:dyDescent="0.25">
      <c r="E7688" s="3"/>
    </row>
    <row r="7689" spans="5:5" x14ac:dyDescent="0.25">
      <c r="E7689" s="3"/>
    </row>
    <row r="7690" spans="5:5" x14ac:dyDescent="0.25">
      <c r="E7690" s="3"/>
    </row>
    <row r="7691" spans="5:5" x14ac:dyDescent="0.25">
      <c r="E7691" s="3"/>
    </row>
    <row r="7692" spans="5:5" x14ac:dyDescent="0.25">
      <c r="E7692" s="3"/>
    </row>
    <row r="7693" spans="5:5" x14ac:dyDescent="0.25">
      <c r="E7693" s="3"/>
    </row>
    <row r="7694" spans="5:5" x14ac:dyDescent="0.25">
      <c r="E7694" s="3"/>
    </row>
    <row r="7695" spans="5:5" x14ac:dyDescent="0.25">
      <c r="E7695" s="3"/>
    </row>
    <row r="7696" spans="5:5" x14ac:dyDescent="0.25">
      <c r="E7696" s="3"/>
    </row>
    <row r="7697" spans="5:5" x14ac:dyDescent="0.25">
      <c r="E7697" s="3"/>
    </row>
    <row r="7698" spans="5:5" x14ac:dyDescent="0.25">
      <c r="E7698" s="3"/>
    </row>
    <row r="7699" spans="5:5" x14ac:dyDescent="0.25">
      <c r="E7699" s="3"/>
    </row>
    <row r="7700" spans="5:5" x14ac:dyDescent="0.25">
      <c r="E7700" s="3"/>
    </row>
    <row r="7701" spans="5:5" x14ac:dyDescent="0.25">
      <c r="E7701" s="3"/>
    </row>
    <row r="7702" spans="5:5" x14ac:dyDescent="0.25">
      <c r="E7702" s="3"/>
    </row>
    <row r="7703" spans="5:5" x14ac:dyDescent="0.25">
      <c r="E7703" s="3"/>
    </row>
    <row r="7704" spans="5:5" x14ac:dyDescent="0.25">
      <c r="E7704" s="3"/>
    </row>
    <row r="7705" spans="5:5" x14ac:dyDescent="0.25">
      <c r="E7705" s="3"/>
    </row>
    <row r="7706" spans="5:5" x14ac:dyDescent="0.25">
      <c r="E7706" s="3"/>
    </row>
    <row r="7707" spans="5:5" x14ac:dyDescent="0.25">
      <c r="E7707" s="3"/>
    </row>
    <row r="7708" spans="5:5" x14ac:dyDescent="0.25">
      <c r="E7708" s="3"/>
    </row>
    <row r="7709" spans="5:5" x14ac:dyDescent="0.25">
      <c r="E7709" s="3"/>
    </row>
    <row r="7710" spans="5:5" x14ac:dyDescent="0.25">
      <c r="E7710" s="3"/>
    </row>
    <row r="7711" spans="5:5" x14ac:dyDescent="0.25">
      <c r="E7711" s="3"/>
    </row>
    <row r="7712" spans="5:5" x14ac:dyDescent="0.25">
      <c r="E7712" s="3"/>
    </row>
    <row r="7713" spans="5:5" x14ac:dyDescent="0.25">
      <c r="E7713" s="3"/>
    </row>
    <row r="7714" spans="5:5" x14ac:dyDescent="0.25">
      <c r="E7714" s="3"/>
    </row>
    <row r="7715" spans="5:5" x14ac:dyDescent="0.25">
      <c r="E7715" s="3"/>
    </row>
    <row r="7716" spans="5:5" x14ac:dyDescent="0.25">
      <c r="E7716" s="3"/>
    </row>
    <row r="7717" spans="5:5" x14ac:dyDescent="0.25">
      <c r="E7717" s="3"/>
    </row>
    <row r="7718" spans="5:5" x14ac:dyDescent="0.25">
      <c r="E7718" s="3"/>
    </row>
    <row r="7719" spans="5:5" x14ac:dyDescent="0.25">
      <c r="E7719" s="3"/>
    </row>
    <row r="7720" spans="5:5" x14ac:dyDescent="0.25">
      <c r="E7720" s="3"/>
    </row>
    <row r="7721" spans="5:5" x14ac:dyDescent="0.25">
      <c r="E7721" s="3"/>
    </row>
    <row r="7722" spans="5:5" x14ac:dyDescent="0.25">
      <c r="E7722" s="3"/>
    </row>
    <row r="7723" spans="5:5" x14ac:dyDescent="0.25">
      <c r="E7723" s="3"/>
    </row>
    <row r="7724" spans="5:5" x14ac:dyDescent="0.25">
      <c r="E7724" s="3"/>
    </row>
    <row r="7725" spans="5:5" x14ac:dyDescent="0.25">
      <c r="E7725" s="3"/>
    </row>
    <row r="7726" spans="5:5" x14ac:dyDescent="0.25">
      <c r="E7726" s="3"/>
    </row>
    <row r="7727" spans="5:5" x14ac:dyDescent="0.25">
      <c r="E7727" s="3"/>
    </row>
    <row r="7728" spans="5:5" x14ac:dyDescent="0.25">
      <c r="E7728" s="3"/>
    </row>
    <row r="7729" spans="5:5" x14ac:dyDescent="0.25">
      <c r="E7729" s="3"/>
    </row>
    <row r="7730" spans="5:5" x14ac:dyDescent="0.25">
      <c r="E7730" s="3"/>
    </row>
    <row r="7731" spans="5:5" x14ac:dyDescent="0.25">
      <c r="E7731" s="3"/>
    </row>
    <row r="7732" spans="5:5" x14ac:dyDescent="0.25">
      <c r="E7732" s="3"/>
    </row>
    <row r="7733" spans="5:5" x14ac:dyDescent="0.25">
      <c r="E7733" s="3"/>
    </row>
    <row r="7734" spans="5:5" x14ac:dyDescent="0.25">
      <c r="E7734" s="3"/>
    </row>
    <row r="7735" spans="5:5" x14ac:dyDescent="0.25">
      <c r="E7735" s="3"/>
    </row>
    <row r="7736" spans="5:5" x14ac:dyDescent="0.25">
      <c r="E7736" s="3"/>
    </row>
    <row r="7737" spans="5:5" x14ac:dyDescent="0.25">
      <c r="E7737" s="3"/>
    </row>
    <row r="7738" spans="5:5" x14ac:dyDescent="0.25">
      <c r="E7738" s="3"/>
    </row>
    <row r="7739" spans="5:5" x14ac:dyDescent="0.25">
      <c r="E7739" s="3"/>
    </row>
    <row r="7740" spans="5:5" x14ac:dyDescent="0.25">
      <c r="E7740" s="3"/>
    </row>
    <row r="7741" spans="5:5" x14ac:dyDescent="0.25">
      <c r="E7741" s="3"/>
    </row>
    <row r="7742" spans="5:5" x14ac:dyDescent="0.25">
      <c r="E7742" s="3"/>
    </row>
    <row r="7743" spans="5:5" x14ac:dyDescent="0.25">
      <c r="E7743" s="3"/>
    </row>
    <row r="7744" spans="5:5" x14ac:dyDescent="0.25">
      <c r="E7744" s="3"/>
    </row>
    <row r="7745" spans="5:5" x14ac:dyDescent="0.25">
      <c r="E7745" s="3"/>
    </row>
    <row r="7746" spans="5:5" x14ac:dyDescent="0.25">
      <c r="E7746" s="3"/>
    </row>
    <row r="7747" spans="5:5" x14ac:dyDescent="0.25">
      <c r="E7747" s="3"/>
    </row>
    <row r="7748" spans="5:5" x14ac:dyDescent="0.25">
      <c r="E7748" s="3"/>
    </row>
    <row r="7749" spans="5:5" x14ac:dyDescent="0.25">
      <c r="E7749" s="3"/>
    </row>
    <row r="7750" spans="5:5" x14ac:dyDescent="0.25">
      <c r="E7750" s="3"/>
    </row>
    <row r="7751" spans="5:5" x14ac:dyDescent="0.25">
      <c r="E7751" s="3"/>
    </row>
    <row r="7752" spans="5:5" x14ac:dyDescent="0.25">
      <c r="E7752" s="3"/>
    </row>
    <row r="7753" spans="5:5" x14ac:dyDescent="0.25">
      <c r="E7753" s="3"/>
    </row>
    <row r="7754" spans="5:5" x14ac:dyDescent="0.25">
      <c r="E7754" s="3"/>
    </row>
    <row r="7755" spans="5:5" x14ac:dyDescent="0.25">
      <c r="E7755" s="3"/>
    </row>
    <row r="7756" spans="5:5" x14ac:dyDescent="0.25">
      <c r="E7756" s="3"/>
    </row>
    <row r="7757" spans="5:5" x14ac:dyDescent="0.25">
      <c r="E7757" s="3"/>
    </row>
    <row r="7758" spans="5:5" x14ac:dyDescent="0.25">
      <c r="E7758" s="3"/>
    </row>
    <row r="7759" spans="5:5" x14ac:dyDescent="0.25">
      <c r="E7759" s="3"/>
    </row>
    <row r="7760" spans="5:5" x14ac:dyDescent="0.25">
      <c r="E7760" s="3"/>
    </row>
    <row r="7761" spans="5:5" x14ac:dyDescent="0.25">
      <c r="E7761" s="3"/>
    </row>
    <row r="7762" spans="5:5" x14ac:dyDescent="0.25">
      <c r="E7762" s="3"/>
    </row>
    <row r="7763" spans="5:5" x14ac:dyDescent="0.25">
      <c r="E7763" s="3"/>
    </row>
    <row r="7764" spans="5:5" x14ac:dyDescent="0.25">
      <c r="E7764" s="3"/>
    </row>
    <row r="7765" spans="5:5" x14ac:dyDescent="0.25">
      <c r="E7765" s="3"/>
    </row>
    <row r="7766" spans="5:5" x14ac:dyDescent="0.25">
      <c r="E7766" s="3"/>
    </row>
    <row r="7767" spans="5:5" x14ac:dyDescent="0.25">
      <c r="E7767" s="3"/>
    </row>
    <row r="7768" spans="5:5" x14ac:dyDescent="0.25">
      <c r="E7768" s="3"/>
    </row>
    <row r="7769" spans="5:5" x14ac:dyDescent="0.25">
      <c r="E7769" s="3"/>
    </row>
    <row r="7770" spans="5:5" x14ac:dyDescent="0.25">
      <c r="E7770" s="3"/>
    </row>
    <row r="7771" spans="5:5" x14ac:dyDescent="0.25">
      <c r="E7771" s="3"/>
    </row>
    <row r="7772" spans="5:5" x14ac:dyDescent="0.25">
      <c r="E7772" s="3"/>
    </row>
    <row r="7773" spans="5:5" x14ac:dyDescent="0.25">
      <c r="E7773" s="3"/>
    </row>
    <row r="7774" spans="5:5" x14ac:dyDescent="0.25">
      <c r="E7774" s="3"/>
    </row>
    <row r="7775" spans="5:5" x14ac:dyDescent="0.25">
      <c r="E7775" s="3"/>
    </row>
    <row r="7776" spans="5:5" x14ac:dyDescent="0.25">
      <c r="E7776" s="3"/>
    </row>
    <row r="7777" spans="5:5" x14ac:dyDescent="0.25">
      <c r="E7777" s="3"/>
    </row>
    <row r="7778" spans="5:5" x14ac:dyDescent="0.25">
      <c r="E7778" s="3"/>
    </row>
    <row r="7779" spans="5:5" x14ac:dyDescent="0.25">
      <c r="E7779" s="3"/>
    </row>
    <row r="7780" spans="5:5" x14ac:dyDescent="0.25">
      <c r="E7780" s="3"/>
    </row>
    <row r="7781" spans="5:5" x14ac:dyDescent="0.25">
      <c r="E7781" s="3"/>
    </row>
    <row r="7782" spans="5:5" x14ac:dyDescent="0.25">
      <c r="E7782" s="3"/>
    </row>
    <row r="7783" spans="5:5" x14ac:dyDescent="0.25">
      <c r="E7783" s="3"/>
    </row>
    <row r="7784" spans="5:5" x14ac:dyDescent="0.25">
      <c r="E7784" s="3"/>
    </row>
    <row r="7785" spans="5:5" x14ac:dyDescent="0.25">
      <c r="E7785" s="3"/>
    </row>
    <row r="7786" spans="5:5" x14ac:dyDescent="0.25">
      <c r="E7786" s="3"/>
    </row>
    <row r="7787" spans="5:5" x14ac:dyDescent="0.25">
      <c r="E7787" s="3"/>
    </row>
    <row r="7788" spans="5:5" x14ac:dyDescent="0.25">
      <c r="E7788" s="3"/>
    </row>
    <row r="7789" spans="5:5" x14ac:dyDescent="0.25">
      <c r="E7789" s="3"/>
    </row>
    <row r="7790" spans="5:5" x14ac:dyDescent="0.25">
      <c r="E7790" s="3"/>
    </row>
    <row r="7791" spans="5:5" x14ac:dyDescent="0.25">
      <c r="E7791" s="3"/>
    </row>
    <row r="7792" spans="5:5" x14ac:dyDescent="0.25">
      <c r="E7792" s="3"/>
    </row>
    <row r="7793" spans="5:5" x14ac:dyDescent="0.25">
      <c r="E7793" s="3"/>
    </row>
    <row r="7794" spans="5:5" x14ac:dyDescent="0.25">
      <c r="E7794" s="3"/>
    </row>
    <row r="7795" spans="5:5" x14ac:dyDescent="0.25">
      <c r="E7795" s="3"/>
    </row>
    <row r="7796" spans="5:5" x14ac:dyDescent="0.25">
      <c r="E7796" s="3"/>
    </row>
    <row r="7797" spans="5:5" x14ac:dyDescent="0.25">
      <c r="E7797" s="3"/>
    </row>
    <row r="7798" spans="5:5" x14ac:dyDescent="0.25">
      <c r="E7798" s="3"/>
    </row>
    <row r="7799" spans="5:5" x14ac:dyDescent="0.25">
      <c r="E7799" s="3"/>
    </row>
    <row r="7800" spans="5:5" x14ac:dyDescent="0.25">
      <c r="E7800" s="3"/>
    </row>
    <row r="7801" spans="5:5" x14ac:dyDescent="0.25">
      <c r="E7801" s="3"/>
    </row>
    <row r="7802" spans="5:5" x14ac:dyDescent="0.25">
      <c r="E7802" s="3"/>
    </row>
    <row r="7803" spans="5:5" x14ac:dyDescent="0.25">
      <c r="E7803" s="3"/>
    </row>
    <row r="7804" spans="5:5" x14ac:dyDescent="0.25">
      <c r="E7804" s="3"/>
    </row>
    <row r="7805" spans="5:5" x14ac:dyDescent="0.25">
      <c r="E7805" s="3"/>
    </row>
    <row r="7806" spans="5:5" x14ac:dyDescent="0.25">
      <c r="E7806" s="3"/>
    </row>
    <row r="7807" spans="5:5" x14ac:dyDescent="0.25">
      <c r="E7807" s="3"/>
    </row>
    <row r="7808" spans="5:5" x14ac:dyDescent="0.25">
      <c r="E7808" s="3"/>
    </row>
    <row r="7809" spans="5:5" x14ac:dyDescent="0.25">
      <c r="E7809" s="3"/>
    </row>
    <row r="7810" spans="5:5" x14ac:dyDescent="0.25">
      <c r="E7810" s="3"/>
    </row>
    <row r="7811" spans="5:5" x14ac:dyDescent="0.25">
      <c r="E7811" s="3"/>
    </row>
    <row r="7812" spans="5:5" x14ac:dyDescent="0.25">
      <c r="E7812" s="3"/>
    </row>
    <row r="7813" spans="5:5" x14ac:dyDescent="0.25">
      <c r="E7813" s="3"/>
    </row>
    <row r="7814" spans="5:5" x14ac:dyDescent="0.25">
      <c r="E7814" s="3"/>
    </row>
    <row r="7815" spans="5:5" x14ac:dyDescent="0.25">
      <c r="E7815" s="3"/>
    </row>
    <row r="7816" spans="5:5" x14ac:dyDescent="0.25">
      <c r="E7816" s="3"/>
    </row>
    <row r="7817" spans="5:5" x14ac:dyDescent="0.25">
      <c r="E7817" s="3"/>
    </row>
    <row r="7818" spans="5:5" x14ac:dyDescent="0.25">
      <c r="E7818" s="3"/>
    </row>
    <row r="7819" spans="5:5" x14ac:dyDescent="0.25">
      <c r="E7819" s="3"/>
    </row>
    <row r="7820" spans="5:5" x14ac:dyDescent="0.25">
      <c r="E7820" s="3"/>
    </row>
    <row r="7821" spans="5:5" x14ac:dyDescent="0.25">
      <c r="E7821" s="3"/>
    </row>
    <row r="7822" spans="5:5" x14ac:dyDescent="0.25">
      <c r="E7822" s="3"/>
    </row>
    <row r="7823" spans="5:5" x14ac:dyDescent="0.25">
      <c r="E7823" s="3"/>
    </row>
    <row r="7824" spans="5:5" x14ac:dyDescent="0.25">
      <c r="E7824" s="3"/>
    </row>
    <row r="7825" spans="5:5" x14ac:dyDescent="0.25">
      <c r="E7825" s="3"/>
    </row>
    <row r="7826" spans="5:5" x14ac:dyDescent="0.25">
      <c r="E7826" s="3"/>
    </row>
    <row r="7827" spans="5:5" x14ac:dyDescent="0.25">
      <c r="E7827" s="3"/>
    </row>
    <row r="7828" spans="5:5" x14ac:dyDescent="0.25">
      <c r="E7828" s="3"/>
    </row>
    <row r="7829" spans="5:5" x14ac:dyDescent="0.25">
      <c r="E7829" s="3"/>
    </row>
    <row r="7830" spans="5:5" x14ac:dyDescent="0.25">
      <c r="E7830" s="3"/>
    </row>
    <row r="7831" spans="5:5" x14ac:dyDescent="0.25">
      <c r="E7831" s="3"/>
    </row>
    <row r="7832" spans="5:5" x14ac:dyDescent="0.25">
      <c r="E7832" s="3"/>
    </row>
    <row r="7833" spans="5:5" x14ac:dyDescent="0.25">
      <c r="E7833" s="3"/>
    </row>
    <row r="7834" spans="5:5" x14ac:dyDescent="0.25">
      <c r="E7834" s="3"/>
    </row>
    <row r="7835" spans="5:5" x14ac:dyDescent="0.25">
      <c r="E7835" s="3"/>
    </row>
    <row r="7836" spans="5:5" x14ac:dyDescent="0.25">
      <c r="E7836" s="3"/>
    </row>
    <row r="7837" spans="5:5" x14ac:dyDescent="0.25">
      <c r="E7837" s="3"/>
    </row>
    <row r="7838" spans="5:5" x14ac:dyDescent="0.25">
      <c r="E7838" s="3"/>
    </row>
    <row r="7839" spans="5:5" x14ac:dyDescent="0.25">
      <c r="E7839" s="3"/>
    </row>
    <row r="7840" spans="5:5" x14ac:dyDescent="0.25">
      <c r="E7840" s="3"/>
    </row>
    <row r="7841" spans="5:5" x14ac:dyDescent="0.25">
      <c r="E7841" s="3"/>
    </row>
    <row r="7842" spans="5:5" x14ac:dyDescent="0.25">
      <c r="E7842" s="3"/>
    </row>
    <row r="7843" spans="5:5" x14ac:dyDescent="0.25">
      <c r="E7843" s="3"/>
    </row>
    <row r="7844" spans="5:5" x14ac:dyDescent="0.25">
      <c r="E7844" s="3"/>
    </row>
    <row r="7845" spans="5:5" x14ac:dyDescent="0.25">
      <c r="E7845" s="3"/>
    </row>
    <row r="7846" spans="5:5" x14ac:dyDescent="0.25">
      <c r="E7846" s="3"/>
    </row>
    <row r="7847" spans="5:5" x14ac:dyDescent="0.25">
      <c r="E7847" s="3"/>
    </row>
    <row r="7848" spans="5:5" x14ac:dyDescent="0.25">
      <c r="E7848" s="3"/>
    </row>
    <row r="7849" spans="5:5" x14ac:dyDescent="0.25">
      <c r="E7849" s="3"/>
    </row>
    <row r="7850" spans="5:5" x14ac:dyDescent="0.25">
      <c r="E7850" s="3"/>
    </row>
    <row r="7851" spans="5:5" x14ac:dyDescent="0.25">
      <c r="E7851" s="3"/>
    </row>
    <row r="7852" spans="5:5" x14ac:dyDescent="0.25">
      <c r="E7852" s="3"/>
    </row>
    <row r="7853" spans="5:5" x14ac:dyDescent="0.25">
      <c r="E7853" s="3"/>
    </row>
    <row r="7854" spans="5:5" x14ac:dyDescent="0.25">
      <c r="E7854" s="3"/>
    </row>
    <row r="7855" spans="5:5" x14ac:dyDescent="0.25">
      <c r="E7855" s="3"/>
    </row>
    <row r="7856" spans="5:5" x14ac:dyDescent="0.25">
      <c r="E7856" s="3"/>
    </row>
    <row r="7857" spans="5:5" x14ac:dyDescent="0.25">
      <c r="E7857" s="3"/>
    </row>
    <row r="7858" spans="5:5" x14ac:dyDescent="0.25">
      <c r="E7858" s="3"/>
    </row>
    <row r="7859" spans="5:5" x14ac:dyDescent="0.25">
      <c r="E7859" s="3"/>
    </row>
    <row r="7860" spans="5:5" x14ac:dyDescent="0.25">
      <c r="E7860" s="3"/>
    </row>
    <row r="7861" spans="5:5" x14ac:dyDescent="0.25">
      <c r="E7861" s="3"/>
    </row>
    <row r="7862" spans="5:5" x14ac:dyDescent="0.25">
      <c r="E7862" s="3"/>
    </row>
    <row r="7863" spans="5:5" x14ac:dyDescent="0.25">
      <c r="E7863" s="3"/>
    </row>
    <row r="7864" spans="5:5" x14ac:dyDescent="0.25">
      <c r="E7864" s="3"/>
    </row>
    <row r="7865" spans="5:5" x14ac:dyDescent="0.25">
      <c r="E7865" s="3"/>
    </row>
    <row r="7866" spans="5:5" x14ac:dyDescent="0.25">
      <c r="E7866" s="3"/>
    </row>
    <row r="7867" spans="5:5" x14ac:dyDescent="0.25">
      <c r="E7867" s="3"/>
    </row>
    <row r="7868" spans="5:5" x14ac:dyDescent="0.25">
      <c r="E7868" s="3"/>
    </row>
    <row r="7869" spans="5:5" x14ac:dyDescent="0.25">
      <c r="E7869" s="3"/>
    </row>
    <row r="7870" spans="5:5" x14ac:dyDescent="0.25">
      <c r="E7870" s="3"/>
    </row>
    <row r="7871" spans="5:5" x14ac:dyDescent="0.25">
      <c r="E7871" s="3"/>
    </row>
    <row r="7872" spans="5:5" x14ac:dyDescent="0.25">
      <c r="E7872" s="3"/>
    </row>
    <row r="7873" spans="5:5" x14ac:dyDescent="0.25">
      <c r="E7873" s="3"/>
    </row>
    <row r="7874" spans="5:5" x14ac:dyDescent="0.25">
      <c r="E7874" s="3"/>
    </row>
    <row r="7875" spans="5:5" x14ac:dyDescent="0.25">
      <c r="E7875" s="3"/>
    </row>
    <row r="7876" spans="5:5" x14ac:dyDescent="0.25">
      <c r="E7876" s="3"/>
    </row>
    <row r="7877" spans="5:5" x14ac:dyDescent="0.25">
      <c r="E7877" s="3"/>
    </row>
    <row r="7878" spans="5:5" x14ac:dyDescent="0.25">
      <c r="E7878" s="3"/>
    </row>
    <row r="7879" spans="5:5" x14ac:dyDescent="0.25">
      <c r="E7879" s="3"/>
    </row>
    <row r="7880" spans="5:5" x14ac:dyDescent="0.25">
      <c r="E7880" s="3"/>
    </row>
    <row r="7881" spans="5:5" x14ac:dyDescent="0.25">
      <c r="E7881" s="3"/>
    </row>
    <row r="7882" spans="5:5" x14ac:dyDescent="0.25">
      <c r="E7882" s="3"/>
    </row>
    <row r="7883" spans="5:5" x14ac:dyDescent="0.25">
      <c r="E7883" s="3"/>
    </row>
    <row r="7884" spans="5:5" x14ac:dyDescent="0.25">
      <c r="E7884" s="3"/>
    </row>
    <row r="7885" spans="5:5" x14ac:dyDescent="0.25">
      <c r="E7885" s="3"/>
    </row>
    <row r="7886" spans="5:5" x14ac:dyDescent="0.25">
      <c r="E7886" s="3"/>
    </row>
    <row r="7887" spans="5:5" x14ac:dyDescent="0.25">
      <c r="E7887" s="3"/>
    </row>
    <row r="7888" spans="5:5" x14ac:dyDescent="0.25">
      <c r="E7888" s="3"/>
    </row>
    <row r="7889" spans="5:5" x14ac:dyDescent="0.25">
      <c r="E7889" s="3"/>
    </row>
    <row r="7890" spans="5:5" x14ac:dyDescent="0.25">
      <c r="E7890" s="3"/>
    </row>
    <row r="7891" spans="5:5" x14ac:dyDescent="0.25">
      <c r="E7891" s="3"/>
    </row>
    <row r="7892" spans="5:5" x14ac:dyDescent="0.25">
      <c r="E7892" s="3"/>
    </row>
    <row r="7893" spans="5:5" x14ac:dyDescent="0.25">
      <c r="E7893" s="3"/>
    </row>
    <row r="7894" spans="5:5" x14ac:dyDescent="0.25">
      <c r="E7894" s="3"/>
    </row>
    <row r="7895" spans="5:5" x14ac:dyDescent="0.25">
      <c r="E7895" s="3"/>
    </row>
    <row r="7896" spans="5:5" x14ac:dyDescent="0.25">
      <c r="E7896" s="3"/>
    </row>
    <row r="7897" spans="5:5" x14ac:dyDescent="0.25">
      <c r="E7897" s="3"/>
    </row>
    <row r="7898" spans="5:5" x14ac:dyDescent="0.25">
      <c r="E7898" s="3"/>
    </row>
    <row r="7899" spans="5:5" x14ac:dyDescent="0.25">
      <c r="E7899" s="3"/>
    </row>
    <row r="7900" spans="5:5" x14ac:dyDescent="0.25">
      <c r="E7900" s="3"/>
    </row>
    <row r="7901" spans="5:5" x14ac:dyDescent="0.25">
      <c r="E7901" s="3"/>
    </row>
    <row r="7902" spans="5:5" x14ac:dyDescent="0.25">
      <c r="E7902" s="3"/>
    </row>
    <row r="7903" spans="5:5" x14ac:dyDescent="0.25">
      <c r="E7903" s="3"/>
    </row>
    <row r="7904" spans="5:5" x14ac:dyDescent="0.25">
      <c r="E7904" s="3"/>
    </row>
    <row r="7905" spans="5:5" x14ac:dyDescent="0.25">
      <c r="E7905" s="3"/>
    </row>
    <row r="7906" spans="5:5" x14ac:dyDescent="0.25">
      <c r="E7906" s="3"/>
    </row>
    <row r="7907" spans="5:5" x14ac:dyDescent="0.25">
      <c r="E7907" s="3"/>
    </row>
    <row r="7908" spans="5:5" x14ac:dyDescent="0.25">
      <c r="E7908" s="3"/>
    </row>
    <row r="7909" spans="5:5" x14ac:dyDescent="0.25">
      <c r="E7909" s="3"/>
    </row>
    <row r="7910" spans="5:5" x14ac:dyDescent="0.25">
      <c r="E7910" s="3"/>
    </row>
    <row r="7911" spans="5:5" x14ac:dyDescent="0.25">
      <c r="E7911" s="3"/>
    </row>
    <row r="7912" spans="5:5" x14ac:dyDescent="0.25">
      <c r="E7912" s="3"/>
    </row>
    <row r="7913" spans="5:5" x14ac:dyDescent="0.25">
      <c r="E7913" s="3"/>
    </row>
    <row r="7914" spans="5:5" x14ac:dyDescent="0.25">
      <c r="E7914" s="3"/>
    </row>
    <row r="7915" spans="5:5" x14ac:dyDescent="0.25">
      <c r="E7915" s="3"/>
    </row>
    <row r="7916" spans="5:5" x14ac:dyDescent="0.25">
      <c r="E7916" s="3"/>
    </row>
    <row r="7917" spans="5:5" x14ac:dyDescent="0.25">
      <c r="E7917" s="3"/>
    </row>
    <row r="7918" spans="5:5" x14ac:dyDescent="0.25">
      <c r="E7918" s="3"/>
    </row>
    <row r="7919" spans="5:5" x14ac:dyDescent="0.25">
      <c r="E7919" s="3"/>
    </row>
    <row r="7920" spans="5:5" x14ac:dyDescent="0.25">
      <c r="E7920" s="3"/>
    </row>
    <row r="7921" spans="5:5" x14ac:dyDescent="0.25">
      <c r="E7921" s="3"/>
    </row>
    <row r="7922" spans="5:5" x14ac:dyDescent="0.25">
      <c r="E7922" s="3"/>
    </row>
    <row r="7923" spans="5:5" x14ac:dyDescent="0.25">
      <c r="E7923" s="3"/>
    </row>
    <row r="7924" spans="5:5" x14ac:dyDescent="0.25">
      <c r="E7924" s="3"/>
    </row>
    <row r="7925" spans="5:5" x14ac:dyDescent="0.25">
      <c r="E7925" s="3"/>
    </row>
    <row r="7926" spans="5:5" x14ac:dyDescent="0.25">
      <c r="E7926" s="3"/>
    </row>
    <row r="7927" spans="5:5" x14ac:dyDescent="0.25">
      <c r="E7927" s="3"/>
    </row>
    <row r="7928" spans="5:5" x14ac:dyDescent="0.25">
      <c r="E7928" s="3"/>
    </row>
    <row r="7929" spans="5:5" x14ac:dyDescent="0.25">
      <c r="E7929" s="3"/>
    </row>
    <row r="7930" spans="5:5" x14ac:dyDescent="0.25">
      <c r="E7930" s="3"/>
    </row>
    <row r="7931" spans="5:5" x14ac:dyDescent="0.25">
      <c r="E7931" s="3"/>
    </row>
    <row r="7932" spans="5:5" x14ac:dyDescent="0.25">
      <c r="E7932" s="3"/>
    </row>
    <row r="7933" spans="5:5" x14ac:dyDescent="0.25">
      <c r="E7933" s="3"/>
    </row>
    <row r="7934" spans="5:5" x14ac:dyDescent="0.25">
      <c r="E7934" s="3"/>
    </row>
    <row r="7935" spans="5:5" x14ac:dyDescent="0.25">
      <c r="E7935" s="3"/>
    </row>
    <row r="7936" spans="5:5" x14ac:dyDescent="0.25">
      <c r="E7936" s="3"/>
    </row>
    <row r="7937" spans="5:5" x14ac:dyDescent="0.25">
      <c r="E7937" s="3"/>
    </row>
    <row r="7938" spans="5:5" x14ac:dyDescent="0.25">
      <c r="E7938" s="3"/>
    </row>
    <row r="7939" spans="5:5" x14ac:dyDescent="0.25">
      <c r="E7939" s="3"/>
    </row>
    <row r="7940" spans="5:5" x14ac:dyDescent="0.25">
      <c r="E7940" s="3"/>
    </row>
    <row r="7941" spans="5:5" x14ac:dyDescent="0.25">
      <c r="E7941" s="3"/>
    </row>
    <row r="7942" spans="5:5" x14ac:dyDescent="0.25">
      <c r="E7942" s="3"/>
    </row>
    <row r="7943" spans="5:5" x14ac:dyDescent="0.25">
      <c r="E7943" s="3"/>
    </row>
    <row r="7944" spans="5:5" x14ac:dyDescent="0.25">
      <c r="E7944" s="3"/>
    </row>
    <row r="7945" spans="5:5" x14ac:dyDescent="0.25">
      <c r="E7945" s="3"/>
    </row>
    <row r="7946" spans="5:5" x14ac:dyDescent="0.25">
      <c r="E7946" s="3"/>
    </row>
    <row r="7947" spans="5:5" x14ac:dyDescent="0.25">
      <c r="E7947" s="3"/>
    </row>
    <row r="7948" spans="5:5" x14ac:dyDescent="0.25">
      <c r="E7948" s="3"/>
    </row>
    <row r="7949" spans="5:5" x14ac:dyDescent="0.25">
      <c r="E7949" s="3"/>
    </row>
    <row r="7950" spans="5:5" x14ac:dyDescent="0.25">
      <c r="E7950" s="3"/>
    </row>
    <row r="7951" spans="5:5" x14ac:dyDescent="0.25">
      <c r="E7951" s="3"/>
    </row>
    <row r="7952" spans="5:5" x14ac:dyDescent="0.25">
      <c r="E7952" s="3"/>
    </row>
    <row r="7953" spans="5:5" x14ac:dyDescent="0.25">
      <c r="E7953" s="3"/>
    </row>
    <row r="7954" spans="5:5" x14ac:dyDescent="0.25">
      <c r="E7954" s="3"/>
    </row>
    <row r="7955" spans="5:5" x14ac:dyDescent="0.25">
      <c r="E7955" s="3"/>
    </row>
    <row r="7956" spans="5:5" x14ac:dyDescent="0.25">
      <c r="E7956" s="3"/>
    </row>
    <row r="7957" spans="5:5" x14ac:dyDescent="0.25">
      <c r="E7957" s="3"/>
    </row>
    <row r="7958" spans="5:5" x14ac:dyDescent="0.25">
      <c r="E7958" s="3"/>
    </row>
    <row r="7959" spans="5:5" x14ac:dyDescent="0.25">
      <c r="E7959" s="3"/>
    </row>
    <row r="7960" spans="5:5" x14ac:dyDescent="0.25">
      <c r="E7960" s="3"/>
    </row>
    <row r="7961" spans="5:5" x14ac:dyDescent="0.25">
      <c r="E7961" s="3"/>
    </row>
    <row r="7962" spans="5:5" x14ac:dyDescent="0.25">
      <c r="E7962" s="3"/>
    </row>
    <row r="7963" spans="5:5" x14ac:dyDescent="0.25">
      <c r="E7963" s="3"/>
    </row>
    <row r="7964" spans="5:5" x14ac:dyDescent="0.25">
      <c r="E7964" s="3"/>
    </row>
    <row r="7965" spans="5:5" x14ac:dyDescent="0.25">
      <c r="E7965" s="3"/>
    </row>
    <row r="7966" spans="5:5" x14ac:dyDescent="0.25">
      <c r="E7966" s="3"/>
    </row>
    <row r="7967" spans="5:5" x14ac:dyDescent="0.25">
      <c r="E7967" s="3"/>
    </row>
    <row r="7968" spans="5:5" x14ac:dyDescent="0.25">
      <c r="E7968" s="3"/>
    </row>
    <row r="7969" spans="5:5" x14ac:dyDescent="0.25">
      <c r="E7969" s="3"/>
    </row>
    <row r="7970" spans="5:5" x14ac:dyDescent="0.25">
      <c r="E7970" s="3"/>
    </row>
    <row r="7971" spans="5:5" x14ac:dyDescent="0.25">
      <c r="E7971" s="3"/>
    </row>
    <row r="7972" spans="5:5" x14ac:dyDescent="0.25">
      <c r="E7972" s="3"/>
    </row>
    <row r="7973" spans="5:5" x14ac:dyDescent="0.25">
      <c r="E7973" s="3"/>
    </row>
    <row r="7974" spans="5:5" x14ac:dyDescent="0.25">
      <c r="E7974" s="3"/>
    </row>
    <row r="7975" spans="5:5" x14ac:dyDescent="0.25">
      <c r="E7975" s="3"/>
    </row>
    <row r="7976" spans="5:5" x14ac:dyDescent="0.25">
      <c r="E7976" s="3"/>
    </row>
    <row r="7977" spans="5:5" x14ac:dyDescent="0.25">
      <c r="E7977" s="3"/>
    </row>
    <row r="7978" spans="5:5" x14ac:dyDescent="0.25">
      <c r="E7978" s="3"/>
    </row>
    <row r="7979" spans="5:5" x14ac:dyDescent="0.25">
      <c r="E7979" s="3"/>
    </row>
    <row r="7980" spans="5:5" x14ac:dyDescent="0.25">
      <c r="E7980" s="3"/>
    </row>
    <row r="7981" spans="5:5" x14ac:dyDescent="0.25">
      <c r="E7981" s="3"/>
    </row>
    <row r="7982" spans="5:5" x14ac:dyDescent="0.25">
      <c r="E7982" s="3"/>
    </row>
    <row r="7983" spans="5:5" x14ac:dyDescent="0.25">
      <c r="E7983" s="3"/>
    </row>
    <row r="7984" spans="5:5" x14ac:dyDescent="0.25">
      <c r="E7984" s="3"/>
    </row>
    <row r="7985" spans="5:5" x14ac:dyDescent="0.25">
      <c r="E7985" s="3"/>
    </row>
    <row r="7986" spans="5:5" x14ac:dyDescent="0.25">
      <c r="E7986" s="3"/>
    </row>
    <row r="7987" spans="5:5" x14ac:dyDescent="0.25">
      <c r="E7987" s="3"/>
    </row>
    <row r="7988" spans="5:5" x14ac:dyDescent="0.25">
      <c r="E7988" s="3"/>
    </row>
    <row r="7989" spans="5:5" x14ac:dyDescent="0.25">
      <c r="E7989" s="3"/>
    </row>
    <row r="7990" spans="5:5" x14ac:dyDescent="0.25">
      <c r="E7990" s="3"/>
    </row>
    <row r="7991" spans="5:5" x14ac:dyDescent="0.25">
      <c r="E7991" s="3"/>
    </row>
    <row r="7992" spans="5:5" x14ac:dyDescent="0.25">
      <c r="E7992" s="3"/>
    </row>
    <row r="7993" spans="5:5" x14ac:dyDescent="0.25">
      <c r="E7993" s="3"/>
    </row>
    <row r="7994" spans="5:5" x14ac:dyDescent="0.25">
      <c r="E7994" s="3"/>
    </row>
    <row r="7995" spans="5:5" x14ac:dyDescent="0.25">
      <c r="E7995" s="3"/>
    </row>
    <row r="7996" spans="5:5" x14ac:dyDescent="0.25">
      <c r="E7996" s="3"/>
    </row>
    <row r="7997" spans="5:5" x14ac:dyDescent="0.25">
      <c r="E7997" s="3"/>
    </row>
    <row r="7998" spans="5:5" x14ac:dyDescent="0.25">
      <c r="E7998" s="3"/>
    </row>
    <row r="7999" spans="5:5" x14ac:dyDescent="0.25">
      <c r="E7999" s="3"/>
    </row>
    <row r="8000" spans="5:5" x14ac:dyDescent="0.25">
      <c r="E8000" s="3"/>
    </row>
    <row r="8001" spans="5:5" x14ac:dyDescent="0.25">
      <c r="E8001" s="3"/>
    </row>
    <row r="8002" spans="5:5" x14ac:dyDescent="0.25">
      <c r="E8002" s="3"/>
    </row>
    <row r="8003" spans="5:5" x14ac:dyDescent="0.25">
      <c r="E8003" s="3"/>
    </row>
    <row r="8004" spans="5:5" x14ac:dyDescent="0.25">
      <c r="E8004" s="3"/>
    </row>
    <row r="8005" spans="5:5" x14ac:dyDescent="0.25">
      <c r="E8005" s="3"/>
    </row>
    <row r="8006" spans="5:5" x14ac:dyDescent="0.25">
      <c r="E8006" s="3"/>
    </row>
    <row r="8007" spans="5:5" x14ac:dyDescent="0.25">
      <c r="E8007" s="3"/>
    </row>
    <row r="8008" spans="5:5" x14ac:dyDescent="0.25">
      <c r="E8008" s="3"/>
    </row>
    <row r="8009" spans="5:5" x14ac:dyDescent="0.25">
      <c r="E8009" s="3"/>
    </row>
    <row r="8010" spans="5:5" x14ac:dyDescent="0.25">
      <c r="E8010" s="3"/>
    </row>
    <row r="8011" spans="5:5" x14ac:dyDescent="0.25">
      <c r="E8011" s="3"/>
    </row>
    <row r="8012" spans="5:5" x14ac:dyDescent="0.25">
      <c r="E8012" s="3"/>
    </row>
    <row r="8013" spans="5:5" x14ac:dyDescent="0.25">
      <c r="E8013" s="3"/>
    </row>
    <row r="8014" spans="5:5" x14ac:dyDescent="0.25">
      <c r="E8014" s="3"/>
    </row>
    <row r="8015" spans="5:5" x14ac:dyDescent="0.25">
      <c r="E8015" s="3"/>
    </row>
    <row r="8016" spans="5:5" x14ac:dyDescent="0.25">
      <c r="E8016" s="3"/>
    </row>
    <row r="8017" spans="5:5" x14ac:dyDescent="0.25">
      <c r="E8017" s="3"/>
    </row>
    <row r="8018" spans="5:5" x14ac:dyDescent="0.25">
      <c r="E8018" s="3"/>
    </row>
    <row r="8019" spans="5:5" x14ac:dyDescent="0.25">
      <c r="E8019" s="3"/>
    </row>
    <row r="8020" spans="5:5" x14ac:dyDescent="0.25">
      <c r="E8020" s="3"/>
    </row>
    <row r="8021" spans="5:5" x14ac:dyDescent="0.25">
      <c r="E8021" s="3"/>
    </row>
    <row r="8022" spans="5:5" x14ac:dyDescent="0.25">
      <c r="E8022" s="3"/>
    </row>
    <row r="8023" spans="5:5" x14ac:dyDescent="0.25">
      <c r="E8023" s="3"/>
    </row>
    <row r="8024" spans="5:5" x14ac:dyDescent="0.25">
      <c r="E8024" s="3"/>
    </row>
    <row r="8025" spans="5:5" x14ac:dyDescent="0.25">
      <c r="E8025" s="3"/>
    </row>
    <row r="8026" spans="5:5" x14ac:dyDescent="0.25">
      <c r="E8026" s="3"/>
    </row>
    <row r="8027" spans="5:5" x14ac:dyDescent="0.25">
      <c r="E8027" s="3"/>
    </row>
    <row r="8028" spans="5:5" x14ac:dyDescent="0.25">
      <c r="E8028" s="3"/>
    </row>
    <row r="8029" spans="5:5" x14ac:dyDescent="0.25">
      <c r="E8029" s="3"/>
    </row>
    <row r="8030" spans="5:5" x14ac:dyDescent="0.25">
      <c r="E8030" s="3"/>
    </row>
    <row r="8031" spans="5:5" x14ac:dyDescent="0.25">
      <c r="E8031" s="3"/>
    </row>
    <row r="8032" spans="5:5" x14ac:dyDescent="0.25">
      <c r="E8032" s="3"/>
    </row>
    <row r="8033" spans="5:5" x14ac:dyDescent="0.25">
      <c r="E8033" s="3"/>
    </row>
    <row r="8034" spans="5:5" x14ac:dyDescent="0.25">
      <c r="E8034" s="3"/>
    </row>
    <row r="8035" spans="5:5" x14ac:dyDescent="0.25">
      <c r="E8035" s="3"/>
    </row>
    <row r="8036" spans="5:5" x14ac:dyDescent="0.25">
      <c r="E8036" s="3"/>
    </row>
    <row r="8037" spans="5:5" x14ac:dyDescent="0.25">
      <c r="E8037" s="3"/>
    </row>
    <row r="8038" spans="5:5" x14ac:dyDescent="0.25">
      <c r="E8038" s="3"/>
    </row>
    <row r="8039" spans="5:5" x14ac:dyDescent="0.25">
      <c r="E8039" s="3"/>
    </row>
    <row r="8040" spans="5:5" x14ac:dyDescent="0.25">
      <c r="E8040" s="3"/>
    </row>
    <row r="8041" spans="5:5" x14ac:dyDescent="0.25">
      <c r="E8041" s="3"/>
    </row>
    <row r="8042" spans="5:5" x14ac:dyDescent="0.25">
      <c r="E8042" s="3"/>
    </row>
    <row r="8043" spans="5:5" x14ac:dyDescent="0.25">
      <c r="E8043" s="3"/>
    </row>
    <row r="8044" spans="5:5" x14ac:dyDescent="0.25">
      <c r="E8044" s="3"/>
    </row>
    <row r="8045" spans="5:5" x14ac:dyDescent="0.25">
      <c r="E8045" s="3"/>
    </row>
    <row r="8046" spans="5:5" x14ac:dyDescent="0.25">
      <c r="E8046" s="3"/>
    </row>
    <row r="8047" spans="5:5" x14ac:dyDescent="0.25">
      <c r="E8047" s="3"/>
    </row>
    <row r="8048" spans="5:5" x14ac:dyDescent="0.25">
      <c r="E8048" s="3"/>
    </row>
    <row r="8049" spans="5:5" x14ac:dyDescent="0.25">
      <c r="E8049" s="3"/>
    </row>
    <row r="8050" spans="5:5" x14ac:dyDescent="0.25">
      <c r="E8050" s="3"/>
    </row>
    <row r="8051" spans="5:5" x14ac:dyDescent="0.25">
      <c r="E8051" s="3"/>
    </row>
    <row r="8052" spans="5:5" x14ac:dyDescent="0.25">
      <c r="E8052" s="3"/>
    </row>
    <row r="8053" spans="5:5" x14ac:dyDescent="0.25">
      <c r="E8053" s="3"/>
    </row>
    <row r="8054" spans="5:5" x14ac:dyDescent="0.25">
      <c r="E8054" s="3"/>
    </row>
    <row r="8055" spans="5:5" x14ac:dyDescent="0.25">
      <c r="E8055" s="3"/>
    </row>
    <row r="8056" spans="5:5" x14ac:dyDescent="0.25">
      <c r="E8056" s="3"/>
    </row>
    <row r="8057" spans="5:5" x14ac:dyDescent="0.25">
      <c r="E8057" s="3"/>
    </row>
    <row r="8058" spans="5:5" x14ac:dyDescent="0.25">
      <c r="E8058" s="3"/>
    </row>
    <row r="8059" spans="5:5" x14ac:dyDescent="0.25">
      <c r="E8059" s="3"/>
    </row>
    <row r="8060" spans="5:5" x14ac:dyDescent="0.25">
      <c r="E8060" s="3"/>
    </row>
    <row r="8061" spans="5:5" x14ac:dyDescent="0.25">
      <c r="E8061" s="3"/>
    </row>
    <row r="8062" spans="5:5" x14ac:dyDescent="0.25">
      <c r="E8062" s="3"/>
    </row>
    <row r="8063" spans="5:5" x14ac:dyDescent="0.25">
      <c r="E8063" s="3"/>
    </row>
    <row r="8064" spans="5:5" x14ac:dyDescent="0.25">
      <c r="E8064" s="3"/>
    </row>
    <row r="8065" spans="5:5" x14ac:dyDescent="0.25">
      <c r="E8065" s="3"/>
    </row>
    <row r="8066" spans="5:5" x14ac:dyDescent="0.25">
      <c r="E8066" s="3"/>
    </row>
    <row r="8067" spans="5:5" x14ac:dyDescent="0.25">
      <c r="E8067" s="3"/>
    </row>
    <row r="8068" spans="5:5" x14ac:dyDescent="0.25">
      <c r="E8068" s="3"/>
    </row>
    <row r="8069" spans="5:5" x14ac:dyDescent="0.25">
      <c r="E8069" s="3"/>
    </row>
    <row r="8070" spans="5:5" x14ac:dyDescent="0.25">
      <c r="E8070" s="3"/>
    </row>
    <row r="8071" spans="5:5" x14ac:dyDescent="0.25">
      <c r="E8071" s="3"/>
    </row>
    <row r="8072" spans="5:5" x14ac:dyDescent="0.25">
      <c r="E8072" s="3"/>
    </row>
    <row r="8073" spans="5:5" x14ac:dyDescent="0.25">
      <c r="E8073" s="3"/>
    </row>
    <row r="8074" spans="5:5" x14ac:dyDescent="0.25">
      <c r="E8074" s="3"/>
    </row>
    <row r="8075" spans="5:5" x14ac:dyDescent="0.25">
      <c r="E8075" s="3"/>
    </row>
    <row r="8076" spans="5:5" x14ac:dyDescent="0.25">
      <c r="E8076" s="3"/>
    </row>
    <row r="8077" spans="5:5" x14ac:dyDescent="0.25">
      <c r="E8077" s="3"/>
    </row>
    <row r="8078" spans="5:5" x14ac:dyDescent="0.25">
      <c r="E8078" s="3"/>
    </row>
    <row r="8079" spans="5:5" x14ac:dyDescent="0.25">
      <c r="E8079" s="3"/>
    </row>
    <row r="8080" spans="5:5" x14ac:dyDescent="0.25">
      <c r="E8080" s="3"/>
    </row>
    <row r="8081" spans="5:5" x14ac:dyDescent="0.25">
      <c r="E8081" s="3"/>
    </row>
    <row r="8082" spans="5:5" x14ac:dyDescent="0.25">
      <c r="E8082" s="3"/>
    </row>
    <row r="8083" spans="5:5" x14ac:dyDescent="0.25">
      <c r="E8083" s="3"/>
    </row>
    <row r="8084" spans="5:5" x14ac:dyDescent="0.25">
      <c r="E8084" s="3"/>
    </row>
    <row r="8085" spans="5:5" x14ac:dyDescent="0.25">
      <c r="E8085" s="3"/>
    </row>
    <row r="8086" spans="5:5" x14ac:dyDescent="0.25">
      <c r="E8086" s="3"/>
    </row>
    <row r="8087" spans="5:5" x14ac:dyDescent="0.25">
      <c r="E8087" s="3"/>
    </row>
    <row r="8088" spans="5:5" x14ac:dyDescent="0.25">
      <c r="E8088" s="3"/>
    </row>
    <row r="8089" spans="5:5" x14ac:dyDescent="0.25">
      <c r="E8089" s="3"/>
    </row>
    <row r="8090" spans="5:5" x14ac:dyDescent="0.25">
      <c r="E8090" s="3"/>
    </row>
    <row r="8091" spans="5:5" x14ac:dyDescent="0.25">
      <c r="E8091" s="3"/>
    </row>
    <row r="8092" spans="5:5" x14ac:dyDescent="0.25">
      <c r="E8092" s="3"/>
    </row>
    <row r="8093" spans="5:5" x14ac:dyDescent="0.25">
      <c r="E8093" s="3"/>
    </row>
    <row r="8094" spans="5:5" x14ac:dyDescent="0.25">
      <c r="E8094" s="3"/>
    </row>
    <row r="8095" spans="5:5" x14ac:dyDescent="0.25">
      <c r="E8095" s="3"/>
    </row>
    <row r="8096" spans="5:5" x14ac:dyDescent="0.25">
      <c r="E8096" s="3"/>
    </row>
    <row r="8097" spans="5:5" x14ac:dyDescent="0.25">
      <c r="E8097" s="3"/>
    </row>
    <row r="8098" spans="5:5" x14ac:dyDescent="0.25">
      <c r="E8098" s="3"/>
    </row>
    <row r="8099" spans="5:5" x14ac:dyDescent="0.25">
      <c r="E8099" s="3"/>
    </row>
    <row r="8100" spans="5:5" x14ac:dyDescent="0.25">
      <c r="E8100" s="3"/>
    </row>
    <row r="8101" spans="5:5" x14ac:dyDescent="0.25">
      <c r="E8101" s="3"/>
    </row>
    <row r="8102" spans="5:5" x14ac:dyDescent="0.25">
      <c r="E8102" s="3"/>
    </row>
    <row r="8103" spans="5:5" x14ac:dyDescent="0.25">
      <c r="E8103" s="3"/>
    </row>
    <row r="8104" spans="5:5" x14ac:dyDescent="0.25">
      <c r="E8104" s="3"/>
    </row>
    <row r="8105" spans="5:5" x14ac:dyDescent="0.25">
      <c r="E8105" s="3"/>
    </row>
    <row r="8106" spans="5:5" x14ac:dyDescent="0.25">
      <c r="E8106" s="3"/>
    </row>
    <row r="8107" spans="5:5" x14ac:dyDescent="0.25">
      <c r="E8107" s="3"/>
    </row>
    <row r="8108" spans="5:5" x14ac:dyDescent="0.25">
      <c r="E8108" s="3"/>
    </row>
    <row r="8109" spans="5:5" x14ac:dyDescent="0.25">
      <c r="E8109" s="3"/>
    </row>
    <row r="8110" spans="5:5" x14ac:dyDescent="0.25">
      <c r="E8110" s="3"/>
    </row>
    <row r="8111" spans="5:5" x14ac:dyDescent="0.25">
      <c r="E8111" s="3"/>
    </row>
    <row r="8112" spans="5:5" x14ac:dyDescent="0.25">
      <c r="E8112" s="3"/>
    </row>
    <row r="8113" spans="5:5" x14ac:dyDescent="0.25">
      <c r="E8113" s="3"/>
    </row>
    <row r="8114" spans="5:5" x14ac:dyDescent="0.25">
      <c r="E8114" s="3"/>
    </row>
    <row r="8115" spans="5:5" x14ac:dyDescent="0.25">
      <c r="E8115" s="3"/>
    </row>
    <row r="8116" spans="5:5" x14ac:dyDescent="0.25">
      <c r="E8116" s="3"/>
    </row>
    <row r="8117" spans="5:5" x14ac:dyDescent="0.25">
      <c r="E8117" s="3"/>
    </row>
    <row r="8118" spans="5:5" x14ac:dyDescent="0.25">
      <c r="E8118" s="3"/>
    </row>
    <row r="8119" spans="5:5" x14ac:dyDescent="0.25">
      <c r="E8119" s="3"/>
    </row>
    <row r="8120" spans="5:5" x14ac:dyDescent="0.25">
      <c r="E8120" s="3"/>
    </row>
    <row r="8121" spans="5:5" x14ac:dyDescent="0.25">
      <c r="E8121" s="3"/>
    </row>
    <row r="8122" spans="5:5" x14ac:dyDescent="0.25">
      <c r="E8122" s="3"/>
    </row>
    <row r="8123" spans="5:5" x14ac:dyDescent="0.25">
      <c r="E8123" s="3"/>
    </row>
    <row r="8124" spans="5:5" x14ac:dyDescent="0.25">
      <c r="E8124" s="3"/>
    </row>
    <row r="8125" spans="5:5" x14ac:dyDescent="0.25">
      <c r="E8125" s="3"/>
    </row>
    <row r="8126" spans="5:5" x14ac:dyDescent="0.25">
      <c r="E8126" s="3"/>
    </row>
    <row r="8127" spans="5:5" x14ac:dyDescent="0.25">
      <c r="E8127" s="3"/>
    </row>
    <row r="8128" spans="5:5" x14ac:dyDescent="0.25">
      <c r="E8128" s="3"/>
    </row>
    <row r="8129" spans="5:5" x14ac:dyDescent="0.25">
      <c r="E8129" s="3"/>
    </row>
    <row r="8130" spans="5:5" x14ac:dyDescent="0.25">
      <c r="E8130" s="3"/>
    </row>
    <row r="8131" spans="5:5" x14ac:dyDescent="0.25">
      <c r="E8131" s="3"/>
    </row>
    <row r="8132" spans="5:5" x14ac:dyDescent="0.25">
      <c r="E8132" s="3"/>
    </row>
    <row r="8133" spans="5:5" x14ac:dyDescent="0.25">
      <c r="E8133" s="3"/>
    </row>
    <row r="8134" spans="5:5" x14ac:dyDescent="0.25">
      <c r="E8134" s="3"/>
    </row>
    <row r="8135" spans="5:5" x14ac:dyDescent="0.25">
      <c r="E8135" s="3"/>
    </row>
    <row r="8136" spans="5:5" x14ac:dyDescent="0.25">
      <c r="E8136" s="3"/>
    </row>
    <row r="8137" spans="5:5" x14ac:dyDescent="0.25">
      <c r="E8137" s="3"/>
    </row>
    <row r="8138" spans="5:5" x14ac:dyDescent="0.25">
      <c r="E8138" s="3"/>
    </row>
    <row r="8139" spans="5:5" x14ac:dyDescent="0.25">
      <c r="E8139" s="3"/>
    </row>
    <row r="8140" spans="5:5" x14ac:dyDescent="0.25">
      <c r="E8140" s="3"/>
    </row>
    <row r="8141" spans="5:5" x14ac:dyDescent="0.25">
      <c r="E8141" s="3"/>
    </row>
    <row r="8142" spans="5:5" x14ac:dyDescent="0.25">
      <c r="E8142" s="3"/>
    </row>
    <row r="8143" spans="5:5" x14ac:dyDescent="0.25">
      <c r="E8143" s="3"/>
    </row>
    <row r="8144" spans="5:5" x14ac:dyDescent="0.25">
      <c r="E8144" s="3"/>
    </row>
    <row r="8145" spans="5:5" x14ac:dyDescent="0.25">
      <c r="E8145" s="3"/>
    </row>
    <row r="8146" spans="5:5" x14ac:dyDescent="0.25">
      <c r="E8146" s="3"/>
    </row>
    <row r="8147" spans="5:5" x14ac:dyDescent="0.25">
      <c r="E8147" s="3"/>
    </row>
    <row r="8148" spans="5:5" x14ac:dyDescent="0.25">
      <c r="E8148" s="3"/>
    </row>
    <row r="8149" spans="5:5" x14ac:dyDescent="0.25">
      <c r="E8149" s="3"/>
    </row>
    <row r="8150" spans="5:5" x14ac:dyDescent="0.25">
      <c r="E8150" s="3"/>
    </row>
    <row r="8151" spans="5:5" x14ac:dyDescent="0.25">
      <c r="E8151" s="3"/>
    </row>
    <row r="8152" spans="5:5" x14ac:dyDescent="0.25">
      <c r="E8152" s="3"/>
    </row>
    <row r="8153" spans="5:5" x14ac:dyDescent="0.25">
      <c r="E8153" s="3"/>
    </row>
    <row r="8154" spans="5:5" x14ac:dyDescent="0.25">
      <c r="E8154" s="3"/>
    </row>
    <row r="8155" spans="5:5" x14ac:dyDescent="0.25">
      <c r="E8155" s="3"/>
    </row>
    <row r="8156" spans="5:5" x14ac:dyDescent="0.25">
      <c r="E8156" s="3"/>
    </row>
    <row r="8157" spans="5:5" x14ac:dyDescent="0.25">
      <c r="E8157" s="3"/>
    </row>
    <row r="8158" spans="5:5" x14ac:dyDescent="0.25">
      <c r="E8158" s="3"/>
    </row>
    <row r="8159" spans="5:5" x14ac:dyDescent="0.25">
      <c r="E8159" s="3"/>
    </row>
    <row r="8160" spans="5:5" x14ac:dyDescent="0.25">
      <c r="E8160" s="3"/>
    </row>
    <row r="8161" spans="5:5" x14ac:dyDescent="0.25">
      <c r="E8161" s="3"/>
    </row>
    <row r="8162" spans="5:5" x14ac:dyDescent="0.25">
      <c r="E8162" s="3"/>
    </row>
    <row r="8163" spans="5:5" x14ac:dyDescent="0.25">
      <c r="E8163" s="3"/>
    </row>
    <row r="8164" spans="5:5" x14ac:dyDescent="0.25">
      <c r="E8164" s="3"/>
    </row>
    <row r="8165" spans="5:5" x14ac:dyDescent="0.25">
      <c r="E8165" s="3"/>
    </row>
    <row r="8166" spans="5:5" x14ac:dyDescent="0.25">
      <c r="E8166" s="3"/>
    </row>
    <row r="8167" spans="5:5" x14ac:dyDescent="0.25">
      <c r="E8167" s="3"/>
    </row>
    <row r="8168" spans="5:5" x14ac:dyDescent="0.25">
      <c r="E8168" s="3"/>
    </row>
    <row r="8169" spans="5:5" x14ac:dyDescent="0.25">
      <c r="E8169" s="3"/>
    </row>
    <row r="8170" spans="5:5" x14ac:dyDescent="0.25">
      <c r="E8170" s="3"/>
    </row>
    <row r="8171" spans="5:5" x14ac:dyDescent="0.25">
      <c r="E8171" s="3"/>
    </row>
    <row r="8172" spans="5:5" x14ac:dyDescent="0.25">
      <c r="E8172" s="3"/>
    </row>
    <row r="8173" spans="5:5" x14ac:dyDescent="0.25">
      <c r="E8173" s="3"/>
    </row>
    <row r="8174" spans="5:5" x14ac:dyDescent="0.25">
      <c r="E8174" s="3"/>
    </row>
    <row r="8175" spans="5:5" x14ac:dyDescent="0.25">
      <c r="E8175" s="3"/>
    </row>
    <row r="8176" spans="5:5" x14ac:dyDescent="0.25">
      <c r="E8176" s="3"/>
    </row>
    <row r="8177" spans="5:5" x14ac:dyDescent="0.25">
      <c r="E8177" s="3"/>
    </row>
    <row r="8178" spans="5:5" x14ac:dyDescent="0.25">
      <c r="E8178" s="3"/>
    </row>
    <row r="8179" spans="5:5" x14ac:dyDescent="0.25">
      <c r="E8179" s="3"/>
    </row>
    <row r="8180" spans="5:5" x14ac:dyDescent="0.25">
      <c r="E8180" s="3"/>
    </row>
    <row r="8181" spans="5:5" x14ac:dyDescent="0.25">
      <c r="E8181" s="3"/>
    </row>
    <row r="8182" spans="5:5" x14ac:dyDescent="0.25">
      <c r="E8182" s="3"/>
    </row>
    <row r="8183" spans="5:5" x14ac:dyDescent="0.25">
      <c r="E8183" s="3"/>
    </row>
    <row r="8184" spans="5:5" x14ac:dyDescent="0.25">
      <c r="E8184" s="3"/>
    </row>
    <row r="8185" spans="5:5" x14ac:dyDescent="0.25">
      <c r="E8185" s="3"/>
    </row>
    <row r="8186" spans="5:5" x14ac:dyDescent="0.25">
      <c r="E8186" s="3"/>
    </row>
    <row r="8187" spans="5:5" x14ac:dyDescent="0.25">
      <c r="E8187" s="3"/>
    </row>
    <row r="8188" spans="5:5" x14ac:dyDescent="0.25">
      <c r="E8188" s="3"/>
    </row>
    <row r="8189" spans="5:5" x14ac:dyDescent="0.25">
      <c r="E8189" s="3"/>
    </row>
    <row r="8190" spans="5:5" x14ac:dyDescent="0.25">
      <c r="E8190" s="3"/>
    </row>
    <row r="8191" spans="5:5" x14ac:dyDescent="0.25">
      <c r="E8191" s="3"/>
    </row>
    <row r="8192" spans="5:5" x14ac:dyDescent="0.25">
      <c r="E8192" s="3"/>
    </row>
    <row r="8193" spans="5:5" x14ac:dyDescent="0.25">
      <c r="E8193" s="3"/>
    </row>
    <row r="8194" spans="5:5" x14ac:dyDescent="0.25">
      <c r="E8194" s="3"/>
    </row>
    <row r="8195" spans="5:5" x14ac:dyDescent="0.25">
      <c r="E8195" s="3"/>
    </row>
    <row r="8196" spans="5:5" x14ac:dyDescent="0.25">
      <c r="E8196" s="3"/>
    </row>
    <row r="8197" spans="5:5" x14ac:dyDescent="0.25">
      <c r="E8197" s="3"/>
    </row>
    <row r="8198" spans="5:5" x14ac:dyDescent="0.25">
      <c r="E8198" s="3"/>
    </row>
    <row r="8199" spans="5:5" x14ac:dyDescent="0.25">
      <c r="E8199" s="3"/>
    </row>
    <row r="8200" spans="5:5" x14ac:dyDescent="0.25">
      <c r="E8200" s="3"/>
    </row>
    <row r="8201" spans="5:5" x14ac:dyDescent="0.25">
      <c r="E8201" s="3"/>
    </row>
    <row r="8202" spans="5:5" x14ac:dyDescent="0.25">
      <c r="E8202" s="3"/>
    </row>
    <row r="8203" spans="5:5" x14ac:dyDescent="0.25">
      <c r="E8203" s="3"/>
    </row>
    <row r="8204" spans="5:5" x14ac:dyDescent="0.25">
      <c r="E8204" s="3"/>
    </row>
    <row r="8205" spans="5:5" x14ac:dyDescent="0.25">
      <c r="E8205" s="3"/>
    </row>
    <row r="8206" spans="5:5" x14ac:dyDescent="0.25">
      <c r="E8206" s="3"/>
    </row>
    <row r="8207" spans="5:5" x14ac:dyDescent="0.25">
      <c r="E8207" s="3"/>
    </row>
    <row r="8208" spans="5:5" x14ac:dyDescent="0.25">
      <c r="E8208" s="3"/>
    </row>
    <row r="8209" spans="5:5" x14ac:dyDescent="0.25">
      <c r="E8209" s="3"/>
    </row>
    <row r="8210" spans="5:5" x14ac:dyDescent="0.25">
      <c r="E8210" s="3"/>
    </row>
    <row r="8211" spans="5:5" x14ac:dyDescent="0.25">
      <c r="E8211" s="3"/>
    </row>
    <row r="8212" spans="5:5" x14ac:dyDescent="0.25">
      <c r="E8212" s="3"/>
    </row>
    <row r="8213" spans="5:5" x14ac:dyDescent="0.25">
      <c r="E8213" s="3"/>
    </row>
    <row r="8214" spans="5:5" x14ac:dyDescent="0.25">
      <c r="E8214" s="3"/>
    </row>
    <row r="8215" spans="5:5" x14ac:dyDescent="0.25">
      <c r="E8215" s="3"/>
    </row>
    <row r="8216" spans="5:5" x14ac:dyDescent="0.25">
      <c r="E8216" s="3"/>
    </row>
    <row r="8217" spans="5:5" x14ac:dyDescent="0.25">
      <c r="E8217" s="3"/>
    </row>
    <row r="8218" spans="5:5" x14ac:dyDescent="0.25">
      <c r="E8218" s="3"/>
    </row>
    <row r="8219" spans="5:5" x14ac:dyDescent="0.25">
      <c r="E8219" s="3"/>
    </row>
    <row r="8220" spans="5:5" x14ac:dyDescent="0.25">
      <c r="E8220" s="3"/>
    </row>
    <row r="8221" spans="5:5" x14ac:dyDescent="0.25">
      <c r="E8221" s="3"/>
    </row>
    <row r="8222" spans="5:5" x14ac:dyDescent="0.25">
      <c r="E8222" s="3"/>
    </row>
    <row r="8223" spans="5:5" x14ac:dyDescent="0.25">
      <c r="E8223" s="3"/>
    </row>
    <row r="8224" spans="5:5" x14ac:dyDescent="0.25">
      <c r="E8224" s="3"/>
    </row>
    <row r="8225" spans="5:5" x14ac:dyDescent="0.25">
      <c r="E8225" s="3"/>
    </row>
    <row r="8226" spans="5:5" x14ac:dyDescent="0.25">
      <c r="E8226" s="3"/>
    </row>
    <row r="8227" spans="5:5" x14ac:dyDescent="0.25">
      <c r="E8227" s="3"/>
    </row>
    <row r="8228" spans="5:5" x14ac:dyDescent="0.25">
      <c r="E8228" s="3"/>
    </row>
    <row r="8229" spans="5:5" x14ac:dyDescent="0.25">
      <c r="E8229" s="3"/>
    </row>
    <row r="8230" spans="5:5" x14ac:dyDescent="0.25">
      <c r="E8230" s="3"/>
    </row>
    <row r="8231" spans="5:5" x14ac:dyDescent="0.25">
      <c r="E8231" s="3"/>
    </row>
    <row r="8232" spans="5:5" x14ac:dyDescent="0.25">
      <c r="E8232" s="3"/>
    </row>
    <row r="8233" spans="5:5" x14ac:dyDescent="0.25">
      <c r="E8233" s="3"/>
    </row>
    <row r="8234" spans="5:5" x14ac:dyDescent="0.25">
      <c r="E8234" s="3"/>
    </row>
    <row r="8235" spans="5:5" x14ac:dyDescent="0.25">
      <c r="E8235" s="3"/>
    </row>
    <row r="8236" spans="5:5" x14ac:dyDescent="0.25">
      <c r="E8236" s="3"/>
    </row>
    <row r="8237" spans="5:5" x14ac:dyDescent="0.25">
      <c r="E8237" s="3"/>
    </row>
    <row r="8238" spans="5:5" x14ac:dyDescent="0.25">
      <c r="E8238" s="3"/>
    </row>
    <row r="8239" spans="5:5" x14ac:dyDescent="0.25">
      <c r="E8239" s="3"/>
    </row>
    <row r="8240" spans="5:5" x14ac:dyDescent="0.25">
      <c r="E8240" s="3"/>
    </row>
    <row r="8241" spans="5:5" x14ac:dyDescent="0.25">
      <c r="E8241" s="3"/>
    </row>
    <row r="8242" spans="5:5" x14ac:dyDescent="0.25">
      <c r="E8242" s="3"/>
    </row>
    <row r="8243" spans="5:5" x14ac:dyDescent="0.25">
      <c r="E8243" s="3"/>
    </row>
    <row r="8244" spans="5:5" x14ac:dyDescent="0.25">
      <c r="E8244" s="3"/>
    </row>
    <row r="8245" spans="5:5" x14ac:dyDescent="0.25">
      <c r="E8245" s="3"/>
    </row>
    <row r="8246" spans="5:5" x14ac:dyDescent="0.25">
      <c r="E8246" s="3"/>
    </row>
    <row r="8247" spans="5:5" x14ac:dyDescent="0.25">
      <c r="E8247" s="3"/>
    </row>
    <row r="8248" spans="5:5" x14ac:dyDescent="0.25">
      <c r="E8248" s="3"/>
    </row>
    <row r="8249" spans="5:5" x14ac:dyDescent="0.25">
      <c r="E8249" s="3"/>
    </row>
    <row r="8250" spans="5:5" x14ac:dyDescent="0.25">
      <c r="E8250" s="3"/>
    </row>
    <row r="8251" spans="5:5" x14ac:dyDescent="0.25">
      <c r="E8251" s="3"/>
    </row>
    <row r="8252" spans="5:5" x14ac:dyDescent="0.25">
      <c r="E8252" s="3"/>
    </row>
    <row r="8253" spans="5:5" x14ac:dyDescent="0.25">
      <c r="E8253" s="3"/>
    </row>
    <row r="8254" spans="5:5" x14ac:dyDescent="0.25">
      <c r="E8254" s="3"/>
    </row>
    <row r="8255" spans="5:5" x14ac:dyDescent="0.25">
      <c r="E8255" s="3"/>
    </row>
    <row r="8256" spans="5:5" x14ac:dyDescent="0.25">
      <c r="E8256" s="3"/>
    </row>
    <row r="8257" spans="5:5" x14ac:dyDescent="0.25">
      <c r="E8257" s="3"/>
    </row>
    <row r="8258" spans="5:5" x14ac:dyDescent="0.25">
      <c r="E8258" s="3"/>
    </row>
    <row r="8259" spans="5:5" x14ac:dyDescent="0.25">
      <c r="E8259" s="3"/>
    </row>
    <row r="8260" spans="5:5" x14ac:dyDescent="0.25">
      <c r="E8260" s="3"/>
    </row>
    <row r="8261" spans="5:5" x14ac:dyDescent="0.25">
      <c r="E8261" s="3"/>
    </row>
    <row r="8262" spans="5:5" x14ac:dyDescent="0.25">
      <c r="E8262" s="3"/>
    </row>
    <row r="8263" spans="5:5" x14ac:dyDescent="0.25">
      <c r="E8263" s="3"/>
    </row>
    <row r="8264" spans="5:5" x14ac:dyDescent="0.25">
      <c r="E8264" s="3"/>
    </row>
    <row r="8265" spans="5:5" x14ac:dyDescent="0.25">
      <c r="E8265" s="3"/>
    </row>
    <row r="8266" spans="5:5" x14ac:dyDescent="0.25">
      <c r="E8266" s="3"/>
    </row>
    <row r="8267" spans="5:5" x14ac:dyDescent="0.25">
      <c r="E8267" s="3"/>
    </row>
    <row r="8268" spans="5:5" x14ac:dyDescent="0.25">
      <c r="E8268" s="3"/>
    </row>
    <row r="8269" spans="5:5" x14ac:dyDescent="0.25">
      <c r="E8269" s="3"/>
    </row>
    <row r="8270" spans="5:5" x14ac:dyDescent="0.25">
      <c r="E8270" s="3"/>
    </row>
    <row r="8271" spans="5:5" x14ac:dyDescent="0.25">
      <c r="E8271" s="3"/>
    </row>
    <row r="8272" spans="5:5" x14ac:dyDescent="0.25">
      <c r="E8272" s="3"/>
    </row>
    <row r="8273" spans="5:5" x14ac:dyDescent="0.25">
      <c r="E8273" s="3"/>
    </row>
    <row r="8274" spans="5:5" x14ac:dyDescent="0.25">
      <c r="E8274" s="3"/>
    </row>
    <row r="8275" spans="5:5" x14ac:dyDescent="0.25">
      <c r="E8275" s="3"/>
    </row>
    <row r="8276" spans="5:5" x14ac:dyDescent="0.25">
      <c r="E8276" s="3"/>
    </row>
    <row r="8277" spans="5:5" x14ac:dyDescent="0.25">
      <c r="E8277" s="3"/>
    </row>
    <row r="8278" spans="5:5" x14ac:dyDescent="0.25">
      <c r="E8278" s="3"/>
    </row>
    <row r="8279" spans="5:5" x14ac:dyDescent="0.25">
      <c r="E8279" s="3"/>
    </row>
    <row r="8280" spans="5:5" x14ac:dyDescent="0.25">
      <c r="E8280" s="3"/>
    </row>
    <row r="8281" spans="5:5" x14ac:dyDescent="0.25">
      <c r="E8281" s="3"/>
    </row>
    <row r="8282" spans="5:5" x14ac:dyDescent="0.25">
      <c r="E8282" s="3"/>
    </row>
    <row r="8283" spans="5:5" x14ac:dyDescent="0.25">
      <c r="E8283" s="3"/>
    </row>
    <row r="8284" spans="5:5" x14ac:dyDescent="0.25">
      <c r="E8284" s="3"/>
    </row>
    <row r="8285" spans="5:5" x14ac:dyDescent="0.25">
      <c r="E8285" s="3"/>
    </row>
    <row r="8286" spans="5:5" x14ac:dyDescent="0.25">
      <c r="E8286" s="3"/>
    </row>
    <row r="8287" spans="5:5" x14ac:dyDescent="0.25">
      <c r="E8287" s="3"/>
    </row>
    <row r="8288" spans="5:5" x14ac:dyDescent="0.25">
      <c r="E8288" s="3"/>
    </row>
    <row r="8289" spans="5:5" x14ac:dyDescent="0.25">
      <c r="E8289" s="3"/>
    </row>
    <row r="8290" spans="5:5" x14ac:dyDescent="0.25">
      <c r="E8290" s="3"/>
    </row>
    <row r="8291" spans="5:5" x14ac:dyDescent="0.25">
      <c r="E8291" s="3"/>
    </row>
    <row r="8292" spans="5:5" x14ac:dyDescent="0.25">
      <c r="E8292" s="3"/>
    </row>
    <row r="8293" spans="5:5" x14ac:dyDescent="0.25">
      <c r="E8293" s="3"/>
    </row>
    <row r="8294" spans="5:5" x14ac:dyDescent="0.25">
      <c r="E8294" s="3"/>
    </row>
    <row r="8295" spans="5:5" x14ac:dyDescent="0.25">
      <c r="E8295" s="3"/>
    </row>
    <row r="8296" spans="5:5" x14ac:dyDescent="0.25">
      <c r="E8296" s="3"/>
    </row>
    <row r="8297" spans="5:5" x14ac:dyDescent="0.25">
      <c r="E8297" s="3"/>
    </row>
    <row r="8298" spans="5:5" x14ac:dyDescent="0.25">
      <c r="E8298" s="3"/>
    </row>
    <row r="8299" spans="5:5" x14ac:dyDescent="0.25">
      <c r="E8299" s="3"/>
    </row>
    <row r="8300" spans="5:5" x14ac:dyDescent="0.25">
      <c r="E8300" s="3"/>
    </row>
    <row r="8301" spans="5:5" x14ac:dyDescent="0.25">
      <c r="E8301" s="3"/>
    </row>
    <row r="8302" spans="5:5" x14ac:dyDescent="0.25">
      <c r="E8302" s="3"/>
    </row>
    <row r="8303" spans="5:5" x14ac:dyDescent="0.25">
      <c r="E8303" s="3"/>
    </row>
    <row r="8304" spans="5:5" x14ac:dyDescent="0.25">
      <c r="E8304" s="3"/>
    </row>
    <row r="8305" spans="5:5" x14ac:dyDescent="0.25">
      <c r="E8305" s="3"/>
    </row>
    <row r="8306" spans="5:5" x14ac:dyDescent="0.25">
      <c r="E8306" s="3"/>
    </row>
    <row r="8307" spans="5:5" x14ac:dyDescent="0.25">
      <c r="E8307" s="3"/>
    </row>
    <row r="8308" spans="5:5" x14ac:dyDescent="0.25">
      <c r="E8308" s="3"/>
    </row>
    <row r="8309" spans="5:5" x14ac:dyDescent="0.25">
      <c r="E8309" s="3"/>
    </row>
    <row r="8310" spans="5:5" x14ac:dyDescent="0.25">
      <c r="E8310" s="3"/>
    </row>
    <row r="8311" spans="5:5" x14ac:dyDescent="0.25">
      <c r="E8311" s="3"/>
    </row>
    <row r="8312" spans="5:5" x14ac:dyDescent="0.25">
      <c r="E8312" s="3"/>
    </row>
    <row r="8313" spans="5:5" x14ac:dyDescent="0.25">
      <c r="E8313" s="3"/>
    </row>
    <row r="8314" spans="5:5" x14ac:dyDescent="0.25">
      <c r="E8314" s="3"/>
    </row>
    <row r="8315" spans="5:5" x14ac:dyDescent="0.25">
      <c r="E8315" s="3"/>
    </row>
    <row r="8316" spans="5:5" x14ac:dyDescent="0.25">
      <c r="E8316" s="3"/>
    </row>
    <row r="8317" spans="5:5" x14ac:dyDescent="0.25">
      <c r="E8317" s="3"/>
    </row>
    <row r="8318" spans="5:5" x14ac:dyDescent="0.25">
      <c r="E8318" s="3"/>
    </row>
    <row r="8319" spans="5:5" x14ac:dyDescent="0.25">
      <c r="E8319" s="3"/>
    </row>
    <row r="8320" spans="5:5" x14ac:dyDescent="0.25">
      <c r="E8320" s="3"/>
    </row>
    <row r="8321" spans="5:5" x14ac:dyDescent="0.25">
      <c r="E8321" s="3"/>
    </row>
    <row r="8322" spans="5:5" x14ac:dyDescent="0.25">
      <c r="E8322" s="3"/>
    </row>
    <row r="8323" spans="5:5" x14ac:dyDescent="0.25">
      <c r="E8323" s="3"/>
    </row>
    <row r="8324" spans="5:5" x14ac:dyDescent="0.25">
      <c r="E8324" s="3"/>
    </row>
    <row r="8325" spans="5:5" x14ac:dyDescent="0.25">
      <c r="E8325" s="3"/>
    </row>
    <row r="8326" spans="5:5" x14ac:dyDescent="0.25">
      <c r="E8326" s="3"/>
    </row>
    <row r="8327" spans="5:5" x14ac:dyDescent="0.25">
      <c r="E8327" s="3"/>
    </row>
    <row r="8328" spans="5:5" x14ac:dyDescent="0.25">
      <c r="E8328" s="3"/>
    </row>
    <row r="8329" spans="5:5" x14ac:dyDescent="0.25">
      <c r="E8329" s="3"/>
    </row>
    <row r="8330" spans="5:5" x14ac:dyDescent="0.25">
      <c r="E8330" s="3"/>
    </row>
    <row r="8331" spans="5:5" x14ac:dyDescent="0.25">
      <c r="E8331" s="3"/>
    </row>
    <row r="8332" spans="5:5" x14ac:dyDescent="0.25">
      <c r="E8332" s="3"/>
    </row>
    <row r="8333" spans="5:5" x14ac:dyDescent="0.25">
      <c r="E8333" s="3"/>
    </row>
    <row r="8334" spans="5:5" x14ac:dyDescent="0.25">
      <c r="E8334" s="3"/>
    </row>
    <row r="8335" spans="5:5" x14ac:dyDescent="0.25">
      <c r="E8335" s="3"/>
    </row>
    <row r="8336" spans="5:5" x14ac:dyDescent="0.25">
      <c r="E8336" s="3"/>
    </row>
    <row r="8337" spans="5:5" x14ac:dyDescent="0.25">
      <c r="E8337" s="3"/>
    </row>
    <row r="8338" spans="5:5" x14ac:dyDescent="0.25">
      <c r="E8338" s="3"/>
    </row>
    <row r="8339" spans="5:5" x14ac:dyDescent="0.25">
      <c r="E8339" s="3"/>
    </row>
    <row r="8340" spans="5:5" x14ac:dyDescent="0.25">
      <c r="E8340" s="3"/>
    </row>
    <row r="8341" spans="5:5" x14ac:dyDescent="0.25">
      <c r="E8341" s="3"/>
    </row>
    <row r="8342" spans="5:5" x14ac:dyDescent="0.25">
      <c r="E8342" s="3"/>
    </row>
    <row r="8343" spans="5:5" x14ac:dyDescent="0.25">
      <c r="E8343" s="3"/>
    </row>
    <row r="8344" spans="5:5" x14ac:dyDescent="0.25">
      <c r="E8344" s="3"/>
    </row>
    <row r="8345" spans="5:5" x14ac:dyDescent="0.25">
      <c r="E8345" s="3"/>
    </row>
    <row r="8346" spans="5:5" x14ac:dyDescent="0.25">
      <c r="E8346" s="3"/>
    </row>
    <row r="8347" spans="5:5" x14ac:dyDescent="0.25">
      <c r="E8347" s="3"/>
    </row>
    <row r="8348" spans="5:5" x14ac:dyDescent="0.25">
      <c r="E8348" s="3"/>
    </row>
    <row r="8349" spans="5:5" x14ac:dyDescent="0.25">
      <c r="E8349" s="3"/>
    </row>
    <row r="8350" spans="5:5" x14ac:dyDescent="0.25">
      <c r="E8350" s="3"/>
    </row>
    <row r="8351" spans="5:5" x14ac:dyDescent="0.25">
      <c r="E8351" s="3"/>
    </row>
    <row r="8352" spans="5:5" x14ac:dyDescent="0.25">
      <c r="E8352" s="3"/>
    </row>
    <row r="8353" spans="5:5" x14ac:dyDescent="0.25">
      <c r="E8353" s="3"/>
    </row>
    <row r="8354" spans="5:5" x14ac:dyDescent="0.25">
      <c r="E8354" s="3"/>
    </row>
    <row r="8355" spans="5:5" x14ac:dyDescent="0.25">
      <c r="E8355" s="3"/>
    </row>
    <row r="8356" spans="5:5" x14ac:dyDescent="0.25">
      <c r="E8356" s="3"/>
    </row>
    <row r="8357" spans="5:5" x14ac:dyDescent="0.25">
      <c r="E8357" s="3"/>
    </row>
    <row r="8358" spans="5:5" x14ac:dyDescent="0.25">
      <c r="E8358" s="3"/>
    </row>
    <row r="8359" spans="5:5" x14ac:dyDescent="0.25">
      <c r="E8359" s="3"/>
    </row>
    <row r="8360" spans="5:5" x14ac:dyDescent="0.25">
      <c r="E8360" s="3"/>
    </row>
    <row r="8361" spans="5:5" x14ac:dyDescent="0.25">
      <c r="E8361" s="3"/>
    </row>
    <row r="8362" spans="5:5" x14ac:dyDescent="0.25">
      <c r="E8362" s="3"/>
    </row>
    <row r="8363" spans="5:5" x14ac:dyDescent="0.25">
      <c r="E8363" s="3"/>
    </row>
    <row r="8364" spans="5:5" x14ac:dyDescent="0.25">
      <c r="E8364" s="3"/>
    </row>
    <row r="8365" spans="5:5" x14ac:dyDescent="0.25">
      <c r="E8365" s="3"/>
    </row>
    <row r="8366" spans="5:5" x14ac:dyDescent="0.25">
      <c r="E8366" s="3"/>
    </row>
    <row r="8367" spans="5:5" x14ac:dyDescent="0.25">
      <c r="E8367" s="3"/>
    </row>
    <row r="8368" spans="5:5" x14ac:dyDescent="0.25">
      <c r="E8368" s="3"/>
    </row>
    <row r="8369" spans="5:5" x14ac:dyDescent="0.25">
      <c r="E8369" s="3"/>
    </row>
    <row r="8370" spans="5:5" x14ac:dyDescent="0.25">
      <c r="E8370" s="3"/>
    </row>
    <row r="8371" spans="5:5" x14ac:dyDescent="0.25">
      <c r="E8371" s="3"/>
    </row>
    <row r="8372" spans="5:5" x14ac:dyDescent="0.25">
      <c r="E8372" s="3"/>
    </row>
    <row r="8373" spans="5:5" x14ac:dyDescent="0.25">
      <c r="E8373" s="3"/>
    </row>
    <row r="8374" spans="5:5" x14ac:dyDescent="0.25">
      <c r="E8374" s="3"/>
    </row>
    <row r="8375" spans="5:5" x14ac:dyDescent="0.25">
      <c r="E8375" s="3"/>
    </row>
    <row r="8376" spans="5:5" x14ac:dyDescent="0.25">
      <c r="E8376" s="3"/>
    </row>
    <row r="8377" spans="5:5" x14ac:dyDescent="0.25">
      <c r="E8377" s="3"/>
    </row>
    <row r="8378" spans="5:5" x14ac:dyDescent="0.25">
      <c r="E8378" s="3"/>
    </row>
    <row r="8379" spans="5:5" x14ac:dyDescent="0.25">
      <c r="E8379" s="3"/>
    </row>
    <row r="8380" spans="5:5" x14ac:dyDescent="0.25">
      <c r="E8380" s="3"/>
    </row>
    <row r="8381" spans="5:5" x14ac:dyDescent="0.25">
      <c r="E8381" s="3"/>
    </row>
    <row r="8382" spans="5:5" x14ac:dyDescent="0.25">
      <c r="E8382" s="3"/>
    </row>
    <row r="8383" spans="5:5" x14ac:dyDescent="0.25">
      <c r="E8383" s="3"/>
    </row>
    <row r="8384" spans="5:5" x14ac:dyDescent="0.25">
      <c r="E8384" s="3"/>
    </row>
    <row r="8385" spans="5:5" x14ac:dyDescent="0.25">
      <c r="E8385" s="3"/>
    </row>
    <row r="8386" spans="5:5" x14ac:dyDescent="0.25">
      <c r="E8386" s="3"/>
    </row>
    <row r="8387" spans="5:5" x14ac:dyDescent="0.25">
      <c r="E8387" s="3"/>
    </row>
    <row r="8388" spans="5:5" x14ac:dyDescent="0.25">
      <c r="E8388" s="3"/>
    </row>
    <row r="8389" spans="5:5" x14ac:dyDescent="0.25">
      <c r="E8389" s="3"/>
    </row>
    <row r="8390" spans="5:5" x14ac:dyDescent="0.25">
      <c r="E8390" s="3"/>
    </row>
    <row r="8391" spans="5:5" x14ac:dyDescent="0.25">
      <c r="E8391" s="3"/>
    </row>
    <row r="8392" spans="5:5" x14ac:dyDescent="0.25">
      <c r="E8392" s="3"/>
    </row>
    <row r="8393" spans="5:5" x14ac:dyDescent="0.25">
      <c r="E8393" s="3"/>
    </row>
    <row r="8394" spans="5:5" x14ac:dyDescent="0.25">
      <c r="E8394" s="3"/>
    </row>
    <row r="8395" spans="5:5" x14ac:dyDescent="0.25">
      <c r="E8395" s="3"/>
    </row>
    <row r="8396" spans="5:5" x14ac:dyDescent="0.25">
      <c r="E8396" s="3"/>
    </row>
    <row r="8397" spans="5:5" x14ac:dyDescent="0.25">
      <c r="E8397" s="3"/>
    </row>
    <row r="8398" spans="5:5" x14ac:dyDescent="0.25">
      <c r="E8398" s="3"/>
    </row>
    <row r="8399" spans="5:5" x14ac:dyDescent="0.25">
      <c r="E8399" s="3"/>
    </row>
    <row r="8400" spans="5:5" x14ac:dyDescent="0.25">
      <c r="E8400" s="3"/>
    </row>
    <row r="8401" spans="5:5" x14ac:dyDescent="0.25">
      <c r="E8401" s="3"/>
    </row>
    <row r="8402" spans="5:5" x14ac:dyDescent="0.25">
      <c r="E8402" s="3"/>
    </row>
    <row r="8403" spans="5:5" x14ac:dyDescent="0.25">
      <c r="E8403" s="3"/>
    </row>
    <row r="8404" spans="5:5" x14ac:dyDescent="0.25">
      <c r="E8404" s="3"/>
    </row>
    <row r="8405" spans="5:5" x14ac:dyDescent="0.25">
      <c r="E8405" s="3"/>
    </row>
    <row r="8406" spans="5:5" x14ac:dyDescent="0.25">
      <c r="E8406" s="3"/>
    </row>
    <row r="8407" spans="5:5" x14ac:dyDescent="0.25">
      <c r="E8407" s="3"/>
    </row>
    <row r="8408" spans="5:5" x14ac:dyDescent="0.25">
      <c r="E8408" s="3"/>
    </row>
    <row r="8409" spans="5:5" x14ac:dyDescent="0.25">
      <c r="E8409" s="3"/>
    </row>
    <row r="8410" spans="5:5" x14ac:dyDescent="0.25">
      <c r="E8410" s="3"/>
    </row>
    <row r="8411" spans="5:5" x14ac:dyDescent="0.25">
      <c r="E8411" s="3"/>
    </row>
    <row r="8412" spans="5:5" x14ac:dyDescent="0.25">
      <c r="E8412" s="3"/>
    </row>
    <row r="8413" spans="5:5" x14ac:dyDescent="0.25">
      <c r="E8413" s="3"/>
    </row>
    <row r="8414" spans="5:5" x14ac:dyDescent="0.25">
      <c r="E8414" s="3"/>
    </row>
    <row r="8415" spans="5:5" x14ac:dyDescent="0.25">
      <c r="E8415" s="3"/>
    </row>
    <row r="8416" spans="5:5" x14ac:dyDescent="0.25">
      <c r="E8416" s="3"/>
    </row>
    <row r="8417" spans="5:5" x14ac:dyDescent="0.25">
      <c r="E8417" s="3"/>
    </row>
    <row r="8418" spans="5:5" x14ac:dyDescent="0.25">
      <c r="E8418" s="3"/>
    </row>
    <row r="8419" spans="5:5" x14ac:dyDescent="0.25">
      <c r="E8419" s="3"/>
    </row>
    <row r="8420" spans="5:5" x14ac:dyDescent="0.25">
      <c r="E8420" s="3"/>
    </row>
    <row r="8421" spans="5:5" x14ac:dyDescent="0.25">
      <c r="E8421" s="3"/>
    </row>
    <row r="8422" spans="5:5" x14ac:dyDescent="0.25">
      <c r="E8422" s="3"/>
    </row>
    <row r="8423" spans="5:5" x14ac:dyDescent="0.25">
      <c r="E8423" s="3"/>
    </row>
    <row r="8424" spans="5:5" x14ac:dyDescent="0.25">
      <c r="E8424" s="3"/>
    </row>
    <row r="8425" spans="5:5" x14ac:dyDescent="0.25">
      <c r="E8425" s="3"/>
    </row>
    <row r="8426" spans="5:5" x14ac:dyDescent="0.25">
      <c r="E8426" s="3"/>
    </row>
    <row r="8427" spans="5:5" x14ac:dyDescent="0.25">
      <c r="E8427" s="3"/>
    </row>
    <row r="8428" spans="5:5" x14ac:dyDescent="0.25">
      <c r="E8428" s="3"/>
    </row>
    <row r="8429" spans="5:5" x14ac:dyDescent="0.25">
      <c r="E8429" s="3"/>
    </row>
    <row r="8430" spans="5:5" x14ac:dyDescent="0.25">
      <c r="E8430" s="3"/>
    </row>
    <row r="8431" spans="5:5" x14ac:dyDescent="0.25">
      <c r="E8431" s="3"/>
    </row>
    <row r="8432" spans="5:5" x14ac:dyDescent="0.25">
      <c r="E8432" s="3"/>
    </row>
    <row r="8433" spans="5:5" x14ac:dyDescent="0.25">
      <c r="E8433" s="3"/>
    </row>
    <row r="8434" spans="5:5" x14ac:dyDescent="0.25">
      <c r="E8434" s="3"/>
    </row>
    <row r="8435" spans="5:5" x14ac:dyDescent="0.25">
      <c r="E8435" s="3"/>
    </row>
    <row r="8436" spans="5:5" x14ac:dyDescent="0.25">
      <c r="E8436" s="3"/>
    </row>
    <row r="8437" spans="5:5" x14ac:dyDescent="0.25">
      <c r="E8437" s="3"/>
    </row>
    <row r="8438" spans="5:5" x14ac:dyDescent="0.25">
      <c r="E8438" s="3"/>
    </row>
    <row r="8439" spans="5:5" x14ac:dyDescent="0.25">
      <c r="E8439" s="3"/>
    </row>
    <row r="8440" spans="5:5" x14ac:dyDescent="0.25">
      <c r="E8440" s="3"/>
    </row>
    <row r="8441" spans="5:5" x14ac:dyDescent="0.25">
      <c r="E8441" s="3"/>
    </row>
    <row r="8442" spans="5:5" x14ac:dyDescent="0.25">
      <c r="E8442" s="3"/>
    </row>
    <row r="8443" spans="5:5" x14ac:dyDescent="0.25">
      <c r="E8443" s="3"/>
    </row>
    <row r="8444" spans="5:5" x14ac:dyDescent="0.25">
      <c r="E8444" s="3"/>
    </row>
    <row r="8445" spans="5:5" x14ac:dyDescent="0.25">
      <c r="E8445" s="3"/>
    </row>
    <row r="8446" spans="5:5" x14ac:dyDescent="0.25">
      <c r="E8446" s="3"/>
    </row>
    <row r="8447" spans="5:5" x14ac:dyDescent="0.25">
      <c r="E8447" s="3"/>
    </row>
    <row r="8448" spans="5:5" x14ac:dyDescent="0.25">
      <c r="E8448" s="3"/>
    </row>
    <row r="8449" spans="5:5" x14ac:dyDescent="0.25">
      <c r="E8449" s="3"/>
    </row>
    <row r="8450" spans="5:5" x14ac:dyDescent="0.25">
      <c r="E8450" s="3"/>
    </row>
    <row r="8451" spans="5:5" x14ac:dyDescent="0.25">
      <c r="E8451" s="3"/>
    </row>
    <row r="8452" spans="5:5" x14ac:dyDescent="0.25">
      <c r="E8452" s="3"/>
    </row>
    <row r="8453" spans="5:5" x14ac:dyDescent="0.25">
      <c r="E8453" s="3"/>
    </row>
    <row r="8454" spans="5:5" x14ac:dyDescent="0.25">
      <c r="E8454" s="3"/>
    </row>
    <row r="8455" spans="5:5" x14ac:dyDescent="0.25">
      <c r="E8455" s="3"/>
    </row>
    <row r="8456" spans="5:5" x14ac:dyDescent="0.25">
      <c r="E8456" s="3"/>
    </row>
    <row r="8457" spans="5:5" x14ac:dyDescent="0.25">
      <c r="E8457" s="3"/>
    </row>
    <row r="8458" spans="5:5" x14ac:dyDescent="0.25">
      <c r="E8458" s="3"/>
    </row>
    <row r="8459" spans="5:5" x14ac:dyDescent="0.25">
      <c r="E8459" s="3"/>
    </row>
    <row r="8460" spans="5:5" x14ac:dyDescent="0.25">
      <c r="E8460" s="3"/>
    </row>
    <row r="8461" spans="5:5" x14ac:dyDescent="0.25">
      <c r="E8461" s="3"/>
    </row>
    <row r="8462" spans="5:5" x14ac:dyDescent="0.25">
      <c r="E8462" s="3"/>
    </row>
    <row r="8463" spans="5:5" x14ac:dyDescent="0.25">
      <c r="E8463" s="3"/>
    </row>
    <row r="8464" spans="5:5" x14ac:dyDescent="0.25">
      <c r="E8464" s="3"/>
    </row>
    <row r="8465" spans="5:5" x14ac:dyDescent="0.25">
      <c r="E8465" s="3"/>
    </row>
    <row r="8466" spans="5:5" x14ac:dyDescent="0.25">
      <c r="E8466" s="3"/>
    </row>
    <row r="8467" spans="5:5" x14ac:dyDescent="0.25">
      <c r="E8467" s="3"/>
    </row>
    <row r="8468" spans="5:5" x14ac:dyDescent="0.25">
      <c r="E8468" s="3"/>
    </row>
    <row r="8469" spans="5:5" x14ac:dyDescent="0.25">
      <c r="E8469" s="3"/>
    </row>
    <row r="8470" spans="5:5" x14ac:dyDescent="0.25">
      <c r="E8470" s="3"/>
    </row>
    <row r="8471" spans="5:5" x14ac:dyDescent="0.25">
      <c r="E8471" s="3"/>
    </row>
    <row r="8472" spans="5:5" x14ac:dyDescent="0.25">
      <c r="E8472" s="3"/>
    </row>
    <row r="8473" spans="5:5" x14ac:dyDescent="0.25">
      <c r="E8473" s="3"/>
    </row>
    <row r="8474" spans="5:5" x14ac:dyDescent="0.25">
      <c r="E8474" s="3"/>
    </row>
    <row r="8475" spans="5:5" x14ac:dyDescent="0.25">
      <c r="E8475" s="3"/>
    </row>
    <row r="8476" spans="5:5" x14ac:dyDescent="0.25">
      <c r="E8476" s="3"/>
    </row>
    <row r="8477" spans="5:5" x14ac:dyDescent="0.25">
      <c r="E8477" s="3"/>
    </row>
    <row r="8478" spans="5:5" x14ac:dyDescent="0.25">
      <c r="E8478" s="3"/>
    </row>
    <row r="8479" spans="5:5" x14ac:dyDescent="0.25">
      <c r="E8479" s="3"/>
    </row>
    <row r="8480" spans="5:5" x14ac:dyDescent="0.25">
      <c r="E8480" s="3"/>
    </row>
    <row r="8481" spans="5:5" x14ac:dyDescent="0.25">
      <c r="E8481" s="3"/>
    </row>
    <row r="8482" spans="5:5" x14ac:dyDescent="0.25">
      <c r="E8482" s="3"/>
    </row>
    <row r="8483" spans="5:5" x14ac:dyDescent="0.25">
      <c r="E8483" s="3"/>
    </row>
    <row r="8484" spans="5:5" x14ac:dyDescent="0.25">
      <c r="E8484" s="3"/>
    </row>
    <row r="8485" spans="5:5" x14ac:dyDescent="0.25">
      <c r="E8485" s="3"/>
    </row>
    <row r="8486" spans="5:5" x14ac:dyDescent="0.25">
      <c r="E8486" s="3"/>
    </row>
    <row r="8487" spans="5:5" x14ac:dyDescent="0.25">
      <c r="E8487" s="3"/>
    </row>
    <row r="8488" spans="5:5" x14ac:dyDescent="0.25">
      <c r="E8488" s="3"/>
    </row>
    <row r="8489" spans="5:5" x14ac:dyDescent="0.25">
      <c r="E8489" s="3"/>
    </row>
    <row r="8490" spans="5:5" x14ac:dyDescent="0.25">
      <c r="E8490" s="3"/>
    </row>
    <row r="8491" spans="5:5" x14ac:dyDescent="0.25">
      <c r="E8491" s="3"/>
    </row>
    <row r="8492" spans="5:5" x14ac:dyDescent="0.25">
      <c r="E8492" s="3"/>
    </row>
    <row r="8493" spans="5:5" x14ac:dyDescent="0.25">
      <c r="E8493" s="3"/>
    </row>
    <row r="8494" spans="5:5" x14ac:dyDescent="0.25">
      <c r="E8494" s="3"/>
    </row>
    <row r="8495" spans="5:5" x14ac:dyDescent="0.25">
      <c r="E8495" s="3"/>
    </row>
    <row r="8496" spans="5:5" x14ac:dyDescent="0.25">
      <c r="E8496" s="3"/>
    </row>
    <row r="8497" spans="5:5" x14ac:dyDescent="0.25">
      <c r="E8497" s="3"/>
    </row>
    <row r="8498" spans="5:5" x14ac:dyDescent="0.25">
      <c r="E8498" s="3"/>
    </row>
    <row r="8499" spans="5:5" x14ac:dyDescent="0.25">
      <c r="E8499" s="3"/>
    </row>
    <row r="8500" spans="5:5" x14ac:dyDescent="0.25">
      <c r="E8500" s="3"/>
    </row>
    <row r="8501" spans="5:5" x14ac:dyDescent="0.25">
      <c r="E8501" s="3"/>
    </row>
    <row r="8502" spans="5:5" x14ac:dyDescent="0.25">
      <c r="E8502" s="3"/>
    </row>
    <row r="8503" spans="5:5" x14ac:dyDescent="0.25">
      <c r="E8503" s="3"/>
    </row>
    <row r="8504" spans="5:5" x14ac:dyDescent="0.25">
      <c r="E8504" s="3"/>
    </row>
    <row r="8505" spans="5:5" x14ac:dyDescent="0.25">
      <c r="E8505" s="3"/>
    </row>
    <row r="8506" spans="5:5" x14ac:dyDescent="0.25">
      <c r="E8506" s="3"/>
    </row>
    <row r="8507" spans="5:5" x14ac:dyDescent="0.25">
      <c r="E8507" s="3"/>
    </row>
    <row r="8508" spans="5:5" x14ac:dyDescent="0.25">
      <c r="E8508" s="3"/>
    </row>
    <row r="8509" spans="5:5" x14ac:dyDescent="0.25">
      <c r="E8509" s="3"/>
    </row>
    <row r="8510" spans="5:5" x14ac:dyDescent="0.25">
      <c r="E8510" s="3"/>
    </row>
    <row r="8511" spans="5:5" x14ac:dyDescent="0.25">
      <c r="E8511" s="3"/>
    </row>
    <row r="8512" spans="5:5" x14ac:dyDescent="0.25">
      <c r="E8512" s="3"/>
    </row>
    <row r="8513" spans="5:5" x14ac:dyDescent="0.25">
      <c r="E8513" s="3"/>
    </row>
    <row r="8514" spans="5:5" x14ac:dyDescent="0.25">
      <c r="E8514" s="3"/>
    </row>
    <row r="8515" spans="5:5" x14ac:dyDescent="0.25">
      <c r="E8515" s="3"/>
    </row>
    <row r="8516" spans="5:5" x14ac:dyDescent="0.25">
      <c r="E8516" s="3"/>
    </row>
    <row r="8517" spans="5:5" x14ac:dyDescent="0.25">
      <c r="E8517" s="3"/>
    </row>
    <row r="8518" spans="5:5" x14ac:dyDescent="0.25">
      <c r="E8518" s="3"/>
    </row>
    <row r="8519" spans="5:5" x14ac:dyDescent="0.25">
      <c r="E8519" s="3"/>
    </row>
    <row r="8520" spans="5:5" x14ac:dyDescent="0.25">
      <c r="E8520" s="3"/>
    </row>
    <row r="8521" spans="5:5" x14ac:dyDescent="0.25">
      <c r="E8521" s="3"/>
    </row>
    <row r="8522" spans="5:5" x14ac:dyDescent="0.25">
      <c r="E8522" s="3"/>
    </row>
    <row r="8523" spans="5:5" x14ac:dyDescent="0.25">
      <c r="E8523" s="3"/>
    </row>
    <row r="8524" spans="5:5" x14ac:dyDescent="0.25">
      <c r="E8524" s="3"/>
    </row>
    <row r="8525" spans="5:5" x14ac:dyDescent="0.25">
      <c r="E8525" s="3"/>
    </row>
    <row r="8526" spans="5:5" x14ac:dyDescent="0.25">
      <c r="E8526" s="3"/>
    </row>
    <row r="8527" spans="5:5" x14ac:dyDescent="0.25">
      <c r="E8527" s="3"/>
    </row>
    <row r="8528" spans="5:5" x14ac:dyDescent="0.25">
      <c r="E8528" s="3"/>
    </row>
    <row r="8529" spans="5:5" x14ac:dyDescent="0.25">
      <c r="E8529" s="3"/>
    </row>
    <row r="8530" spans="5:5" x14ac:dyDescent="0.25">
      <c r="E8530" s="3"/>
    </row>
    <row r="8531" spans="5:5" x14ac:dyDescent="0.25">
      <c r="E8531" s="3"/>
    </row>
    <row r="8532" spans="5:5" x14ac:dyDescent="0.25">
      <c r="E8532" s="3"/>
    </row>
    <row r="8533" spans="5:5" x14ac:dyDescent="0.25">
      <c r="E8533" s="3"/>
    </row>
    <row r="8534" spans="5:5" x14ac:dyDescent="0.25">
      <c r="E8534" s="3"/>
    </row>
    <row r="8535" spans="5:5" x14ac:dyDescent="0.25">
      <c r="E8535" s="3"/>
    </row>
    <row r="8536" spans="5:5" x14ac:dyDescent="0.25">
      <c r="E8536" s="3"/>
    </row>
    <row r="8537" spans="5:5" x14ac:dyDescent="0.25">
      <c r="E8537" s="3"/>
    </row>
    <row r="8538" spans="5:5" x14ac:dyDescent="0.25">
      <c r="E8538" s="3"/>
    </row>
    <row r="8539" spans="5:5" x14ac:dyDescent="0.25">
      <c r="E8539" s="3"/>
    </row>
    <row r="8540" spans="5:5" x14ac:dyDescent="0.25">
      <c r="E8540" s="3"/>
    </row>
    <row r="8541" spans="5:5" x14ac:dyDescent="0.25">
      <c r="E8541" s="3"/>
    </row>
    <row r="8542" spans="5:5" x14ac:dyDescent="0.25">
      <c r="E8542" s="3"/>
    </row>
    <row r="8543" spans="5:5" x14ac:dyDescent="0.25">
      <c r="E8543" s="3"/>
    </row>
    <row r="8544" spans="5:5" x14ac:dyDescent="0.25">
      <c r="E8544" s="3"/>
    </row>
    <row r="8545" spans="5:5" x14ac:dyDescent="0.25">
      <c r="E8545" s="3"/>
    </row>
    <row r="8546" spans="5:5" x14ac:dyDescent="0.25">
      <c r="E8546" s="3"/>
    </row>
    <row r="8547" spans="5:5" x14ac:dyDescent="0.25">
      <c r="E8547" s="3"/>
    </row>
    <row r="8548" spans="5:5" x14ac:dyDescent="0.25">
      <c r="E8548" s="3"/>
    </row>
    <row r="8549" spans="5:5" x14ac:dyDescent="0.25">
      <c r="E8549" s="3"/>
    </row>
    <row r="8550" spans="5:5" x14ac:dyDescent="0.25">
      <c r="E8550" s="3"/>
    </row>
    <row r="8551" spans="5:5" x14ac:dyDescent="0.25">
      <c r="E8551" s="3"/>
    </row>
    <row r="8552" spans="5:5" x14ac:dyDescent="0.25">
      <c r="E8552" s="3"/>
    </row>
    <row r="8553" spans="5:5" x14ac:dyDescent="0.25">
      <c r="E8553" s="3"/>
    </row>
    <row r="8554" spans="5:5" x14ac:dyDescent="0.25">
      <c r="E8554" s="3"/>
    </row>
    <row r="8555" spans="5:5" x14ac:dyDescent="0.25">
      <c r="E8555" s="3"/>
    </row>
    <row r="8556" spans="5:5" x14ac:dyDescent="0.25">
      <c r="E8556" s="3"/>
    </row>
    <row r="8557" spans="5:5" x14ac:dyDescent="0.25">
      <c r="E8557" s="3"/>
    </row>
    <row r="8558" spans="5:5" x14ac:dyDescent="0.25">
      <c r="E8558" s="3"/>
    </row>
    <row r="8559" spans="5:5" x14ac:dyDescent="0.25">
      <c r="E8559" s="3"/>
    </row>
    <row r="8560" spans="5:5" x14ac:dyDescent="0.25">
      <c r="E8560" s="3"/>
    </row>
    <row r="8561" spans="5:5" x14ac:dyDescent="0.25">
      <c r="E8561" s="3"/>
    </row>
    <row r="8562" spans="5:5" x14ac:dyDescent="0.25">
      <c r="E8562" s="3"/>
    </row>
    <row r="8563" spans="5:5" x14ac:dyDescent="0.25">
      <c r="E8563" s="3"/>
    </row>
    <row r="8564" spans="5:5" x14ac:dyDescent="0.25">
      <c r="E8564" s="3"/>
    </row>
    <row r="8565" spans="5:5" x14ac:dyDescent="0.25">
      <c r="E8565" s="3"/>
    </row>
    <row r="8566" spans="5:5" x14ac:dyDescent="0.25">
      <c r="E8566" s="3"/>
    </row>
    <row r="8567" spans="5:5" x14ac:dyDescent="0.25">
      <c r="E8567" s="3"/>
    </row>
    <row r="8568" spans="5:5" x14ac:dyDescent="0.25">
      <c r="E8568" s="3"/>
    </row>
    <row r="8569" spans="5:5" x14ac:dyDescent="0.25">
      <c r="E8569" s="3"/>
    </row>
    <row r="8570" spans="5:5" x14ac:dyDescent="0.25">
      <c r="E8570" s="3"/>
    </row>
    <row r="8571" spans="5:5" x14ac:dyDescent="0.25">
      <c r="E8571" s="3"/>
    </row>
    <row r="8572" spans="5:5" x14ac:dyDescent="0.25">
      <c r="E8572" s="3"/>
    </row>
    <row r="8573" spans="5:5" x14ac:dyDescent="0.25">
      <c r="E8573" s="3"/>
    </row>
    <row r="8574" spans="5:5" x14ac:dyDescent="0.25">
      <c r="E8574" s="3"/>
    </row>
    <row r="8575" spans="5:5" x14ac:dyDescent="0.25">
      <c r="E8575" s="3"/>
    </row>
    <row r="8576" spans="5:5" x14ac:dyDescent="0.25">
      <c r="E8576" s="3"/>
    </row>
    <row r="8577" spans="5:5" x14ac:dyDescent="0.25">
      <c r="E8577" s="3"/>
    </row>
    <row r="8578" spans="5:5" x14ac:dyDescent="0.25">
      <c r="E8578" s="3"/>
    </row>
    <row r="8579" spans="5:5" x14ac:dyDescent="0.25">
      <c r="E8579" s="3"/>
    </row>
    <row r="8580" spans="5:5" x14ac:dyDescent="0.25">
      <c r="E8580" s="3"/>
    </row>
    <row r="8581" spans="5:5" x14ac:dyDescent="0.25">
      <c r="E8581" s="3"/>
    </row>
    <row r="8582" spans="5:5" x14ac:dyDescent="0.25">
      <c r="E8582" s="3"/>
    </row>
    <row r="8583" spans="5:5" x14ac:dyDescent="0.25">
      <c r="E8583" s="3"/>
    </row>
    <row r="8584" spans="5:5" x14ac:dyDescent="0.25">
      <c r="E8584" s="3"/>
    </row>
    <row r="8585" spans="5:5" x14ac:dyDescent="0.25">
      <c r="E8585" s="3"/>
    </row>
    <row r="8586" spans="5:5" x14ac:dyDescent="0.25">
      <c r="E8586" s="3"/>
    </row>
    <row r="8587" spans="5:5" x14ac:dyDescent="0.25">
      <c r="E8587" s="3"/>
    </row>
    <row r="8588" spans="5:5" x14ac:dyDescent="0.25">
      <c r="E8588" s="3"/>
    </row>
    <row r="8589" spans="5:5" x14ac:dyDescent="0.25">
      <c r="E8589" s="3"/>
    </row>
    <row r="8590" spans="5:5" x14ac:dyDescent="0.25">
      <c r="E8590" s="3"/>
    </row>
    <row r="8591" spans="5:5" x14ac:dyDescent="0.25">
      <c r="E8591" s="3"/>
    </row>
    <row r="8592" spans="5:5" x14ac:dyDescent="0.25">
      <c r="E8592" s="3"/>
    </row>
    <row r="8593" spans="5:5" x14ac:dyDescent="0.25">
      <c r="E8593" s="3"/>
    </row>
    <row r="8594" spans="5:5" x14ac:dyDescent="0.25">
      <c r="E8594" s="3"/>
    </row>
    <row r="8595" spans="5:5" x14ac:dyDescent="0.25">
      <c r="E8595" s="3"/>
    </row>
    <row r="8596" spans="5:5" x14ac:dyDescent="0.25">
      <c r="E8596" s="3"/>
    </row>
    <row r="8597" spans="5:5" x14ac:dyDescent="0.25">
      <c r="E8597" s="3"/>
    </row>
    <row r="8598" spans="5:5" x14ac:dyDescent="0.25">
      <c r="E8598" s="3"/>
    </row>
    <row r="8599" spans="5:5" x14ac:dyDescent="0.25">
      <c r="E8599" s="3"/>
    </row>
    <row r="8600" spans="5:5" x14ac:dyDescent="0.25">
      <c r="E8600" s="3"/>
    </row>
    <row r="8601" spans="5:5" x14ac:dyDescent="0.25">
      <c r="E8601" s="3"/>
    </row>
    <row r="8602" spans="5:5" x14ac:dyDescent="0.25">
      <c r="E8602" s="3"/>
    </row>
    <row r="8603" spans="5:5" x14ac:dyDescent="0.25">
      <c r="E8603" s="3"/>
    </row>
    <row r="8604" spans="5:5" x14ac:dyDescent="0.25">
      <c r="E8604" s="3"/>
    </row>
    <row r="8605" spans="5:5" x14ac:dyDescent="0.25">
      <c r="E8605" s="3"/>
    </row>
    <row r="8606" spans="5:5" x14ac:dyDescent="0.25">
      <c r="E8606" s="3"/>
    </row>
    <row r="8607" spans="5:5" x14ac:dyDescent="0.25">
      <c r="E8607" s="3"/>
    </row>
    <row r="8608" spans="5:5" x14ac:dyDescent="0.25">
      <c r="E8608" s="3"/>
    </row>
    <row r="8609" spans="5:5" x14ac:dyDescent="0.25">
      <c r="E8609" s="3"/>
    </row>
    <row r="8610" spans="5:5" x14ac:dyDescent="0.25">
      <c r="E8610" s="3"/>
    </row>
    <row r="8611" spans="5:5" x14ac:dyDescent="0.25">
      <c r="E8611" s="3"/>
    </row>
    <row r="8612" spans="5:5" x14ac:dyDescent="0.25">
      <c r="E8612" s="3"/>
    </row>
    <row r="8613" spans="5:5" x14ac:dyDescent="0.25">
      <c r="E8613" s="3"/>
    </row>
    <row r="8614" spans="5:5" x14ac:dyDescent="0.25">
      <c r="E8614" s="3"/>
    </row>
    <row r="8615" spans="5:5" x14ac:dyDescent="0.25">
      <c r="E8615" s="3"/>
    </row>
    <row r="8616" spans="5:5" x14ac:dyDescent="0.25">
      <c r="E8616" s="3"/>
    </row>
    <row r="8617" spans="5:5" x14ac:dyDescent="0.25">
      <c r="E8617" s="3"/>
    </row>
    <row r="8618" spans="5:5" x14ac:dyDescent="0.25">
      <c r="E8618" s="3"/>
    </row>
    <row r="8619" spans="5:5" x14ac:dyDescent="0.25">
      <c r="E8619" s="3"/>
    </row>
    <row r="8620" spans="5:5" x14ac:dyDescent="0.25">
      <c r="E8620" s="3"/>
    </row>
    <row r="8621" spans="5:5" x14ac:dyDescent="0.25">
      <c r="E8621" s="3"/>
    </row>
    <row r="8622" spans="5:5" x14ac:dyDescent="0.25">
      <c r="E8622" s="3"/>
    </row>
    <row r="8623" spans="5:5" x14ac:dyDescent="0.25">
      <c r="E8623" s="3"/>
    </row>
    <row r="8624" spans="5:5" x14ac:dyDescent="0.25">
      <c r="E8624" s="3"/>
    </row>
    <row r="8625" spans="5:5" x14ac:dyDescent="0.25">
      <c r="E8625" s="3"/>
    </row>
    <row r="8626" spans="5:5" x14ac:dyDescent="0.25">
      <c r="E8626" s="3"/>
    </row>
    <row r="8627" spans="5:5" x14ac:dyDescent="0.25">
      <c r="E8627" s="3"/>
    </row>
    <row r="8628" spans="5:5" x14ac:dyDescent="0.25">
      <c r="E8628" s="3"/>
    </row>
    <row r="8629" spans="5:5" x14ac:dyDescent="0.25">
      <c r="E8629" s="3"/>
    </row>
    <row r="8630" spans="5:5" x14ac:dyDescent="0.25">
      <c r="E8630" s="3"/>
    </row>
    <row r="8631" spans="5:5" x14ac:dyDescent="0.25">
      <c r="E8631" s="3"/>
    </row>
    <row r="8632" spans="5:5" x14ac:dyDescent="0.25">
      <c r="E8632" s="3"/>
    </row>
    <row r="8633" spans="5:5" x14ac:dyDescent="0.25">
      <c r="E8633" s="3"/>
    </row>
    <row r="8634" spans="5:5" x14ac:dyDescent="0.25">
      <c r="E8634" s="3"/>
    </row>
    <row r="8635" spans="5:5" x14ac:dyDescent="0.25">
      <c r="E8635" s="3"/>
    </row>
    <row r="8636" spans="5:5" x14ac:dyDescent="0.25">
      <c r="E8636" s="3"/>
    </row>
    <row r="8637" spans="5:5" x14ac:dyDescent="0.25">
      <c r="E8637" s="3"/>
    </row>
    <row r="8638" spans="5:5" x14ac:dyDescent="0.25">
      <c r="E8638" s="3"/>
    </row>
    <row r="8639" spans="5:5" x14ac:dyDescent="0.25">
      <c r="E8639" s="3"/>
    </row>
    <row r="8640" spans="5:5" x14ac:dyDescent="0.25">
      <c r="E8640" s="3"/>
    </row>
    <row r="8641" spans="5:5" x14ac:dyDescent="0.25">
      <c r="E8641" s="3"/>
    </row>
    <row r="8642" spans="5:5" x14ac:dyDescent="0.25">
      <c r="E8642" s="3"/>
    </row>
    <row r="8643" spans="5:5" x14ac:dyDescent="0.25">
      <c r="E8643" s="3"/>
    </row>
    <row r="8644" spans="5:5" x14ac:dyDescent="0.25">
      <c r="E8644" s="3"/>
    </row>
    <row r="8645" spans="5:5" x14ac:dyDescent="0.25">
      <c r="E8645" s="3"/>
    </row>
    <row r="8646" spans="5:5" x14ac:dyDescent="0.25">
      <c r="E8646" s="3"/>
    </row>
    <row r="8647" spans="5:5" x14ac:dyDescent="0.25">
      <c r="E8647" s="3"/>
    </row>
    <row r="8648" spans="5:5" x14ac:dyDescent="0.25">
      <c r="E8648" s="3"/>
    </row>
    <row r="8649" spans="5:5" x14ac:dyDescent="0.25">
      <c r="E8649" s="3"/>
    </row>
    <row r="8650" spans="5:5" x14ac:dyDescent="0.25">
      <c r="E8650" s="3"/>
    </row>
    <row r="8651" spans="5:5" x14ac:dyDescent="0.25">
      <c r="E8651" s="3"/>
    </row>
    <row r="8652" spans="5:5" x14ac:dyDescent="0.25">
      <c r="E8652" s="3"/>
    </row>
    <row r="8653" spans="5:5" x14ac:dyDescent="0.25">
      <c r="E8653" s="3"/>
    </row>
    <row r="8654" spans="5:5" x14ac:dyDescent="0.25">
      <c r="E8654" s="3"/>
    </row>
    <row r="8655" spans="5:5" x14ac:dyDescent="0.25">
      <c r="E8655" s="3"/>
    </row>
    <row r="8656" spans="5:5" x14ac:dyDescent="0.25">
      <c r="E8656" s="3"/>
    </row>
    <row r="8657" spans="5:5" x14ac:dyDescent="0.25">
      <c r="E8657" s="3"/>
    </row>
    <row r="8658" spans="5:5" x14ac:dyDescent="0.25">
      <c r="E8658" s="3"/>
    </row>
    <row r="8659" spans="5:5" x14ac:dyDescent="0.25">
      <c r="E8659" s="3"/>
    </row>
    <row r="8660" spans="5:5" x14ac:dyDescent="0.25">
      <c r="E8660" s="3"/>
    </row>
    <row r="8661" spans="5:5" x14ac:dyDescent="0.25">
      <c r="E8661" s="3"/>
    </row>
    <row r="8662" spans="5:5" x14ac:dyDescent="0.25">
      <c r="E8662" s="3"/>
    </row>
    <row r="8663" spans="5:5" x14ac:dyDescent="0.25">
      <c r="E8663" s="3"/>
    </row>
    <row r="8664" spans="5:5" x14ac:dyDescent="0.25">
      <c r="E8664" s="3"/>
    </row>
    <row r="8665" spans="5:5" x14ac:dyDescent="0.25">
      <c r="E8665" s="3"/>
    </row>
    <row r="8666" spans="5:5" x14ac:dyDescent="0.25">
      <c r="E8666" s="3"/>
    </row>
    <row r="8667" spans="5:5" x14ac:dyDescent="0.25">
      <c r="E8667" s="3"/>
    </row>
    <row r="8668" spans="5:5" x14ac:dyDescent="0.25">
      <c r="E8668" s="3"/>
    </row>
    <row r="8669" spans="5:5" x14ac:dyDescent="0.25">
      <c r="E8669" s="3"/>
    </row>
    <row r="8670" spans="5:5" x14ac:dyDescent="0.25">
      <c r="E8670" s="3"/>
    </row>
    <row r="8671" spans="5:5" x14ac:dyDescent="0.25">
      <c r="E8671" s="3"/>
    </row>
    <row r="8672" spans="5:5" x14ac:dyDescent="0.25">
      <c r="E8672" s="3"/>
    </row>
    <row r="8673" spans="5:5" x14ac:dyDescent="0.25">
      <c r="E8673" s="3"/>
    </row>
    <row r="8674" spans="5:5" x14ac:dyDescent="0.25">
      <c r="E8674" s="3"/>
    </row>
    <row r="8675" spans="5:5" x14ac:dyDescent="0.25">
      <c r="E8675" s="3"/>
    </row>
    <row r="8676" spans="5:5" x14ac:dyDescent="0.25">
      <c r="E8676" s="3"/>
    </row>
    <row r="8677" spans="5:5" x14ac:dyDescent="0.25">
      <c r="E8677" s="3"/>
    </row>
    <row r="8678" spans="5:5" x14ac:dyDescent="0.25">
      <c r="E8678" s="3"/>
    </row>
    <row r="8679" spans="5:5" x14ac:dyDescent="0.25">
      <c r="E8679" s="3"/>
    </row>
    <row r="8680" spans="5:5" x14ac:dyDescent="0.25">
      <c r="E8680" s="3"/>
    </row>
    <row r="8681" spans="5:5" x14ac:dyDescent="0.25">
      <c r="E8681" s="3"/>
    </row>
    <row r="8682" spans="5:5" x14ac:dyDescent="0.25">
      <c r="E8682" s="3"/>
    </row>
    <row r="8683" spans="5:5" x14ac:dyDescent="0.25">
      <c r="E8683" s="3"/>
    </row>
    <row r="8684" spans="5:5" x14ac:dyDescent="0.25">
      <c r="E8684" s="3"/>
    </row>
    <row r="8685" spans="5:5" x14ac:dyDescent="0.25">
      <c r="E8685" s="3"/>
    </row>
    <row r="8686" spans="5:5" x14ac:dyDescent="0.25">
      <c r="E8686" s="3"/>
    </row>
    <row r="8687" spans="5:5" x14ac:dyDescent="0.25">
      <c r="E8687" s="3"/>
    </row>
    <row r="8688" spans="5:5" x14ac:dyDescent="0.25">
      <c r="E8688" s="3"/>
    </row>
    <row r="8689" spans="5:5" x14ac:dyDescent="0.25">
      <c r="E8689" s="3"/>
    </row>
    <row r="8690" spans="5:5" x14ac:dyDescent="0.25">
      <c r="E8690" s="3"/>
    </row>
    <row r="8691" spans="5:5" x14ac:dyDescent="0.25">
      <c r="E8691" s="3"/>
    </row>
    <row r="8692" spans="5:5" x14ac:dyDescent="0.25">
      <c r="E8692" s="3"/>
    </row>
    <row r="8693" spans="5:5" x14ac:dyDescent="0.25">
      <c r="E8693" s="3"/>
    </row>
    <row r="8694" spans="5:5" x14ac:dyDescent="0.25">
      <c r="E8694" s="3"/>
    </row>
    <row r="8695" spans="5:5" x14ac:dyDescent="0.25">
      <c r="E8695" s="3"/>
    </row>
    <row r="8696" spans="5:5" x14ac:dyDescent="0.25">
      <c r="E8696" s="3"/>
    </row>
    <row r="8697" spans="5:5" x14ac:dyDescent="0.25">
      <c r="E8697" s="3"/>
    </row>
    <row r="8698" spans="5:5" x14ac:dyDescent="0.25">
      <c r="E8698" s="3"/>
    </row>
    <row r="8699" spans="5:5" x14ac:dyDescent="0.25">
      <c r="E8699" s="3"/>
    </row>
    <row r="8700" spans="5:5" x14ac:dyDescent="0.25">
      <c r="E8700" s="3"/>
    </row>
    <row r="8701" spans="5:5" x14ac:dyDescent="0.25">
      <c r="E8701" s="3"/>
    </row>
    <row r="8702" spans="5:5" x14ac:dyDescent="0.25">
      <c r="E8702" s="3"/>
    </row>
    <row r="8703" spans="5:5" x14ac:dyDescent="0.25">
      <c r="E8703" s="3"/>
    </row>
    <row r="8704" spans="5:5" x14ac:dyDescent="0.25">
      <c r="E8704" s="3"/>
    </row>
    <row r="8705" spans="5:5" x14ac:dyDescent="0.25">
      <c r="E8705" s="3"/>
    </row>
    <row r="8706" spans="5:5" x14ac:dyDescent="0.25">
      <c r="E8706" s="3"/>
    </row>
    <row r="8707" spans="5:5" x14ac:dyDescent="0.25">
      <c r="E8707" s="3"/>
    </row>
    <row r="8708" spans="5:5" x14ac:dyDescent="0.25">
      <c r="E8708" s="3"/>
    </row>
    <row r="8709" spans="5:5" x14ac:dyDescent="0.25">
      <c r="E8709" s="3"/>
    </row>
    <row r="8710" spans="5:5" x14ac:dyDescent="0.25">
      <c r="E8710" s="3"/>
    </row>
    <row r="8711" spans="5:5" x14ac:dyDescent="0.25">
      <c r="E8711" s="3"/>
    </row>
    <row r="8712" spans="5:5" x14ac:dyDescent="0.25">
      <c r="E8712" s="3"/>
    </row>
    <row r="8713" spans="5:5" x14ac:dyDescent="0.25">
      <c r="E8713" s="3"/>
    </row>
    <row r="8714" spans="5:5" x14ac:dyDescent="0.25">
      <c r="E8714" s="3"/>
    </row>
    <row r="8715" spans="5:5" x14ac:dyDescent="0.25">
      <c r="E8715" s="3"/>
    </row>
    <row r="8716" spans="5:5" x14ac:dyDescent="0.25">
      <c r="E8716" s="3"/>
    </row>
    <row r="8717" spans="5:5" x14ac:dyDescent="0.25">
      <c r="E8717" s="3"/>
    </row>
    <row r="8718" spans="5:5" x14ac:dyDescent="0.25">
      <c r="E8718" s="3"/>
    </row>
    <row r="8719" spans="5:5" x14ac:dyDescent="0.25">
      <c r="E8719" s="3"/>
    </row>
    <row r="8720" spans="5:5" x14ac:dyDescent="0.25">
      <c r="E8720" s="3"/>
    </row>
    <row r="8721" spans="5:5" x14ac:dyDescent="0.25">
      <c r="E8721" s="3"/>
    </row>
    <row r="8722" spans="5:5" x14ac:dyDescent="0.25">
      <c r="E8722" s="3"/>
    </row>
    <row r="8723" spans="5:5" x14ac:dyDescent="0.25">
      <c r="E8723" s="3"/>
    </row>
    <row r="8724" spans="5:5" x14ac:dyDescent="0.25">
      <c r="E8724" s="3"/>
    </row>
    <row r="8725" spans="5:5" x14ac:dyDescent="0.25">
      <c r="E8725" s="3"/>
    </row>
    <row r="8726" spans="5:5" x14ac:dyDescent="0.25">
      <c r="E8726" s="3"/>
    </row>
    <row r="8727" spans="5:5" x14ac:dyDescent="0.25">
      <c r="E8727" s="3"/>
    </row>
    <row r="8728" spans="5:5" x14ac:dyDescent="0.25">
      <c r="E8728" s="3"/>
    </row>
    <row r="8729" spans="5:5" x14ac:dyDescent="0.25">
      <c r="E8729" s="3"/>
    </row>
    <row r="8730" spans="5:5" x14ac:dyDescent="0.25">
      <c r="E8730" s="3"/>
    </row>
    <row r="8731" spans="5:5" x14ac:dyDescent="0.25">
      <c r="E8731" s="3"/>
    </row>
    <row r="8732" spans="5:5" x14ac:dyDescent="0.25">
      <c r="E8732" s="3"/>
    </row>
    <row r="8733" spans="5:5" x14ac:dyDescent="0.25">
      <c r="E8733" s="3"/>
    </row>
    <row r="8734" spans="5:5" x14ac:dyDescent="0.25">
      <c r="E8734" s="3"/>
    </row>
    <row r="8735" spans="5:5" x14ac:dyDescent="0.25">
      <c r="E8735" s="3"/>
    </row>
    <row r="8736" spans="5:5" x14ac:dyDescent="0.25">
      <c r="E8736" s="3"/>
    </row>
    <row r="8737" spans="5:5" x14ac:dyDescent="0.25">
      <c r="E8737" s="3"/>
    </row>
    <row r="8738" spans="5:5" x14ac:dyDescent="0.25">
      <c r="E8738" s="3"/>
    </row>
    <row r="8739" spans="5:5" x14ac:dyDescent="0.25">
      <c r="E8739" s="3"/>
    </row>
    <row r="8740" spans="5:5" x14ac:dyDescent="0.25">
      <c r="E8740" s="3"/>
    </row>
    <row r="8741" spans="5:5" x14ac:dyDescent="0.25">
      <c r="E8741" s="3"/>
    </row>
    <row r="8742" spans="5:5" x14ac:dyDescent="0.25">
      <c r="E8742" s="3"/>
    </row>
    <row r="8743" spans="5:5" x14ac:dyDescent="0.25">
      <c r="E8743" s="3"/>
    </row>
    <row r="8744" spans="5:5" x14ac:dyDescent="0.25">
      <c r="E8744" s="3"/>
    </row>
    <row r="8745" spans="5:5" x14ac:dyDescent="0.25">
      <c r="E8745" s="3"/>
    </row>
    <row r="8746" spans="5:5" x14ac:dyDescent="0.25">
      <c r="E8746" s="3"/>
    </row>
    <row r="8747" spans="5:5" x14ac:dyDescent="0.25">
      <c r="E8747" s="3"/>
    </row>
    <row r="8748" spans="5:5" x14ac:dyDescent="0.25">
      <c r="E8748" s="3"/>
    </row>
    <row r="8749" spans="5:5" x14ac:dyDescent="0.25">
      <c r="E8749" s="3"/>
    </row>
    <row r="8750" spans="5:5" x14ac:dyDescent="0.25">
      <c r="E8750" s="3"/>
    </row>
    <row r="8751" spans="5:5" x14ac:dyDescent="0.25">
      <c r="E8751" s="3"/>
    </row>
    <row r="8752" spans="5:5" x14ac:dyDescent="0.25">
      <c r="E8752" s="3"/>
    </row>
    <row r="8753" spans="5:5" x14ac:dyDescent="0.25">
      <c r="E8753" s="3"/>
    </row>
    <row r="8754" spans="5:5" x14ac:dyDescent="0.25">
      <c r="E8754" s="3"/>
    </row>
    <row r="8755" spans="5:5" x14ac:dyDescent="0.25">
      <c r="E8755" s="3"/>
    </row>
    <row r="8756" spans="5:5" x14ac:dyDescent="0.25">
      <c r="E8756" s="3"/>
    </row>
    <row r="8757" spans="5:5" x14ac:dyDescent="0.25">
      <c r="E8757" s="3"/>
    </row>
    <row r="8758" spans="5:5" x14ac:dyDescent="0.25">
      <c r="E8758" s="3"/>
    </row>
    <row r="8759" spans="5:5" x14ac:dyDescent="0.25">
      <c r="E8759" s="3"/>
    </row>
    <row r="8760" spans="5:5" x14ac:dyDescent="0.25">
      <c r="E8760" s="3"/>
    </row>
    <row r="8761" spans="5:5" x14ac:dyDescent="0.25">
      <c r="E8761" s="3"/>
    </row>
    <row r="8762" spans="5:5" x14ac:dyDescent="0.25">
      <c r="E8762" s="3"/>
    </row>
    <row r="8763" spans="5:5" x14ac:dyDescent="0.25">
      <c r="E8763" s="3"/>
    </row>
    <row r="8764" spans="5:5" x14ac:dyDescent="0.25">
      <c r="E8764" s="3"/>
    </row>
    <row r="8765" spans="5:5" x14ac:dyDescent="0.25">
      <c r="E8765" s="3"/>
    </row>
    <row r="8766" spans="5:5" x14ac:dyDescent="0.25">
      <c r="E8766" s="3"/>
    </row>
    <row r="8767" spans="5:5" x14ac:dyDescent="0.25">
      <c r="E8767" s="3"/>
    </row>
    <row r="8768" spans="5:5" x14ac:dyDescent="0.25">
      <c r="E8768" s="3"/>
    </row>
    <row r="8769" spans="5:5" x14ac:dyDescent="0.25">
      <c r="E8769" s="3"/>
    </row>
    <row r="8770" spans="5:5" x14ac:dyDescent="0.25">
      <c r="E8770" s="3"/>
    </row>
    <row r="8771" spans="5:5" x14ac:dyDescent="0.25">
      <c r="E8771" s="3"/>
    </row>
    <row r="8772" spans="5:5" x14ac:dyDescent="0.25">
      <c r="E8772" s="3"/>
    </row>
    <row r="8773" spans="5:5" x14ac:dyDescent="0.25">
      <c r="E8773" s="3"/>
    </row>
    <row r="8774" spans="5:5" x14ac:dyDescent="0.25">
      <c r="E8774" s="3"/>
    </row>
    <row r="8775" spans="5:5" x14ac:dyDescent="0.25">
      <c r="E8775" s="3"/>
    </row>
    <row r="8776" spans="5:5" x14ac:dyDescent="0.25">
      <c r="E8776" s="3"/>
    </row>
    <row r="8777" spans="5:5" x14ac:dyDescent="0.25">
      <c r="E8777" s="3"/>
    </row>
    <row r="8778" spans="5:5" x14ac:dyDescent="0.25">
      <c r="E8778" s="3"/>
    </row>
    <row r="8779" spans="5:5" x14ac:dyDescent="0.25">
      <c r="E8779" s="3"/>
    </row>
    <row r="8780" spans="5:5" x14ac:dyDescent="0.25">
      <c r="E8780" s="3"/>
    </row>
    <row r="8781" spans="5:5" x14ac:dyDescent="0.25">
      <c r="E8781" s="3"/>
    </row>
    <row r="8782" spans="5:5" x14ac:dyDescent="0.25">
      <c r="E8782" s="3"/>
    </row>
    <row r="8783" spans="5:5" x14ac:dyDescent="0.25">
      <c r="E8783" s="3"/>
    </row>
    <row r="8784" spans="5:5" x14ac:dyDescent="0.25">
      <c r="E8784" s="3"/>
    </row>
    <row r="8785" spans="5:5" x14ac:dyDescent="0.25">
      <c r="E8785" s="3"/>
    </row>
    <row r="8786" spans="5:5" x14ac:dyDescent="0.25">
      <c r="E8786" s="3"/>
    </row>
    <row r="8787" spans="5:5" x14ac:dyDescent="0.25">
      <c r="E8787" s="3"/>
    </row>
    <row r="8788" spans="5:5" x14ac:dyDescent="0.25">
      <c r="E8788" s="3"/>
    </row>
    <row r="8789" spans="5:5" x14ac:dyDescent="0.25">
      <c r="E8789" s="3"/>
    </row>
    <row r="8790" spans="5:5" x14ac:dyDescent="0.25">
      <c r="E8790" s="3"/>
    </row>
    <row r="8791" spans="5:5" x14ac:dyDescent="0.25">
      <c r="E8791" s="3"/>
    </row>
    <row r="8792" spans="5:5" x14ac:dyDescent="0.25">
      <c r="E8792" s="3"/>
    </row>
    <row r="8793" spans="5:5" x14ac:dyDescent="0.25">
      <c r="E8793" s="3"/>
    </row>
    <row r="8794" spans="5:5" x14ac:dyDescent="0.25">
      <c r="E8794" s="3"/>
    </row>
    <row r="8795" spans="5:5" x14ac:dyDescent="0.25">
      <c r="E8795" s="3"/>
    </row>
    <row r="8796" spans="5:5" x14ac:dyDescent="0.25">
      <c r="E8796" s="3"/>
    </row>
    <row r="8797" spans="5:5" x14ac:dyDescent="0.25">
      <c r="E8797" s="3"/>
    </row>
    <row r="8798" spans="5:5" x14ac:dyDescent="0.25">
      <c r="E8798" s="3"/>
    </row>
    <row r="8799" spans="5:5" x14ac:dyDescent="0.25">
      <c r="E8799" s="3"/>
    </row>
    <row r="8800" spans="5:5" x14ac:dyDescent="0.25">
      <c r="E8800" s="3"/>
    </row>
    <row r="8801" spans="5:5" x14ac:dyDescent="0.25">
      <c r="E8801" s="3"/>
    </row>
    <row r="8802" spans="5:5" x14ac:dyDescent="0.25">
      <c r="E8802" s="3"/>
    </row>
    <row r="8803" spans="5:5" x14ac:dyDescent="0.25">
      <c r="E8803" s="3"/>
    </row>
    <row r="8804" spans="5:5" x14ac:dyDescent="0.25">
      <c r="E8804" s="3"/>
    </row>
    <row r="8805" spans="5:5" x14ac:dyDescent="0.25">
      <c r="E8805" s="3"/>
    </row>
    <row r="8806" spans="5:5" x14ac:dyDescent="0.25">
      <c r="E8806" s="3"/>
    </row>
    <row r="8807" spans="5:5" x14ac:dyDescent="0.25">
      <c r="E8807" s="3"/>
    </row>
    <row r="8808" spans="5:5" x14ac:dyDescent="0.25">
      <c r="E8808" s="3"/>
    </row>
    <row r="8809" spans="5:5" x14ac:dyDescent="0.25">
      <c r="E8809" s="3"/>
    </row>
    <row r="8810" spans="5:5" x14ac:dyDescent="0.25">
      <c r="E8810" s="3"/>
    </row>
    <row r="8811" spans="5:5" x14ac:dyDescent="0.25">
      <c r="E8811" s="3"/>
    </row>
    <row r="8812" spans="5:5" x14ac:dyDescent="0.25">
      <c r="E8812" s="3"/>
    </row>
    <row r="8813" spans="5:5" x14ac:dyDescent="0.25">
      <c r="E8813" s="3"/>
    </row>
    <row r="8814" spans="5:5" x14ac:dyDescent="0.25">
      <c r="E8814" s="3"/>
    </row>
    <row r="8815" spans="5:5" x14ac:dyDescent="0.25">
      <c r="E8815" s="3"/>
    </row>
    <row r="8816" spans="5:5" x14ac:dyDescent="0.25">
      <c r="E8816" s="3"/>
    </row>
    <row r="8817" spans="5:5" x14ac:dyDescent="0.25">
      <c r="E8817" s="3"/>
    </row>
    <row r="8818" spans="5:5" x14ac:dyDescent="0.25">
      <c r="E8818" s="3"/>
    </row>
    <row r="8819" spans="5:5" x14ac:dyDescent="0.25">
      <c r="E8819" s="3"/>
    </row>
    <row r="8820" spans="5:5" x14ac:dyDescent="0.25">
      <c r="E8820" s="3"/>
    </row>
    <row r="8821" spans="5:5" x14ac:dyDescent="0.25">
      <c r="E8821" s="3"/>
    </row>
    <row r="8822" spans="5:5" x14ac:dyDescent="0.25">
      <c r="E8822" s="3"/>
    </row>
    <row r="8823" spans="5:5" x14ac:dyDescent="0.25">
      <c r="E8823" s="3"/>
    </row>
    <row r="8824" spans="5:5" x14ac:dyDescent="0.25">
      <c r="E8824" s="3"/>
    </row>
    <row r="8825" spans="5:5" x14ac:dyDescent="0.25">
      <c r="E8825" s="3"/>
    </row>
    <row r="8826" spans="5:5" x14ac:dyDescent="0.25">
      <c r="E8826" s="3"/>
    </row>
    <row r="8827" spans="5:5" x14ac:dyDescent="0.25">
      <c r="E8827" s="3"/>
    </row>
    <row r="8828" spans="5:5" x14ac:dyDescent="0.25">
      <c r="E8828" s="3"/>
    </row>
    <row r="8829" spans="5:5" x14ac:dyDescent="0.25">
      <c r="E8829" s="3"/>
    </row>
    <row r="8830" spans="5:5" x14ac:dyDescent="0.25">
      <c r="E8830" s="3"/>
    </row>
    <row r="8831" spans="5:5" x14ac:dyDescent="0.25">
      <c r="E8831" s="3"/>
    </row>
    <row r="8832" spans="5:5" x14ac:dyDescent="0.25">
      <c r="E8832" s="3"/>
    </row>
    <row r="8833" spans="5:5" x14ac:dyDescent="0.25">
      <c r="E8833" s="3"/>
    </row>
    <row r="8834" spans="5:5" x14ac:dyDescent="0.25">
      <c r="E8834" s="3"/>
    </row>
    <row r="8835" spans="5:5" x14ac:dyDescent="0.25">
      <c r="E8835" s="3"/>
    </row>
    <row r="8836" spans="5:5" x14ac:dyDescent="0.25">
      <c r="E8836" s="3"/>
    </row>
    <row r="8837" spans="5:5" x14ac:dyDescent="0.25">
      <c r="E8837" s="3"/>
    </row>
    <row r="8838" spans="5:5" x14ac:dyDescent="0.25">
      <c r="E8838" s="3"/>
    </row>
    <row r="8839" spans="5:5" x14ac:dyDescent="0.25">
      <c r="E8839" s="3"/>
    </row>
    <row r="8840" spans="5:5" x14ac:dyDescent="0.25">
      <c r="E8840" s="3"/>
    </row>
    <row r="8841" spans="5:5" x14ac:dyDescent="0.25">
      <c r="E8841" s="3"/>
    </row>
    <row r="8842" spans="5:5" x14ac:dyDescent="0.25">
      <c r="E8842" s="3"/>
    </row>
    <row r="8843" spans="5:5" x14ac:dyDescent="0.25">
      <c r="E8843" s="3"/>
    </row>
    <row r="8844" spans="5:5" x14ac:dyDescent="0.25">
      <c r="E8844" s="3"/>
    </row>
    <row r="8845" spans="5:5" x14ac:dyDescent="0.25">
      <c r="E8845" s="3"/>
    </row>
    <row r="8846" spans="5:5" x14ac:dyDescent="0.25">
      <c r="E8846" s="3"/>
    </row>
    <row r="8847" spans="5:5" x14ac:dyDescent="0.25">
      <c r="E8847" s="3"/>
    </row>
    <row r="8848" spans="5:5" x14ac:dyDescent="0.25">
      <c r="E8848" s="3"/>
    </row>
    <row r="8849" spans="5:5" x14ac:dyDescent="0.25">
      <c r="E8849" s="3"/>
    </row>
    <row r="8850" spans="5:5" x14ac:dyDescent="0.25">
      <c r="E8850" s="3"/>
    </row>
    <row r="8851" spans="5:5" x14ac:dyDescent="0.25">
      <c r="E8851" s="3"/>
    </row>
    <row r="8852" spans="5:5" x14ac:dyDescent="0.25">
      <c r="E8852" s="3"/>
    </row>
    <row r="8853" spans="5:5" x14ac:dyDescent="0.25">
      <c r="E8853" s="3"/>
    </row>
    <row r="8854" spans="5:5" x14ac:dyDescent="0.25">
      <c r="E8854" s="3"/>
    </row>
    <row r="8855" spans="5:5" x14ac:dyDescent="0.25">
      <c r="E8855" s="3"/>
    </row>
    <row r="8856" spans="5:5" x14ac:dyDescent="0.25">
      <c r="E8856" s="3"/>
    </row>
    <row r="8857" spans="5:5" x14ac:dyDescent="0.25">
      <c r="E8857" s="3"/>
    </row>
    <row r="8858" spans="5:5" x14ac:dyDescent="0.25">
      <c r="E8858" s="3"/>
    </row>
    <row r="8859" spans="5:5" x14ac:dyDescent="0.25">
      <c r="E8859" s="3"/>
    </row>
    <row r="8860" spans="5:5" x14ac:dyDescent="0.25">
      <c r="E8860" s="3"/>
    </row>
    <row r="8861" spans="5:5" x14ac:dyDescent="0.25">
      <c r="E8861" s="3"/>
    </row>
    <row r="8862" spans="5:5" x14ac:dyDescent="0.25">
      <c r="E8862" s="3"/>
    </row>
    <row r="8863" spans="5:5" x14ac:dyDescent="0.25">
      <c r="E8863" s="3"/>
    </row>
    <row r="8864" spans="5:5" x14ac:dyDescent="0.25">
      <c r="E8864" s="3"/>
    </row>
    <row r="8865" spans="5:5" x14ac:dyDescent="0.25">
      <c r="E8865" s="3"/>
    </row>
    <row r="8866" spans="5:5" x14ac:dyDescent="0.25">
      <c r="E8866" s="3"/>
    </row>
    <row r="8867" spans="5:5" x14ac:dyDescent="0.25">
      <c r="E8867" s="3"/>
    </row>
    <row r="8868" spans="5:5" x14ac:dyDescent="0.25">
      <c r="E8868" s="3"/>
    </row>
    <row r="8869" spans="5:5" x14ac:dyDescent="0.25">
      <c r="E8869" s="3"/>
    </row>
    <row r="8870" spans="5:5" x14ac:dyDescent="0.25">
      <c r="E8870" s="3"/>
    </row>
    <row r="8871" spans="5:5" x14ac:dyDescent="0.25">
      <c r="E8871" s="3"/>
    </row>
    <row r="8872" spans="5:5" x14ac:dyDescent="0.25">
      <c r="E8872" s="3"/>
    </row>
    <row r="8873" spans="5:5" x14ac:dyDescent="0.25">
      <c r="E8873" s="3"/>
    </row>
    <row r="8874" spans="5:5" x14ac:dyDescent="0.25">
      <c r="E8874" s="3"/>
    </row>
    <row r="8875" spans="5:5" x14ac:dyDescent="0.25">
      <c r="E8875" s="3"/>
    </row>
    <row r="8876" spans="5:5" x14ac:dyDescent="0.25">
      <c r="E8876" s="3"/>
    </row>
    <row r="8877" spans="5:5" x14ac:dyDescent="0.25">
      <c r="E8877" s="3"/>
    </row>
    <row r="8878" spans="5:5" x14ac:dyDescent="0.25">
      <c r="E8878" s="3"/>
    </row>
    <row r="8879" spans="5:5" x14ac:dyDescent="0.25">
      <c r="E8879" s="3"/>
    </row>
    <row r="8880" spans="5:5" x14ac:dyDescent="0.25">
      <c r="E8880" s="3"/>
    </row>
    <row r="8881" spans="5:5" x14ac:dyDescent="0.25">
      <c r="E8881" s="3"/>
    </row>
    <row r="8882" spans="5:5" x14ac:dyDescent="0.25">
      <c r="E8882" s="3"/>
    </row>
    <row r="8883" spans="5:5" x14ac:dyDescent="0.25">
      <c r="E8883" s="3"/>
    </row>
    <row r="8884" spans="5:5" x14ac:dyDescent="0.25">
      <c r="E8884" s="3"/>
    </row>
    <row r="8885" spans="5:5" x14ac:dyDescent="0.25">
      <c r="E8885" s="3"/>
    </row>
    <row r="8886" spans="5:5" x14ac:dyDescent="0.25">
      <c r="E8886" s="3"/>
    </row>
    <row r="8887" spans="5:5" x14ac:dyDescent="0.25">
      <c r="E8887" s="3"/>
    </row>
    <row r="8888" spans="5:5" x14ac:dyDescent="0.25">
      <c r="E8888" s="3"/>
    </row>
    <row r="8889" spans="5:5" x14ac:dyDescent="0.25">
      <c r="E8889" s="3"/>
    </row>
    <row r="8890" spans="5:5" x14ac:dyDescent="0.25">
      <c r="E8890" s="3"/>
    </row>
    <row r="8891" spans="5:5" x14ac:dyDescent="0.25">
      <c r="E8891" s="3"/>
    </row>
    <row r="8892" spans="5:5" x14ac:dyDescent="0.25">
      <c r="E8892" s="3"/>
    </row>
    <row r="8893" spans="5:5" x14ac:dyDescent="0.25">
      <c r="E8893" s="3"/>
    </row>
    <row r="8894" spans="5:5" x14ac:dyDescent="0.25">
      <c r="E8894" s="3"/>
    </row>
    <row r="8895" spans="5:5" x14ac:dyDescent="0.25">
      <c r="E8895" s="3"/>
    </row>
    <row r="8896" spans="5:5" x14ac:dyDescent="0.25">
      <c r="E8896" s="3"/>
    </row>
    <row r="8897" spans="5:5" x14ac:dyDescent="0.25">
      <c r="E8897" s="3"/>
    </row>
    <row r="8898" spans="5:5" x14ac:dyDescent="0.25">
      <c r="E8898" s="3"/>
    </row>
    <row r="8899" spans="5:5" x14ac:dyDescent="0.25">
      <c r="E8899" s="3"/>
    </row>
    <row r="8900" spans="5:5" x14ac:dyDescent="0.25">
      <c r="E8900" s="3"/>
    </row>
    <row r="8901" spans="5:5" x14ac:dyDescent="0.25">
      <c r="E8901" s="3"/>
    </row>
    <row r="8902" spans="5:5" x14ac:dyDescent="0.25">
      <c r="E8902" s="3"/>
    </row>
    <row r="8903" spans="5:5" x14ac:dyDescent="0.25">
      <c r="E8903" s="3"/>
    </row>
    <row r="8904" spans="5:5" x14ac:dyDescent="0.25">
      <c r="E8904" s="3"/>
    </row>
    <row r="8905" spans="5:5" x14ac:dyDescent="0.25">
      <c r="E8905" s="3"/>
    </row>
    <row r="8906" spans="5:5" x14ac:dyDescent="0.25">
      <c r="E8906" s="3"/>
    </row>
    <row r="8907" spans="5:5" x14ac:dyDescent="0.25">
      <c r="E8907" s="3"/>
    </row>
    <row r="8908" spans="5:5" x14ac:dyDescent="0.25">
      <c r="E8908" s="3"/>
    </row>
    <row r="8909" spans="5:5" x14ac:dyDescent="0.25">
      <c r="E8909" s="3"/>
    </row>
    <row r="8910" spans="5:5" x14ac:dyDescent="0.25">
      <c r="E8910" s="3"/>
    </row>
    <row r="8911" spans="5:5" x14ac:dyDescent="0.25">
      <c r="E8911" s="3"/>
    </row>
    <row r="8912" spans="5:5" x14ac:dyDescent="0.25">
      <c r="E8912" s="3"/>
    </row>
    <row r="8913" spans="5:5" x14ac:dyDescent="0.25">
      <c r="E8913" s="3"/>
    </row>
    <row r="8914" spans="5:5" x14ac:dyDescent="0.25">
      <c r="E8914" s="3"/>
    </row>
    <row r="8915" spans="5:5" x14ac:dyDescent="0.25">
      <c r="E8915" s="3"/>
    </row>
    <row r="8916" spans="5:5" x14ac:dyDescent="0.25">
      <c r="E8916" s="3"/>
    </row>
    <row r="8917" spans="5:5" x14ac:dyDescent="0.25">
      <c r="E8917" s="3"/>
    </row>
    <row r="8918" spans="5:5" x14ac:dyDescent="0.25">
      <c r="E8918" s="3"/>
    </row>
    <row r="8919" spans="5:5" x14ac:dyDescent="0.25">
      <c r="E8919" s="3"/>
    </row>
    <row r="8920" spans="5:5" x14ac:dyDescent="0.25">
      <c r="E8920" s="3"/>
    </row>
    <row r="8921" spans="5:5" x14ac:dyDescent="0.25">
      <c r="E8921" s="3"/>
    </row>
    <row r="8922" spans="5:5" x14ac:dyDescent="0.25">
      <c r="E8922" s="3"/>
    </row>
    <row r="8923" spans="5:5" x14ac:dyDescent="0.25">
      <c r="E8923" s="3"/>
    </row>
    <row r="8924" spans="5:5" x14ac:dyDescent="0.25">
      <c r="E8924" s="3"/>
    </row>
    <row r="8925" spans="5:5" x14ac:dyDescent="0.25">
      <c r="E8925" s="3"/>
    </row>
    <row r="8926" spans="5:5" x14ac:dyDescent="0.25">
      <c r="E8926" s="3"/>
    </row>
    <row r="8927" spans="5:5" x14ac:dyDescent="0.25">
      <c r="E8927" s="3"/>
    </row>
    <row r="8928" spans="5:5" x14ac:dyDescent="0.25">
      <c r="E8928" s="3"/>
    </row>
    <row r="8929" spans="5:5" x14ac:dyDescent="0.25">
      <c r="E8929" s="3"/>
    </row>
    <row r="8930" spans="5:5" x14ac:dyDescent="0.25">
      <c r="E8930" s="3"/>
    </row>
    <row r="8931" spans="5:5" x14ac:dyDescent="0.25">
      <c r="E8931" s="3"/>
    </row>
    <row r="8932" spans="5:5" x14ac:dyDescent="0.25">
      <c r="E8932" s="3"/>
    </row>
    <row r="8933" spans="5:5" x14ac:dyDescent="0.25">
      <c r="E8933" s="3"/>
    </row>
    <row r="8934" spans="5:5" x14ac:dyDescent="0.25">
      <c r="E8934" s="3"/>
    </row>
    <row r="8935" spans="5:5" x14ac:dyDescent="0.25">
      <c r="E8935" s="3"/>
    </row>
    <row r="8936" spans="5:5" x14ac:dyDescent="0.25">
      <c r="E8936" s="3"/>
    </row>
    <row r="8937" spans="5:5" x14ac:dyDescent="0.25">
      <c r="E8937" s="3"/>
    </row>
    <row r="8938" spans="5:5" x14ac:dyDescent="0.25">
      <c r="E8938" s="3"/>
    </row>
    <row r="8939" spans="5:5" x14ac:dyDescent="0.25">
      <c r="E8939" s="3"/>
    </row>
    <row r="8940" spans="5:5" x14ac:dyDescent="0.25">
      <c r="E8940" s="3"/>
    </row>
    <row r="8941" spans="5:5" x14ac:dyDescent="0.25">
      <c r="E8941" s="3"/>
    </row>
    <row r="8942" spans="5:5" x14ac:dyDescent="0.25">
      <c r="E8942" s="3"/>
    </row>
    <row r="8943" spans="5:5" x14ac:dyDescent="0.25">
      <c r="E8943" s="3"/>
    </row>
    <row r="8944" spans="5:5" x14ac:dyDescent="0.25">
      <c r="E8944" s="3"/>
    </row>
    <row r="8945" spans="5:5" x14ac:dyDescent="0.25">
      <c r="E8945" s="3"/>
    </row>
    <row r="8946" spans="5:5" x14ac:dyDescent="0.25">
      <c r="E8946" s="3"/>
    </row>
    <row r="8947" spans="5:5" x14ac:dyDescent="0.25">
      <c r="E8947" s="3"/>
    </row>
    <row r="8948" spans="5:5" x14ac:dyDescent="0.25">
      <c r="E8948" s="3"/>
    </row>
    <row r="8949" spans="5:5" x14ac:dyDescent="0.25">
      <c r="E8949" s="3"/>
    </row>
    <row r="8950" spans="5:5" x14ac:dyDescent="0.25">
      <c r="E8950" s="3"/>
    </row>
    <row r="8951" spans="5:5" x14ac:dyDescent="0.25">
      <c r="E8951" s="3"/>
    </row>
    <row r="8952" spans="5:5" x14ac:dyDescent="0.25">
      <c r="E8952" s="3"/>
    </row>
    <row r="8953" spans="5:5" x14ac:dyDescent="0.25">
      <c r="E8953" s="3"/>
    </row>
    <row r="8954" spans="5:5" x14ac:dyDescent="0.25">
      <c r="E8954" s="3"/>
    </row>
    <row r="8955" spans="5:5" x14ac:dyDescent="0.25">
      <c r="E8955" s="3"/>
    </row>
    <row r="8956" spans="5:5" x14ac:dyDescent="0.25">
      <c r="E8956" s="3"/>
    </row>
    <row r="8957" spans="5:5" x14ac:dyDescent="0.25">
      <c r="E8957" s="3"/>
    </row>
    <row r="8958" spans="5:5" x14ac:dyDescent="0.25">
      <c r="E8958" s="3"/>
    </row>
    <row r="8959" spans="5:5" x14ac:dyDescent="0.25">
      <c r="E8959" s="3"/>
    </row>
    <row r="8960" spans="5:5" x14ac:dyDescent="0.25">
      <c r="E8960" s="3"/>
    </row>
    <row r="8961" spans="5:5" x14ac:dyDescent="0.25">
      <c r="E8961" s="3"/>
    </row>
    <row r="8962" spans="5:5" x14ac:dyDescent="0.25">
      <c r="E8962" s="3"/>
    </row>
    <row r="8963" spans="5:5" x14ac:dyDescent="0.25">
      <c r="E8963" s="3"/>
    </row>
    <row r="8964" spans="5:5" x14ac:dyDescent="0.25">
      <c r="E8964" s="3"/>
    </row>
    <row r="8965" spans="5:5" x14ac:dyDescent="0.25">
      <c r="E8965" s="3"/>
    </row>
    <row r="8966" spans="5:5" x14ac:dyDescent="0.25">
      <c r="E8966" s="3"/>
    </row>
    <row r="8967" spans="5:5" x14ac:dyDescent="0.25">
      <c r="E8967" s="3"/>
    </row>
    <row r="8968" spans="5:5" x14ac:dyDescent="0.25">
      <c r="E8968" s="3"/>
    </row>
    <row r="8969" spans="5:5" x14ac:dyDescent="0.25">
      <c r="E8969" s="3"/>
    </row>
    <row r="8970" spans="5:5" x14ac:dyDescent="0.25">
      <c r="E8970" s="3"/>
    </row>
    <row r="8971" spans="5:5" x14ac:dyDescent="0.25">
      <c r="E8971" s="3"/>
    </row>
    <row r="8972" spans="5:5" x14ac:dyDescent="0.25">
      <c r="E8972" s="3"/>
    </row>
    <row r="8973" spans="5:5" x14ac:dyDescent="0.25">
      <c r="E8973" s="3"/>
    </row>
    <row r="8974" spans="5:5" x14ac:dyDescent="0.25">
      <c r="E8974" s="3"/>
    </row>
    <row r="8975" spans="5:5" x14ac:dyDescent="0.25">
      <c r="E8975" s="3"/>
    </row>
    <row r="8976" spans="5:5" x14ac:dyDescent="0.25">
      <c r="E8976" s="3"/>
    </row>
    <row r="8977" spans="5:5" x14ac:dyDescent="0.25">
      <c r="E8977" s="3"/>
    </row>
    <row r="8978" spans="5:5" x14ac:dyDescent="0.25">
      <c r="E8978" s="3"/>
    </row>
    <row r="8979" spans="5:5" x14ac:dyDescent="0.25">
      <c r="E8979" s="3"/>
    </row>
    <row r="8980" spans="5:5" x14ac:dyDescent="0.25">
      <c r="E8980" s="3"/>
    </row>
    <row r="8981" spans="5:5" x14ac:dyDescent="0.25">
      <c r="E8981" s="3"/>
    </row>
    <row r="8982" spans="5:5" x14ac:dyDescent="0.25">
      <c r="E8982" s="3"/>
    </row>
    <row r="8983" spans="5:5" x14ac:dyDescent="0.25">
      <c r="E8983" s="3"/>
    </row>
    <row r="8984" spans="5:5" x14ac:dyDescent="0.25">
      <c r="E8984" s="3"/>
    </row>
    <row r="8985" spans="5:5" x14ac:dyDescent="0.25">
      <c r="E8985" s="3"/>
    </row>
    <row r="8986" spans="5:5" x14ac:dyDescent="0.25">
      <c r="E8986" s="3"/>
    </row>
    <row r="8987" spans="5:5" x14ac:dyDescent="0.25">
      <c r="E8987" s="3"/>
    </row>
    <row r="8988" spans="5:5" x14ac:dyDescent="0.25">
      <c r="E8988" s="3"/>
    </row>
    <row r="8989" spans="5:5" x14ac:dyDescent="0.25">
      <c r="E8989" s="3"/>
    </row>
    <row r="8990" spans="5:5" x14ac:dyDescent="0.25">
      <c r="E8990" s="3"/>
    </row>
    <row r="8991" spans="5:5" x14ac:dyDescent="0.25">
      <c r="E8991" s="3"/>
    </row>
    <row r="8992" spans="5:5" x14ac:dyDescent="0.25">
      <c r="E8992" s="3"/>
    </row>
    <row r="8993" spans="5:5" x14ac:dyDescent="0.25">
      <c r="E8993" s="3"/>
    </row>
    <row r="8994" spans="5:5" x14ac:dyDescent="0.25">
      <c r="E8994" s="3"/>
    </row>
    <row r="8995" spans="5:5" x14ac:dyDescent="0.25">
      <c r="E8995" s="3"/>
    </row>
    <row r="8996" spans="5:5" x14ac:dyDescent="0.25">
      <c r="E8996" s="3"/>
    </row>
    <row r="8997" spans="5:5" x14ac:dyDescent="0.25">
      <c r="E8997" s="3"/>
    </row>
    <row r="8998" spans="5:5" x14ac:dyDescent="0.25">
      <c r="E8998" s="3"/>
    </row>
    <row r="8999" spans="5:5" x14ac:dyDescent="0.25">
      <c r="E8999" s="3"/>
    </row>
    <row r="9000" spans="5:5" x14ac:dyDescent="0.25">
      <c r="E9000" s="3"/>
    </row>
    <row r="9001" spans="5:5" x14ac:dyDescent="0.25">
      <c r="E9001" s="3"/>
    </row>
    <row r="9002" spans="5:5" x14ac:dyDescent="0.25">
      <c r="E9002" s="3"/>
    </row>
    <row r="9003" spans="5:5" x14ac:dyDescent="0.25">
      <c r="E9003" s="3"/>
    </row>
    <row r="9004" spans="5:5" x14ac:dyDescent="0.25">
      <c r="E9004" s="3"/>
    </row>
    <row r="9005" spans="5:5" x14ac:dyDescent="0.25">
      <c r="E9005" s="3"/>
    </row>
    <row r="9006" spans="5:5" x14ac:dyDescent="0.25">
      <c r="E9006" s="3"/>
    </row>
    <row r="9007" spans="5:5" x14ac:dyDescent="0.25">
      <c r="E9007" s="3"/>
    </row>
    <row r="9008" spans="5:5" x14ac:dyDescent="0.25">
      <c r="E9008" s="3"/>
    </row>
    <row r="9009" spans="5:5" x14ac:dyDescent="0.25">
      <c r="E9009" s="3"/>
    </row>
    <row r="9010" spans="5:5" x14ac:dyDescent="0.25">
      <c r="E9010" s="3"/>
    </row>
    <row r="9011" spans="5:5" x14ac:dyDescent="0.25">
      <c r="E9011" s="3"/>
    </row>
    <row r="9012" spans="5:5" x14ac:dyDescent="0.25">
      <c r="E9012" s="3"/>
    </row>
    <row r="9013" spans="5:5" x14ac:dyDescent="0.25">
      <c r="E9013" s="3"/>
    </row>
    <row r="9014" spans="5:5" x14ac:dyDescent="0.25">
      <c r="E9014" s="3"/>
    </row>
    <row r="9015" spans="5:5" x14ac:dyDescent="0.25">
      <c r="E9015" s="3"/>
    </row>
    <row r="9016" spans="5:5" x14ac:dyDescent="0.25">
      <c r="E9016" s="3"/>
    </row>
    <row r="9017" spans="5:5" x14ac:dyDescent="0.25">
      <c r="E9017" s="3"/>
    </row>
    <row r="9018" spans="5:5" x14ac:dyDescent="0.25">
      <c r="E9018" s="3"/>
    </row>
    <row r="9019" spans="5:5" x14ac:dyDescent="0.25">
      <c r="E9019" s="3"/>
    </row>
    <row r="9020" spans="5:5" x14ac:dyDescent="0.25">
      <c r="E9020" s="3"/>
    </row>
    <row r="9021" spans="5:5" x14ac:dyDescent="0.25">
      <c r="E9021" s="3"/>
    </row>
    <row r="9022" spans="5:5" x14ac:dyDescent="0.25">
      <c r="E9022" s="3"/>
    </row>
    <row r="9023" spans="5:5" x14ac:dyDescent="0.25">
      <c r="E9023" s="3"/>
    </row>
    <row r="9024" spans="5:5" x14ac:dyDescent="0.25">
      <c r="E9024" s="3"/>
    </row>
    <row r="9025" spans="5:5" x14ac:dyDescent="0.25">
      <c r="E9025" s="3"/>
    </row>
    <row r="9026" spans="5:5" x14ac:dyDescent="0.25">
      <c r="E9026" s="3"/>
    </row>
    <row r="9027" spans="5:5" x14ac:dyDescent="0.25">
      <c r="E9027" s="3"/>
    </row>
    <row r="9028" spans="5:5" x14ac:dyDescent="0.25">
      <c r="E9028" s="3"/>
    </row>
    <row r="9029" spans="5:5" x14ac:dyDescent="0.25">
      <c r="E9029" s="3"/>
    </row>
    <row r="9030" spans="5:5" x14ac:dyDescent="0.25">
      <c r="E9030" s="3"/>
    </row>
    <row r="9031" spans="5:5" x14ac:dyDescent="0.25">
      <c r="E9031" s="3"/>
    </row>
    <row r="9032" spans="5:5" x14ac:dyDescent="0.25">
      <c r="E9032" s="3"/>
    </row>
    <row r="9033" spans="5:5" x14ac:dyDescent="0.25">
      <c r="E9033" s="3"/>
    </row>
    <row r="9034" spans="5:5" x14ac:dyDescent="0.25">
      <c r="E9034" s="3"/>
    </row>
    <row r="9035" spans="5:5" x14ac:dyDescent="0.25">
      <c r="E9035" s="3"/>
    </row>
    <row r="9036" spans="5:5" x14ac:dyDescent="0.25">
      <c r="E9036" s="3"/>
    </row>
    <row r="9037" spans="5:5" x14ac:dyDescent="0.25">
      <c r="E9037" s="3"/>
    </row>
    <row r="9038" spans="5:5" x14ac:dyDescent="0.25">
      <c r="E9038" s="3"/>
    </row>
    <row r="9039" spans="5:5" x14ac:dyDescent="0.25">
      <c r="E9039" s="3"/>
    </row>
    <row r="9040" spans="5:5" x14ac:dyDescent="0.25">
      <c r="E9040" s="3"/>
    </row>
    <row r="9041" spans="5:5" x14ac:dyDescent="0.25">
      <c r="E9041" s="3"/>
    </row>
    <row r="9042" spans="5:5" x14ac:dyDescent="0.25">
      <c r="E9042" s="3"/>
    </row>
    <row r="9043" spans="5:5" x14ac:dyDescent="0.25">
      <c r="E9043" s="3"/>
    </row>
    <row r="9044" spans="5:5" x14ac:dyDescent="0.25">
      <c r="E9044" s="3"/>
    </row>
    <row r="9045" spans="5:5" x14ac:dyDescent="0.25">
      <c r="E9045" s="3"/>
    </row>
    <row r="9046" spans="5:5" x14ac:dyDescent="0.25">
      <c r="E9046" s="3"/>
    </row>
    <row r="9047" spans="5:5" x14ac:dyDescent="0.25">
      <c r="E9047" s="3"/>
    </row>
    <row r="9048" spans="5:5" x14ac:dyDescent="0.25">
      <c r="E9048" s="3"/>
    </row>
    <row r="9049" spans="5:5" x14ac:dyDescent="0.25">
      <c r="E9049" s="3"/>
    </row>
    <row r="9050" spans="5:5" x14ac:dyDescent="0.25">
      <c r="E9050" s="3"/>
    </row>
    <row r="9051" spans="5:5" x14ac:dyDescent="0.25">
      <c r="E9051" s="3"/>
    </row>
    <row r="9052" spans="5:5" x14ac:dyDescent="0.25">
      <c r="E9052" s="3"/>
    </row>
    <row r="9053" spans="5:5" x14ac:dyDescent="0.25">
      <c r="E9053" s="3"/>
    </row>
    <row r="9054" spans="5:5" x14ac:dyDescent="0.25">
      <c r="E9054" s="3"/>
    </row>
    <row r="9055" spans="5:5" x14ac:dyDescent="0.25">
      <c r="E9055" s="3"/>
    </row>
    <row r="9056" spans="5:5" x14ac:dyDescent="0.25">
      <c r="E9056" s="3"/>
    </row>
    <row r="9057" spans="5:5" x14ac:dyDescent="0.25">
      <c r="E9057" s="3"/>
    </row>
    <row r="9058" spans="5:5" x14ac:dyDescent="0.25">
      <c r="E9058" s="3"/>
    </row>
    <row r="9059" spans="5:5" x14ac:dyDescent="0.25">
      <c r="E9059" s="3"/>
    </row>
    <row r="9060" spans="5:5" x14ac:dyDescent="0.25">
      <c r="E9060" s="3"/>
    </row>
    <row r="9061" spans="5:5" x14ac:dyDescent="0.25">
      <c r="E9061" s="3"/>
    </row>
    <row r="9062" spans="5:5" x14ac:dyDescent="0.25">
      <c r="E9062" s="3"/>
    </row>
    <row r="9063" spans="5:5" x14ac:dyDescent="0.25">
      <c r="E9063" s="3"/>
    </row>
    <row r="9064" spans="5:5" x14ac:dyDescent="0.25">
      <c r="E9064" s="3"/>
    </row>
    <row r="9065" spans="5:5" x14ac:dyDescent="0.25">
      <c r="E9065" s="3"/>
    </row>
    <row r="9066" spans="5:5" x14ac:dyDescent="0.25">
      <c r="E9066" s="3"/>
    </row>
    <row r="9067" spans="5:5" x14ac:dyDescent="0.25">
      <c r="E9067" s="3"/>
    </row>
    <row r="9068" spans="5:5" x14ac:dyDescent="0.25">
      <c r="E9068" s="3"/>
    </row>
    <row r="9069" spans="5:5" x14ac:dyDescent="0.25">
      <c r="E9069" s="3"/>
    </row>
    <row r="9070" spans="5:5" x14ac:dyDescent="0.25">
      <c r="E9070" s="3"/>
    </row>
    <row r="9071" spans="5:5" x14ac:dyDescent="0.25">
      <c r="E9071" s="3"/>
    </row>
    <row r="9072" spans="5:5" x14ac:dyDescent="0.25">
      <c r="E9072" s="3"/>
    </row>
    <row r="9073" spans="5:5" x14ac:dyDescent="0.25">
      <c r="E9073" s="3"/>
    </row>
    <row r="9074" spans="5:5" x14ac:dyDescent="0.25">
      <c r="E9074" s="3"/>
    </row>
    <row r="9075" spans="5:5" x14ac:dyDescent="0.25">
      <c r="E9075" s="3"/>
    </row>
    <row r="9076" spans="5:5" x14ac:dyDescent="0.25">
      <c r="E9076" s="3"/>
    </row>
    <row r="9077" spans="5:5" x14ac:dyDescent="0.25">
      <c r="E9077" s="3"/>
    </row>
    <row r="9078" spans="5:5" x14ac:dyDescent="0.25">
      <c r="E9078" s="3"/>
    </row>
    <row r="9079" spans="5:5" x14ac:dyDescent="0.25">
      <c r="E9079" s="3"/>
    </row>
    <row r="9080" spans="5:5" x14ac:dyDescent="0.25">
      <c r="E9080" s="3"/>
    </row>
    <row r="9081" spans="5:5" x14ac:dyDescent="0.25">
      <c r="E9081" s="3"/>
    </row>
    <row r="9082" spans="5:5" x14ac:dyDescent="0.25">
      <c r="E9082" s="3"/>
    </row>
    <row r="9083" spans="5:5" x14ac:dyDescent="0.25">
      <c r="E9083" s="3"/>
    </row>
    <row r="9084" spans="5:5" x14ac:dyDescent="0.25">
      <c r="E9084" s="3"/>
    </row>
    <row r="9085" spans="5:5" x14ac:dyDescent="0.25">
      <c r="E9085" s="3"/>
    </row>
    <row r="9086" spans="5:5" x14ac:dyDescent="0.25">
      <c r="E9086" s="3"/>
    </row>
    <row r="9087" spans="5:5" x14ac:dyDescent="0.25">
      <c r="E9087" s="3"/>
    </row>
    <row r="9088" spans="5:5" x14ac:dyDescent="0.25">
      <c r="E9088" s="3"/>
    </row>
    <row r="9089" spans="5:5" x14ac:dyDescent="0.25">
      <c r="E9089" s="3"/>
    </row>
    <row r="9090" spans="5:5" x14ac:dyDescent="0.25">
      <c r="E9090" s="3"/>
    </row>
    <row r="9091" spans="5:5" x14ac:dyDescent="0.25">
      <c r="E9091" s="3"/>
    </row>
    <row r="9092" spans="5:5" x14ac:dyDescent="0.25">
      <c r="E9092" s="3"/>
    </row>
    <row r="9093" spans="5:5" x14ac:dyDescent="0.25">
      <c r="E9093" s="3"/>
    </row>
    <row r="9094" spans="5:5" x14ac:dyDescent="0.25">
      <c r="E9094" s="3"/>
    </row>
    <row r="9095" spans="5:5" x14ac:dyDescent="0.25">
      <c r="E9095" s="3"/>
    </row>
    <row r="9096" spans="5:5" x14ac:dyDescent="0.25">
      <c r="E9096" s="3"/>
    </row>
    <row r="9097" spans="5:5" x14ac:dyDescent="0.25">
      <c r="E9097" s="3"/>
    </row>
    <row r="9098" spans="5:5" x14ac:dyDescent="0.25">
      <c r="E9098" s="3"/>
    </row>
    <row r="9099" spans="5:5" x14ac:dyDescent="0.25">
      <c r="E9099" s="3"/>
    </row>
    <row r="9100" spans="5:5" x14ac:dyDescent="0.25">
      <c r="E9100" s="3"/>
    </row>
    <row r="9101" spans="5:5" x14ac:dyDescent="0.25">
      <c r="E9101" s="3"/>
    </row>
    <row r="9102" spans="5:5" x14ac:dyDescent="0.25">
      <c r="E9102" s="3"/>
    </row>
    <row r="9103" spans="5:5" x14ac:dyDescent="0.25">
      <c r="E9103" s="3"/>
    </row>
    <row r="9104" spans="5:5" x14ac:dyDescent="0.25">
      <c r="E9104" s="3"/>
    </row>
    <row r="9105" spans="5:5" x14ac:dyDescent="0.25">
      <c r="E9105" s="3"/>
    </row>
    <row r="9106" spans="5:5" x14ac:dyDescent="0.25">
      <c r="E9106" s="3"/>
    </row>
    <row r="9107" spans="5:5" x14ac:dyDescent="0.25">
      <c r="E9107" s="3"/>
    </row>
    <row r="9108" spans="5:5" x14ac:dyDescent="0.25">
      <c r="E9108" s="3"/>
    </row>
    <row r="9109" spans="5:5" x14ac:dyDescent="0.25">
      <c r="E9109" s="3"/>
    </row>
    <row r="9110" spans="5:5" x14ac:dyDescent="0.25">
      <c r="E9110" s="3"/>
    </row>
    <row r="9111" spans="5:5" x14ac:dyDescent="0.25">
      <c r="E9111" s="3"/>
    </row>
    <row r="9112" spans="5:5" x14ac:dyDescent="0.25">
      <c r="E9112" s="3"/>
    </row>
    <row r="9113" spans="5:5" x14ac:dyDescent="0.25">
      <c r="E9113" s="3"/>
    </row>
    <row r="9114" spans="5:5" x14ac:dyDescent="0.25">
      <c r="E9114" s="3"/>
    </row>
    <row r="9115" spans="5:5" x14ac:dyDescent="0.25">
      <c r="E9115" s="3"/>
    </row>
    <row r="9116" spans="5:5" x14ac:dyDescent="0.25">
      <c r="E9116" s="3"/>
    </row>
    <row r="9117" spans="5:5" x14ac:dyDescent="0.25">
      <c r="E9117" s="3"/>
    </row>
    <row r="9118" spans="5:5" x14ac:dyDescent="0.25">
      <c r="E9118" s="3"/>
    </row>
    <row r="9119" spans="5:5" x14ac:dyDescent="0.25">
      <c r="E9119" s="3"/>
    </row>
    <row r="9120" spans="5:5" x14ac:dyDescent="0.25">
      <c r="E9120" s="3"/>
    </row>
    <row r="9121" spans="5:5" x14ac:dyDescent="0.25">
      <c r="E9121" s="3"/>
    </row>
    <row r="9122" spans="5:5" x14ac:dyDescent="0.25">
      <c r="E9122" s="3"/>
    </row>
    <row r="9123" spans="5:5" x14ac:dyDescent="0.25">
      <c r="E9123" s="3"/>
    </row>
    <row r="9124" spans="5:5" x14ac:dyDescent="0.25">
      <c r="E9124" s="3"/>
    </row>
    <row r="9125" spans="5:5" x14ac:dyDescent="0.25">
      <c r="E9125" s="3"/>
    </row>
    <row r="9126" spans="5:5" x14ac:dyDescent="0.25">
      <c r="E9126" s="3"/>
    </row>
    <row r="9127" spans="5:5" x14ac:dyDescent="0.25">
      <c r="E9127" s="3"/>
    </row>
    <row r="9128" spans="5:5" x14ac:dyDescent="0.25">
      <c r="E9128" s="3"/>
    </row>
    <row r="9129" spans="5:5" x14ac:dyDescent="0.25">
      <c r="E9129" s="3"/>
    </row>
    <row r="9130" spans="5:5" x14ac:dyDescent="0.25">
      <c r="E9130" s="3"/>
    </row>
    <row r="9131" spans="5:5" x14ac:dyDescent="0.25">
      <c r="E9131" s="3"/>
    </row>
    <row r="9132" spans="5:5" x14ac:dyDescent="0.25">
      <c r="E9132" s="3"/>
    </row>
    <row r="9133" spans="5:5" x14ac:dyDescent="0.25">
      <c r="E9133" s="3"/>
    </row>
    <row r="9134" spans="5:5" x14ac:dyDescent="0.25">
      <c r="E9134" s="3"/>
    </row>
    <row r="9135" spans="5:5" x14ac:dyDescent="0.25">
      <c r="E9135" s="3"/>
    </row>
    <row r="9136" spans="5:5" x14ac:dyDescent="0.25">
      <c r="E9136" s="3"/>
    </row>
    <row r="9137" spans="5:5" x14ac:dyDescent="0.25">
      <c r="E9137" s="3"/>
    </row>
    <row r="9138" spans="5:5" x14ac:dyDescent="0.25">
      <c r="E9138" s="3"/>
    </row>
    <row r="9139" spans="5:5" x14ac:dyDescent="0.25">
      <c r="E9139" s="3"/>
    </row>
    <row r="9140" spans="5:5" x14ac:dyDescent="0.25">
      <c r="E9140" s="3"/>
    </row>
    <row r="9141" spans="5:5" x14ac:dyDescent="0.25">
      <c r="E9141" s="3"/>
    </row>
    <row r="9142" spans="5:5" x14ac:dyDescent="0.25">
      <c r="E9142" s="3"/>
    </row>
    <row r="9143" spans="5:5" x14ac:dyDescent="0.25">
      <c r="E9143" s="3"/>
    </row>
    <row r="9144" spans="5:5" x14ac:dyDescent="0.25">
      <c r="E9144" s="3"/>
    </row>
    <row r="9145" spans="5:5" x14ac:dyDescent="0.25">
      <c r="E9145" s="3"/>
    </row>
    <row r="9146" spans="5:5" x14ac:dyDescent="0.25">
      <c r="E9146" s="3"/>
    </row>
    <row r="9147" spans="5:5" x14ac:dyDescent="0.25">
      <c r="E9147" s="3"/>
    </row>
    <row r="9148" spans="5:5" x14ac:dyDescent="0.25">
      <c r="E9148" s="3"/>
    </row>
    <row r="9149" spans="5:5" x14ac:dyDescent="0.25">
      <c r="E9149" s="3"/>
    </row>
    <row r="9150" spans="5:5" x14ac:dyDescent="0.25">
      <c r="E9150" s="3"/>
    </row>
    <row r="9151" spans="5:5" x14ac:dyDescent="0.25">
      <c r="E9151" s="3"/>
    </row>
    <row r="9152" spans="5:5" x14ac:dyDescent="0.25">
      <c r="E9152" s="3"/>
    </row>
    <row r="9153" spans="5:5" x14ac:dyDescent="0.25">
      <c r="E9153" s="3"/>
    </row>
    <row r="9154" spans="5:5" x14ac:dyDescent="0.25">
      <c r="E9154" s="3"/>
    </row>
    <row r="9155" spans="5:5" x14ac:dyDescent="0.25">
      <c r="E9155" s="3"/>
    </row>
    <row r="9156" spans="5:5" x14ac:dyDescent="0.25">
      <c r="E9156" s="3"/>
    </row>
    <row r="9157" spans="5:5" x14ac:dyDescent="0.25">
      <c r="E9157" s="3"/>
    </row>
    <row r="9158" spans="5:5" x14ac:dyDescent="0.25">
      <c r="E9158" s="3"/>
    </row>
    <row r="9159" spans="5:5" x14ac:dyDescent="0.25">
      <c r="E9159" s="3"/>
    </row>
    <row r="9160" spans="5:5" x14ac:dyDescent="0.25">
      <c r="E9160" s="3"/>
    </row>
    <row r="9161" spans="5:5" x14ac:dyDescent="0.25">
      <c r="E9161" s="3"/>
    </row>
    <row r="9162" spans="5:5" x14ac:dyDescent="0.25">
      <c r="E9162" s="3"/>
    </row>
    <row r="9163" spans="5:5" x14ac:dyDescent="0.25">
      <c r="E9163" s="3"/>
    </row>
    <row r="9164" spans="5:5" x14ac:dyDescent="0.25">
      <c r="E9164" s="3"/>
    </row>
    <row r="9165" spans="5:5" x14ac:dyDescent="0.25">
      <c r="E9165" s="3"/>
    </row>
    <row r="9166" spans="5:5" x14ac:dyDescent="0.25">
      <c r="E9166" s="3"/>
    </row>
    <row r="9167" spans="5:5" x14ac:dyDescent="0.25">
      <c r="E9167" s="3"/>
    </row>
    <row r="9168" spans="5:5" x14ac:dyDescent="0.25">
      <c r="E9168" s="3"/>
    </row>
    <row r="9169" spans="5:5" x14ac:dyDescent="0.25">
      <c r="E9169" s="3"/>
    </row>
    <row r="9170" spans="5:5" x14ac:dyDescent="0.25">
      <c r="E9170" s="3"/>
    </row>
    <row r="9171" spans="5:5" x14ac:dyDescent="0.25">
      <c r="E9171" s="3"/>
    </row>
    <row r="9172" spans="5:5" x14ac:dyDescent="0.25">
      <c r="E9172" s="3"/>
    </row>
    <row r="9173" spans="5:5" x14ac:dyDescent="0.25">
      <c r="E9173" s="3"/>
    </row>
    <row r="9174" spans="5:5" x14ac:dyDescent="0.25">
      <c r="E9174" s="3"/>
    </row>
    <row r="9175" spans="5:5" x14ac:dyDescent="0.25">
      <c r="E9175" s="3"/>
    </row>
    <row r="9176" spans="5:5" x14ac:dyDescent="0.25">
      <c r="E9176" s="3"/>
    </row>
    <row r="9177" spans="5:5" x14ac:dyDescent="0.25">
      <c r="E9177" s="3"/>
    </row>
    <row r="9178" spans="5:5" x14ac:dyDescent="0.25">
      <c r="E9178" s="3"/>
    </row>
    <row r="9179" spans="5:5" x14ac:dyDescent="0.25">
      <c r="E9179" s="3"/>
    </row>
    <row r="9180" spans="5:5" x14ac:dyDescent="0.25">
      <c r="E9180" s="3"/>
    </row>
    <row r="9181" spans="5:5" x14ac:dyDescent="0.25">
      <c r="E9181" s="3"/>
    </row>
    <row r="9182" spans="5:5" x14ac:dyDescent="0.25">
      <c r="E9182" s="3"/>
    </row>
    <row r="9183" spans="5:5" x14ac:dyDescent="0.25">
      <c r="E9183" s="3"/>
    </row>
    <row r="9184" spans="5:5" x14ac:dyDescent="0.25">
      <c r="E9184" s="3"/>
    </row>
    <row r="9185" spans="5:5" x14ac:dyDescent="0.25">
      <c r="E9185" s="3"/>
    </row>
    <row r="9186" spans="5:5" x14ac:dyDescent="0.25">
      <c r="E9186" s="3"/>
    </row>
    <row r="9187" spans="5:5" x14ac:dyDescent="0.25">
      <c r="E9187" s="3"/>
    </row>
    <row r="9188" spans="5:5" x14ac:dyDescent="0.25">
      <c r="E9188" s="3"/>
    </row>
    <row r="9189" spans="5:5" x14ac:dyDescent="0.25">
      <c r="E9189" s="3"/>
    </row>
    <row r="9190" spans="5:5" x14ac:dyDescent="0.25">
      <c r="E9190" s="3"/>
    </row>
    <row r="9191" spans="5:5" x14ac:dyDescent="0.25">
      <c r="E9191" s="3"/>
    </row>
    <row r="9192" spans="5:5" x14ac:dyDescent="0.25">
      <c r="E9192" s="3"/>
    </row>
    <row r="9193" spans="5:5" x14ac:dyDescent="0.25">
      <c r="E9193" s="3"/>
    </row>
    <row r="9194" spans="5:5" x14ac:dyDescent="0.25">
      <c r="E9194" s="3"/>
    </row>
    <row r="9195" spans="5:5" x14ac:dyDescent="0.25">
      <c r="E9195" s="3"/>
    </row>
    <row r="9196" spans="5:5" x14ac:dyDescent="0.25">
      <c r="E9196" s="3"/>
    </row>
    <row r="9197" spans="5:5" x14ac:dyDescent="0.25">
      <c r="E9197" s="3"/>
    </row>
    <row r="9198" spans="5:5" x14ac:dyDescent="0.25">
      <c r="E9198" s="3"/>
    </row>
    <row r="9199" spans="5:5" x14ac:dyDescent="0.25">
      <c r="E9199" s="3"/>
    </row>
    <row r="9200" spans="5:5" x14ac:dyDescent="0.25">
      <c r="E9200" s="3"/>
    </row>
    <row r="9201" spans="5:5" x14ac:dyDescent="0.25">
      <c r="E9201" s="3"/>
    </row>
    <row r="9202" spans="5:5" x14ac:dyDescent="0.25">
      <c r="E9202" s="3"/>
    </row>
    <row r="9203" spans="5:5" x14ac:dyDescent="0.25">
      <c r="E9203" s="3"/>
    </row>
    <row r="9204" spans="5:5" x14ac:dyDescent="0.25">
      <c r="E9204" s="3"/>
    </row>
    <row r="9205" spans="5:5" x14ac:dyDescent="0.25">
      <c r="E9205" s="3"/>
    </row>
    <row r="9206" spans="5:5" x14ac:dyDescent="0.25">
      <c r="E9206" s="3"/>
    </row>
    <row r="9207" spans="5:5" x14ac:dyDescent="0.25">
      <c r="E9207" s="3"/>
    </row>
    <row r="9208" spans="5:5" x14ac:dyDescent="0.25">
      <c r="E9208" s="3"/>
    </row>
    <row r="9209" spans="5:5" x14ac:dyDescent="0.25">
      <c r="E9209" s="3"/>
    </row>
    <row r="9210" spans="5:5" x14ac:dyDescent="0.25">
      <c r="E9210" s="3"/>
    </row>
    <row r="9211" spans="5:5" x14ac:dyDescent="0.25">
      <c r="E9211" s="3"/>
    </row>
    <row r="9212" spans="5:5" x14ac:dyDescent="0.25">
      <c r="E9212" s="3"/>
    </row>
    <row r="9213" spans="5:5" x14ac:dyDescent="0.25">
      <c r="E9213" s="3"/>
    </row>
    <row r="9214" spans="5:5" x14ac:dyDescent="0.25">
      <c r="E9214" s="3"/>
    </row>
    <row r="9215" spans="5:5" x14ac:dyDescent="0.25">
      <c r="E9215" s="3"/>
    </row>
    <row r="9216" spans="5:5" x14ac:dyDescent="0.25">
      <c r="E9216" s="3"/>
    </row>
    <row r="9217" spans="5:5" x14ac:dyDescent="0.25">
      <c r="E9217" s="3"/>
    </row>
    <row r="9218" spans="5:5" x14ac:dyDescent="0.25">
      <c r="E9218" s="3"/>
    </row>
    <row r="9219" spans="5:5" x14ac:dyDescent="0.25">
      <c r="E9219" s="3"/>
    </row>
    <row r="9220" spans="5:5" x14ac:dyDescent="0.25">
      <c r="E9220" s="3"/>
    </row>
    <row r="9221" spans="5:5" x14ac:dyDescent="0.25">
      <c r="E9221" s="3"/>
    </row>
    <row r="9222" spans="5:5" x14ac:dyDescent="0.25">
      <c r="E9222" s="3"/>
    </row>
    <row r="9223" spans="5:5" x14ac:dyDescent="0.25">
      <c r="E9223" s="3"/>
    </row>
    <row r="9224" spans="5:5" x14ac:dyDescent="0.25">
      <c r="E9224" s="3"/>
    </row>
    <row r="9225" spans="5:5" x14ac:dyDescent="0.25">
      <c r="E9225" s="3"/>
    </row>
    <row r="9226" spans="5:5" x14ac:dyDescent="0.25">
      <c r="E9226" s="3"/>
    </row>
    <row r="9227" spans="5:5" x14ac:dyDescent="0.25">
      <c r="E9227" s="3"/>
    </row>
    <row r="9228" spans="5:5" x14ac:dyDescent="0.25">
      <c r="E9228" s="3"/>
    </row>
    <row r="9229" spans="5:5" x14ac:dyDescent="0.25">
      <c r="E9229" s="3"/>
    </row>
    <row r="9230" spans="5:5" x14ac:dyDescent="0.25">
      <c r="E9230" s="3"/>
    </row>
    <row r="9231" spans="5:5" x14ac:dyDescent="0.25">
      <c r="E9231" s="3"/>
    </row>
    <row r="9232" spans="5:5" x14ac:dyDescent="0.25">
      <c r="E9232" s="3"/>
    </row>
    <row r="9233" spans="5:5" x14ac:dyDescent="0.25">
      <c r="E9233" s="3"/>
    </row>
    <row r="9234" spans="5:5" x14ac:dyDescent="0.25">
      <c r="E9234" s="3"/>
    </row>
    <row r="9235" spans="5:5" x14ac:dyDescent="0.25">
      <c r="E9235" s="3"/>
    </row>
    <row r="9236" spans="5:5" x14ac:dyDescent="0.25">
      <c r="E9236" s="3"/>
    </row>
    <row r="9237" spans="5:5" x14ac:dyDescent="0.25">
      <c r="E9237" s="3"/>
    </row>
    <row r="9238" spans="5:5" x14ac:dyDescent="0.25">
      <c r="E9238" s="3"/>
    </row>
    <row r="9239" spans="5:5" x14ac:dyDescent="0.25">
      <c r="E9239" s="3"/>
    </row>
    <row r="9240" spans="5:5" x14ac:dyDescent="0.25">
      <c r="E9240" s="3"/>
    </row>
    <row r="9241" spans="5:5" x14ac:dyDescent="0.25">
      <c r="E9241" s="3"/>
    </row>
    <row r="9242" spans="5:5" x14ac:dyDescent="0.25">
      <c r="E9242" s="3"/>
    </row>
    <row r="9243" spans="5:5" x14ac:dyDescent="0.25">
      <c r="E9243" s="3"/>
    </row>
    <row r="9244" spans="5:5" x14ac:dyDescent="0.25">
      <c r="E9244" s="3"/>
    </row>
    <row r="9245" spans="5:5" x14ac:dyDescent="0.25">
      <c r="E9245" s="3"/>
    </row>
    <row r="9246" spans="5:5" x14ac:dyDescent="0.25">
      <c r="E9246" s="3"/>
    </row>
    <row r="9247" spans="5:5" x14ac:dyDescent="0.25">
      <c r="E9247" s="3"/>
    </row>
    <row r="9248" spans="5:5" x14ac:dyDescent="0.25">
      <c r="E9248" s="3"/>
    </row>
    <row r="9249" spans="5:5" x14ac:dyDescent="0.25">
      <c r="E9249" s="3"/>
    </row>
    <row r="9250" spans="5:5" x14ac:dyDescent="0.25">
      <c r="E9250" s="3"/>
    </row>
    <row r="9251" spans="5:5" x14ac:dyDescent="0.25">
      <c r="E9251" s="3"/>
    </row>
    <row r="9252" spans="5:5" x14ac:dyDescent="0.25">
      <c r="E9252" s="3"/>
    </row>
    <row r="9253" spans="5:5" x14ac:dyDescent="0.25">
      <c r="E9253" s="3"/>
    </row>
    <row r="9254" spans="5:5" x14ac:dyDescent="0.25">
      <c r="E9254" s="3"/>
    </row>
    <row r="9255" spans="5:5" x14ac:dyDescent="0.25">
      <c r="E9255" s="3"/>
    </row>
    <row r="9256" spans="5:5" x14ac:dyDescent="0.25">
      <c r="E9256" s="3"/>
    </row>
    <row r="9257" spans="5:5" x14ac:dyDescent="0.25">
      <c r="E9257" s="3"/>
    </row>
    <row r="9258" spans="5:5" x14ac:dyDescent="0.25">
      <c r="E9258" s="3"/>
    </row>
    <row r="9259" spans="5:5" x14ac:dyDescent="0.25">
      <c r="E9259" s="3"/>
    </row>
    <row r="9260" spans="5:5" x14ac:dyDescent="0.25">
      <c r="E9260" s="3"/>
    </row>
    <row r="9261" spans="5:5" x14ac:dyDescent="0.25">
      <c r="E9261" s="3"/>
    </row>
    <row r="9262" spans="5:5" x14ac:dyDescent="0.25">
      <c r="E9262" s="3"/>
    </row>
    <row r="9263" spans="5:5" x14ac:dyDescent="0.25">
      <c r="E9263" s="3"/>
    </row>
    <row r="9264" spans="5:5" x14ac:dyDescent="0.25">
      <c r="E9264" s="3"/>
    </row>
    <row r="9265" spans="5:5" x14ac:dyDescent="0.25">
      <c r="E9265" s="3"/>
    </row>
    <row r="9266" spans="5:5" x14ac:dyDescent="0.25">
      <c r="E9266" s="3"/>
    </row>
    <row r="9267" spans="5:5" x14ac:dyDescent="0.25">
      <c r="E9267" s="3"/>
    </row>
    <row r="9268" spans="5:5" x14ac:dyDescent="0.25">
      <c r="E9268" s="3"/>
    </row>
    <row r="9269" spans="5:5" x14ac:dyDescent="0.25">
      <c r="E9269" s="3"/>
    </row>
    <row r="9270" spans="5:5" x14ac:dyDescent="0.25">
      <c r="E9270" s="3"/>
    </row>
    <row r="9271" spans="5:5" x14ac:dyDescent="0.25">
      <c r="E9271" s="3"/>
    </row>
    <row r="9272" spans="5:5" x14ac:dyDescent="0.25">
      <c r="E9272" s="3"/>
    </row>
    <row r="9273" spans="5:5" x14ac:dyDescent="0.25">
      <c r="E9273" s="3"/>
    </row>
    <row r="9274" spans="5:5" x14ac:dyDescent="0.25">
      <c r="E9274" s="3"/>
    </row>
    <row r="9275" spans="5:5" x14ac:dyDescent="0.25">
      <c r="E9275" s="3"/>
    </row>
    <row r="9276" spans="5:5" x14ac:dyDescent="0.25">
      <c r="E9276" s="3"/>
    </row>
    <row r="9277" spans="5:5" x14ac:dyDescent="0.25">
      <c r="E9277" s="3"/>
    </row>
    <row r="9278" spans="5:5" x14ac:dyDescent="0.25">
      <c r="E9278" s="3"/>
    </row>
    <row r="9279" spans="5:5" x14ac:dyDescent="0.25">
      <c r="E9279" s="3"/>
    </row>
    <row r="9280" spans="5:5" x14ac:dyDescent="0.25">
      <c r="E9280" s="3"/>
    </row>
    <row r="9281" spans="5:5" x14ac:dyDescent="0.25">
      <c r="E9281" s="3"/>
    </row>
    <row r="9282" spans="5:5" x14ac:dyDescent="0.25">
      <c r="E9282" s="3"/>
    </row>
    <row r="9283" spans="5:5" x14ac:dyDescent="0.25">
      <c r="E9283" s="3"/>
    </row>
    <row r="9284" spans="5:5" x14ac:dyDescent="0.25">
      <c r="E9284" s="3"/>
    </row>
    <row r="9285" spans="5:5" x14ac:dyDescent="0.25">
      <c r="E9285" s="3"/>
    </row>
    <row r="9286" spans="5:5" x14ac:dyDescent="0.25">
      <c r="E9286" s="3"/>
    </row>
    <row r="9287" spans="5:5" x14ac:dyDescent="0.25">
      <c r="E9287" s="3"/>
    </row>
    <row r="9288" spans="5:5" x14ac:dyDescent="0.25">
      <c r="E9288" s="3"/>
    </row>
    <row r="9289" spans="5:5" x14ac:dyDescent="0.25">
      <c r="E9289" s="3"/>
    </row>
    <row r="9290" spans="5:5" x14ac:dyDescent="0.25">
      <c r="E9290" s="3"/>
    </row>
    <row r="9291" spans="5:5" x14ac:dyDescent="0.25">
      <c r="E9291" s="3"/>
    </row>
    <row r="9292" spans="5:5" x14ac:dyDescent="0.25">
      <c r="E9292" s="3"/>
    </row>
    <row r="9293" spans="5:5" x14ac:dyDescent="0.25">
      <c r="E9293" s="3"/>
    </row>
    <row r="9294" spans="5:5" x14ac:dyDescent="0.25">
      <c r="E9294" s="3"/>
    </row>
    <row r="9295" spans="5:5" x14ac:dyDescent="0.25">
      <c r="E9295" s="3"/>
    </row>
    <row r="9296" spans="5:5" x14ac:dyDescent="0.25">
      <c r="E9296" s="3"/>
    </row>
    <row r="9297" spans="5:5" x14ac:dyDescent="0.25">
      <c r="E9297" s="3"/>
    </row>
    <row r="9298" spans="5:5" x14ac:dyDescent="0.25">
      <c r="E9298" s="3"/>
    </row>
    <row r="9299" spans="5:5" x14ac:dyDescent="0.25">
      <c r="E9299" s="3"/>
    </row>
    <row r="9300" spans="5:5" x14ac:dyDescent="0.25">
      <c r="E9300" s="3"/>
    </row>
    <row r="9301" spans="5:5" x14ac:dyDescent="0.25">
      <c r="E9301" s="3"/>
    </row>
    <row r="9302" spans="5:5" x14ac:dyDescent="0.25">
      <c r="E9302" s="3"/>
    </row>
    <row r="9303" spans="5:5" x14ac:dyDescent="0.25">
      <c r="E9303" s="3"/>
    </row>
    <row r="9304" spans="5:5" x14ac:dyDescent="0.25">
      <c r="E9304" s="3"/>
    </row>
    <row r="9305" spans="5:5" x14ac:dyDescent="0.25">
      <c r="E9305" s="3"/>
    </row>
    <row r="9306" spans="5:5" x14ac:dyDescent="0.25">
      <c r="E9306" s="3"/>
    </row>
    <row r="9307" spans="5:5" x14ac:dyDescent="0.25">
      <c r="E9307" s="3"/>
    </row>
    <row r="9308" spans="5:5" x14ac:dyDescent="0.25">
      <c r="E9308" s="3"/>
    </row>
    <row r="9309" spans="5:5" x14ac:dyDescent="0.25">
      <c r="E9309" s="3"/>
    </row>
    <row r="9310" spans="5:5" x14ac:dyDescent="0.25">
      <c r="E9310" s="3"/>
    </row>
    <row r="9311" spans="5:5" x14ac:dyDescent="0.25">
      <c r="E9311" s="3"/>
    </row>
    <row r="9312" spans="5:5" x14ac:dyDescent="0.25">
      <c r="E9312" s="3"/>
    </row>
    <row r="9313" spans="5:5" x14ac:dyDescent="0.25">
      <c r="E9313" s="3"/>
    </row>
    <row r="9314" spans="5:5" x14ac:dyDescent="0.25">
      <c r="E9314" s="3"/>
    </row>
    <row r="9315" spans="5:5" x14ac:dyDescent="0.25">
      <c r="E9315" s="3"/>
    </row>
    <row r="9316" spans="5:5" x14ac:dyDescent="0.25">
      <c r="E9316" s="3"/>
    </row>
    <row r="9317" spans="5:5" x14ac:dyDescent="0.25">
      <c r="E9317" s="3"/>
    </row>
    <row r="9318" spans="5:5" x14ac:dyDescent="0.25">
      <c r="E9318" s="3"/>
    </row>
    <row r="9319" spans="5:5" x14ac:dyDescent="0.25">
      <c r="E9319" s="3"/>
    </row>
    <row r="9320" spans="5:5" x14ac:dyDescent="0.25">
      <c r="E9320" s="3"/>
    </row>
    <row r="9321" spans="5:5" x14ac:dyDescent="0.25">
      <c r="E9321" s="3"/>
    </row>
    <row r="9322" spans="5:5" x14ac:dyDescent="0.25">
      <c r="E9322" s="3"/>
    </row>
    <row r="9323" spans="5:5" x14ac:dyDescent="0.25">
      <c r="E9323" s="3"/>
    </row>
    <row r="9324" spans="5:5" x14ac:dyDescent="0.25">
      <c r="E9324" s="3"/>
    </row>
    <row r="9325" spans="5:5" x14ac:dyDescent="0.25">
      <c r="E9325" s="3"/>
    </row>
    <row r="9326" spans="5:5" x14ac:dyDescent="0.25">
      <c r="E9326" s="3"/>
    </row>
    <row r="9327" spans="5:5" x14ac:dyDescent="0.25">
      <c r="E9327" s="3"/>
    </row>
    <row r="9328" spans="5:5" x14ac:dyDescent="0.25">
      <c r="E9328" s="3"/>
    </row>
    <row r="9329" spans="5:5" x14ac:dyDescent="0.25">
      <c r="E9329" s="3"/>
    </row>
    <row r="9330" spans="5:5" x14ac:dyDescent="0.25">
      <c r="E9330" s="3"/>
    </row>
    <row r="9331" spans="5:5" x14ac:dyDescent="0.25">
      <c r="E9331" s="3"/>
    </row>
    <row r="9332" spans="5:5" x14ac:dyDescent="0.25">
      <c r="E9332" s="3"/>
    </row>
    <row r="9333" spans="5:5" x14ac:dyDescent="0.25">
      <c r="E9333" s="3"/>
    </row>
    <row r="9334" spans="5:5" x14ac:dyDescent="0.25">
      <c r="E9334" s="3"/>
    </row>
    <row r="9335" spans="5:5" x14ac:dyDescent="0.25">
      <c r="E9335" s="3"/>
    </row>
    <row r="9336" spans="5:5" x14ac:dyDescent="0.25">
      <c r="E9336" s="3"/>
    </row>
    <row r="9337" spans="5:5" x14ac:dyDescent="0.25">
      <c r="E9337" s="3"/>
    </row>
    <row r="9338" spans="5:5" x14ac:dyDescent="0.25">
      <c r="E9338" s="3"/>
    </row>
    <row r="9339" spans="5:5" x14ac:dyDescent="0.25">
      <c r="E9339" s="3"/>
    </row>
    <row r="9340" spans="5:5" x14ac:dyDescent="0.25">
      <c r="E9340" s="3"/>
    </row>
    <row r="9341" spans="5:5" x14ac:dyDescent="0.25">
      <c r="E9341" s="3"/>
    </row>
    <row r="9342" spans="5:5" x14ac:dyDescent="0.25">
      <c r="E9342" s="3"/>
    </row>
    <row r="9343" spans="5:5" x14ac:dyDescent="0.25">
      <c r="E9343" s="3"/>
    </row>
    <row r="9344" spans="5:5" x14ac:dyDescent="0.25">
      <c r="E9344" s="3"/>
    </row>
    <row r="9345" spans="5:5" x14ac:dyDescent="0.25">
      <c r="E9345" s="3"/>
    </row>
    <row r="9346" spans="5:5" x14ac:dyDescent="0.25">
      <c r="E9346" s="3"/>
    </row>
    <row r="9347" spans="5:5" x14ac:dyDescent="0.25">
      <c r="E9347" s="3"/>
    </row>
    <row r="9348" spans="5:5" x14ac:dyDescent="0.25">
      <c r="E9348" s="3"/>
    </row>
    <row r="9349" spans="5:5" x14ac:dyDescent="0.25">
      <c r="E9349" s="3"/>
    </row>
    <row r="9350" spans="5:5" x14ac:dyDescent="0.25">
      <c r="E9350" s="3"/>
    </row>
    <row r="9351" spans="5:5" x14ac:dyDescent="0.25">
      <c r="E9351" s="3"/>
    </row>
    <row r="9352" spans="5:5" x14ac:dyDescent="0.25">
      <c r="E9352" s="3"/>
    </row>
    <row r="9353" spans="5:5" x14ac:dyDescent="0.25">
      <c r="E9353" s="3"/>
    </row>
    <row r="9354" spans="5:5" x14ac:dyDescent="0.25">
      <c r="E9354" s="3"/>
    </row>
    <row r="9355" spans="5:5" x14ac:dyDescent="0.25">
      <c r="E9355" s="3"/>
    </row>
    <row r="9356" spans="5:5" x14ac:dyDescent="0.25">
      <c r="E9356" s="3"/>
    </row>
    <row r="9357" spans="5:5" x14ac:dyDescent="0.25">
      <c r="E9357" s="3"/>
    </row>
    <row r="9358" spans="5:5" x14ac:dyDescent="0.25">
      <c r="E9358" s="3"/>
    </row>
    <row r="9359" spans="5:5" x14ac:dyDescent="0.25">
      <c r="E9359" s="3"/>
    </row>
    <row r="9360" spans="5:5" x14ac:dyDescent="0.25">
      <c r="E9360" s="3"/>
    </row>
    <row r="9361" spans="5:5" x14ac:dyDescent="0.25">
      <c r="E9361" s="3"/>
    </row>
    <row r="9362" spans="5:5" x14ac:dyDescent="0.25">
      <c r="E9362" s="3"/>
    </row>
    <row r="9363" spans="5:5" x14ac:dyDescent="0.25">
      <c r="E9363" s="3"/>
    </row>
    <row r="9364" spans="5:5" x14ac:dyDescent="0.25">
      <c r="E9364" s="3"/>
    </row>
    <row r="9365" spans="5:5" x14ac:dyDescent="0.25">
      <c r="E9365" s="3"/>
    </row>
    <row r="9366" spans="5:5" x14ac:dyDescent="0.25">
      <c r="E9366" s="3"/>
    </row>
    <row r="9367" spans="5:5" x14ac:dyDescent="0.25">
      <c r="E9367" s="3"/>
    </row>
    <row r="9368" spans="5:5" x14ac:dyDescent="0.25">
      <c r="E9368" s="3"/>
    </row>
    <row r="9369" spans="5:5" x14ac:dyDescent="0.25">
      <c r="E9369" s="3"/>
    </row>
    <row r="9370" spans="5:5" x14ac:dyDescent="0.25">
      <c r="E9370" s="3"/>
    </row>
    <row r="9371" spans="5:5" x14ac:dyDescent="0.25">
      <c r="E9371" s="3"/>
    </row>
    <row r="9372" spans="5:5" x14ac:dyDescent="0.25">
      <c r="E9372" s="3"/>
    </row>
    <row r="9373" spans="5:5" x14ac:dyDescent="0.25">
      <c r="E9373" s="3"/>
    </row>
    <row r="9374" spans="5:5" x14ac:dyDescent="0.25">
      <c r="E9374" s="3"/>
    </row>
    <row r="9375" spans="5:5" x14ac:dyDescent="0.25">
      <c r="E9375" s="3"/>
    </row>
    <row r="9376" spans="5:5" x14ac:dyDescent="0.25">
      <c r="E9376" s="3"/>
    </row>
    <row r="9377" spans="5:5" x14ac:dyDescent="0.25">
      <c r="E9377" s="3"/>
    </row>
    <row r="9378" spans="5:5" x14ac:dyDescent="0.25">
      <c r="E9378" s="3"/>
    </row>
    <row r="9379" spans="5:5" x14ac:dyDescent="0.25">
      <c r="E9379" s="3"/>
    </row>
    <row r="9380" spans="5:5" x14ac:dyDescent="0.25">
      <c r="E9380" s="3"/>
    </row>
    <row r="9381" spans="5:5" x14ac:dyDescent="0.25">
      <c r="E9381" s="3"/>
    </row>
    <row r="9382" spans="5:5" x14ac:dyDescent="0.25">
      <c r="E9382" s="3"/>
    </row>
    <row r="9383" spans="5:5" x14ac:dyDescent="0.25">
      <c r="E9383" s="3"/>
    </row>
    <row r="9384" spans="5:5" x14ac:dyDescent="0.25">
      <c r="E9384" s="3"/>
    </row>
    <row r="9385" spans="5:5" x14ac:dyDescent="0.25">
      <c r="E9385" s="3"/>
    </row>
    <row r="9386" spans="5:5" x14ac:dyDescent="0.25">
      <c r="E9386" s="3"/>
    </row>
    <row r="9387" spans="5:5" x14ac:dyDescent="0.25">
      <c r="E9387" s="3"/>
    </row>
    <row r="9388" spans="5:5" x14ac:dyDescent="0.25">
      <c r="E9388" s="3"/>
    </row>
    <row r="9389" spans="5:5" x14ac:dyDescent="0.25">
      <c r="E9389" s="3"/>
    </row>
    <row r="9390" spans="5:5" x14ac:dyDescent="0.25">
      <c r="E9390" s="3"/>
    </row>
    <row r="9391" spans="5:5" x14ac:dyDescent="0.25">
      <c r="E9391" s="3"/>
    </row>
    <row r="9392" spans="5:5" x14ac:dyDescent="0.25">
      <c r="E9392" s="3"/>
    </row>
    <row r="9393" spans="5:5" x14ac:dyDescent="0.25">
      <c r="E9393" s="3"/>
    </row>
    <row r="9394" spans="5:5" x14ac:dyDescent="0.25">
      <c r="E9394" s="3"/>
    </row>
    <row r="9395" spans="5:5" x14ac:dyDescent="0.25">
      <c r="E9395" s="3"/>
    </row>
    <row r="9396" spans="5:5" x14ac:dyDescent="0.25">
      <c r="E9396" s="3"/>
    </row>
    <row r="9397" spans="5:5" x14ac:dyDescent="0.25">
      <c r="E9397" s="3"/>
    </row>
    <row r="9398" spans="5:5" x14ac:dyDescent="0.25">
      <c r="E9398" s="3"/>
    </row>
    <row r="9399" spans="5:5" x14ac:dyDescent="0.25">
      <c r="E9399" s="3"/>
    </row>
    <row r="9400" spans="5:5" x14ac:dyDescent="0.25">
      <c r="E9400" s="3"/>
    </row>
    <row r="9401" spans="5:5" x14ac:dyDescent="0.25">
      <c r="E9401" s="3"/>
    </row>
    <row r="9402" spans="5:5" x14ac:dyDescent="0.25">
      <c r="E9402" s="3"/>
    </row>
    <row r="9403" spans="5:5" x14ac:dyDescent="0.25">
      <c r="E9403" s="3"/>
    </row>
    <row r="9404" spans="5:5" x14ac:dyDescent="0.25">
      <c r="E9404" s="3"/>
    </row>
    <row r="9405" spans="5:5" x14ac:dyDescent="0.25">
      <c r="E9405" s="3"/>
    </row>
    <row r="9406" spans="5:5" x14ac:dyDescent="0.25">
      <c r="E9406" s="3"/>
    </row>
    <row r="9407" spans="5:5" x14ac:dyDescent="0.25">
      <c r="E9407" s="3"/>
    </row>
    <row r="9408" spans="5:5" x14ac:dyDescent="0.25">
      <c r="E9408" s="3"/>
    </row>
    <row r="9409" spans="5:5" x14ac:dyDescent="0.25">
      <c r="E9409" s="3"/>
    </row>
    <row r="9410" spans="5:5" x14ac:dyDescent="0.25">
      <c r="E9410" s="3"/>
    </row>
    <row r="9411" spans="5:5" x14ac:dyDescent="0.25">
      <c r="E9411" s="3"/>
    </row>
    <row r="9412" spans="5:5" x14ac:dyDescent="0.25">
      <c r="E9412" s="3"/>
    </row>
    <row r="9413" spans="5:5" x14ac:dyDescent="0.25">
      <c r="E9413" s="3"/>
    </row>
    <row r="9414" spans="5:5" x14ac:dyDescent="0.25">
      <c r="E9414" s="3"/>
    </row>
    <row r="9415" spans="5:5" x14ac:dyDescent="0.25">
      <c r="E9415" s="3"/>
    </row>
    <row r="9416" spans="5:5" x14ac:dyDescent="0.25">
      <c r="E9416" s="3"/>
    </row>
    <row r="9417" spans="5:5" x14ac:dyDescent="0.25">
      <c r="E9417" s="3"/>
    </row>
    <row r="9418" spans="5:5" x14ac:dyDescent="0.25">
      <c r="E9418" s="3"/>
    </row>
    <row r="9419" spans="5:5" x14ac:dyDescent="0.25">
      <c r="E9419" s="3"/>
    </row>
    <row r="9420" spans="5:5" x14ac:dyDescent="0.25">
      <c r="E9420" s="3"/>
    </row>
    <row r="9421" spans="5:5" x14ac:dyDescent="0.25">
      <c r="E9421" s="3"/>
    </row>
    <row r="9422" spans="5:5" x14ac:dyDescent="0.25">
      <c r="E9422" s="3"/>
    </row>
    <row r="9423" spans="5:5" x14ac:dyDescent="0.25">
      <c r="E9423" s="3"/>
    </row>
    <row r="9424" spans="5:5" x14ac:dyDescent="0.25">
      <c r="E9424" s="3"/>
    </row>
    <row r="9425" spans="5:5" x14ac:dyDescent="0.25">
      <c r="E9425" s="3"/>
    </row>
    <row r="9426" spans="5:5" x14ac:dyDescent="0.25">
      <c r="E9426" s="3"/>
    </row>
    <row r="9427" spans="5:5" x14ac:dyDescent="0.25">
      <c r="E9427" s="3"/>
    </row>
    <row r="9428" spans="5:5" x14ac:dyDescent="0.25">
      <c r="E9428" s="3"/>
    </row>
    <row r="9429" spans="5:5" x14ac:dyDescent="0.25">
      <c r="E9429" s="3"/>
    </row>
    <row r="9430" spans="5:5" x14ac:dyDescent="0.25">
      <c r="E9430" s="3"/>
    </row>
    <row r="9431" spans="5:5" x14ac:dyDescent="0.25">
      <c r="E9431" s="3"/>
    </row>
    <row r="9432" spans="5:5" x14ac:dyDescent="0.25">
      <c r="E9432" s="3"/>
    </row>
    <row r="9433" spans="5:5" x14ac:dyDescent="0.25">
      <c r="E9433" s="3"/>
    </row>
    <row r="9434" spans="5:5" x14ac:dyDescent="0.25">
      <c r="E9434" s="3"/>
    </row>
    <row r="9435" spans="5:5" x14ac:dyDescent="0.25">
      <c r="E9435" s="3"/>
    </row>
    <row r="9436" spans="5:5" x14ac:dyDescent="0.25">
      <c r="E9436" s="3"/>
    </row>
    <row r="9437" spans="5:5" x14ac:dyDescent="0.25">
      <c r="E9437" s="3"/>
    </row>
    <row r="9438" spans="5:5" x14ac:dyDescent="0.25">
      <c r="E9438" s="3"/>
    </row>
    <row r="9439" spans="5:5" x14ac:dyDescent="0.25">
      <c r="E9439" s="3"/>
    </row>
    <row r="9440" spans="5:5" x14ac:dyDescent="0.25">
      <c r="E9440" s="3"/>
    </row>
    <row r="9441" spans="5:5" x14ac:dyDescent="0.25">
      <c r="E9441" s="3"/>
    </row>
    <row r="9442" spans="5:5" x14ac:dyDescent="0.25">
      <c r="E9442" s="3"/>
    </row>
    <row r="9443" spans="5:5" x14ac:dyDescent="0.25">
      <c r="E9443" s="3"/>
    </row>
    <row r="9444" spans="5:5" x14ac:dyDescent="0.25">
      <c r="E9444" s="3"/>
    </row>
    <row r="9445" spans="5:5" x14ac:dyDescent="0.25">
      <c r="E9445" s="3"/>
    </row>
    <row r="9446" spans="5:5" x14ac:dyDescent="0.25">
      <c r="E9446" s="3"/>
    </row>
    <row r="9447" spans="5:5" x14ac:dyDescent="0.25">
      <c r="E9447" s="3"/>
    </row>
    <row r="9448" spans="5:5" x14ac:dyDescent="0.25">
      <c r="E9448" s="3"/>
    </row>
    <row r="9449" spans="5:5" x14ac:dyDescent="0.25">
      <c r="E9449" s="3"/>
    </row>
    <row r="9450" spans="5:5" x14ac:dyDescent="0.25">
      <c r="E9450" s="3"/>
    </row>
    <row r="9451" spans="5:5" x14ac:dyDescent="0.25">
      <c r="E9451" s="3"/>
    </row>
    <row r="9452" spans="5:5" x14ac:dyDescent="0.25">
      <c r="E9452" s="3"/>
    </row>
    <row r="9453" spans="5:5" x14ac:dyDescent="0.25">
      <c r="E9453" s="3"/>
    </row>
    <row r="9454" spans="5:5" x14ac:dyDescent="0.25">
      <c r="E9454" s="3"/>
    </row>
    <row r="9455" spans="5:5" x14ac:dyDescent="0.25">
      <c r="E9455" s="3"/>
    </row>
    <row r="9456" spans="5:5" x14ac:dyDescent="0.25">
      <c r="E9456" s="3"/>
    </row>
    <row r="9457" spans="5:5" x14ac:dyDescent="0.25">
      <c r="E9457" s="3"/>
    </row>
    <row r="9458" spans="5:5" x14ac:dyDescent="0.25">
      <c r="E9458" s="3"/>
    </row>
    <row r="9459" spans="5:5" x14ac:dyDescent="0.25">
      <c r="E9459" s="3"/>
    </row>
    <row r="9460" spans="5:5" x14ac:dyDescent="0.25">
      <c r="E9460" s="3"/>
    </row>
    <row r="9461" spans="5:5" x14ac:dyDescent="0.25">
      <c r="E9461" s="3"/>
    </row>
    <row r="9462" spans="5:5" x14ac:dyDescent="0.25">
      <c r="E9462" s="3"/>
    </row>
    <row r="9463" spans="5:5" x14ac:dyDescent="0.25">
      <c r="E9463" s="3"/>
    </row>
    <row r="9464" spans="5:5" x14ac:dyDescent="0.25">
      <c r="E9464" s="3"/>
    </row>
    <row r="9465" spans="5:5" x14ac:dyDescent="0.25">
      <c r="E9465" s="3"/>
    </row>
    <row r="9466" spans="5:5" x14ac:dyDescent="0.25">
      <c r="E9466" s="3"/>
    </row>
    <row r="9467" spans="5:5" x14ac:dyDescent="0.25">
      <c r="E9467" s="3"/>
    </row>
    <row r="9468" spans="5:5" x14ac:dyDescent="0.25">
      <c r="E9468" s="3"/>
    </row>
    <row r="9469" spans="5:5" x14ac:dyDescent="0.25">
      <c r="E9469" s="3"/>
    </row>
    <row r="9470" spans="5:5" x14ac:dyDescent="0.25">
      <c r="E9470" s="3"/>
    </row>
    <row r="9471" spans="5:5" x14ac:dyDescent="0.25">
      <c r="E9471" s="3"/>
    </row>
    <row r="9472" spans="5:5" x14ac:dyDescent="0.25">
      <c r="E9472" s="3"/>
    </row>
    <row r="9473" spans="5:5" x14ac:dyDescent="0.25">
      <c r="E9473" s="3"/>
    </row>
    <row r="9474" spans="5:5" x14ac:dyDescent="0.25">
      <c r="E9474" s="3"/>
    </row>
    <row r="9475" spans="5:5" x14ac:dyDescent="0.25">
      <c r="E9475" s="3"/>
    </row>
    <row r="9476" spans="5:5" x14ac:dyDescent="0.25">
      <c r="E9476" s="3"/>
    </row>
    <row r="9477" spans="5:5" x14ac:dyDescent="0.25">
      <c r="E9477" s="3"/>
    </row>
    <row r="9478" spans="5:5" x14ac:dyDescent="0.25">
      <c r="E9478" s="3"/>
    </row>
    <row r="9479" spans="5:5" x14ac:dyDescent="0.25">
      <c r="E9479" s="3"/>
    </row>
    <row r="9480" spans="5:5" x14ac:dyDescent="0.25">
      <c r="E9480" s="3"/>
    </row>
    <row r="9481" spans="5:5" x14ac:dyDescent="0.25">
      <c r="E9481" s="3"/>
    </row>
    <row r="9482" spans="5:5" x14ac:dyDescent="0.25">
      <c r="E9482" s="3"/>
    </row>
    <row r="9483" spans="5:5" x14ac:dyDescent="0.25">
      <c r="E9483" s="3"/>
    </row>
    <row r="9484" spans="5:5" x14ac:dyDescent="0.25">
      <c r="E9484" s="3"/>
    </row>
    <row r="9485" spans="5:5" x14ac:dyDescent="0.25">
      <c r="E9485" s="3"/>
    </row>
    <row r="9486" spans="5:5" x14ac:dyDescent="0.25">
      <c r="E9486" s="3"/>
    </row>
    <row r="9487" spans="5:5" x14ac:dyDescent="0.25">
      <c r="E9487" s="3"/>
    </row>
    <row r="9488" spans="5:5" x14ac:dyDescent="0.25">
      <c r="E9488" s="3"/>
    </row>
    <row r="9489" spans="5:5" x14ac:dyDescent="0.25">
      <c r="E9489" s="3"/>
    </row>
    <row r="9490" spans="5:5" x14ac:dyDescent="0.25">
      <c r="E9490" s="3"/>
    </row>
    <row r="9491" spans="5:5" x14ac:dyDescent="0.25">
      <c r="E9491" s="3"/>
    </row>
    <row r="9492" spans="5:5" x14ac:dyDescent="0.25">
      <c r="E9492" s="3"/>
    </row>
    <row r="9493" spans="5:5" x14ac:dyDescent="0.25">
      <c r="E9493" s="3"/>
    </row>
    <row r="9494" spans="5:5" x14ac:dyDescent="0.25">
      <c r="E9494" s="3"/>
    </row>
    <row r="9495" spans="5:5" x14ac:dyDescent="0.25">
      <c r="E9495" s="3"/>
    </row>
    <row r="9496" spans="5:5" x14ac:dyDescent="0.25">
      <c r="E9496" s="3"/>
    </row>
    <row r="9497" spans="5:5" x14ac:dyDescent="0.25">
      <c r="E9497" s="3"/>
    </row>
    <row r="9498" spans="5:5" x14ac:dyDescent="0.25">
      <c r="E9498" s="3"/>
    </row>
    <row r="9499" spans="5:5" x14ac:dyDescent="0.25">
      <c r="E9499" s="3"/>
    </row>
    <row r="9500" spans="5:5" x14ac:dyDescent="0.25">
      <c r="E9500" s="3"/>
    </row>
    <row r="9501" spans="5:5" x14ac:dyDescent="0.25">
      <c r="E9501" s="3"/>
    </row>
    <row r="9502" spans="5:5" x14ac:dyDescent="0.25">
      <c r="E9502" s="3"/>
    </row>
    <row r="9503" spans="5:5" x14ac:dyDescent="0.25">
      <c r="E9503" s="3"/>
    </row>
    <row r="9504" spans="5:5" x14ac:dyDescent="0.25">
      <c r="E9504" s="3"/>
    </row>
    <row r="9505" spans="5:5" x14ac:dyDescent="0.25">
      <c r="E9505" s="3"/>
    </row>
    <row r="9506" spans="5:5" x14ac:dyDescent="0.25">
      <c r="E9506" s="3"/>
    </row>
    <row r="9507" spans="5:5" x14ac:dyDescent="0.25">
      <c r="E9507" s="3"/>
    </row>
    <row r="9508" spans="5:5" x14ac:dyDescent="0.25">
      <c r="E9508" s="3"/>
    </row>
    <row r="9509" spans="5:5" x14ac:dyDescent="0.25">
      <c r="E9509" s="3"/>
    </row>
    <row r="9510" spans="5:5" x14ac:dyDescent="0.25">
      <c r="E9510" s="3"/>
    </row>
    <row r="9511" spans="5:5" x14ac:dyDescent="0.25">
      <c r="E9511" s="3"/>
    </row>
    <row r="9512" spans="5:5" x14ac:dyDescent="0.25">
      <c r="E9512" s="3"/>
    </row>
    <row r="9513" spans="5:5" x14ac:dyDescent="0.25">
      <c r="E9513" s="3"/>
    </row>
    <row r="9514" spans="5:5" x14ac:dyDescent="0.25">
      <c r="E9514" s="3"/>
    </row>
    <row r="9515" spans="5:5" x14ac:dyDescent="0.25">
      <c r="E9515" s="3"/>
    </row>
    <row r="9516" spans="5:5" x14ac:dyDescent="0.25">
      <c r="E9516" s="3"/>
    </row>
    <row r="9517" spans="5:5" x14ac:dyDescent="0.25">
      <c r="E9517" s="3"/>
    </row>
    <row r="9518" spans="5:5" x14ac:dyDescent="0.25">
      <c r="E9518" s="3"/>
    </row>
    <row r="9519" spans="5:5" x14ac:dyDescent="0.25">
      <c r="E9519" s="3"/>
    </row>
    <row r="9520" spans="5:5" x14ac:dyDescent="0.25">
      <c r="E9520" s="3"/>
    </row>
    <row r="9521" spans="5:5" x14ac:dyDescent="0.25">
      <c r="E9521" s="3"/>
    </row>
    <row r="9522" spans="5:5" x14ac:dyDescent="0.25">
      <c r="E9522" s="3"/>
    </row>
    <row r="9523" spans="5:5" x14ac:dyDescent="0.25">
      <c r="E9523" s="3"/>
    </row>
    <row r="9524" spans="5:5" x14ac:dyDescent="0.25">
      <c r="E9524" s="3"/>
    </row>
    <row r="9525" spans="5:5" x14ac:dyDescent="0.25">
      <c r="E9525" s="3"/>
    </row>
    <row r="9526" spans="5:5" x14ac:dyDescent="0.25">
      <c r="E9526" s="3"/>
    </row>
    <row r="9527" spans="5:5" x14ac:dyDescent="0.25">
      <c r="E9527" s="3"/>
    </row>
    <row r="9528" spans="5:5" x14ac:dyDescent="0.25">
      <c r="E9528" s="3"/>
    </row>
    <row r="9529" spans="5:5" x14ac:dyDescent="0.25">
      <c r="E9529" s="3"/>
    </row>
    <row r="9530" spans="5:5" x14ac:dyDescent="0.25">
      <c r="E9530" s="3"/>
    </row>
    <row r="9531" spans="5:5" x14ac:dyDescent="0.25">
      <c r="E9531" s="3"/>
    </row>
    <row r="9532" spans="5:5" x14ac:dyDescent="0.25">
      <c r="E9532" s="3"/>
    </row>
    <row r="9533" spans="5:5" x14ac:dyDescent="0.25">
      <c r="E9533" s="3"/>
    </row>
    <row r="9534" spans="5:5" x14ac:dyDescent="0.25">
      <c r="E9534" s="3"/>
    </row>
    <row r="9535" spans="5:5" x14ac:dyDescent="0.25">
      <c r="E9535" s="3"/>
    </row>
    <row r="9536" spans="5:5" x14ac:dyDescent="0.25">
      <c r="E9536" s="3"/>
    </row>
    <row r="9537" spans="5:5" x14ac:dyDescent="0.25">
      <c r="E9537" s="3"/>
    </row>
    <row r="9538" spans="5:5" x14ac:dyDescent="0.25">
      <c r="E9538" s="3"/>
    </row>
    <row r="9539" spans="5:5" x14ac:dyDescent="0.25">
      <c r="E9539" s="3"/>
    </row>
    <row r="9540" spans="5:5" x14ac:dyDescent="0.25">
      <c r="E9540" s="3"/>
    </row>
    <row r="9541" spans="5:5" x14ac:dyDescent="0.25">
      <c r="E9541" s="3"/>
    </row>
    <row r="9542" spans="5:5" x14ac:dyDescent="0.25">
      <c r="E9542" s="3"/>
    </row>
    <row r="9543" spans="5:5" x14ac:dyDescent="0.25">
      <c r="E9543" s="3"/>
    </row>
    <row r="9544" spans="5:5" x14ac:dyDescent="0.25">
      <c r="E9544" s="3"/>
    </row>
    <row r="9545" spans="5:5" x14ac:dyDescent="0.25">
      <c r="E9545" s="3"/>
    </row>
    <row r="9546" spans="5:5" x14ac:dyDescent="0.25">
      <c r="E9546" s="3"/>
    </row>
    <row r="9547" spans="5:5" x14ac:dyDescent="0.25">
      <c r="E9547" s="3"/>
    </row>
    <row r="9548" spans="5:5" x14ac:dyDescent="0.25">
      <c r="E9548" s="3"/>
    </row>
    <row r="9549" spans="5:5" x14ac:dyDescent="0.25">
      <c r="E9549" s="3"/>
    </row>
    <row r="9550" spans="5:5" x14ac:dyDescent="0.25">
      <c r="E9550" s="3"/>
    </row>
    <row r="9551" spans="5:5" x14ac:dyDescent="0.25">
      <c r="E9551" s="3"/>
    </row>
    <row r="9552" spans="5:5" x14ac:dyDescent="0.25">
      <c r="E9552" s="3"/>
    </row>
    <row r="9553" spans="5:5" x14ac:dyDescent="0.25">
      <c r="E9553" s="3"/>
    </row>
    <row r="9554" spans="5:5" x14ac:dyDescent="0.25">
      <c r="E9554" s="3"/>
    </row>
    <row r="9555" spans="5:5" x14ac:dyDescent="0.25">
      <c r="E9555" s="3"/>
    </row>
    <row r="9556" spans="5:5" x14ac:dyDescent="0.25">
      <c r="E9556" s="3"/>
    </row>
    <row r="9557" spans="5:5" x14ac:dyDescent="0.25">
      <c r="E9557" s="3"/>
    </row>
    <row r="9558" spans="5:5" x14ac:dyDescent="0.25">
      <c r="E9558" s="3"/>
    </row>
    <row r="9559" spans="5:5" x14ac:dyDescent="0.25">
      <c r="E9559" s="3"/>
    </row>
    <row r="9560" spans="5:5" x14ac:dyDescent="0.25">
      <c r="E9560" s="3"/>
    </row>
    <row r="9561" spans="5:5" x14ac:dyDescent="0.25">
      <c r="E9561" s="3"/>
    </row>
    <row r="9562" spans="5:5" x14ac:dyDescent="0.25">
      <c r="E9562" s="3"/>
    </row>
    <row r="9563" spans="5:5" x14ac:dyDescent="0.25">
      <c r="E9563" s="3"/>
    </row>
    <row r="9564" spans="5:5" x14ac:dyDescent="0.25">
      <c r="E9564" s="3"/>
    </row>
    <row r="9565" spans="5:5" x14ac:dyDescent="0.25">
      <c r="E9565" s="3"/>
    </row>
    <row r="9566" spans="5:5" x14ac:dyDescent="0.25">
      <c r="E9566" s="3"/>
    </row>
    <row r="9567" spans="5:5" x14ac:dyDescent="0.25">
      <c r="E9567" s="3"/>
    </row>
    <row r="9568" spans="5:5" x14ac:dyDescent="0.25">
      <c r="E9568" s="3"/>
    </row>
    <row r="9569" spans="5:5" x14ac:dyDescent="0.25">
      <c r="E9569" s="3"/>
    </row>
    <row r="9570" spans="5:5" x14ac:dyDescent="0.25">
      <c r="E9570" s="3"/>
    </row>
    <row r="9571" spans="5:5" x14ac:dyDescent="0.25">
      <c r="E9571" s="3"/>
    </row>
    <row r="9572" spans="5:5" x14ac:dyDescent="0.25">
      <c r="E9572" s="3"/>
    </row>
    <row r="9573" spans="5:5" x14ac:dyDescent="0.25">
      <c r="E9573" s="3"/>
    </row>
    <row r="9574" spans="5:5" x14ac:dyDescent="0.25">
      <c r="E9574" s="3"/>
    </row>
    <row r="9575" spans="5:5" x14ac:dyDescent="0.25">
      <c r="E9575" s="3"/>
    </row>
    <row r="9576" spans="5:5" x14ac:dyDescent="0.25">
      <c r="E9576" s="3"/>
    </row>
    <row r="9577" spans="5:5" x14ac:dyDescent="0.25">
      <c r="E9577" s="3"/>
    </row>
    <row r="9578" spans="5:5" x14ac:dyDescent="0.25">
      <c r="E9578" s="3"/>
    </row>
    <row r="9579" spans="5:5" x14ac:dyDescent="0.25">
      <c r="E9579" s="3"/>
    </row>
    <row r="9580" spans="5:5" x14ac:dyDescent="0.25">
      <c r="E9580" s="3"/>
    </row>
    <row r="9581" spans="5:5" x14ac:dyDescent="0.25">
      <c r="E9581" s="3"/>
    </row>
    <row r="9582" spans="5:5" x14ac:dyDescent="0.25">
      <c r="E9582" s="3"/>
    </row>
    <row r="9583" spans="5:5" x14ac:dyDescent="0.25">
      <c r="E9583" s="3"/>
    </row>
    <row r="9584" spans="5:5" x14ac:dyDescent="0.25">
      <c r="E9584" s="3"/>
    </row>
    <row r="9585" spans="5:5" x14ac:dyDescent="0.25">
      <c r="E9585" s="3"/>
    </row>
    <row r="9586" spans="5:5" x14ac:dyDescent="0.25">
      <c r="E9586" s="3"/>
    </row>
    <row r="9587" spans="5:5" x14ac:dyDescent="0.25">
      <c r="E9587" s="3"/>
    </row>
    <row r="9588" spans="5:5" x14ac:dyDescent="0.25">
      <c r="E9588" s="3"/>
    </row>
    <row r="9589" spans="5:5" x14ac:dyDescent="0.25">
      <c r="E9589" s="3"/>
    </row>
    <row r="9590" spans="5:5" x14ac:dyDescent="0.25">
      <c r="E9590" s="3"/>
    </row>
    <row r="9591" spans="5:5" x14ac:dyDescent="0.25">
      <c r="E9591" s="3"/>
    </row>
    <row r="9592" spans="5:5" x14ac:dyDescent="0.25">
      <c r="E9592" s="3"/>
    </row>
    <row r="9593" spans="5:5" x14ac:dyDescent="0.25">
      <c r="E9593" s="3"/>
    </row>
    <row r="9594" spans="5:5" x14ac:dyDescent="0.25">
      <c r="E9594" s="3"/>
    </row>
    <row r="9595" spans="5:5" x14ac:dyDescent="0.25">
      <c r="E9595" s="3"/>
    </row>
    <row r="9596" spans="5:5" x14ac:dyDescent="0.25">
      <c r="E9596" s="3"/>
    </row>
    <row r="9597" spans="5:5" x14ac:dyDescent="0.25">
      <c r="E9597" s="3"/>
    </row>
    <row r="9598" spans="5:5" x14ac:dyDescent="0.25">
      <c r="E9598" s="3"/>
    </row>
    <row r="9599" spans="5:5" x14ac:dyDescent="0.25">
      <c r="E9599" s="3"/>
    </row>
    <row r="9600" spans="5:5" x14ac:dyDescent="0.25">
      <c r="E9600" s="3"/>
    </row>
    <row r="9601" spans="5:5" x14ac:dyDescent="0.25">
      <c r="E9601" s="3"/>
    </row>
    <row r="9602" spans="5:5" x14ac:dyDescent="0.25">
      <c r="E9602" s="3"/>
    </row>
    <row r="9603" spans="5:5" x14ac:dyDescent="0.25">
      <c r="E9603" s="3"/>
    </row>
    <row r="9604" spans="5:5" x14ac:dyDescent="0.25">
      <c r="E9604" s="3"/>
    </row>
    <row r="9605" spans="5:5" x14ac:dyDescent="0.25">
      <c r="E9605" s="3"/>
    </row>
    <row r="9606" spans="5:5" x14ac:dyDescent="0.25">
      <c r="E9606" s="3"/>
    </row>
    <row r="9607" spans="5:5" x14ac:dyDescent="0.25">
      <c r="E9607" s="3"/>
    </row>
    <row r="9608" spans="5:5" x14ac:dyDescent="0.25">
      <c r="E9608" s="3"/>
    </row>
    <row r="9609" spans="5:5" x14ac:dyDescent="0.25">
      <c r="E9609" s="3"/>
    </row>
    <row r="9610" spans="5:5" x14ac:dyDescent="0.25">
      <c r="E9610" s="3"/>
    </row>
    <row r="9611" spans="5:5" x14ac:dyDescent="0.25">
      <c r="E9611" s="3"/>
    </row>
    <row r="9612" spans="5:5" x14ac:dyDescent="0.25">
      <c r="E9612" s="3"/>
    </row>
    <row r="9613" spans="5:5" x14ac:dyDescent="0.25">
      <c r="E9613" s="3"/>
    </row>
    <row r="9614" spans="5:5" x14ac:dyDescent="0.25">
      <c r="E9614" s="3"/>
    </row>
    <row r="9615" spans="5:5" x14ac:dyDescent="0.25">
      <c r="E9615" s="3"/>
    </row>
    <row r="9616" spans="5:5" x14ac:dyDescent="0.25">
      <c r="E9616" s="3"/>
    </row>
    <row r="9617" spans="5:5" x14ac:dyDescent="0.25">
      <c r="E9617" s="3"/>
    </row>
    <row r="9618" spans="5:5" x14ac:dyDescent="0.25">
      <c r="E9618" s="3"/>
    </row>
    <row r="9619" spans="5:5" x14ac:dyDescent="0.25">
      <c r="E9619" s="3"/>
    </row>
    <row r="9620" spans="5:5" x14ac:dyDescent="0.25">
      <c r="E9620" s="3"/>
    </row>
    <row r="9621" spans="5:5" x14ac:dyDescent="0.25">
      <c r="E9621" s="3"/>
    </row>
    <row r="9622" spans="5:5" x14ac:dyDescent="0.25">
      <c r="E9622" s="3"/>
    </row>
    <row r="9623" spans="5:5" x14ac:dyDescent="0.25">
      <c r="E9623" s="3"/>
    </row>
    <row r="9624" spans="5:5" x14ac:dyDescent="0.25">
      <c r="E9624" s="3"/>
    </row>
    <row r="9625" spans="5:5" x14ac:dyDescent="0.25">
      <c r="E9625" s="3"/>
    </row>
    <row r="9626" spans="5:5" x14ac:dyDescent="0.25">
      <c r="E9626" s="3"/>
    </row>
    <row r="9627" spans="5:5" x14ac:dyDescent="0.25">
      <c r="E9627" s="3"/>
    </row>
    <row r="9628" spans="5:5" x14ac:dyDescent="0.25">
      <c r="E9628" s="3"/>
    </row>
    <row r="9629" spans="5:5" x14ac:dyDescent="0.25">
      <c r="E9629" s="3"/>
    </row>
    <row r="9630" spans="5:5" x14ac:dyDescent="0.25">
      <c r="E9630" s="3"/>
    </row>
    <row r="9631" spans="5:5" x14ac:dyDescent="0.25">
      <c r="E9631" s="3"/>
    </row>
    <row r="9632" spans="5:5" x14ac:dyDescent="0.25">
      <c r="E9632" s="3"/>
    </row>
    <row r="9633" spans="5:5" x14ac:dyDescent="0.25">
      <c r="E9633" s="3"/>
    </row>
    <row r="9634" spans="5:5" x14ac:dyDescent="0.25">
      <c r="E9634" s="3"/>
    </row>
    <row r="9635" spans="5:5" x14ac:dyDescent="0.25">
      <c r="E9635" s="3"/>
    </row>
    <row r="9636" spans="5:5" x14ac:dyDescent="0.25">
      <c r="E9636" s="3"/>
    </row>
    <row r="9637" spans="5:5" x14ac:dyDescent="0.25">
      <c r="E9637" s="3"/>
    </row>
    <row r="9638" spans="5:5" x14ac:dyDescent="0.25">
      <c r="E9638" s="3"/>
    </row>
    <row r="9639" spans="5:5" x14ac:dyDescent="0.25">
      <c r="E9639" s="3"/>
    </row>
    <row r="9640" spans="5:5" x14ac:dyDescent="0.25">
      <c r="E9640" s="3"/>
    </row>
    <row r="9641" spans="5:5" x14ac:dyDescent="0.25">
      <c r="E9641" s="3"/>
    </row>
    <row r="9642" spans="5:5" x14ac:dyDescent="0.25">
      <c r="E9642" s="3"/>
    </row>
    <row r="9643" spans="5:5" x14ac:dyDescent="0.25">
      <c r="E9643" s="3"/>
    </row>
    <row r="9644" spans="5:5" x14ac:dyDescent="0.25">
      <c r="E9644" s="3"/>
    </row>
    <row r="9645" spans="5:5" x14ac:dyDescent="0.25">
      <c r="E9645" s="3"/>
    </row>
    <row r="9646" spans="5:5" x14ac:dyDescent="0.25">
      <c r="E9646" s="3"/>
    </row>
    <row r="9647" spans="5:5" x14ac:dyDescent="0.25">
      <c r="E9647" s="3"/>
    </row>
    <row r="9648" spans="5:5" x14ac:dyDescent="0.25">
      <c r="E9648" s="3"/>
    </row>
    <row r="9649" spans="5:5" x14ac:dyDescent="0.25">
      <c r="E9649" s="3"/>
    </row>
    <row r="9650" spans="5:5" x14ac:dyDescent="0.25">
      <c r="E9650" s="3"/>
    </row>
    <row r="9651" spans="5:5" x14ac:dyDescent="0.25">
      <c r="E9651" s="3"/>
    </row>
    <row r="9652" spans="5:5" x14ac:dyDescent="0.25">
      <c r="E9652" s="3"/>
    </row>
    <row r="9653" spans="5:5" x14ac:dyDescent="0.25">
      <c r="E9653" s="3"/>
    </row>
    <row r="9654" spans="5:5" x14ac:dyDescent="0.25">
      <c r="E9654" s="3"/>
    </row>
    <row r="9655" spans="5:5" x14ac:dyDescent="0.25">
      <c r="E9655" s="3"/>
    </row>
    <row r="9656" spans="5:5" x14ac:dyDescent="0.25">
      <c r="E9656" s="3"/>
    </row>
    <row r="9657" spans="5:5" x14ac:dyDescent="0.25">
      <c r="E9657" s="3"/>
    </row>
    <row r="9658" spans="5:5" x14ac:dyDescent="0.25">
      <c r="E9658" s="3"/>
    </row>
    <row r="9659" spans="5:5" x14ac:dyDescent="0.25">
      <c r="E9659" s="3"/>
    </row>
    <row r="9660" spans="5:5" x14ac:dyDescent="0.25">
      <c r="E9660" s="3"/>
    </row>
    <row r="9661" spans="5:5" x14ac:dyDescent="0.25">
      <c r="E9661" s="3"/>
    </row>
    <row r="9662" spans="5:5" x14ac:dyDescent="0.25">
      <c r="E9662" s="3"/>
    </row>
    <row r="9663" spans="5:5" x14ac:dyDescent="0.25">
      <c r="E9663" s="3"/>
    </row>
    <row r="9664" spans="5:5" x14ac:dyDescent="0.25">
      <c r="E9664" s="3"/>
    </row>
    <row r="9665" spans="5:5" x14ac:dyDescent="0.25">
      <c r="E9665" s="3"/>
    </row>
    <row r="9666" spans="5:5" x14ac:dyDescent="0.25">
      <c r="E9666" s="3"/>
    </row>
    <row r="9667" spans="5:5" x14ac:dyDescent="0.25">
      <c r="E9667" s="3"/>
    </row>
    <row r="9668" spans="5:5" x14ac:dyDescent="0.25">
      <c r="E9668" s="3"/>
    </row>
    <row r="9669" spans="5:5" x14ac:dyDescent="0.25">
      <c r="E9669" s="3"/>
    </row>
    <row r="9670" spans="5:5" x14ac:dyDescent="0.25">
      <c r="E9670" s="3"/>
    </row>
    <row r="9671" spans="5:5" x14ac:dyDescent="0.25">
      <c r="E9671" s="3"/>
    </row>
    <row r="9672" spans="5:5" x14ac:dyDescent="0.25">
      <c r="E9672" s="3"/>
    </row>
    <row r="9673" spans="5:5" x14ac:dyDescent="0.25">
      <c r="E9673" s="3"/>
    </row>
    <row r="9674" spans="5:5" x14ac:dyDescent="0.25">
      <c r="E9674" s="3"/>
    </row>
    <row r="9675" spans="5:5" x14ac:dyDescent="0.25">
      <c r="E9675" s="3"/>
    </row>
    <row r="9676" spans="5:5" x14ac:dyDescent="0.25">
      <c r="E9676" s="3"/>
    </row>
    <row r="9677" spans="5:5" x14ac:dyDescent="0.25">
      <c r="E9677" s="3"/>
    </row>
    <row r="9678" spans="5:5" x14ac:dyDescent="0.25">
      <c r="E9678" s="3"/>
    </row>
    <row r="9679" spans="5:5" x14ac:dyDescent="0.25">
      <c r="E9679" s="3"/>
    </row>
    <row r="9680" spans="5:5" x14ac:dyDescent="0.25">
      <c r="E9680" s="3"/>
    </row>
    <row r="9681" spans="5:5" x14ac:dyDescent="0.25">
      <c r="E9681" s="3"/>
    </row>
    <row r="9682" spans="5:5" x14ac:dyDescent="0.25">
      <c r="E9682" s="3"/>
    </row>
    <row r="9683" spans="5:5" x14ac:dyDescent="0.25">
      <c r="E9683" s="3"/>
    </row>
    <row r="9684" spans="5:5" x14ac:dyDescent="0.25">
      <c r="E9684" s="3"/>
    </row>
    <row r="9685" spans="5:5" x14ac:dyDescent="0.25">
      <c r="E9685" s="3"/>
    </row>
    <row r="9686" spans="5:5" x14ac:dyDescent="0.25">
      <c r="E9686" s="3"/>
    </row>
    <row r="9687" spans="5:5" x14ac:dyDescent="0.25">
      <c r="E9687" s="3"/>
    </row>
    <row r="9688" spans="5:5" x14ac:dyDescent="0.25">
      <c r="E9688" s="3"/>
    </row>
    <row r="9689" spans="5:5" x14ac:dyDescent="0.25">
      <c r="E9689" s="3"/>
    </row>
    <row r="9690" spans="5:5" x14ac:dyDescent="0.25">
      <c r="E9690" s="3"/>
    </row>
    <row r="9691" spans="5:5" x14ac:dyDescent="0.25">
      <c r="E9691" s="3"/>
    </row>
    <row r="9692" spans="5:5" x14ac:dyDescent="0.25">
      <c r="E9692" s="3"/>
    </row>
    <row r="9693" spans="5:5" x14ac:dyDescent="0.25">
      <c r="E9693" s="3"/>
    </row>
    <row r="9694" spans="5:5" x14ac:dyDescent="0.25">
      <c r="E9694" s="3"/>
    </row>
    <row r="9695" spans="5:5" x14ac:dyDescent="0.25">
      <c r="E9695" s="3"/>
    </row>
    <row r="9696" spans="5:5" x14ac:dyDescent="0.25">
      <c r="E9696" s="3"/>
    </row>
    <row r="9697" spans="5:5" x14ac:dyDescent="0.25">
      <c r="E9697" s="3"/>
    </row>
    <row r="9698" spans="5:5" x14ac:dyDescent="0.25">
      <c r="E9698" s="3"/>
    </row>
    <row r="9699" spans="5:5" x14ac:dyDescent="0.25">
      <c r="E9699" s="3"/>
    </row>
    <row r="9700" spans="5:5" x14ac:dyDescent="0.25">
      <c r="E9700" s="3"/>
    </row>
    <row r="9701" spans="5:5" x14ac:dyDescent="0.25">
      <c r="E9701" s="3"/>
    </row>
    <row r="9702" spans="5:5" x14ac:dyDescent="0.25">
      <c r="E9702" s="3"/>
    </row>
    <row r="9703" spans="5:5" x14ac:dyDescent="0.25">
      <c r="E9703" s="3"/>
    </row>
    <row r="9704" spans="5:5" x14ac:dyDescent="0.25">
      <c r="E9704" s="3"/>
    </row>
    <row r="9705" spans="5:5" x14ac:dyDescent="0.25">
      <c r="E9705" s="3"/>
    </row>
    <row r="9706" spans="5:5" x14ac:dyDescent="0.25">
      <c r="E9706" s="3"/>
    </row>
    <row r="9707" spans="5:5" x14ac:dyDescent="0.25">
      <c r="E9707" s="3"/>
    </row>
    <row r="9708" spans="5:5" x14ac:dyDescent="0.25">
      <c r="E9708" s="3"/>
    </row>
    <row r="9709" spans="5:5" x14ac:dyDescent="0.25">
      <c r="E9709" s="3"/>
    </row>
    <row r="9710" spans="5:5" x14ac:dyDescent="0.25">
      <c r="E9710" s="3"/>
    </row>
    <row r="9711" spans="5:5" x14ac:dyDescent="0.25">
      <c r="E9711" s="3"/>
    </row>
    <row r="9712" spans="5:5" x14ac:dyDescent="0.25">
      <c r="E9712" s="3"/>
    </row>
    <row r="9713" spans="5:5" x14ac:dyDescent="0.25">
      <c r="E9713" s="3"/>
    </row>
    <row r="9714" spans="5:5" x14ac:dyDescent="0.25">
      <c r="E9714" s="3"/>
    </row>
    <row r="9715" spans="5:5" x14ac:dyDescent="0.25">
      <c r="E9715" s="3"/>
    </row>
    <row r="9716" spans="5:5" x14ac:dyDescent="0.25">
      <c r="E9716" s="3"/>
    </row>
    <row r="9717" spans="5:5" x14ac:dyDescent="0.25">
      <c r="E9717" s="3"/>
    </row>
    <row r="9718" spans="5:5" x14ac:dyDescent="0.25">
      <c r="E9718" s="3"/>
    </row>
    <row r="9719" spans="5:5" x14ac:dyDescent="0.25">
      <c r="E9719" s="3"/>
    </row>
    <row r="9720" spans="5:5" x14ac:dyDescent="0.25">
      <c r="E9720" s="3"/>
    </row>
    <row r="9721" spans="5:5" x14ac:dyDescent="0.25">
      <c r="E9721" s="3"/>
    </row>
    <row r="9722" spans="5:5" x14ac:dyDescent="0.25">
      <c r="E9722" s="3"/>
    </row>
    <row r="9723" spans="5:5" x14ac:dyDescent="0.25">
      <c r="E9723" s="3"/>
    </row>
    <row r="9724" spans="5:5" x14ac:dyDescent="0.25">
      <c r="E9724" s="3"/>
    </row>
    <row r="9725" spans="5:5" x14ac:dyDescent="0.25">
      <c r="E9725" s="3"/>
    </row>
    <row r="9726" spans="5:5" x14ac:dyDescent="0.25">
      <c r="E9726" s="3"/>
    </row>
    <row r="9727" spans="5:5" x14ac:dyDescent="0.25">
      <c r="E9727" s="3"/>
    </row>
    <row r="9728" spans="5:5" x14ac:dyDescent="0.25">
      <c r="E9728" s="3"/>
    </row>
    <row r="9729" spans="5:5" x14ac:dyDescent="0.25">
      <c r="E9729" s="3"/>
    </row>
    <row r="9730" spans="5:5" x14ac:dyDescent="0.25">
      <c r="E9730" s="3"/>
    </row>
    <row r="9731" spans="5:5" x14ac:dyDescent="0.25">
      <c r="E9731" s="3"/>
    </row>
    <row r="9732" spans="5:5" x14ac:dyDescent="0.25">
      <c r="E9732" s="3"/>
    </row>
    <row r="9733" spans="5:5" x14ac:dyDescent="0.25">
      <c r="E9733" s="3"/>
    </row>
    <row r="9734" spans="5:5" x14ac:dyDescent="0.25">
      <c r="E9734" s="3"/>
    </row>
    <row r="9735" spans="5:5" x14ac:dyDescent="0.25">
      <c r="E9735" s="3"/>
    </row>
    <row r="9736" spans="5:5" x14ac:dyDescent="0.25">
      <c r="E9736" s="3"/>
    </row>
    <row r="9737" spans="5:5" x14ac:dyDescent="0.25">
      <c r="E9737" s="3"/>
    </row>
    <row r="9738" spans="5:5" x14ac:dyDescent="0.25">
      <c r="E9738" s="3"/>
    </row>
    <row r="9739" spans="5:5" x14ac:dyDescent="0.25">
      <c r="E9739" s="3"/>
    </row>
    <row r="9740" spans="5:5" x14ac:dyDescent="0.25">
      <c r="E9740" s="3"/>
    </row>
    <row r="9741" spans="5:5" x14ac:dyDescent="0.25">
      <c r="E9741" s="3"/>
    </row>
    <row r="9742" spans="5:5" x14ac:dyDescent="0.25">
      <c r="E9742" s="3"/>
    </row>
    <row r="9743" spans="5:5" x14ac:dyDescent="0.25">
      <c r="E9743" s="3"/>
    </row>
    <row r="9744" spans="5:5" x14ac:dyDescent="0.25">
      <c r="E9744" s="3"/>
    </row>
    <row r="9745" spans="5:5" x14ac:dyDescent="0.25">
      <c r="E9745" s="3"/>
    </row>
    <row r="9746" spans="5:5" x14ac:dyDescent="0.25">
      <c r="E9746" s="3"/>
    </row>
    <row r="9747" spans="5:5" x14ac:dyDescent="0.25">
      <c r="E9747" s="3"/>
    </row>
    <row r="9748" spans="5:5" x14ac:dyDescent="0.25">
      <c r="E9748" s="3"/>
    </row>
    <row r="9749" spans="5:5" x14ac:dyDescent="0.25">
      <c r="E9749" s="3"/>
    </row>
    <row r="9750" spans="5:5" x14ac:dyDescent="0.25">
      <c r="E9750" s="3"/>
    </row>
    <row r="9751" spans="5:5" x14ac:dyDescent="0.25">
      <c r="E9751" s="3"/>
    </row>
    <row r="9752" spans="5:5" x14ac:dyDescent="0.25">
      <c r="E9752" s="3"/>
    </row>
    <row r="9753" spans="5:5" x14ac:dyDescent="0.25">
      <c r="E9753" s="3"/>
    </row>
    <row r="9754" spans="5:5" x14ac:dyDescent="0.25">
      <c r="E9754" s="3"/>
    </row>
    <row r="9755" spans="5:5" x14ac:dyDescent="0.25">
      <c r="E9755" s="3"/>
    </row>
    <row r="9756" spans="5:5" x14ac:dyDescent="0.25">
      <c r="E9756" s="3"/>
    </row>
    <row r="9757" spans="5:5" x14ac:dyDescent="0.25">
      <c r="E9757" s="3"/>
    </row>
    <row r="9758" spans="5:5" x14ac:dyDescent="0.25">
      <c r="E9758" s="3"/>
    </row>
    <row r="9759" spans="5:5" x14ac:dyDescent="0.25">
      <c r="E9759" s="3"/>
    </row>
    <row r="9760" spans="5:5" x14ac:dyDescent="0.25">
      <c r="E9760" s="3"/>
    </row>
    <row r="9761" spans="5:5" x14ac:dyDescent="0.25">
      <c r="E9761" s="3"/>
    </row>
    <row r="9762" spans="5:5" x14ac:dyDescent="0.25">
      <c r="E9762" s="3"/>
    </row>
    <row r="9763" spans="5:5" x14ac:dyDescent="0.25">
      <c r="E9763" s="3"/>
    </row>
    <row r="9764" spans="5:5" x14ac:dyDescent="0.25">
      <c r="E9764" s="3"/>
    </row>
    <row r="9765" spans="5:5" x14ac:dyDescent="0.25">
      <c r="E9765" s="3"/>
    </row>
    <row r="9766" spans="5:5" x14ac:dyDescent="0.25">
      <c r="E9766" s="3"/>
    </row>
    <row r="9767" spans="5:5" x14ac:dyDescent="0.25">
      <c r="E9767" s="3"/>
    </row>
    <row r="9768" spans="5:5" x14ac:dyDescent="0.25">
      <c r="E9768" s="3"/>
    </row>
    <row r="9769" spans="5:5" x14ac:dyDescent="0.25">
      <c r="E9769" s="3"/>
    </row>
    <row r="9770" spans="5:5" x14ac:dyDescent="0.25">
      <c r="E9770" s="3"/>
    </row>
    <row r="9771" spans="5:5" x14ac:dyDescent="0.25">
      <c r="E9771" s="3"/>
    </row>
    <row r="9772" spans="5:5" x14ac:dyDescent="0.25">
      <c r="E9772" s="3"/>
    </row>
    <row r="9773" spans="5:5" x14ac:dyDescent="0.25">
      <c r="E9773" s="3"/>
    </row>
    <row r="9774" spans="5:5" x14ac:dyDescent="0.25">
      <c r="E9774" s="3"/>
    </row>
    <row r="9775" spans="5:5" x14ac:dyDescent="0.25">
      <c r="E9775" s="3"/>
    </row>
    <row r="9776" spans="5:5" x14ac:dyDescent="0.25">
      <c r="E9776" s="3"/>
    </row>
    <row r="9777" spans="5:5" x14ac:dyDescent="0.25">
      <c r="E9777" s="3"/>
    </row>
    <row r="9778" spans="5:5" x14ac:dyDescent="0.25">
      <c r="E9778" s="3"/>
    </row>
    <row r="9779" spans="5:5" x14ac:dyDescent="0.25">
      <c r="E9779" s="3"/>
    </row>
    <row r="9780" spans="5:5" x14ac:dyDescent="0.25">
      <c r="E9780" s="3"/>
    </row>
    <row r="9781" spans="5:5" x14ac:dyDescent="0.25">
      <c r="E9781" s="3"/>
    </row>
    <row r="9782" spans="5:5" x14ac:dyDescent="0.25">
      <c r="E9782" s="3"/>
    </row>
    <row r="9783" spans="5:5" x14ac:dyDescent="0.25">
      <c r="E9783" s="3"/>
    </row>
    <row r="9784" spans="5:5" x14ac:dyDescent="0.25">
      <c r="E9784" s="3"/>
    </row>
    <row r="9785" spans="5:5" x14ac:dyDescent="0.25">
      <c r="E9785" s="3"/>
    </row>
    <row r="9786" spans="5:5" x14ac:dyDescent="0.25">
      <c r="E9786" s="3"/>
    </row>
    <row r="9787" spans="5:5" x14ac:dyDescent="0.25">
      <c r="E9787" s="3"/>
    </row>
    <row r="9788" spans="5:5" x14ac:dyDescent="0.25">
      <c r="E9788" s="3"/>
    </row>
    <row r="9789" spans="5:5" x14ac:dyDescent="0.25">
      <c r="E9789" s="3"/>
    </row>
    <row r="9790" spans="5:5" x14ac:dyDescent="0.25">
      <c r="E9790" s="3"/>
    </row>
    <row r="9791" spans="5:5" x14ac:dyDescent="0.25">
      <c r="E9791" s="3"/>
    </row>
    <row r="9792" spans="5:5" x14ac:dyDescent="0.25">
      <c r="E9792" s="3"/>
    </row>
    <row r="9793" spans="5:5" x14ac:dyDescent="0.25">
      <c r="E9793" s="3"/>
    </row>
    <row r="9794" spans="5:5" x14ac:dyDescent="0.25">
      <c r="E9794" s="3"/>
    </row>
    <row r="9795" spans="5:5" x14ac:dyDescent="0.25">
      <c r="E9795" s="3"/>
    </row>
    <row r="9796" spans="5:5" x14ac:dyDescent="0.25">
      <c r="E9796" s="3"/>
    </row>
    <row r="9797" spans="5:5" x14ac:dyDescent="0.25">
      <c r="E9797" s="3"/>
    </row>
    <row r="9798" spans="5:5" x14ac:dyDescent="0.25">
      <c r="E9798" s="3"/>
    </row>
    <row r="9799" spans="5:5" x14ac:dyDescent="0.25">
      <c r="E9799" s="3"/>
    </row>
    <row r="9800" spans="5:5" x14ac:dyDescent="0.25">
      <c r="E9800" s="3"/>
    </row>
    <row r="9801" spans="5:5" x14ac:dyDescent="0.25">
      <c r="E9801" s="3"/>
    </row>
    <row r="9802" spans="5:5" x14ac:dyDescent="0.25">
      <c r="E9802" s="3"/>
    </row>
    <row r="9803" spans="5:5" x14ac:dyDescent="0.25">
      <c r="E9803" s="3"/>
    </row>
    <row r="9804" spans="5:5" x14ac:dyDescent="0.25">
      <c r="E9804" s="3"/>
    </row>
    <row r="9805" spans="5:5" x14ac:dyDescent="0.25">
      <c r="E9805" s="3"/>
    </row>
    <row r="9806" spans="5:5" x14ac:dyDescent="0.25">
      <c r="E9806" s="3"/>
    </row>
    <row r="9807" spans="5:5" x14ac:dyDescent="0.25">
      <c r="E9807" s="3"/>
    </row>
    <row r="9808" spans="5:5" x14ac:dyDescent="0.25">
      <c r="E9808" s="3"/>
    </row>
    <row r="9809" spans="5:5" x14ac:dyDescent="0.25">
      <c r="E9809" s="3"/>
    </row>
    <row r="9810" spans="5:5" x14ac:dyDescent="0.25">
      <c r="E9810" s="3"/>
    </row>
    <row r="9811" spans="5:5" x14ac:dyDescent="0.25">
      <c r="E9811" s="3"/>
    </row>
    <row r="9812" spans="5:5" x14ac:dyDescent="0.25">
      <c r="E9812" s="3"/>
    </row>
    <row r="9813" spans="5:5" x14ac:dyDescent="0.25">
      <c r="E9813" s="3"/>
    </row>
    <row r="9814" spans="5:5" x14ac:dyDescent="0.25">
      <c r="E9814" s="3"/>
    </row>
    <row r="9815" spans="5:5" x14ac:dyDescent="0.25">
      <c r="E9815" s="3"/>
    </row>
    <row r="9816" spans="5:5" x14ac:dyDescent="0.25">
      <c r="E9816" s="3"/>
    </row>
    <row r="9817" spans="5:5" x14ac:dyDescent="0.25">
      <c r="E9817" s="3"/>
    </row>
    <row r="9818" spans="5:5" x14ac:dyDescent="0.25">
      <c r="E9818" s="3"/>
    </row>
    <row r="9819" spans="5:5" x14ac:dyDescent="0.25">
      <c r="E9819" s="3"/>
    </row>
    <row r="9820" spans="5:5" x14ac:dyDescent="0.25">
      <c r="E9820" s="3"/>
    </row>
    <row r="9821" spans="5:5" x14ac:dyDescent="0.25">
      <c r="E9821" s="3"/>
    </row>
    <row r="9822" spans="5:5" x14ac:dyDescent="0.25">
      <c r="E9822" s="3"/>
    </row>
    <row r="9823" spans="5:5" x14ac:dyDescent="0.25">
      <c r="E9823" s="3"/>
    </row>
    <row r="9824" spans="5:5" x14ac:dyDescent="0.25">
      <c r="E9824" s="3"/>
    </row>
    <row r="9825" spans="5:5" x14ac:dyDescent="0.25">
      <c r="E9825" s="3"/>
    </row>
    <row r="9826" spans="5:5" x14ac:dyDescent="0.25">
      <c r="E9826" s="3"/>
    </row>
    <row r="9827" spans="5:5" x14ac:dyDescent="0.25">
      <c r="E9827" s="3"/>
    </row>
    <row r="9828" spans="5:5" x14ac:dyDescent="0.25">
      <c r="E9828" s="3"/>
    </row>
    <row r="9829" spans="5:5" x14ac:dyDescent="0.25">
      <c r="E9829" s="3"/>
    </row>
    <row r="9830" spans="5:5" x14ac:dyDescent="0.25">
      <c r="E9830" s="3"/>
    </row>
    <row r="9831" spans="5:5" x14ac:dyDescent="0.25">
      <c r="E9831" s="3"/>
    </row>
    <row r="9832" spans="5:5" x14ac:dyDescent="0.25">
      <c r="E9832" s="3"/>
    </row>
    <row r="9833" spans="5:5" x14ac:dyDescent="0.25">
      <c r="E9833" s="3"/>
    </row>
    <row r="9834" spans="5:5" x14ac:dyDescent="0.25">
      <c r="E9834" s="3"/>
    </row>
    <row r="9835" spans="5:5" x14ac:dyDescent="0.25">
      <c r="E9835" s="3"/>
    </row>
    <row r="9836" spans="5:5" x14ac:dyDescent="0.25">
      <c r="E9836" s="3"/>
    </row>
    <row r="9837" spans="5:5" x14ac:dyDescent="0.25">
      <c r="E9837" s="3"/>
    </row>
    <row r="9838" spans="5:5" x14ac:dyDescent="0.25">
      <c r="E9838" s="3"/>
    </row>
    <row r="9839" spans="5:5" x14ac:dyDescent="0.25">
      <c r="E9839" s="3"/>
    </row>
    <row r="9840" spans="5:5" x14ac:dyDescent="0.25">
      <c r="E9840" s="3"/>
    </row>
    <row r="9841" spans="5:5" x14ac:dyDescent="0.25">
      <c r="E9841" s="3"/>
    </row>
    <row r="9842" spans="5:5" x14ac:dyDescent="0.25">
      <c r="E9842" s="3"/>
    </row>
    <row r="9843" spans="5:5" x14ac:dyDescent="0.25">
      <c r="E9843" s="3"/>
    </row>
    <row r="9844" spans="5:5" x14ac:dyDescent="0.25">
      <c r="E9844" s="3"/>
    </row>
    <row r="9845" spans="5:5" x14ac:dyDescent="0.25">
      <c r="E9845" s="3"/>
    </row>
    <row r="9846" spans="5:5" x14ac:dyDescent="0.25">
      <c r="E9846" s="3"/>
    </row>
    <row r="9847" spans="5:5" x14ac:dyDescent="0.25">
      <c r="E9847" s="3"/>
    </row>
    <row r="9848" spans="5:5" x14ac:dyDescent="0.25">
      <c r="E9848" s="3"/>
    </row>
    <row r="9849" spans="5:5" x14ac:dyDescent="0.25">
      <c r="E9849" s="3"/>
    </row>
    <row r="9850" spans="5:5" x14ac:dyDescent="0.25">
      <c r="E9850" s="3"/>
    </row>
    <row r="9851" spans="5:5" x14ac:dyDescent="0.25">
      <c r="E9851" s="3"/>
    </row>
    <row r="9852" spans="5:5" x14ac:dyDescent="0.25">
      <c r="E9852" s="3"/>
    </row>
    <row r="9853" spans="5:5" x14ac:dyDescent="0.25">
      <c r="E9853" s="3"/>
    </row>
    <row r="9854" spans="5:5" x14ac:dyDescent="0.25">
      <c r="E9854" s="3"/>
    </row>
    <row r="9855" spans="5:5" x14ac:dyDescent="0.25">
      <c r="E9855" s="3"/>
    </row>
    <row r="9856" spans="5:5" x14ac:dyDescent="0.25">
      <c r="E9856" s="3"/>
    </row>
    <row r="9857" spans="5:5" x14ac:dyDescent="0.25">
      <c r="E9857" s="3"/>
    </row>
    <row r="9858" spans="5:5" x14ac:dyDescent="0.25">
      <c r="E9858" s="3"/>
    </row>
    <row r="9859" spans="5:5" x14ac:dyDescent="0.25">
      <c r="E9859" s="3"/>
    </row>
    <row r="9860" spans="5:5" x14ac:dyDescent="0.25">
      <c r="E9860" s="3"/>
    </row>
    <row r="9861" spans="5:5" x14ac:dyDescent="0.25">
      <c r="E9861" s="3"/>
    </row>
    <row r="9862" spans="5:5" x14ac:dyDescent="0.25">
      <c r="E9862" s="3"/>
    </row>
    <row r="9863" spans="5:5" x14ac:dyDescent="0.25">
      <c r="E9863" s="3"/>
    </row>
    <row r="9864" spans="5:5" x14ac:dyDescent="0.25">
      <c r="E9864" s="3"/>
    </row>
    <row r="9865" spans="5:5" x14ac:dyDescent="0.25">
      <c r="E9865" s="3"/>
    </row>
    <row r="9866" spans="5:5" x14ac:dyDescent="0.25">
      <c r="E9866" s="3"/>
    </row>
    <row r="9867" spans="5:5" x14ac:dyDescent="0.25">
      <c r="E9867" s="3"/>
    </row>
    <row r="9868" spans="5:5" x14ac:dyDescent="0.25">
      <c r="E9868" s="3"/>
    </row>
    <row r="9869" spans="5:5" x14ac:dyDescent="0.25">
      <c r="E9869" s="3"/>
    </row>
    <row r="9870" spans="5:5" x14ac:dyDescent="0.25">
      <c r="E9870" s="3"/>
    </row>
    <row r="9871" spans="5:5" x14ac:dyDescent="0.25">
      <c r="E9871" s="3"/>
    </row>
    <row r="9872" spans="5:5" x14ac:dyDescent="0.25">
      <c r="E9872" s="3"/>
    </row>
    <row r="9873" spans="5:5" x14ac:dyDescent="0.25">
      <c r="E9873" s="3"/>
    </row>
    <row r="9874" spans="5:5" x14ac:dyDescent="0.25">
      <c r="E9874" s="3"/>
    </row>
    <row r="9875" spans="5:5" x14ac:dyDescent="0.25">
      <c r="E9875" s="3"/>
    </row>
    <row r="9876" spans="5:5" x14ac:dyDescent="0.25">
      <c r="E9876" s="3"/>
    </row>
    <row r="9877" spans="5:5" x14ac:dyDescent="0.25">
      <c r="E9877" s="3"/>
    </row>
    <row r="9878" spans="5:5" x14ac:dyDescent="0.25">
      <c r="E9878" s="3"/>
    </row>
    <row r="9879" spans="5:5" x14ac:dyDescent="0.25">
      <c r="E9879" s="3"/>
    </row>
    <row r="9880" spans="5:5" x14ac:dyDescent="0.25">
      <c r="E9880" s="3"/>
    </row>
    <row r="9881" spans="5:5" x14ac:dyDescent="0.25">
      <c r="E9881" s="3"/>
    </row>
    <row r="9882" spans="5:5" x14ac:dyDescent="0.25">
      <c r="E9882" s="3"/>
    </row>
    <row r="9883" spans="5:5" x14ac:dyDescent="0.25">
      <c r="E9883" s="3"/>
    </row>
    <row r="9884" spans="5:5" x14ac:dyDescent="0.25">
      <c r="E9884" s="3"/>
    </row>
    <row r="9885" spans="5:5" x14ac:dyDescent="0.25">
      <c r="E9885" s="3"/>
    </row>
    <row r="9886" spans="5:5" x14ac:dyDescent="0.25">
      <c r="E9886" s="3"/>
    </row>
    <row r="9887" spans="5:5" x14ac:dyDescent="0.25">
      <c r="E9887" s="3"/>
    </row>
    <row r="9888" spans="5:5" x14ac:dyDescent="0.25">
      <c r="E9888" s="3"/>
    </row>
    <row r="9889" spans="5:5" x14ac:dyDescent="0.25">
      <c r="E9889" s="3"/>
    </row>
    <row r="9890" spans="5:5" x14ac:dyDescent="0.25">
      <c r="E9890" s="3"/>
    </row>
    <row r="9891" spans="5:5" x14ac:dyDescent="0.25">
      <c r="E9891" s="3"/>
    </row>
    <row r="9892" spans="5:5" x14ac:dyDescent="0.25">
      <c r="E9892" s="3"/>
    </row>
    <row r="9893" spans="5:5" x14ac:dyDescent="0.25">
      <c r="E9893" s="3"/>
    </row>
    <row r="9894" spans="5:5" x14ac:dyDescent="0.25">
      <c r="E9894" s="3"/>
    </row>
    <row r="9895" spans="5:5" x14ac:dyDescent="0.25">
      <c r="E9895" s="3"/>
    </row>
    <row r="9896" spans="5:5" x14ac:dyDescent="0.25">
      <c r="E9896" s="3"/>
    </row>
    <row r="9897" spans="5:5" x14ac:dyDescent="0.25">
      <c r="E9897" s="3"/>
    </row>
    <row r="9898" spans="5:5" x14ac:dyDescent="0.25">
      <c r="E9898" s="3"/>
    </row>
    <row r="9899" spans="5:5" x14ac:dyDescent="0.25">
      <c r="E9899" s="3"/>
    </row>
    <row r="9900" spans="5:5" x14ac:dyDescent="0.25">
      <c r="E9900" s="3"/>
    </row>
    <row r="9901" spans="5:5" x14ac:dyDescent="0.25">
      <c r="E9901" s="3"/>
    </row>
    <row r="9902" spans="5:5" x14ac:dyDescent="0.25">
      <c r="E9902" s="3"/>
    </row>
    <row r="9903" spans="5:5" x14ac:dyDescent="0.25">
      <c r="E9903" s="3"/>
    </row>
    <row r="9904" spans="5:5" x14ac:dyDescent="0.25">
      <c r="E9904" s="3"/>
    </row>
    <row r="9905" spans="5:5" x14ac:dyDescent="0.25">
      <c r="E9905" s="3"/>
    </row>
    <row r="9906" spans="5:5" x14ac:dyDescent="0.25">
      <c r="E9906" s="3"/>
    </row>
    <row r="9907" spans="5:5" x14ac:dyDescent="0.25">
      <c r="E9907" s="3"/>
    </row>
    <row r="9908" spans="5:5" x14ac:dyDescent="0.25">
      <c r="E9908" s="3"/>
    </row>
    <row r="9909" spans="5:5" x14ac:dyDescent="0.25">
      <c r="E9909" s="3"/>
    </row>
    <row r="9910" spans="5:5" x14ac:dyDescent="0.25">
      <c r="E9910" s="3"/>
    </row>
    <row r="9911" spans="5:5" x14ac:dyDescent="0.25">
      <c r="E9911" s="3"/>
    </row>
    <row r="9912" spans="5:5" x14ac:dyDescent="0.25">
      <c r="E9912" s="3"/>
    </row>
    <row r="9913" spans="5:5" x14ac:dyDescent="0.25">
      <c r="E9913" s="3"/>
    </row>
    <row r="9914" spans="5:5" x14ac:dyDescent="0.25">
      <c r="E9914" s="3"/>
    </row>
    <row r="9915" spans="5:5" x14ac:dyDescent="0.25">
      <c r="E9915" s="3"/>
    </row>
    <row r="9916" spans="5:5" x14ac:dyDescent="0.25">
      <c r="E9916" s="3"/>
    </row>
    <row r="9917" spans="5:5" x14ac:dyDescent="0.25">
      <c r="E9917" s="3"/>
    </row>
    <row r="9918" spans="5:5" x14ac:dyDescent="0.25">
      <c r="E9918" s="3"/>
    </row>
    <row r="9919" spans="5:5" x14ac:dyDescent="0.25">
      <c r="E9919" s="3"/>
    </row>
    <row r="9920" spans="5:5" x14ac:dyDescent="0.25">
      <c r="E9920" s="3"/>
    </row>
    <row r="9921" spans="5:5" x14ac:dyDescent="0.25">
      <c r="E9921" s="3"/>
    </row>
    <row r="9922" spans="5:5" x14ac:dyDescent="0.25">
      <c r="E9922" s="3"/>
    </row>
    <row r="9923" spans="5:5" x14ac:dyDescent="0.25">
      <c r="E9923" s="3"/>
    </row>
    <row r="9924" spans="5:5" x14ac:dyDescent="0.25">
      <c r="E9924" s="3"/>
    </row>
    <row r="9925" spans="5:5" x14ac:dyDescent="0.25">
      <c r="E9925" s="3"/>
    </row>
    <row r="9926" spans="5:5" x14ac:dyDescent="0.25">
      <c r="E9926" s="3"/>
    </row>
    <row r="9927" spans="5:5" x14ac:dyDescent="0.25">
      <c r="E9927" s="3"/>
    </row>
    <row r="9928" spans="5:5" x14ac:dyDescent="0.25">
      <c r="E9928" s="3"/>
    </row>
    <row r="9929" spans="5:5" x14ac:dyDescent="0.25">
      <c r="E9929" s="3"/>
    </row>
    <row r="9930" spans="5:5" x14ac:dyDescent="0.25">
      <c r="E9930" s="3"/>
    </row>
    <row r="9931" spans="5:5" x14ac:dyDescent="0.25">
      <c r="E9931" s="3"/>
    </row>
    <row r="9932" spans="5:5" x14ac:dyDescent="0.25">
      <c r="E9932" s="3"/>
    </row>
    <row r="9933" spans="5:5" x14ac:dyDescent="0.25">
      <c r="E9933" s="3"/>
    </row>
    <row r="9934" spans="5:5" x14ac:dyDescent="0.25">
      <c r="E9934" s="3"/>
    </row>
    <row r="9935" spans="5:5" x14ac:dyDescent="0.25">
      <c r="E9935" s="3"/>
    </row>
    <row r="9936" spans="5:5" x14ac:dyDescent="0.25">
      <c r="E9936" s="3"/>
    </row>
    <row r="9937" spans="5:5" x14ac:dyDescent="0.25">
      <c r="E9937" s="3"/>
    </row>
    <row r="9938" spans="5:5" x14ac:dyDescent="0.25">
      <c r="E9938" s="3"/>
    </row>
    <row r="9939" spans="5:5" x14ac:dyDescent="0.25">
      <c r="E9939" s="3"/>
    </row>
    <row r="9940" spans="5:5" x14ac:dyDescent="0.25">
      <c r="E9940" s="3"/>
    </row>
    <row r="9941" spans="5:5" x14ac:dyDescent="0.25">
      <c r="E9941" s="3"/>
    </row>
    <row r="9942" spans="5:5" x14ac:dyDescent="0.25">
      <c r="E9942" s="3"/>
    </row>
    <row r="9943" spans="5:5" x14ac:dyDescent="0.25">
      <c r="E9943" s="3"/>
    </row>
    <row r="9944" spans="5:5" x14ac:dyDescent="0.25">
      <c r="E9944" s="3"/>
    </row>
    <row r="9945" spans="5:5" x14ac:dyDescent="0.25">
      <c r="E9945" s="3"/>
    </row>
    <row r="9946" spans="5:5" x14ac:dyDescent="0.25">
      <c r="E9946" s="3"/>
    </row>
    <row r="9947" spans="5:5" x14ac:dyDescent="0.25">
      <c r="E9947" s="3"/>
    </row>
    <row r="9948" spans="5:5" x14ac:dyDescent="0.25">
      <c r="E9948" s="3"/>
    </row>
    <row r="9949" spans="5:5" x14ac:dyDescent="0.25">
      <c r="E9949" s="3"/>
    </row>
    <row r="9950" spans="5:5" x14ac:dyDescent="0.25">
      <c r="E9950" s="3"/>
    </row>
    <row r="9951" spans="5:5" x14ac:dyDescent="0.25">
      <c r="E9951" s="3"/>
    </row>
    <row r="9952" spans="5:5" x14ac:dyDescent="0.25">
      <c r="E9952" s="3"/>
    </row>
    <row r="9953" spans="5:5" x14ac:dyDescent="0.25">
      <c r="E9953" s="3"/>
    </row>
    <row r="9954" spans="5:5" x14ac:dyDescent="0.25">
      <c r="E9954" s="3"/>
    </row>
    <row r="9955" spans="5:5" x14ac:dyDescent="0.25">
      <c r="E9955" s="3"/>
    </row>
    <row r="9956" spans="5:5" x14ac:dyDescent="0.25">
      <c r="E9956" s="3"/>
    </row>
    <row r="9957" spans="5:5" x14ac:dyDescent="0.25">
      <c r="E9957" s="3"/>
    </row>
    <row r="9958" spans="5:5" x14ac:dyDescent="0.25">
      <c r="E9958" s="3"/>
    </row>
    <row r="9959" spans="5:5" x14ac:dyDescent="0.25">
      <c r="E9959" s="3"/>
    </row>
    <row r="9960" spans="5:5" x14ac:dyDescent="0.25">
      <c r="E9960" s="3"/>
    </row>
    <row r="9961" spans="5:5" x14ac:dyDescent="0.25">
      <c r="E9961" s="3"/>
    </row>
    <row r="9962" spans="5:5" x14ac:dyDescent="0.25">
      <c r="E9962" s="3"/>
    </row>
    <row r="9963" spans="5:5" x14ac:dyDescent="0.25">
      <c r="E9963" s="3"/>
    </row>
    <row r="9964" spans="5:5" x14ac:dyDescent="0.25">
      <c r="E9964" s="3"/>
    </row>
    <row r="9965" spans="5:5" x14ac:dyDescent="0.25">
      <c r="E9965" s="3"/>
    </row>
    <row r="9966" spans="5:5" x14ac:dyDescent="0.25">
      <c r="E9966" s="3"/>
    </row>
    <row r="9967" spans="5:5" x14ac:dyDescent="0.25">
      <c r="E9967" s="3"/>
    </row>
    <row r="9968" spans="5:5" x14ac:dyDescent="0.25">
      <c r="E9968" s="3"/>
    </row>
    <row r="9969" spans="5:5" x14ac:dyDescent="0.25">
      <c r="E9969" s="3"/>
    </row>
    <row r="9970" spans="5:5" x14ac:dyDescent="0.25">
      <c r="E9970" s="3"/>
    </row>
    <row r="9971" spans="5:5" x14ac:dyDescent="0.25">
      <c r="E9971" s="3"/>
    </row>
    <row r="9972" spans="5:5" x14ac:dyDescent="0.25">
      <c r="E9972" s="3"/>
    </row>
    <row r="9973" spans="5:5" x14ac:dyDescent="0.25">
      <c r="E9973" s="3"/>
    </row>
    <row r="9974" spans="5:5" x14ac:dyDescent="0.25">
      <c r="E9974" s="3"/>
    </row>
    <row r="9975" spans="5:5" x14ac:dyDescent="0.25">
      <c r="E9975" s="3"/>
    </row>
    <row r="9976" spans="5:5" x14ac:dyDescent="0.25">
      <c r="E9976" s="3"/>
    </row>
    <row r="9977" spans="5:5" x14ac:dyDescent="0.25">
      <c r="E9977" s="3"/>
    </row>
    <row r="9978" spans="5:5" x14ac:dyDescent="0.25">
      <c r="E9978" s="3"/>
    </row>
    <row r="9979" spans="5:5" x14ac:dyDescent="0.25">
      <c r="E9979" s="3"/>
    </row>
    <row r="9980" spans="5:5" x14ac:dyDescent="0.25">
      <c r="E9980" s="3"/>
    </row>
    <row r="9981" spans="5:5" x14ac:dyDescent="0.25">
      <c r="E9981" s="3"/>
    </row>
    <row r="9982" spans="5:5" x14ac:dyDescent="0.25">
      <c r="E9982" s="3"/>
    </row>
    <row r="9983" spans="5:5" x14ac:dyDescent="0.25">
      <c r="E9983" s="3"/>
    </row>
    <row r="9984" spans="5:5" x14ac:dyDescent="0.25">
      <c r="E9984" s="3"/>
    </row>
    <row r="9985" spans="5:5" x14ac:dyDescent="0.25">
      <c r="E9985" s="3"/>
    </row>
    <row r="9986" spans="5:5" x14ac:dyDescent="0.25">
      <c r="E9986" s="3"/>
    </row>
    <row r="9987" spans="5:5" x14ac:dyDescent="0.25">
      <c r="E9987" s="3"/>
    </row>
    <row r="9988" spans="5:5" x14ac:dyDescent="0.25">
      <c r="E9988" s="3"/>
    </row>
    <row r="9989" spans="5:5" x14ac:dyDescent="0.25">
      <c r="E9989" s="3"/>
    </row>
    <row r="9990" spans="5:5" x14ac:dyDescent="0.25">
      <c r="E9990" s="3"/>
    </row>
    <row r="9991" spans="5:5" x14ac:dyDescent="0.25">
      <c r="E9991" s="3"/>
    </row>
    <row r="9992" spans="5:5" x14ac:dyDescent="0.25">
      <c r="E9992" s="3"/>
    </row>
    <row r="9993" spans="5:5" x14ac:dyDescent="0.25">
      <c r="E9993" s="3"/>
    </row>
    <row r="9994" spans="5:5" x14ac:dyDescent="0.25">
      <c r="E9994" s="3"/>
    </row>
    <row r="9995" spans="5:5" x14ac:dyDescent="0.25">
      <c r="E9995" s="3"/>
    </row>
    <row r="9996" spans="5:5" x14ac:dyDescent="0.25">
      <c r="E9996" s="3"/>
    </row>
    <row r="9997" spans="5:5" x14ac:dyDescent="0.25">
      <c r="E9997" s="3"/>
    </row>
    <row r="9998" spans="5:5" x14ac:dyDescent="0.25">
      <c r="E9998" s="3"/>
    </row>
    <row r="9999" spans="5:5" x14ac:dyDescent="0.25">
      <c r="E9999" s="3"/>
    </row>
    <row r="10000" spans="5:5" x14ac:dyDescent="0.25">
      <c r="E10000" s="3"/>
    </row>
    <row r="10001" spans="5:5" x14ac:dyDescent="0.25">
      <c r="E10001" s="3"/>
    </row>
    <row r="10002" spans="5:5" x14ac:dyDescent="0.25">
      <c r="E10002" s="3"/>
    </row>
    <row r="10003" spans="5:5" x14ac:dyDescent="0.25">
      <c r="E10003" s="3"/>
    </row>
    <row r="10004" spans="5:5" x14ac:dyDescent="0.25">
      <c r="E10004" s="3"/>
    </row>
    <row r="10005" spans="5:5" x14ac:dyDescent="0.25">
      <c r="E10005" s="3"/>
    </row>
    <row r="10006" spans="5:5" x14ac:dyDescent="0.25">
      <c r="E10006" s="3"/>
    </row>
    <row r="10007" spans="5:5" x14ac:dyDescent="0.25">
      <c r="E10007" s="3"/>
    </row>
    <row r="10008" spans="5:5" x14ac:dyDescent="0.25">
      <c r="E10008" s="3"/>
    </row>
    <row r="10009" spans="5:5" x14ac:dyDescent="0.25">
      <c r="E10009" s="3"/>
    </row>
    <row r="10010" spans="5:5" x14ac:dyDescent="0.25">
      <c r="E10010" s="3"/>
    </row>
    <row r="10011" spans="5:5" x14ac:dyDescent="0.25">
      <c r="E10011" s="3"/>
    </row>
    <row r="10012" spans="5:5" x14ac:dyDescent="0.25">
      <c r="E10012" s="3"/>
    </row>
    <row r="10013" spans="5:5" x14ac:dyDescent="0.25">
      <c r="E10013" s="3"/>
    </row>
    <row r="10014" spans="5:5" x14ac:dyDescent="0.25">
      <c r="E10014" s="3"/>
    </row>
    <row r="10015" spans="5:5" x14ac:dyDescent="0.25">
      <c r="E10015" s="3"/>
    </row>
    <row r="10016" spans="5:5" x14ac:dyDescent="0.25">
      <c r="E10016" s="3"/>
    </row>
    <row r="10017" spans="5:5" x14ac:dyDescent="0.25">
      <c r="E10017" s="3"/>
    </row>
    <row r="10018" spans="5:5" x14ac:dyDescent="0.25">
      <c r="E10018" s="3"/>
    </row>
    <row r="10019" spans="5:5" x14ac:dyDescent="0.25">
      <c r="E10019" s="3"/>
    </row>
    <row r="10020" spans="5:5" x14ac:dyDescent="0.25">
      <c r="E10020" s="3"/>
    </row>
    <row r="10021" spans="5:5" x14ac:dyDescent="0.25">
      <c r="E10021" s="3"/>
    </row>
    <row r="10022" spans="5:5" x14ac:dyDescent="0.25">
      <c r="E10022" s="3"/>
    </row>
    <row r="10023" spans="5:5" x14ac:dyDescent="0.25">
      <c r="E10023" s="3"/>
    </row>
    <row r="10024" spans="5:5" x14ac:dyDescent="0.25">
      <c r="E10024" s="3"/>
    </row>
    <row r="10025" spans="5:5" x14ac:dyDescent="0.25">
      <c r="E10025" s="3"/>
    </row>
    <row r="10026" spans="5:5" x14ac:dyDescent="0.25">
      <c r="E10026" s="3"/>
    </row>
    <row r="10027" spans="5:5" x14ac:dyDescent="0.25">
      <c r="E10027" s="3"/>
    </row>
    <row r="10028" spans="5:5" x14ac:dyDescent="0.25">
      <c r="E10028" s="3"/>
    </row>
    <row r="10029" spans="5:5" x14ac:dyDescent="0.25">
      <c r="E10029" s="3"/>
    </row>
    <row r="10030" spans="5:5" x14ac:dyDescent="0.25">
      <c r="E10030" s="3"/>
    </row>
    <row r="10031" spans="5:5" x14ac:dyDescent="0.25">
      <c r="E10031" s="3"/>
    </row>
    <row r="10032" spans="5:5" x14ac:dyDescent="0.25">
      <c r="E10032" s="3"/>
    </row>
    <row r="10033" spans="5:5" x14ac:dyDescent="0.25">
      <c r="E10033" s="3"/>
    </row>
    <row r="10034" spans="5:5" x14ac:dyDescent="0.25">
      <c r="E10034" s="3"/>
    </row>
    <row r="10035" spans="5:5" x14ac:dyDescent="0.25">
      <c r="E10035" s="3"/>
    </row>
    <row r="10036" spans="5:5" x14ac:dyDescent="0.25">
      <c r="E10036" s="3"/>
    </row>
    <row r="10037" spans="5:5" x14ac:dyDescent="0.25">
      <c r="E10037" s="3"/>
    </row>
    <row r="10038" spans="5:5" x14ac:dyDescent="0.25">
      <c r="E10038" s="3"/>
    </row>
    <row r="10039" spans="5:5" x14ac:dyDescent="0.25">
      <c r="E10039" s="3"/>
    </row>
    <row r="10040" spans="5:5" x14ac:dyDescent="0.25">
      <c r="E10040" s="3"/>
    </row>
    <row r="10041" spans="5:5" x14ac:dyDescent="0.25">
      <c r="E10041" s="3"/>
    </row>
    <row r="10042" spans="5:5" x14ac:dyDescent="0.25">
      <c r="E10042" s="3"/>
    </row>
    <row r="10043" spans="5:5" x14ac:dyDescent="0.25">
      <c r="E10043" s="3"/>
    </row>
    <row r="10044" spans="5:5" x14ac:dyDescent="0.25">
      <c r="E10044" s="3"/>
    </row>
    <row r="10045" spans="5:5" x14ac:dyDescent="0.25">
      <c r="E10045" s="3"/>
    </row>
    <row r="10046" spans="5:5" x14ac:dyDescent="0.25">
      <c r="E10046" s="3"/>
    </row>
    <row r="10047" spans="5:5" x14ac:dyDescent="0.25">
      <c r="E10047" s="3"/>
    </row>
    <row r="10048" spans="5:5" x14ac:dyDescent="0.25">
      <c r="E10048" s="3"/>
    </row>
    <row r="10049" spans="5:5" x14ac:dyDescent="0.25">
      <c r="E10049" s="3"/>
    </row>
    <row r="10050" spans="5:5" x14ac:dyDescent="0.25">
      <c r="E10050" s="3"/>
    </row>
    <row r="10051" spans="5:5" x14ac:dyDescent="0.25">
      <c r="E10051" s="3"/>
    </row>
    <row r="10052" spans="5:5" x14ac:dyDescent="0.25">
      <c r="E10052" s="3"/>
    </row>
    <row r="10053" spans="5:5" x14ac:dyDescent="0.25">
      <c r="E10053" s="3"/>
    </row>
    <row r="10054" spans="5:5" x14ac:dyDescent="0.25">
      <c r="E10054" s="3"/>
    </row>
    <row r="10055" spans="5:5" x14ac:dyDescent="0.25">
      <c r="E10055" s="3"/>
    </row>
    <row r="10056" spans="5:5" x14ac:dyDescent="0.25">
      <c r="E10056" s="3"/>
    </row>
    <row r="10057" spans="5:5" x14ac:dyDescent="0.25">
      <c r="E10057" s="3"/>
    </row>
    <row r="10058" spans="5:5" x14ac:dyDescent="0.25">
      <c r="E10058" s="3"/>
    </row>
    <row r="10059" spans="5:5" x14ac:dyDescent="0.25">
      <c r="E10059" s="3"/>
    </row>
    <row r="10060" spans="5:5" x14ac:dyDescent="0.25">
      <c r="E10060" s="3"/>
    </row>
    <row r="10061" spans="5:5" x14ac:dyDescent="0.25">
      <c r="E10061" s="3"/>
    </row>
    <row r="10062" spans="5:5" x14ac:dyDescent="0.25">
      <c r="E10062" s="3"/>
    </row>
    <row r="10063" spans="5:5" x14ac:dyDescent="0.25">
      <c r="E10063" s="3"/>
    </row>
    <row r="10064" spans="5:5" x14ac:dyDescent="0.25">
      <c r="E10064" s="3"/>
    </row>
    <row r="10065" spans="5:5" x14ac:dyDescent="0.25">
      <c r="E10065" s="3"/>
    </row>
    <row r="10066" spans="5:5" x14ac:dyDescent="0.25">
      <c r="E10066" s="3"/>
    </row>
    <row r="10067" spans="5:5" x14ac:dyDescent="0.25">
      <c r="E10067" s="3"/>
    </row>
    <row r="10068" spans="5:5" x14ac:dyDescent="0.25">
      <c r="E10068" s="3"/>
    </row>
    <row r="10069" spans="5:5" x14ac:dyDescent="0.25">
      <c r="E10069" s="3"/>
    </row>
    <row r="10070" spans="5:5" x14ac:dyDescent="0.25">
      <c r="E10070" s="3"/>
    </row>
    <row r="10071" spans="5:5" x14ac:dyDescent="0.25">
      <c r="E10071" s="3"/>
    </row>
    <row r="10072" spans="5:5" x14ac:dyDescent="0.25">
      <c r="E10072" s="3"/>
    </row>
    <row r="10073" spans="5:5" x14ac:dyDescent="0.25">
      <c r="E10073" s="3"/>
    </row>
    <row r="10074" spans="5:5" x14ac:dyDescent="0.25">
      <c r="E10074" s="3"/>
    </row>
    <row r="10075" spans="5:5" x14ac:dyDescent="0.25">
      <c r="E10075" s="3"/>
    </row>
    <row r="10076" spans="5:5" x14ac:dyDescent="0.25">
      <c r="E10076" s="3"/>
    </row>
    <row r="10077" spans="5:5" x14ac:dyDescent="0.25">
      <c r="E10077" s="3"/>
    </row>
    <row r="10078" spans="5:5" x14ac:dyDescent="0.25">
      <c r="E10078" s="3"/>
    </row>
    <row r="10079" spans="5:5" x14ac:dyDescent="0.25">
      <c r="E10079" s="3"/>
    </row>
    <row r="10080" spans="5:5" x14ac:dyDescent="0.25">
      <c r="E10080" s="3"/>
    </row>
    <row r="10081" spans="5:5" x14ac:dyDescent="0.25">
      <c r="E10081" s="3"/>
    </row>
    <row r="10082" spans="5:5" x14ac:dyDescent="0.25">
      <c r="E10082" s="3"/>
    </row>
    <row r="10083" spans="5:5" x14ac:dyDescent="0.25">
      <c r="E10083" s="3"/>
    </row>
    <row r="10084" spans="5:5" x14ac:dyDescent="0.25">
      <c r="E10084" s="3"/>
    </row>
    <row r="10085" spans="5:5" x14ac:dyDescent="0.25">
      <c r="E10085" s="3"/>
    </row>
    <row r="10086" spans="5:5" x14ac:dyDescent="0.25">
      <c r="E10086" s="3"/>
    </row>
    <row r="10087" spans="5:5" x14ac:dyDescent="0.25">
      <c r="E10087" s="3"/>
    </row>
    <row r="10088" spans="5:5" x14ac:dyDescent="0.25">
      <c r="E10088" s="3"/>
    </row>
    <row r="10089" spans="5:5" x14ac:dyDescent="0.25">
      <c r="E10089" s="3"/>
    </row>
    <row r="10090" spans="5:5" x14ac:dyDescent="0.25">
      <c r="E10090" s="3"/>
    </row>
    <row r="10091" spans="5:5" x14ac:dyDescent="0.25">
      <c r="E10091" s="3"/>
    </row>
    <row r="10092" spans="5:5" x14ac:dyDescent="0.25">
      <c r="E10092" s="3"/>
    </row>
    <row r="10093" spans="5:5" x14ac:dyDescent="0.25">
      <c r="E10093" s="3"/>
    </row>
    <row r="10094" spans="5:5" x14ac:dyDescent="0.25">
      <c r="E10094" s="3"/>
    </row>
    <row r="10095" spans="5:5" x14ac:dyDescent="0.25">
      <c r="E10095" s="3"/>
    </row>
    <row r="10096" spans="5:5" x14ac:dyDescent="0.25">
      <c r="E10096" s="3"/>
    </row>
    <row r="10097" spans="5:5" x14ac:dyDescent="0.25">
      <c r="E10097" s="3"/>
    </row>
    <row r="10098" spans="5:5" x14ac:dyDescent="0.25">
      <c r="E10098" s="3"/>
    </row>
    <row r="10099" spans="5:5" x14ac:dyDescent="0.25">
      <c r="E10099" s="3"/>
    </row>
    <row r="10100" spans="5:5" x14ac:dyDescent="0.25">
      <c r="E10100" s="3"/>
    </row>
    <row r="10101" spans="5:5" x14ac:dyDescent="0.25">
      <c r="E10101" s="3"/>
    </row>
    <row r="10102" spans="5:5" x14ac:dyDescent="0.25">
      <c r="E10102" s="3"/>
    </row>
    <row r="10103" spans="5:5" x14ac:dyDescent="0.25">
      <c r="E10103" s="3"/>
    </row>
    <row r="10104" spans="5:5" x14ac:dyDescent="0.25">
      <c r="E10104" s="3"/>
    </row>
    <row r="10105" spans="5:5" x14ac:dyDescent="0.25">
      <c r="E10105" s="3"/>
    </row>
    <row r="10106" spans="5:5" x14ac:dyDescent="0.25">
      <c r="E10106" s="3"/>
    </row>
    <row r="10107" spans="5:5" x14ac:dyDescent="0.25">
      <c r="E10107" s="3"/>
    </row>
    <row r="10108" spans="5:5" x14ac:dyDescent="0.25">
      <c r="E10108" s="3"/>
    </row>
    <row r="10109" spans="5:5" x14ac:dyDescent="0.25">
      <c r="E10109" s="3"/>
    </row>
    <row r="10110" spans="5:5" x14ac:dyDescent="0.25">
      <c r="E10110" s="3"/>
    </row>
    <row r="10111" spans="5:5" x14ac:dyDescent="0.25">
      <c r="E10111" s="3"/>
    </row>
    <row r="10112" spans="5:5" x14ac:dyDescent="0.25">
      <c r="E10112" s="3"/>
    </row>
    <row r="10113" spans="5:5" x14ac:dyDescent="0.25">
      <c r="E10113" s="3"/>
    </row>
    <row r="10114" spans="5:5" x14ac:dyDescent="0.25">
      <c r="E10114" s="3"/>
    </row>
    <row r="10115" spans="5:5" x14ac:dyDescent="0.25">
      <c r="E10115" s="3"/>
    </row>
    <row r="10116" spans="5:5" x14ac:dyDescent="0.25">
      <c r="E10116" s="3"/>
    </row>
    <row r="10117" spans="5:5" x14ac:dyDescent="0.25">
      <c r="E10117" s="3"/>
    </row>
    <row r="10118" spans="5:5" x14ac:dyDescent="0.25">
      <c r="E10118" s="3"/>
    </row>
    <row r="10119" spans="5:5" x14ac:dyDescent="0.25">
      <c r="E10119" s="3"/>
    </row>
    <row r="10120" spans="5:5" x14ac:dyDescent="0.25">
      <c r="E10120" s="3"/>
    </row>
    <row r="10121" spans="5:5" x14ac:dyDescent="0.25">
      <c r="E10121" s="3"/>
    </row>
    <row r="10122" spans="5:5" x14ac:dyDescent="0.25">
      <c r="E10122" s="3"/>
    </row>
    <row r="10123" spans="5:5" x14ac:dyDescent="0.25">
      <c r="E10123" s="3"/>
    </row>
    <row r="10124" spans="5:5" x14ac:dyDescent="0.25">
      <c r="E10124" s="3"/>
    </row>
    <row r="10125" spans="5:5" x14ac:dyDescent="0.25">
      <c r="E10125" s="3"/>
    </row>
    <row r="10126" spans="5:5" x14ac:dyDescent="0.25">
      <c r="E10126" s="3"/>
    </row>
    <row r="10127" spans="5:5" x14ac:dyDescent="0.25">
      <c r="E10127" s="3"/>
    </row>
    <row r="10128" spans="5:5" x14ac:dyDescent="0.25">
      <c r="E10128" s="3"/>
    </row>
    <row r="10129" spans="5:5" x14ac:dyDescent="0.25">
      <c r="E10129" s="3"/>
    </row>
    <row r="10130" spans="5:5" x14ac:dyDescent="0.25">
      <c r="E10130" s="3"/>
    </row>
    <row r="10131" spans="5:5" x14ac:dyDescent="0.25">
      <c r="E10131" s="3"/>
    </row>
    <row r="10132" spans="5:5" x14ac:dyDescent="0.25">
      <c r="E10132" s="3"/>
    </row>
    <row r="10133" spans="5:5" x14ac:dyDescent="0.25">
      <c r="E10133" s="3"/>
    </row>
    <row r="10134" spans="5:5" x14ac:dyDescent="0.25">
      <c r="E10134" s="3"/>
    </row>
    <row r="10135" spans="5:5" x14ac:dyDescent="0.25">
      <c r="E10135" s="3"/>
    </row>
    <row r="10136" spans="5:5" x14ac:dyDescent="0.25">
      <c r="E10136" s="3"/>
    </row>
    <row r="10137" spans="5:5" x14ac:dyDescent="0.25">
      <c r="E10137" s="3"/>
    </row>
    <row r="10138" spans="5:5" x14ac:dyDescent="0.25">
      <c r="E10138" s="3"/>
    </row>
    <row r="10139" spans="5:5" x14ac:dyDescent="0.25">
      <c r="E10139" s="3"/>
    </row>
    <row r="10140" spans="5:5" x14ac:dyDescent="0.25">
      <c r="E10140" s="3"/>
    </row>
    <row r="10141" spans="5:5" x14ac:dyDescent="0.25">
      <c r="E10141" s="3"/>
    </row>
    <row r="10142" spans="5:5" x14ac:dyDescent="0.25">
      <c r="E10142" s="3"/>
    </row>
    <row r="10143" spans="5:5" x14ac:dyDescent="0.25">
      <c r="E10143" s="3"/>
    </row>
    <row r="10144" spans="5:5" x14ac:dyDescent="0.25">
      <c r="E10144" s="3"/>
    </row>
    <row r="10145" spans="5:5" x14ac:dyDescent="0.25">
      <c r="E10145" s="3"/>
    </row>
    <row r="10146" spans="5:5" x14ac:dyDescent="0.25">
      <c r="E10146" s="3"/>
    </row>
    <row r="10147" spans="5:5" x14ac:dyDescent="0.25">
      <c r="E10147" s="3"/>
    </row>
    <row r="10148" spans="5:5" x14ac:dyDescent="0.25">
      <c r="E10148" s="3"/>
    </row>
    <row r="10149" spans="5:5" x14ac:dyDescent="0.25">
      <c r="E10149" s="3"/>
    </row>
    <row r="10150" spans="5:5" x14ac:dyDescent="0.25">
      <c r="E10150" s="3"/>
    </row>
    <row r="10151" spans="5:5" x14ac:dyDescent="0.25">
      <c r="E10151" s="3"/>
    </row>
    <row r="10152" spans="5:5" x14ac:dyDescent="0.25">
      <c r="E10152" s="3"/>
    </row>
    <row r="10153" spans="5:5" x14ac:dyDescent="0.25">
      <c r="E10153" s="3"/>
    </row>
    <row r="10154" spans="5:5" x14ac:dyDescent="0.25">
      <c r="E10154" s="3"/>
    </row>
    <row r="10155" spans="5:5" x14ac:dyDescent="0.25">
      <c r="E10155" s="3"/>
    </row>
    <row r="10156" spans="5:5" x14ac:dyDescent="0.25">
      <c r="E10156" s="3"/>
    </row>
    <row r="10157" spans="5:5" x14ac:dyDescent="0.25">
      <c r="E10157" s="3"/>
    </row>
    <row r="10158" spans="5:5" x14ac:dyDescent="0.25">
      <c r="E10158" s="3"/>
    </row>
    <row r="10159" spans="5:5" x14ac:dyDescent="0.25">
      <c r="E10159" s="3"/>
    </row>
    <row r="10160" spans="5:5" x14ac:dyDescent="0.25">
      <c r="E10160" s="3"/>
    </row>
    <row r="10161" spans="5:5" x14ac:dyDescent="0.25">
      <c r="E10161" s="3"/>
    </row>
    <row r="10162" spans="5:5" x14ac:dyDescent="0.25">
      <c r="E10162" s="3"/>
    </row>
    <row r="10163" spans="5:5" x14ac:dyDescent="0.25">
      <c r="E10163" s="3"/>
    </row>
    <row r="10164" spans="5:5" x14ac:dyDescent="0.25">
      <c r="E10164" s="3"/>
    </row>
    <row r="10165" spans="5:5" x14ac:dyDescent="0.25">
      <c r="E10165" s="3"/>
    </row>
    <row r="10166" spans="5:5" x14ac:dyDescent="0.25">
      <c r="E10166" s="3"/>
    </row>
    <row r="10167" spans="5:5" x14ac:dyDescent="0.25">
      <c r="E10167" s="3"/>
    </row>
    <row r="10168" spans="5:5" x14ac:dyDescent="0.25">
      <c r="E10168" s="3"/>
    </row>
    <row r="10169" spans="5:5" x14ac:dyDescent="0.25">
      <c r="E10169" s="3"/>
    </row>
    <row r="10170" spans="5:5" x14ac:dyDescent="0.25">
      <c r="E10170" s="3"/>
    </row>
    <row r="10171" spans="5:5" x14ac:dyDescent="0.25">
      <c r="E10171" s="3"/>
    </row>
    <row r="10172" spans="5:5" x14ac:dyDescent="0.25">
      <c r="E10172" s="3"/>
    </row>
    <row r="10173" spans="5:5" x14ac:dyDescent="0.25">
      <c r="E10173" s="3"/>
    </row>
    <row r="10174" spans="5:5" x14ac:dyDescent="0.25">
      <c r="E10174" s="3"/>
    </row>
    <row r="10175" spans="5:5" x14ac:dyDescent="0.25">
      <c r="E10175" s="3"/>
    </row>
    <row r="10176" spans="5:5" x14ac:dyDescent="0.25">
      <c r="E10176" s="3"/>
    </row>
    <row r="10177" spans="5:5" x14ac:dyDescent="0.25">
      <c r="E10177" s="3"/>
    </row>
    <row r="10178" spans="5:5" x14ac:dyDescent="0.25">
      <c r="E10178" s="3"/>
    </row>
    <row r="10179" spans="5:5" x14ac:dyDescent="0.25">
      <c r="E10179" s="3"/>
    </row>
    <row r="10180" spans="5:5" x14ac:dyDescent="0.25">
      <c r="E10180" s="3"/>
    </row>
    <row r="10181" spans="5:5" x14ac:dyDescent="0.25">
      <c r="E10181" s="3"/>
    </row>
    <row r="10182" spans="5:5" x14ac:dyDescent="0.25">
      <c r="E10182" s="3"/>
    </row>
    <row r="10183" spans="5:5" x14ac:dyDescent="0.25">
      <c r="E10183" s="3"/>
    </row>
    <row r="10184" spans="5:5" x14ac:dyDescent="0.25">
      <c r="E10184" s="3"/>
    </row>
    <row r="10185" spans="5:5" x14ac:dyDescent="0.25">
      <c r="E10185" s="3"/>
    </row>
    <row r="10186" spans="5:5" x14ac:dyDescent="0.25">
      <c r="E10186" s="3"/>
    </row>
    <row r="10187" spans="5:5" x14ac:dyDescent="0.25">
      <c r="E10187" s="3"/>
    </row>
    <row r="10188" spans="5:5" x14ac:dyDescent="0.25">
      <c r="E10188" s="3"/>
    </row>
    <row r="10189" spans="5:5" x14ac:dyDescent="0.25">
      <c r="E10189" s="3"/>
    </row>
    <row r="10190" spans="5:5" x14ac:dyDescent="0.25">
      <c r="E10190" s="3"/>
    </row>
    <row r="10191" spans="5:5" x14ac:dyDescent="0.25">
      <c r="E10191" s="3"/>
    </row>
    <row r="10192" spans="5:5" x14ac:dyDescent="0.25">
      <c r="E10192" s="3"/>
    </row>
    <row r="10193" spans="5:5" x14ac:dyDescent="0.25">
      <c r="E10193" s="3"/>
    </row>
    <row r="10194" spans="5:5" x14ac:dyDescent="0.25">
      <c r="E10194" s="3"/>
    </row>
    <row r="10195" spans="5:5" x14ac:dyDescent="0.25">
      <c r="E10195" s="3"/>
    </row>
    <row r="10196" spans="5:5" x14ac:dyDescent="0.25">
      <c r="E10196" s="3"/>
    </row>
    <row r="10197" spans="5:5" x14ac:dyDescent="0.25">
      <c r="E10197" s="3"/>
    </row>
    <row r="10198" spans="5:5" x14ac:dyDescent="0.25">
      <c r="E10198" s="3"/>
    </row>
    <row r="10199" spans="5:5" x14ac:dyDescent="0.25">
      <c r="E10199" s="3"/>
    </row>
    <row r="10200" spans="5:5" x14ac:dyDescent="0.25">
      <c r="E10200" s="3"/>
    </row>
    <row r="10201" spans="5:5" x14ac:dyDescent="0.25">
      <c r="E10201" s="3"/>
    </row>
    <row r="10202" spans="5:5" x14ac:dyDescent="0.25">
      <c r="E10202" s="3"/>
    </row>
    <row r="10203" spans="5:5" x14ac:dyDescent="0.25">
      <c r="E10203" s="3"/>
    </row>
    <row r="10204" spans="5:5" x14ac:dyDescent="0.25">
      <c r="E10204" s="3"/>
    </row>
    <row r="10205" spans="5:5" x14ac:dyDescent="0.25">
      <c r="E10205" s="3"/>
    </row>
    <row r="10206" spans="5:5" x14ac:dyDescent="0.25">
      <c r="E10206" s="3"/>
    </row>
    <row r="10207" spans="5:5" x14ac:dyDescent="0.25">
      <c r="E10207" s="3"/>
    </row>
    <row r="10208" spans="5:5" x14ac:dyDescent="0.25">
      <c r="E10208" s="3"/>
    </row>
    <row r="10209" spans="5:5" x14ac:dyDescent="0.25">
      <c r="E10209" s="3"/>
    </row>
    <row r="10210" spans="5:5" x14ac:dyDescent="0.25">
      <c r="E10210" s="3"/>
    </row>
    <row r="10211" spans="5:5" x14ac:dyDescent="0.25">
      <c r="E10211" s="3"/>
    </row>
    <row r="10212" spans="5:5" x14ac:dyDescent="0.25">
      <c r="E10212" s="3"/>
    </row>
    <row r="10213" spans="5:5" x14ac:dyDescent="0.25">
      <c r="E10213" s="3"/>
    </row>
    <row r="10214" spans="5:5" x14ac:dyDescent="0.25">
      <c r="E10214" s="3"/>
    </row>
    <row r="10215" spans="5:5" x14ac:dyDescent="0.25">
      <c r="E10215" s="3"/>
    </row>
    <row r="10216" spans="5:5" x14ac:dyDescent="0.25">
      <c r="E10216" s="3"/>
    </row>
    <row r="10217" spans="5:5" x14ac:dyDescent="0.25">
      <c r="E10217" s="3"/>
    </row>
    <row r="10218" spans="5:5" x14ac:dyDescent="0.25">
      <c r="E10218" s="3"/>
    </row>
    <row r="10219" spans="5:5" x14ac:dyDescent="0.25">
      <c r="E10219" s="3"/>
    </row>
    <row r="10220" spans="5:5" x14ac:dyDescent="0.25">
      <c r="E10220" s="3"/>
    </row>
    <row r="10221" spans="5:5" x14ac:dyDescent="0.25">
      <c r="E10221" s="3"/>
    </row>
    <row r="10222" spans="5:5" x14ac:dyDescent="0.25">
      <c r="E10222" s="3"/>
    </row>
    <row r="10223" spans="5:5" x14ac:dyDescent="0.25">
      <c r="E10223" s="3"/>
    </row>
    <row r="10224" spans="5:5" x14ac:dyDescent="0.25">
      <c r="E10224" s="3"/>
    </row>
    <row r="10225" spans="5:5" x14ac:dyDescent="0.25">
      <c r="E10225" s="3"/>
    </row>
    <row r="10226" spans="5:5" x14ac:dyDescent="0.25">
      <c r="E10226" s="3"/>
    </row>
    <row r="10227" spans="5:5" x14ac:dyDescent="0.25">
      <c r="E10227" s="3"/>
    </row>
    <row r="10228" spans="5:5" x14ac:dyDescent="0.25">
      <c r="E10228" s="3"/>
    </row>
    <row r="10229" spans="5:5" x14ac:dyDescent="0.25">
      <c r="E10229" s="3"/>
    </row>
    <row r="10230" spans="5:5" x14ac:dyDescent="0.25">
      <c r="E10230" s="3"/>
    </row>
    <row r="10231" spans="5:5" x14ac:dyDescent="0.25">
      <c r="E10231" s="3"/>
    </row>
    <row r="10232" spans="5:5" x14ac:dyDescent="0.25">
      <c r="E10232" s="3"/>
    </row>
    <row r="10233" spans="5:5" x14ac:dyDescent="0.25">
      <c r="E10233" s="3"/>
    </row>
    <row r="10234" spans="5:5" x14ac:dyDescent="0.25">
      <c r="E10234" s="3"/>
    </row>
    <row r="10235" spans="5:5" x14ac:dyDescent="0.25">
      <c r="E10235" s="3"/>
    </row>
    <row r="10236" spans="5:5" x14ac:dyDescent="0.25">
      <c r="E10236" s="3"/>
    </row>
    <row r="10237" spans="5:5" x14ac:dyDescent="0.25">
      <c r="E10237" s="3"/>
    </row>
    <row r="10238" spans="5:5" x14ac:dyDescent="0.25">
      <c r="E10238" s="3"/>
    </row>
    <row r="10239" spans="5:5" x14ac:dyDescent="0.25">
      <c r="E10239" s="3"/>
    </row>
    <row r="10240" spans="5:5" x14ac:dyDescent="0.25">
      <c r="E10240" s="3"/>
    </row>
    <row r="10241" spans="5:5" x14ac:dyDescent="0.25">
      <c r="E10241" s="3"/>
    </row>
    <row r="10242" spans="5:5" x14ac:dyDescent="0.25">
      <c r="E10242" s="3"/>
    </row>
    <row r="10243" spans="5:5" x14ac:dyDescent="0.25">
      <c r="E10243" s="3"/>
    </row>
    <row r="10244" spans="5:5" x14ac:dyDescent="0.25">
      <c r="E10244" s="3"/>
    </row>
    <row r="10245" spans="5:5" x14ac:dyDescent="0.25">
      <c r="E10245" s="3"/>
    </row>
    <row r="10246" spans="5:5" x14ac:dyDescent="0.25">
      <c r="E10246" s="3"/>
    </row>
    <row r="10247" spans="5:5" x14ac:dyDescent="0.25">
      <c r="E10247" s="3"/>
    </row>
    <row r="10248" spans="5:5" x14ac:dyDescent="0.25">
      <c r="E10248" s="3"/>
    </row>
    <row r="10249" spans="5:5" x14ac:dyDescent="0.25">
      <c r="E10249" s="3"/>
    </row>
    <row r="10250" spans="5:5" x14ac:dyDescent="0.25">
      <c r="E10250" s="3"/>
    </row>
    <row r="10251" spans="5:5" x14ac:dyDescent="0.25">
      <c r="E10251" s="3"/>
    </row>
    <row r="10252" spans="5:5" x14ac:dyDescent="0.25">
      <c r="E10252" s="3"/>
    </row>
    <row r="10253" spans="5:5" x14ac:dyDescent="0.25">
      <c r="E10253" s="3"/>
    </row>
    <row r="10254" spans="5:5" x14ac:dyDescent="0.25">
      <c r="E10254" s="3"/>
    </row>
    <row r="10255" spans="5:5" x14ac:dyDescent="0.25">
      <c r="E10255" s="3"/>
    </row>
    <row r="10256" spans="5:5" x14ac:dyDescent="0.25">
      <c r="E10256" s="3"/>
    </row>
    <row r="10257" spans="5:5" x14ac:dyDescent="0.25">
      <c r="E10257" s="3"/>
    </row>
    <row r="10258" spans="5:5" x14ac:dyDescent="0.25">
      <c r="E10258" s="3"/>
    </row>
    <row r="10259" spans="5:5" x14ac:dyDescent="0.25">
      <c r="E10259" s="3"/>
    </row>
    <row r="10260" spans="5:5" x14ac:dyDescent="0.25">
      <c r="E10260" s="3"/>
    </row>
    <row r="10261" spans="5:5" x14ac:dyDescent="0.25">
      <c r="E10261" s="3"/>
    </row>
    <row r="10262" spans="5:5" x14ac:dyDescent="0.25">
      <c r="E10262" s="3"/>
    </row>
    <row r="10263" spans="5:5" x14ac:dyDescent="0.25">
      <c r="E10263" s="3"/>
    </row>
    <row r="10264" spans="5:5" x14ac:dyDescent="0.25">
      <c r="E10264" s="3"/>
    </row>
    <row r="10265" spans="5:5" x14ac:dyDescent="0.25">
      <c r="E10265" s="3"/>
    </row>
    <row r="10266" spans="5:5" x14ac:dyDescent="0.25">
      <c r="E10266" s="3"/>
    </row>
    <row r="10267" spans="5:5" x14ac:dyDescent="0.25">
      <c r="E10267" s="3"/>
    </row>
    <row r="10268" spans="5:5" x14ac:dyDescent="0.25">
      <c r="E10268" s="3"/>
    </row>
    <row r="10269" spans="5:5" x14ac:dyDescent="0.25">
      <c r="E10269" s="3"/>
    </row>
    <row r="10270" spans="5:5" x14ac:dyDescent="0.25">
      <c r="E10270" s="3"/>
    </row>
    <row r="10271" spans="5:5" x14ac:dyDescent="0.25">
      <c r="E10271" s="3"/>
    </row>
    <row r="10272" spans="5:5" x14ac:dyDescent="0.25">
      <c r="E10272" s="3"/>
    </row>
    <row r="10273" spans="5:5" x14ac:dyDescent="0.25">
      <c r="E10273" s="3"/>
    </row>
    <row r="10274" spans="5:5" x14ac:dyDescent="0.25">
      <c r="E10274" s="3"/>
    </row>
    <row r="10275" spans="5:5" x14ac:dyDescent="0.25">
      <c r="E10275" s="3"/>
    </row>
    <row r="10276" spans="5:5" x14ac:dyDescent="0.25">
      <c r="E10276" s="3"/>
    </row>
    <row r="10277" spans="5:5" x14ac:dyDescent="0.25">
      <c r="E10277" s="3"/>
    </row>
    <row r="10278" spans="5:5" x14ac:dyDescent="0.25">
      <c r="E10278" s="3"/>
    </row>
    <row r="10279" spans="5:5" x14ac:dyDescent="0.25">
      <c r="E10279" s="3"/>
    </row>
    <row r="10280" spans="5:5" x14ac:dyDescent="0.25">
      <c r="E10280" s="3"/>
    </row>
    <row r="10281" spans="5:5" x14ac:dyDescent="0.25">
      <c r="E10281" s="3"/>
    </row>
    <row r="10282" spans="5:5" x14ac:dyDescent="0.25">
      <c r="E10282" s="3"/>
    </row>
    <row r="10283" spans="5:5" x14ac:dyDescent="0.25">
      <c r="E10283" s="3"/>
    </row>
    <row r="10284" spans="5:5" x14ac:dyDescent="0.25">
      <c r="E10284" s="3"/>
    </row>
    <row r="10285" spans="5:5" x14ac:dyDescent="0.25">
      <c r="E10285" s="3"/>
    </row>
    <row r="10286" spans="5:5" x14ac:dyDescent="0.25">
      <c r="E10286" s="3"/>
    </row>
    <row r="10287" spans="5:5" x14ac:dyDescent="0.25">
      <c r="E10287" s="3"/>
    </row>
    <row r="10288" spans="5:5" x14ac:dyDescent="0.25">
      <c r="E10288" s="3"/>
    </row>
    <row r="10289" spans="5:5" x14ac:dyDescent="0.25">
      <c r="E10289" s="3"/>
    </row>
    <row r="10290" spans="5:5" x14ac:dyDescent="0.25">
      <c r="E10290" s="3"/>
    </row>
    <row r="10291" spans="5:5" x14ac:dyDescent="0.25">
      <c r="E10291" s="3"/>
    </row>
    <row r="10292" spans="5:5" x14ac:dyDescent="0.25">
      <c r="E10292" s="3"/>
    </row>
    <row r="10293" spans="5:5" x14ac:dyDescent="0.25">
      <c r="E10293" s="3"/>
    </row>
    <row r="10294" spans="5:5" x14ac:dyDescent="0.25">
      <c r="E10294" s="3"/>
    </row>
    <row r="10295" spans="5:5" x14ac:dyDescent="0.25">
      <c r="E10295" s="3"/>
    </row>
    <row r="10296" spans="5:5" x14ac:dyDescent="0.25">
      <c r="E10296" s="3"/>
    </row>
    <row r="10297" spans="5:5" x14ac:dyDescent="0.25">
      <c r="E10297" s="3"/>
    </row>
    <row r="10298" spans="5:5" x14ac:dyDescent="0.25">
      <c r="E10298" s="3"/>
    </row>
    <row r="10299" spans="5:5" x14ac:dyDescent="0.25">
      <c r="E10299" s="3"/>
    </row>
    <row r="10300" spans="5:5" x14ac:dyDescent="0.25">
      <c r="E10300" s="3"/>
    </row>
    <row r="10301" spans="5:5" x14ac:dyDescent="0.25">
      <c r="E10301" s="3"/>
    </row>
    <row r="10302" spans="5:5" x14ac:dyDescent="0.25">
      <c r="E10302" s="3"/>
    </row>
    <row r="10303" spans="5:5" x14ac:dyDescent="0.25">
      <c r="E10303" s="3"/>
    </row>
    <row r="10304" spans="5:5" x14ac:dyDescent="0.25">
      <c r="E10304" s="3"/>
    </row>
    <row r="10305" spans="5:5" x14ac:dyDescent="0.25">
      <c r="E10305" s="3"/>
    </row>
    <row r="10306" spans="5:5" x14ac:dyDescent="0.25">
      <c r="E10306" s="3"/>
    </row>
    <row r="10307" spans="5:5" x14ac:dyDescent="0.25">
      <c r="E10307" s="3"/>
    </row>
    <row r="10308" spans="5:5" x14ac:dyDescent="0.25">
      <c r="E10308" s="3"/>
    </row>
    <row r="10309" spans="5:5" x14ac:dyDescent="0.25">
      <c r="E10309" s="3"/>
    </row>
    <row r="10310" spans="5:5" x14ac:dyDescent="0.25">
      <c r="E10310" s="3"/>
    </row>
    <row r="10311" spans="5:5" x14ac:dyDescent="0.25">
      <c r="E10311" s="3"/>
    </row>
    <row r="10312" spans="5:5" x14ac:dyDescent="0.25">
      <c r="E10312" s="3"/>
    </row>
    <row r="10313" spans="5:5" x14ac:dyDescent="0.25">
      <c r="E10313" s="3"/>
    </row>
    <row r="10314" spans="5:5" x14ac:dyDescent="0.25">
      <c r="E10314" s="3"/>
    </row>
    <row r="10315" spans="5:5" x14ac:dyDescent="0.25">
      <c r="E10315" s="3"/>
    </row>
    <row r="10316" spans="5:5" x14ac:dyDescent="0.25">
      <c r="E10316" s="3"/>
    </row>
    <row r="10317" spans="5:5" x14ac:dyDescent="0.25">
      <c r="E10317" s="3"/>
    </row>
    <row r="10318" spans="5:5" x14ac:dyDescent="0.25">
      <c r="E10318" s="3"/>
    </row>
    <row r="10319" spans="5:5" x14ac:dyDescent="0.25">
      <c r="E10319" s="3"/>
    </row>
    <row r="10320" spans="5:5" x14ac:dyDescent="0.25">
      <c r="E10320" s="3"/>
    </row>
    <row r="10321" spans="5:5" x14ac:dyDescent="0.25">
      <c r="E10321" s="3"/>
    </row>
    <row r="10322" spans="5:5" x14ac:dyDescent="0.25">
      <c r="E10322" s="3"/>
    </row>
    <row r="10323" spans="5:5" x14ac:dyDescent="0.25">
      <c r="E10323" s="3"/>
    </row>
    <row r="10324" spans="5:5" x14ac:dyDescent="0.25">
      <c r="E10324" s="3"/>
    </row>
    <row r="10325" spans="5:5" x14ac:dyDescent="0.25">
      <c r="E10325" s="3"/>
    </row>
    <row r="10326" spans="5:5" x14ac:dyDescent="0.25">
      <c r="E10326" s="3"/>
    </row>
    <row r="10327" spans="5:5" x14ac:dyDescent="0.25">
      <c r="E10327" s="3"/>
    </row>
    <row r="10328" spans="5:5" x14ac:dyDescent="0.25">
      <c r="E10328" s="3"/>
    </row>
    <row r="10329" spans="5:5" x14ac:dyDescent="0.25">
      <c r="E10329" s="3"/>
    </row>
    <row r="10330" spans="5:5" x14ac:dyDescent="0.25">
      <c r="E10330" s="3"/>
    </row>
    <row r="10331" spans="5:5" x14ac:dyDescent="0.25">
      <c r="E10331" s="3"/>
    </row>
    <row r="10332" spans="5:5" x14ac:dyDescent="0.25">
      <c r="E10332" s="3"/>
    </row>
    <row r="10333" spans="5:5" x14ac:dyDescent="0.25">
      <c r="E10333" s="3"/>
    </row>
    <row r="10334" spans="5:5" x14ac:dyDescent="0.25">
      <c r="E10334" s="3"/>
    </row>
    <row r="10335" spans="5:5" x14ac:dyDescent="0.25">
      <c r="E10335" s="3"/>
    </row>
    <row r="10336" spans="5:5" x14ac:dyDescent="0.25">
      <c r="E10336" s="3"/>
    </row>
    <row r="10337" spans="5:5" x14ac:dyDescent="0.25">
      <c r="E10337" s="3"/>
    </row>
    <row r="10338" spans="5:5" x14ac:dyDescent="0.25">
      <c r="E10338" s="3"/>
    </row>
    <row r="10339" spans="5:5" x14ac:dyDescent="0.25">
      <c r="E10339" s="3"/>
    </row>
    <row r="10340" spans="5:5" x14ac:dyDescent="0.25">
      <c r="E10340" s="3"/>
    </row>
    <row r="10341" spans="5:5" x14ac:dyDescent="0.25">
      <c r="E10341" s="3"/>
    </row>
    <row r="10342" spans="5:5" x14ac:dyDescent="0.25">
      <c r="E10342" s="3"/>
    </row>
    <row r="10343" spans="5:5" x14ac:dyDescent="0.25">
      <c r="E10343" s="3"/>
    </row>
    <row r="10344" spans="5:5" x14ac:dyDescent="0.25">
      <c r="E10344" s="3"/>
    </row>
    <row r="10345" spans="5:5" x14ac:dyDescent="0.25">
      <c r="E10345" s="3"/>
    </row>
    <row r="10346" spans="5:5" x14ac:dyDescent="0.25">
      <c r="E10346" s="3"/>
    </row>
    <row r="10347" spans="5:5" x14ac:dyDescent="0.25">
      <c r="E10347" s="3"/>
    </row>
    <row r="10348" spans="5:5" x14ac:dyDescent="0.25">
      <c r="E10348" s="3"/>
    </row>
    <row r="10349" spans="5:5" x14ac:dyDescent="0.25">
      <c r="E10349" s="3"/>
    </row>
    <row r="10350" spans="5:5" x14ac:dyDescent="0.25">
      <c r="E10350" s="3"/>
    </row>
    <row r="10351" spans="5:5" x14ac:dyDescent="0.25">
      <c r="E10351" s="3"/>
    </row>
    <row r="10352" spans="5:5" x14ac:dyDescent="0.25">
      <c r="E10352" s="3"/>
    </row>
    <row r="10353" spans="5:5" x14ac:dyDescent="0.25">
      <c r="E10353" s="3"/>
    </row>
    <row r="10354" spans="5:5" x14ac:dyDescent="0.25">
      <c r="E10354" s="3"/>
    </row>
    <row r="10355" spans="5:5" x14ac:dyDescent="0.25">
      <c r="E10355" s="3"/>
    </row>
    <row r="10356" spans="5:5" x14ac:dyDescent="0.25">
      <c r="E10356" s="3"/>
    </row>
    <row r="10357" spans="5:5" x14ac:dyDescent="0.25">
      <c r="E10357" s="3"/>
    </row>
    <row r="10358" spans="5:5" x14ac:dyDescent="0.25">
      <c r="E10358" s="3"/>
    </row>
    <row r="10359" spans="5:5" x14ac:dyDescent="0.25">
      <c r="E10359" s="3"/>
    </row>
    <row r="10360" spans="5:5" x14ac:dyDescent="0.25">
      <c r="E10360" s="3"/>
    </row>
    <row r="10361" spans="5:5" x14ac:dyDescent="0.25">
      <c r="E10361" s="3"/>
    </row>
    <row r="10362" spans="5:5" x14ac:dyDescent="0.25">
      <c r="E10362" s="3"/>
    </row>
    <row r="10363" spans="5:5" x14ac:dyDescent="0.25">
      <c r="E10363" s="3"/>
    </row>
    <row r="10364" spans="5:5" x14ac:dyDescent="0.25">
      <c r="E10364" s="3"/>
    </row>
    <row r="10365" spans="5:5" x14ac:dyDescent="0.25">
      <c r="E10365" s="3"/>
    </row>
    <row r="10366" spans="5:5" x14ac:dyDescent="0.25">
      <c r="E10366" s="3"/>
    </row>
    <row r="10367" spans="5:5" x14ac:dyDescent="0.25">
      <c r="E10367" s="3"/>
    </row>
    <row r="10368" spans="5:5" x14ac:dyDescent="0.25">
      <c r="E10368" s="3"/>
    </row>
    <row r="10369" spans="5:5" x14ac:dyDescent="0.25">
      <c r="E10369" s="3"/>
    </row>
    <row r="10370" spans="5:5" x14ac:dyDescent="0.25">
      <c r="E10370" s="3"/>
    </row>
    <row r="10371" spans="5:5" x14ac:dyDescent="0.25">
      <c r="E10371" s="3"/>
    </row>
    <row r="10372" spans="5:5" x14ac:dyDescent="0.25">
      <c r="E10372" s="3"/>
    </row>
    <row r="10373" spans="5:5" x14ac:dyDescent="0.25">
      <c r="E10373" s="3"/>
    </row>
    <row r="10374" spans="5:5" x14ac:dyDescent="0.25">
      <c r="E10374" s="3"/>
    </row>
    <row r="10375" spans="5:5" x14ac:dyDescent="0.25">
      <c r="E10375" s="3"/>
    </row>
    <row r="10376" spans="5:5" x14ac:dyDescent="0.25">
      <c r="E10376" s="3"/>
    </row>
    <row r="10377" spans="5:5" x14ac:dyDescent="0.25">
      <c r="E10377" s="3"/>
    </row>
    <row r="10378" spans="5:5" x14ac:dyDescent="0.25">
      <c r="E10378" s="3"/>
    </row>
    <row r="10379" spans="5:5" x14ac:dyDescent="0.25">
      <c r="E10379" s="3"/>
    </row>
    <row r="10380" spans="5:5" x14ac:dyDescent="0.25">
      <c r="E10380" s="3"/>
    </row>
    <row r="10381" spans="5:5" x14ac:dyDescent="0.25">
      <c r="E10381" s="3"/>
    </row>
    <row r="10382" spans="5:5" x14ac:dyDescent="0.25">
      <c r="E10382" s="3"/>
    </row>
    <row r="10383" spans="5:5" x14ac:dyDescent="0.25">
      <c r="E10383" s="3"/>
    </row>
    <row r="10384" spans="5:5" x14ac:dyDescent="0.25">
      <c r="E10384" s="3"/>
    </row>
    <row r="10385" spans="5:5" x14ac:dyDescent="0.25">
      <c r="E10385" s="3"/>
    </row>
    <row r="10386" spans="5:5" x14ac:dyDescent="0.25">
      <c r="E10386" s="3"/>
    </row>
    <row r="10387" spans="5:5" x14ac:dyDescent="0.25">
      <c r="E10387" s="3"/>
    </row>
    <row r="10388" spans="5:5" x14ac:dyDescent="0.25">
      <c r="E10388" s="3"/>
    </row>
    <row r="10389" spans="5:5" x14ac:dyDescent="0.25">
      <c r="E10389" s="3"/>
    </row>
    <row r="10390" spans="5:5" x14ac:dyDescent="0.25">
      <c r="E10390" s="3"/>
    </row>
    <row r="10391" spans="5:5" x14ac:dyDescent="0.25">
      <c r="E10391" s="3"/>
    </row>
    <row r="10392" spans="5:5" x14ac:dyDescent="0.25">
      <c r="E10392" s="3"/>
    </row>
    <row r="10393" spans="5:5" x14ac:dyDescent="0.25">
      <c r="E10393" s="3"/>
    </row>
    <row r="10394" spans="5:5" x14ac:dyDescent="0.25">
      <c r="E10394" s="3"/>
    </row>
    <row r="10395" spans="5:5" x14ac:dyDescent="0.25">
      <c r="E10395" s="3"/>
    </row>
    <row r="10396" spans="5:5" x14ac:dyDescent="0.25">
      <c r="E10396" s="3"/>
    </row>
    <row r="10397" spans="5:5" x14ac:dyDescent="0.25">
      <c r="E10397" s="3"/>
    </row>
    <row r="10398" spans="5:5" x14ac:dyDescent="0.25">
      <c r="E10398" s="3"/>
    </row>
    <row r="10399" spans="5:5" x14ac:dyDescent="0.25">
      <c r="E10399" s="3"/>
    </row>
    <row r="10400" spans="5:5" x14ac:dyDescent="0.25">
      <c r="E10400" s="3"/>
    </row>
    <row r="10401" spans="5:5" x14ac:dyDescent="0.25">
      <c r="E10401" s="3"/>
    </row>
    <row r="10402" spans="5:5" x14ac:dyDescent="0.25">
      <c r="E10402" s="3"/>
    </row>
    <row r="10403" spans="5:5" x14ac:dyDescent="0.25">
      <c r="E10403" s="3"/>
    </row>
    <row r="10404" spans="5:5" x14ac:dyDescent="0.25">
      <c r="E10404" s="3"/>
    </row>
    <row r="10405" spans="5:5" x14ac:dyDescent="0.25">
      <c r="E10405" s="3"/>
    </row>
    <row r="10406" spans="5:5" x14ac:dyDescent="0.25">
      <c r="E10406" s="3"/>
    </row>
    <row r="10407" spans="5:5" x14ac:dyDescent="0.25">
      <c r="E10407" s="3"/>
    </row>
    <row r="10408" spans="5:5" x14ac:dyDescent="0.25">
      <c r="E10408" s="3"/>
    </row>
    <row r="10409" spans="5:5" x14ac:dyDescent="0.25">
      <c r="E10409" s="3"/>
    </row>
    <row r="10410" spans="5:5" x14ac:dyDescent="0.25">
      <c r="E10410" s="3"/>
    </row>
    <row r="10411" spans="5:5" x14ac:dyDescent="0.25">
      <c r="E10411" s="3"/>
    </row>
    <row r="10412" spans="5:5" x14ac:dyDescent="0.25">
      <c r="E10412" s="3"/>
    </row>
    <row r="10413" spans="5:5" x14ac:dyDescent="0.25">
      <c r="E10413" s="3"/>
    </row>
    <row r="10414" spans="5:5" x14ac:dyDescent="0.25">
      <c r="E10414" s="3"/>
    </row>
    <row r="10415" spans="5:5" x14ac:dyDescent="0.25">
      <c r="E10415" s="3"/>
    </row>
    <row r="10416" spans="5:5" x14ac:dyDescent="0.25">
      <c r="E10416" s="3"/>
    </row>
    <row r="10417" spans="5:5" x14ac:dyDescent="0.25">
      <c r="E10417" s="3"/>
    </row>
    <row r="10418" spans="5:5" x14ac:dyDescent="0.25">
      <c r="E10418" s="3"/>
    </row>
    <row r="10419" spans="5:5" x14ac:dyDescent="0.25">
      <c r="E10419" s="3"/>
    </row>
    <row r="10420" spans="5:5" x14ac:dyDescent="0.25">
      <c r="E10420" s="3"/>
    </row>
    <row r="10421" spans="5:5" x14ac:dyDescent="0.25">
      <c r="E10421" s="3"/>
    </row>
    <row r="10422" spans="5:5" x14ac:dyDescent="0.25">
      <c r="E10422" s="3"/>
    </row>
    <row r="10423" spans="5:5" x14ac:dyDescent="0.25">
      <c r="E10423" s="3"/>
    </row>
    <row r="10424" spans="5:5" x14ac:dyDescent="0.25">
      <c r="E10424" s="3"/>
    </row>
    <row r="10425" spans="5:5" x14ac:dyDescent="0.25">
      <c r="E10425" s="3"/>
    </row>
    <row r="10426" spans="5:5" x14ac:dyDescent="0.25">
      <c r="E10426" s="3"/>
    </row>
    <row r="10427" spans="5:5" x14ac:dyDescent="0.25">
      <c r="E10427" s="3"/>
    </row>
    <row r="10428" spans="5:5" x14ac:dyDescent="0.25">
      <c r="E10428" s="3"/>
    </row>
    <row r="10429" spans="5:5" x14ac:dyDescent="0.25">
      <c r="E10429" s="3"/>
    </row>
    <row r="10430" spans="5:5" x14ac:dyDescent="0.25">
      <c r="E10430" s="3"/>
    </row>
    <row r="10431" spans="5:5" x14ac:dyDescent="0.25">
      <c r="E10431" s="3"/>
    </row>
    <row r="10432" spans="5:5" x14ac:dyDescent="0.25">
      <c r="E10432" s="3"/>
    </row>
    <row r="10433" spans="5:5" x14ac:dyDescent="0.25">
      <c r="E10433" s="3"/>
    </row>
    <row r="10434" spans="5:5" x14ac:dyDescent="0.25">
      <c r="E10434" s="3"/>
    </row>
    <row r="10435" spans="5:5" x14ac:dyDescent="0.25">
      <c r="E10435" s="3"/>
    </row>
    <row r="10436" spans="5:5" x14ac:dyDescent="0.25">
      <c r="E10436" s="3"/>
    </row>
    <row r="10437" spans="5:5" x14ac:dyDescent="0.25">
      <c r="E10437" s="3"/>
    </row>
    <row r="10438" spans="5:5" x14ac:dyDescent="0.25">
      <c r="E10438" s="3"/>
    </row>
    <row r="10439" spans="5:5" x14ac:dyDescent="0.25">
      <c r="E10439" s="3"/>
    </row>
    <row r="10440" spans="5:5" x14ac:dyDescent="0.25">
      <c r="E10440" s="3"/>
    </row>
    <row r="10441" spans="5:5" x14ac:dyDescent="0.25">
      <c r="E10441" s="3"/>
    </row>
    <row r="10442" spans="5:5" x14ac:dyDescent="0.25">
      <c r="E10442" s="3"/>
    </row>
    <row r="10443" spans="5:5" x14ac:dyDescent="0.25">
      <c r="E10443" s="3"/>
    </row>
    <row r="10444" spans="5:5" x14ac:dyDescent="0.25">
      <c r="E10444" s="3"/>
    </row>
    <row r="10445" spans="5:5" x14ac:dyDescent="0.25">
      <c r="E10445" s="3"/>
    </row>
    <row r="10446" spans="5:5" x14ac:dyDescent="0.25">
      <c r="E10446" s="3"/>
    </row>
    <row r="10447" spans="5:5" x14ac:dyDescent="0.25">
      <c r="E10447" s="3"/>
    </row>
    <row r="10448" spans="5:5" x14ac:dyDescent="0.25">
      <c r="E10448" s="3"/>
    </row>
    <row r="10449" spans="5:5" x14ac:dyDescent="0.25">
      <c r="E10449" s="3"/>
    </row>
    <row r="10450" spans="5:5" x14ac:dyDescent="0.25">
      <c r="E10450" s="3"/>
    </row>
    <row r="10451" spans="5:5" x14ac:dyDescent="0.25">
      <c r="E10451" s="3"/>
    </row>
    <row r="10452" spans="5:5" x14ac:dyDescent="0.25">
      <c r="E10452" s="3"/>
    </row>
    <row r="10453" spans="5:5" x14ac:dyDescent="0.25">
      <c r="E10453" s="3"/>
    </row>
    <row r="10454" spans="5:5" x14ac:dyDescent="0.25">
      <c r="E10454" s="3"/>
    </row>
    <row r="10455" spans="5:5" x14ac:dyDescent="0.25">
      <c r="E10455" s="3"/>
    </row>
    <row r="10456" spans="5:5" x14ac:dyDescent="0.25">
      <c r="E10456" s="3"/>
    </row>
    <row r="10457" spans="5:5" x14ac:dyDescent="0.25">
      <c r="E10457" s="3"/>
    </row>
    <row r="10458" spans="5:5" x14ac:dyDescent="0.25">
      <c r="E10458" s="3"/>
    </row>
    <row r="10459" spans="5:5" x14ac:dyDescent="0.25">
      <c r="E10459" s="3"/>
    </row>
    <row r="10460" spans="5:5" x14ac:dyDescent="0.25">
      <c r="E10460" s="3"/>
    </row>
    <row r="10461" spans="5:5" x14ac:dyDescent="0.25">
      <c r="E10461" s="3"/>
    </row>
    <row r="10462" spans="5:5" x14ac:dyDescent="0.25">
      <c r="E10462" s="3"/>
    </row>
    <row r="10463" spans="5:5" x14ac:dyDescent="0.25">
      <c r="E10463" s="3"/>
    </row>
    <row r="10464" spans="5:5" x14ac:dyDescent="0.25">
      <c r="E10464" s="3"/>
    </row>
    <row r="10465" spans="5:5" x14ac:dyDescent="0.25">
      <c r="E10465" s="3"/>
    </row>
    <row r="10466" spans="5:5" x14ac:dyDescent="0.25">
      <c r="E10466" s="3"/>
    </row>
    <row r="10467" spans="5:5" x14ac:dyDescent="0.25">
      <c r="E10467" s="3"/>
    </row>
    <row r="10468" spans="5:5" x14ac:dyDescent="0.25">
      <c r="E10468" s="3"/>
    </row>
    <row r="10469" spans="5:5" x14ac:dyDescent="0.25">
      <c r="E10469" s="3"/>
    </row>
    <row r="10470" spans="5:5" x14ac:dyDescent="0.25">
      <c r="E10470" s="3"/>
    </row>
    <row r="10471" spans="5:5" x14ac:dyDescent="0.25">
      <c r="E10471" s="3"/>
    </row>
    <row r="10472" spans="5:5" x14ac:dyDescent="0.25">
      <c r="E10472" s="3"/>
    </row>
    <row r="10473" spans="5:5" x14ac:dyDescent="0.25">
      <c r="E10473" s="3"/>
    </row>
    <row r="10474" spans="5:5" x14ac:dyDescent="0.25">
      <c r="E10474" s="3"/>
    </row>
    <row r="10475" spans="5:5" x14ac:dyDescent="0.25">
      <c r="E10475" s="3"/>
    </row>
    <row r="10476" spans="5:5" x14ac:dyDescent="0.25">
      <c r="E10476" s="3"/>
    </row>
    <row r="10477" spans="5:5" x14ac:dyDescent="0.25">
      <c r="E10477" s="3"/>
    </row>
    <row r="10478" spans="5:5" x14ac:dyDescent="0.25">
      <c r="E10478" s="3"/>
    </row>
    <row r="10479" spans="5:5" x14ac:dyDescent="0.25">
      <c r="E10479" s="3"/>
    </row>
    <row r="10480" spans="5:5" x14ac:dyDescent="0.25">
      <c r="E10480" s="3"/>
    </row>
    <row r="10481" spans="5:5" x14ac:dyDescent="0.25">
      <c r="E10481" s="3"/>
    </row>
    <row r="10482" spans="5:5" x14ac:dyDescent="0.25">
      <c r="E10482" s="3"/>
    </row>
    <row r="10483" spans="5:5" x14ac:dyDescent="0.25">
      <c r="E10483" s="3"/>
    </row>
    <row r="10484" spans="5:5" x14ac:dyDescent="0.25">
      <c r="E10484" s="3"/>
    </row>
    <row r="10485" spans="5:5" x14ac:dyDescent="0.25">
      <c r="E10485" s="3"/>
    </row>
    <row r="10486" spans="5:5" x14ac:dyDescent="0.25">
      <c r="E10486" s="3"/>
    </row>
    <row r="10487" spans="5:5" x14ac:dyDescent="0.25">
      <c r="E10487" s="3"/>
    </row>
    <row r="10488" spans="5:5" x14ac:dyDescent="0.25">
      <c r="E10488" s="3"/>
    </row>
    <row r="10489" spans="5:5" x14ac:dyDescent="0.25">
      <c r="E10489" s="3"/>
    </row>
    <row r="10490" spans="5:5" x14ac:dyDescent="0.25">
      <c r="E10490" s="3"/>
    </row>
    <row r="10491" spans="5:5" x14ac:dyDescent="0.25">
      <c r="E10491" s="3"/>
    </row>
    <row r="10492" spans="5:5" x14ac:dyDescent="0.25">
      <c r="E10492" s="3"/>
    </row>
    <row r="10493" spans="5:5" x14ac:dyDescent="0.25">
      <c r="E10493" s="3"/>
    </row>
    <row r="10494" spans="5:5" x14ac:dyDescent="0.25">
      <c r="E10494" s="3"/>
    </row>
    <row r="10495" spans="5:5" x14ac:dyDescent="0.25">
      <c r="E10495" s="3"/>
    </row>
    <row r="10496" spans="5:5" x14ac:dyDescent="0.25">
      <c r="E10496" s="3"/>
    </row>
    <row r="10497" spans="5:5" x14ac:dyDescent="0.25">
      <c r="E10497" s="3"/>
    </row>
    <row r="10498" spans="5:5" x14ac:dyDescent="0.25">
      <c r="E10498" s="3"/>
    </row>
    <row r="10499" spans="5:5" x14ac:dyDescent="0.25">
      <c r="E10499" s="3"/>
    </row>
    <row r="10500" spans="5:5" x14ac:dyDescent="0.25">
      <c r="E10500" s="3"/>
    </row>
    <row r="10501" spans="5:5" x14ac:dyDescent="0.25">
      <c r="E10501" s="3"/>
    </row>
    <row r="10502" spans="5:5" x14ac:dyDescent="0.25">
      <c r="E10502" s="3"/>
    </row>
    <row r="10503" spans="5:5" x14ac:dyDescent="0.25">
      <c r="E10503" s="3"/>
    </row>
    <row r="10504" spans="5:5" x14ac:dyDescent="0.25">
      <c r="E10504" s="3"/>
    </row>
    <row r="10505" spans="5:5" x14ac:dyDescent="0.25">
      <c r="E10505" s="3"/>
    </row>
    <row r="10506" spans="5:5" x14ac:dyDescent="0.25">
      <c r="E10506" s="3"/>
    </row>
    <row r="10507" spans="5:5" x14ac:dyDescent="0.25">
      <c r="E10507" s="3"/>
    </row>
    <row r="10508" spans="5:5" x14ac:dyDescent="0.25">
      <c r="E10508" s="3"/>
    </row>
    <row r="10509" spans="5:5" x14ac:dyDescent="0.25">
      <c r="E10509" s="3"/>
    </row>
    <row r="10510" spans="5:5" x14ac:dyDescent="0.25">
      <c r="E10510" s="3"/>
    </row>
    <row r="10511" spans="5:5" x14ac:dyDescent="0.25">
      <c r="E10511" s="3"/>
    </row>
    <row r="10512" spans="5:5" x14ac:dyDescent="0.25">
      <c r="E10512" s="3"/>
    </row>
    <row r="10513" spans="5:5" x14ac:dyDescent="0.25">
      <c r="E10513" s="3"/>
    </row>
    <row r="10514" spans="5:5" x14ac:dyDescent="0.25">
      <c r="E10514" s="3"/>
    </row>
    <row r="10515" spans="5:5" x14ac:dyDescent="0.25">
      <c r="E10515" s="3"/>
    </row>
    <row r="10516" spans="5:5" x14ac:dyDescent="0.25">
      <c r="E10516" s="3"/>
    </row>
    <row r="10517" spans="5:5" x14ac:dyDescent="0.25">
      <c r="E10517" s="3"/>
    </row>
    <row r="10518" spans="5:5" x14ac:dyDescent="0.25">
      <c r="E10518" s="3"/>
    </row>
    <row r="10519" spans="5:5" x14ac:dyDescent="0.25">
      <c r="E10519" s="3"/>
    </row>
    <row r="10520" spans="5:5" x14ac:dyDescent="0.25">
      <c r="E10520" s="3"/>
    </row>
    <row r="10521" spans="5:5" x14ac:dyDescent="0.25">
      <c r="E10521" s="3"/>
    </row>
    <row r="10522" spans="5:5" x14ac:dyDescent="0.25">
      <c r="E10522" s="3"/>
    </row>
    <row r="10523" spans="5:5" x14ac:dyDescent="0.25">
      <c r="E10523" s="3"/>
    </row>
    <row r="10524" spans="5:5" x14ac:dyDescent="0.25">
      <c r="E10524" s="3"/>
    </row>
    <row r="10525" spans="5:5" x14ac:dyDescent="0.25">
      <c r="E10525" s="3"/>
    </row>
    <row r="10526" spans="5:5" x14ac:dyDescent="0.25">
      <c r="E10526" s="3"/>
    </row>
    <row r="10527" spans="5:5" x14ac:dyDescent="0.25">
      <c r="E10527" s="3"/>
    </row>
    <row r="10528" spans="5:5" x14ac:dyDescent="0.25">
      <c r="E10528" s="3"/>
    </row>
    <row r="10529" spans="5:5" x14ac:dyDescent="0.25">
      <c r="E10529" s="3"/>
    </row>
    <row r="10530" spans="5:5" x14ac:dyDescent="0.25">
      <c r="E10530" s="3"/>
    </row>
    <row r="10531" spans="5:5" x14ac:dyDescent="0.25">
      <c r="E10531" s="3"/>
    </row>
    <row r="10532" spans="5:5" x14ac:dyDescent="0.25">
      <c r="E10532" s="3"/>
    </row>
    <row r="10533" spans="5:5" x14ac:dyDescent="0.25">
      <c r="E10533" s="3"/>
    </row>
    <row r="10534" spans="5:5" x14ac:dyDescent="0.25">
      <c r="E10534" s="3"/>
    </row>
    <row r="10535" spans="5:5" x14ac:dyDescent="0.25">
      <c r="E10535" s="3"/>
    </row>
    <row r="10536" spans="5:5" x14ac:dyDescent="0.25">
      <c r="E10536" s="3"/>
    </row>
    <row r="10537" spans="5:5" x14ac:dyDescent="0.25">
      <c r="E10537" s="3"/>
    </row>
    <row r="10538" spans="5:5" x14ac:dyDescent="0.25">
      <c r="E10538" s="3"/>
    </row>
    <row r="10539" spans="5:5" x14ac:dyDescent="0.25">
      <c r="E10539" s="3"/>
    </row>
    <row r="10540" spans="5:5" x14ac:dyDescent="0.25">
      <c r="E10540" s="3"/>
    </row>
    <row r="10541" spans="5:5" x14ac:dyDescent="0.25">
      <c r="E10541" s="3"/>
    </row>
    <row r="10542" spans="5:5" x14ac:dyDescent="0.25">
      <c r="E10542" s="3"/>
    </row>
    <row r="10543" spans="5:5" x14ac:dyDescent="0.25">
      <c r="E10543" s="3"/>
    </row>
    <row r="10544" spans="5:5" x14ac:dyDescent="0.25">
      <c r="E10544" s="3"/>
    </row>
    <row r="10545" spans="5:5" x14ac:dyDescent="0.25">
      <c r="E10545" s="3"/>
    </row>
    <row r="10546" spans="5:5" x14ac:dyDescent="0.25">
      <c r="E10546" s="3"/>
    </row>
    <row r="10547" spans="5:5" x14ac:dyDescent="0.25">
      <c r="E10547" s="3"/>
    </row>
    <row r="10548" spans="5:5" x14ac:dyDescent="0.25">
      <c r="E10548" s="3"/>
    </row>
    <row r="10549" spans="5:5" x14ac:dyDescent="0.25">
      <c r="E10549" s="3"/>
    </row>
    <row r="10550" spans="5:5" x14ac:dyDescent="0.25">
      <c r="E10550" s="3"/>
    </row>
    <row r="10551" spans="5:5" x14ac:dyDescent="0.25">
      <c r="E10551" s="3"/>
    </row>
    <row r="10552" spans="5:5" x14ac:dyDescent="0.25">
      <c r="E10552" s="3"/>
    </row>
    <row r="10553" spans="5:5" x14ac:dyDescent="0.25">
      <c r="E10553" s="3"/>
    </row>
    <row r="10554" spans="5:5" x14ac:dyDescent="0.25">
      <c r="E10554" s="3"/>
    </row>
    <row r="10555" spans="5:5" x14ac:dyDescent="0.25">
      <c r="E10555" s="3"/>
    </row>
    <row r="10556" spans="5:5" x14ac:dyDescent="0.25">
      <c r="E10556" s="3"/>
    </row>
    <row r="10557" spans="5:5" x14ac:dyDescent="0.25">
      <c r="E10557" s="3"/>
    </row>
    <row r="10558" spans="5:5" x14ac:dyDescent="0.25">
      <c r="E10558" s="3"/>
    </row>
    <row r="10559" spans="5:5" x14ac:dyDescent="0.25">
      <c r="E10559" s="3"/>
    </row>
    <row r="10560" spans="5:5" x14ac:dyDescent="0.25">
      <c r="E10560" s="3"/>
    </row>
    <row r="10561" spans="5:5" x14ac:dyDescent="0.25">
      <c r="E10561" s="3"/>
    </row>
    <row r="10562" spans="5:5" x14ac:dyDescent="0.25">
      <c r="E10562" s="3"/>
    </row>
    <row r="10563" spans="5:5" x14ac:dyDescent="0.25">
      <c r="E10563" s="3"/>
    </row>
    <row r="10564" spans="5:5" x14ac:dyDescent="0.25">
      <c r="E10564" s="3"/>
    </row>
    <row r="10565" spans="5:5" x14ac:dyDescent="0.25">
      <c r="E10565" s="3"/>
    </row>
    <row r="10566" spans="5:5" x14ac:dyDescent="0.25">
      <c r="E10566" s="3"/>
    </row>
    <row r="10567" spans="5:5" x14ac:dyDescent="0.25">
      <c r="E10567" s="3"/>
    </row>
    <row r="10568" spans="5:5" x14ac:dyDescent="0.25">
      <c r="E10568" s="3"/>
    </row>
    <row r="10569" spans="5:5" x14ac:dyDescent="0.25">
      <c r="E10569" s="3"/>
    </row>
    <row r="10570" spans="5:5" x14ac:dyDescent="0.25">
      <c r="E10570" s="3"/>
    </row>
    <row r="10571" spans="5:5" x14ac:dyDescent="0.25">
      <c r="E10571" s="3"/>
    </row>
    <row r="10572" spans="5:5" x14ac:dyDescent="0.25">
      <c r="E10572" s="3"/>
    </row>
    <row r="10573" spans="5:5" x14ac:dyDescent="0.25">
      <c r="E10573" s="3"/>
    </row>
    <row r="10574" spans="5:5" x14ac:dyDescent="0.25">
      <c r="E10574" s="3"/>
    </row>
    <row r="10575" spans="5:5" x14ac:dyDescent="0.25">
      <c r="E10575" s="3"/>
    </row>
    <row r="10576" spans="5:5" x14ac:dyDescent="0.25">
      <c r="E10576" s="3"/>
    </row>
    <row r="10577" spans="5:5" x14ac:dyDescent="0.25">
      <c r="E10577" s="3"/>
    </row>
    <row r="10578" spans="5:5" x14ac:dyDescent="0.25">
      <c r="E10578" s="3"/>
    </row>
    <row r="10579" spans="5:5" x14ac:dyDescent="0.25">
      <c r="E10579" s="3"/>
    </row>
    <row r="10580" spans="5:5" x14ac:dyDescent="0.25">
      <c r="E10580" s="3"/>
    </row>
    <row r="10581" spans="5:5" x14ac:dyDescent="0.25">
      <c r="E10581" s="3"/>
    </row>
    <row r="10582" spans="5:5" x14ac:dyDescent="0.25">
      <c r="E10582" s="3"/>
    </row>
    <row r="10583" spans="5:5" x14ac:dyDescent="0.25">
      <c r="E10583" s="3"/>
    </row>
    <row r="10584" spans="5:5" x14ac:dyDescent="0.25">
      <c r="E10584" s="3"/>
    </row>
    <row r="10585" spans="5:5" x14ac:dyDescent="0.25">
      <c r="E10585" s="3"/>
    </row>
    <row r="10586" spans="5:5" x14ac:dyDescent="0.25">
      <c r="E10586" s="3"/>
    </row>
    <row r="10587" spans="5:5" x14ac:dyDescent="0.25">
      <c r="E10587" s="3"/>
    </row>
    <row r="10588" spans="5:5" x14ac:dyDescent="0.25">
      <c r="E10588" s="3"/>
    </row>
    <row r="10589" spans="5:5" x14ac:dyDescent="0.25">
      <c r="E10589" s="3"/>
    </row>
    <row r="10590" spans="5:5" x14ac:dyDescent="0.25">
      <c r="E10590" s="3"/>
    </row>
    <row r="10591" spans="5:5" x14ac:dyDescent="0.25">
      <c r="E10591" s="3"/>
    </row>
    <row r="10592" spans="5:5" x14ac:dyDescent="0.25">
      <c r="E10592" s="3"/>
    </row>
    <row r="10593" spans="5:5" x14ac:dyDescent="0.25">
      <c r="E10593" s="3"/>
    </row>
    <row r="10594" spans="5:5" x14ac:dyDescent="0.25">
      <c r="E10594" s="3"/>
    </row>
    <row r="10595" spans="5:5" x14ac:dyDescent="0.25">
      <c r="E10595" s="3"/>
    </row>
    <row r="10596" spans="5:5" x14ac:dyDescent="0.25">
      <c r="E10596" s="3"/>
    </row>
    <row r="10597" spans="5:5" x14ac:dyDescent="0.25">
      <c r="E10597" s="3"/>
    </row>
    <row r="10598" spans="5:5" x14ac:dyDescent="0.25">
      <c r="E10598" s="3"/>
    </row>
    <row r="10599" spans="5:5" x14ac:dyDescent="0.25">
      <c r="E10599" s="3"/>
    </row>
    <row r="10600" spans="5:5" x14ac:dyDescent="0.25">
      <c r="E10600" s="3"/>
    </row>
    <row r="10601" spans="5:5" x14ac:dyDescent="0.25">
      <c r="E10601" s="3"/>
    </row>
    <row r="10602" spans="5:5" x14ac:dyDescent="0.25">
      <c r="E10602" s="3"/>
    </row>
    <row r="10603" spans="5:5" x14ac:dyDescent="0.25">
      <c r="E10603" s="3"/>
    </row>
    <row r="10604" spans="5:5" x14ac:dyDescent="0.25">
      <c r="E10604" s="3"/>
    </row>
    <row r="10605" spans="5:5" x14ac:dyDescent="0.25">
      <c r="E10605" s="3"/>
    </row>
    <row r="10606" spans="5:5" x14ac:dyDescent="0.25">
      <c r="E10606" s="3"/>
    </row>
    <row r="10607" spans="5:5" x14ac:dyDescent="0.25">
      <c r="E10607" s="3"/>
    </row>
    <row r="10608" spans="5:5" x14ac:dyDescent="0.25">
      <c r="E10608" s="3"/>
    </row>
    <row r="10609" spans="5:5" x14ac:dyDescent="0.25">
      <c r="E10609" s="3"/>
    </row>
    <row r="10610" spans="5:5" x14ac:dyDescent="0.25">
      <c r="E10610" s="3"/>
    </row>
    <row r="10611" spans="5:5" x14ac:dyDescent="0.25">
      <c r="E10611" s="3"/>
    </row>
    <row r="10612" spans="5:5" x14ac:dyDescent="0.25">
      <c r="E10612" s="3"/>
    </row>
    <row r="10613" spans="5:5" x14ac:dyDescent="0.25">
      <c r="E10613" s="3"/>
    </row>
    <row r="10614" spans="5:5" x14ac:dyDescent="0.25">
      <c r="E10614" s="3"/>
    </row>
    <row r="10615" spans="5:5" x14ac:dyDescent="0.25">
      <c r="E10615" s="3"/>
    </row>
    <row r="10616" spans="5:5" x14ac:dyDescent="0.25">
      <c r="E10616" s="3"/>
    </row>
    <row r="10617" spans="5:5" x14ac:dyDescent="0.25">
      <c r="E10617" s="3"/>
    </row>
    <row r="10618" spans="5:5" x14ac:dyDescent="0.25">
      <c r="E10618" s="3"/>
    </row>
    <row r="10619" spans="5:5" x14ac:dyDescent="0.25">
      <c r="E10619" s="3"/>
    </row>
    <row r="10620" spans="5:5" x14ac:dyDescent="0.25">
      <c r="E10620" s="3"/>
    </row>
    <row r="10621" spans="5:5" x14ac:dyDescent="0.25">
      <c r="E10621" s="3"/>
    </row>
    <row r="10622" spans="5:5" x14ac:dyDescent="0.25">
      <c r="E10622" s="3"/>
    </row>
    <row r="10623" spans="5:5" x14ac:dyDescent="0.25">
      <c r="E10623" s="3"/>
    </row>
    <row r="10624" spans="5:5" x14ac:dyDescent="0.25">
      <c r="E10624" s="3"/>
    </row>
    <row r="10625" spans="5:5" x14ac:dyDescent="0.25">
      <c r="E10625" s="3"/>
    </row>
    <row r="10626" spans="5:5" x14ac:dyDescent="0.25">
      <c r="E10626" s="3"/>
    </row>
    <row r="10627" spans="5:5" x14ac:dyDescent="0.25">
      <c r="E10627" s="3"/>
    </row>
    <row r="10628" spans="5:5" x14ac:dyDescent="0.25">
      <c r="E10628" s="3"/>
    </row>
    <row r="10629" spans="5:5" x14ac:dyDescent="0.25">
      <c r="E10629" s="3"/>
    </row>
    <row r="10630" spans="5:5" x14ac:dyDescent="0.25">
      <c r="E10630" s="3"/>
    </row>
    <row r="10631" spans="5:5" x14ac:dyDescent="0.25">
      <c r="E10631" s="3"/>
    </row>
    <row r="10632" spans="5:5" x14ac:dyDescent="0.25">
      <c r="E10632" s="3"/>
    </row>
    <row r="10633" spans="5:5" x14ac:dyDescent="0.25">
      <c r="E10633" s="3"/>
    </row>
    <row r="10634" spans="5:5" x14ac:dyDescent="0.25">
      <c r="E10634" s="3"/>
    </row>
    <row r="10635" spans="5:5" x14ac:dyDescent="0.25">
      <c r="E10635" s="3"/>
    </row>
    <row r="10636" spans="5:5" x14ac:dyDescent="0.25">
      <c r="E10636" s="3"/>
    </row>
    <row r="10637" spans="5:5" x14ac:dyDescent="0.25">
      <c r="E10637" s="3"/>
    </row>
    <row r="10638" spans="5:5" x14ac:dyDescent="0.25">
      <c r="E10638" s="3"/>
    </row>
    <row r="10639" spans="5:5" x14ac:dyDescent="0.25">
      <c r="E10639" s="3"/>
    </row>
    <row r="10640" spans="5:5" x14ac:dyDescent="0.25">
      <c r="E10640" s="3"/>
    </row>
    <row r="10641" spans="5:5" x14ac:dyDescent="0.25">
      <c r="E10641" s="3"/>
    </row>
    <row r="10642" spans="5:5" x14ac:dyDescent="0.25">
      <c r="E10642" s="3"/>
    </row>
    <row r="10643" spans="5:5" x14ac:dyDescent="0.25">
      <c r="E10643" s="3"/>
    </row>
    <row r="10644" spans="5:5" x14ac:dyDescent="0.25">
      <c r="E10644" s="3"/>
    </row>
    <row r="10645" spans="5:5" x14ac:dyDescent="0.25">
      <c r="E10645" s="3"/>
    </row>
    <row r="10646" spans="5:5" x14ac:dyDescent="0.25">
      <c r="E10646" s="3"/>
    </row>
    <row r="10647" spans="5:5" x14ac:dyDescent="0.25">
      <c r="E10647" s="3"/>
    </row>
    <row r="10648" spans="5:5" x14ac:dyDescent="0.25">
      <c r="E10648" s="3"/>
    </row>
    <row r="10649" spans="5:5" x14ac:dyDescent="0.25">
      <c r="E10649" s="3"/>
    </row>
    <row r="10650" spans="5:5" x14ac:dyDescent="0.25">
      <c r="E10650" s="3"/>
    </row>
    <row r="10651" spans="5:5" x14ac:dyDescent="0.25">
      <c r="E10651" s="3"/>
    </row>
    <row r="10652" spans="5:5" x14ac:dyDescent="0.25">
      <c r="E10652" s="3"/>
    </row>
    <row r="10653" spans="5:5" x14ac:dyDescent="0.25">
      <c r="E10653" s="3"/>
    </row>
    <row r="10654" spans="5:5" x14ac:dyDescent="0.25">
      <c r="E10654" s="3"/>
    </row>
    <row r="10655" spans="5:5" x14ac:dyDescent="0.25">
      <c r="E10655" s="3"/>
    </row>
    <row r="10656" spans="5:5" x14ac:dyDescent="0.25">
      <c r="E10656" s="3"/>
    </row>
    <row r="10657" spans="5:5" x14ac:dyDescent="0.25">
      <c r="E10657" s="3"/>
    </row>
    <row r="10658" spans="5:5" x14ac:dyDescent="0.25">
      <c r="E10658" s="3"/>
    </row>
    <row r="10659" spans="5:5" x14ac:dyDescent="0.25">
      <c r="E10659" s="3"/>
    </row>
    <row r="10660" spans="5:5" x14ac:dyDescent="0.25">
      <c r="E10660" s="3"/>
    </row>
    <row r="10661" spans="5:5" x14ac:dyDescent="0.25">
      <c r="E10661" s="3"/>
    </row>
    <row r="10662" spans="5:5" x14ac:dyDescent="0.25">
      <c r="E10662" s="3"/>
    </row>
    <row r="10663" spans="5:5" x14ac:dyDescent="0.25">
      <c r="E10663" s="3"/>
    </row>
    <row r="10664" spans="5:5" x14ac:dyDescent="0.25">
      <c r="E10664" s="3"/>
    </row>
    <row r="10665" spans="5:5" x14ac:dyDescent="0.25">
      <c r="E10665" s="3"/>
    </row>
    <row r="10666" spans="5:5" x14ac:dyDescent="0.25">
      <c r="E10666" s="3"/>
    </row>
    <row r="10667" spans="5:5" x14ac:dyDescent="0.25">
      <c r="E10667" s="3"/>
    </row>
    <row r="10668" spans="5:5" x14ac:dyDescent="0.25">
      <c r="E10668" s="3"/>
    </row>
    <row r="10669" spans="5:5" x14ac:dyDescent="0.25">
      <c r="E10669" s="3"/>
    </row>
    <row r="10670" spans="5:5" x14ac:dyDescent="0.25">
      <c r="E10670" s="3"/>
    </row>
    <row r="10671" spans="5:5" x14ac:dyDescent="0.25">
      <c r="E10671" s="3"/>
    </row>
    <row r="10672" spans="5:5" x14ac:dyDescent="0.25">
      <c r="E10672" s="3"/>
    </row>
    <row r="10673" spans="5:5" x14ac:dyDescent="0.25">
      <c r="E10673" s="3"/>
    </row>
    <row r="10674" spans="5:5" x14ac:dyDescent="0.25">
      <c r="E10674" s="3"/>
    </row>
    <row r="10675" spans="5:5" x14ac:dyDescent="0.25">
      <c r="E10675" s="3"/>
    </row>
    <row r="10676" spans="5:5" x14ac:dyDescent="0.25">
      <c r="E10676" s="3"/>
    </row>
    <row r="10677" spans="5:5" x14ac:dyDescent="0.25">
      <c r="E10677" s="3"/>
    </row>
    <row r="10678" spans="5:5" x14ac:dyDescent="0.25">
      <c r="E10678" s="3"/>
    </row>
    <row r="10679" spans="5:5" x14ac:dyDescent="0.25">
      <c r="E10679" s="3"/>
    </row>
    <row r="10680" spans="5:5" x14ac:dyDescent="0.25">
      <c r="E10680" s="3"/>
    </row>
    <row r="10681" spans="5:5" x14ac:dyDescent="0.25">
      <c r="E10681" s="3"/>
    </row>
    <row r="10682" spans="5:5" x14ac:dyDescent="0.25">
      <c r="E10682" s="3"/>
    </row>
    <row r="10683" spans="5:5" x14ac:dyDescent="0.25">
      <c r="E10683" s="3"/>
    </row>
    <row r="10684" spans="5:5" x14ac:dyDescent="0.25">
      <c r="E10684" s="3"/>
    </row>
    <row r="10685" spans="5:5" x14ac:dyDescent="0.25">
      <c r="E10685" s="3"/>
    </row>
    <row r="10686" spans="5:5" x14ac:dyDescent="0.25">
      <c r="E10686" s="3"/>
    </row>
    <row r="10687" spans="5:5" x14ac:dyDescent="0.25">
      <c r="E10687" s="3"/>
    </row>
    <row r="10688" spans="5:5" x14ac:dyDescent="0.25">
      <c r="E10688" s="3"/>
    </row>
    <row r="10689" spans="5:5" x14ac:dyDescent="0.25">
      <c r="E10689" s="3"/>
    </row>
    <row r="10690" spans="5:5" x14ac:dyDescent="0.25">
      <c r="E10690" s="3"/>
    </row>
    <row r="10691" spans="5:5" x14ac:dyDescent="0.25">
      <c r="E10691" s="3"/>
    </row>
    <row r="10692" spans="5:5" x14ac:dyDescent="0.25">
      <c r="E10692" s="3"/>
    </row>
    <row r="10693" spans="5:5" x14ac:dyDescent="0.25">
      <c r="E10693" s="3"/>
    </row>
    <row r="10694" spans="5:5" x14ac:dyDescent="0.25">
      <c r="E10694" s="3"/>
    </row>
    <row r="10695" spans="5:5" x14ac:dyDescent="0.25">
      <c r="E10695" s="3"/>
    </row>
    <row r="10696" spans="5:5" x14ac:dyDescent="0.25">
      <c r="E10696" s="3"/>
    </row>
    <row r="10697" spans="5:5" x14ac:dyDescent="0.25">
      <c r="E10697" s="3"/>
    </row>
    <row r="10698" spans="5:5" x14ac:dyDescent="0.25">
      <c r="E10698" s="3"/>
    </row>
    <row r="10699" spans="5:5" x14ac:dyDescent="0.25">
      <c r="E10699" s="3"/>
    </row>
    <row r="10700" spans="5:5" x14ac:dyDescent="0.25">
      <c r="E10700" s="3"/>
    </row>
    <row r="10701" spans="5:5" x14ac:dyDescent="0.25">
      <c r="E10701" s="3"/>
    </row>
    <row r="10702" spans="5:5" x14ac:dyDescent="0.25">
      <c r="E10702" s="3"/>
    </row>
    <row r="10703" spans="5:5" x14ac:dyDescent="0.25">
      <c r="E10703" s="3"/>
    </row>
    <row r="10704" spans="5:5" x14ac:dyDescent="0.25">
      <c r="E10704" s="3"/>
    </row>
    <row r="10705" spans="5:5" x14ac:dyDescent="0.25">
      <c r="E10705" s="3"/>
    </row>
    <row r="10706" spans="5:5" x14ac:dyDescent="0.25">
      <c r="E10706" s="3"/>
    </row>
    <row r="10707" spans="5:5" x14ac:dyDescent="0.25">
      <c r="E10707" s="3"/>
    </row>
    <row r="10708" spans="5:5" x14ac:dyDescent="0.25">
      <c r="E10708" s="3"/>
    </row>
    <row r="10709" spans="5:5" x14ac:dyDescent="0.25">
      <c r="E10709" s="3"/>
    </row>
    <row r="10710" spans="5:5" x14ac:dyDescent="0.25">
      <c r="E10710" s="3"/>
    </row>
    <row r="10711" spans="5:5" x14ac:dyDescent="0.25">
      <c r="E10711" s="3"/>
    </row>
    <row r="10712" spans="5:5" x14ac:dyDescent="0.25">
      <c r="E10712" s="3"/>
    </row>
    <row r="10713" spans="5:5" x14ac:dyDescent="0.25">
      <c r="E10713" s="3"/>
    </row>
    <row r="10714" spans="5:5" x14ac:dyDescent="0.25">
      <c r="E10714" s="3"/>
    </row>
    <row r="10715" spans="5:5" x14ac:dyDescent="0.25">
      <c r="E10715" s="3"/>
    </row>
    <row r="10716" spans="5:5" x14ac:dyDescent="0.25">
      <c r="E10716" s="3"/>
    </row>
    <row r="10717" spans="5:5" x14ac:dyDescent="0.25">
      <c r="E10717" s="3"/>
    </row>
    <row r="10718" spans="5:5" x14ac:dyDescent="0.25">
      <c r="E10718" s="3"/>
    </row>
    <row r="10719" spans="5:5" x14ac:dyDescent="0.25">
      <c r="E10719" s="3"/>
    </row>
    <row r="10720" spans="5:5" x14ac:dyDescent="0.25">
      <c r="E10720" s="3"/>
    </row>
    <row r="10721" spans="5:5" x14ac:dyDescent="0.25">
      <c r="E10721" s="3"/>
    </row>
    <row r="10722" spans="5:5" x14ac:dyDescent="0.25">
      <c r="E10722" s="3"/>
    </row>
    <row r="10723" spans="5:5" x14ac:dyDescent="0.25">
      <c r="E10723" s="3"/>
    </row>
    <row r="10724" spans="5:5" x14ac:dyDescent="0.25">
      <c r="E10724" s="3"/>
    </row>
    <row r="10725" spans="5:5" x14ac:dyDescent="0.25">
      <c r="E10725" s="3"/>
    </row>
    <row r="10726" spans="5:5" x14ac:dyDescent="0.25">
      <c r="E10726" s="3"/>
    </row>
    <row r="10727" spans="5:5" x14ac:dyDescent="0.25">
      <c r="E10727" s="3"/>
    </row>
    <row r="10728" spans="5:5" x14ac:dyDescent="0.25">
      <c r="E10728" s="3"/>
    </row>
    <row r="10729" spans="5:5" x14ac:dyDescent="0.25">
      <c r="E10729" s="3"/>
    </row>
    <row r="10730" spans="5:5" x14ac:dyDescent="0.25">
      <c r="E10730" s="3"/>
    </row>
    <row r="10731" spans="5:5" x14ac:dyDescent="0.25">
      <c r="E10731" s="3"/>
    </row>
    <row r="10732" spans="5:5" x14ac:dyDescent="0.25">
      <c r="E10732" s="3"/>
    </row>
    <row r="10733" spans="5:5" x14ac:dyDescent="0.25">
      <c r="E10733" s="3"/>
    </row>
    <row r="10734" spans="5:5" x14ac:dyDescent="0.25">
      <c r="E10734" s="3"/>
    </row>
    <row r="10735" spans="5:5" x14ac:dyDescent="0.25">
      <c r="E10735" s="3"/>
    </row>
    <row r="10736" spans="5:5" x14ac:dyDescent="0.25">
      <c r="E10736" s="3"/>
    </row>
    <row r="10737" spans="5:5" x14ac:dyDescent="0.25">
      <c r="E10737" s="3"/>
    </row>
    <row r="10738" spans="5:5" x14ac:dyDescent="0.25">
      <c r="E10738" s="3"/>
    </row>
    <row r="10739" spans="5:5" x14ac:dyDescent="0.25">
      <c r="E10739" s="3"/>
    </row>
    <row r="10740" spans="5:5" x14ac:dyDescent="0.25">
      <c r="E10740" s="3"/>
    </row>
    <row r="10741" spans="5:5" x14ac:dyDescent="0.25">
      <c r="E10741" s="3"/>
    </row>
    <row r="10742" spans="5:5" x14ac:dyDescent="0.25">
      <c r="E10742" s="3"/>
    </row>
    <row r="10743" spans="5:5" x14ac:dyDescent="0.25">
      <c r="E10743" s="3"/>
    </row>
    <row r="10744" spans="5:5" x14ac:dyDescent="0.25">
      <c r="E10744" s="3"/>
    </row>
    <row r="10745" spans="5:5" x14ac:dyDescent="0.25">
      <c r="E10745" s="3"/>
    </row>
    <row r="10746" spans="5:5" x14ac:dyDescent="0.25">
      <c r="E10746" s="3"/>
    </row>
    <row r="10747" spans="5:5" x14ac:dyDescent="0.25">
      <c r="E10747" s="3"/>
    </row>
    <row r="10748" spans="5:5" x14ac:dyDescent="0.25">
      <c r="E10748" s="3"/>
    </row>
    <row r="10749" spans="5:5" x14ac:dyDescent="0.25">
      <c r="E10749" s="3"/>
    </row>
    <row r="10750" spans="5:5" x14ac:dyDescent="0.25">
      <c r="E10750" s="3"/>
    </row>
    <row r="10751" spans="5:5" x14ac:dyDescent="0.25">
      <c r="E10751" s="3"/>
    </row>
    <row r="10752" spans="5:5" x14ac:dyDescent="0.25">
      <c r="E10752" s="3"/>
    </row>
    <row r="10753" spans="5:5" x14ac:dyDescent="0.25">
      <c r="E10753" s="3"/>
    </row>
    <row r="10754" spans="5:5" x14ac:dyDescent="0.25">
      <c r="E10754" s="3"/>
    </row>
    <row r="10755" spans="5:5" x14ac:dyDescent="0.25">
      <c r="E10755" s="3"/>
    </row>
    <row r="10756" spans="5:5" x14ac:dyDescent="0.25">
      <c r="E10756" s="3"/>
    </row>
    <row r="10757" spans="5:5" x14ac:dyDescent="0.25">
      <c r="E10757" s="3"/>
    </row>
    <row r="10758" spans="5:5" x14ac:dyDescent="0.25">
      <c r="E10758" s="3"/>
    </row>
    <row r="10759" spans="5:5" x14ac:dyDescent="0.25">
      <c r="E10759" s="3"/>
    </row>
    <row r="10760" spans="5:5" x14ac:dyDescent="0.25">
      <c r="E10760" s="3"/>
    </row>
    <row r="10761" spans="5:5" x14ac:dyDescent="0.25">
      <c r="E10761" s="3"/>
    </row>
    <row r="10762" spans="5:5" x14ac:dyDescent="0.25">
      <c r="E10762" s="3"/>
    </row>
    <row r="10763" spans="5:5" x14ac:dyDescent="0.25">
      <c r="E10763" s="3"/>
    </row>
    <row r="10764" spans="5:5" x14ac:dyDescent="0.25">
      <c r="E10764" s="3"/>
    </row>
    <row r="10765" spans="5:5" x14ac:dyDescent="0.25">
      <c r="E10765" s="3"/>
    </row>
    <row r="10766" spans="5:5" x14ac:dyDescent="0.25">
      <c r="E10766" s="3"/>
    </row>
    <row r="10767" spans="5:5" x14ac:dyDescent="0.25">
      <c r="E10767" s="3"/>
    </row>
    <row r="10768" spans="5:5" x14ac:dyDescent="0.25">
      <c r="E10768" s="3"/>
    </row>
    <row r="10769" spans="5:5" x14ac:dyDescent="0.25">
      <c r="E10769" s="3"/>
    </row>
    <row r="10770" spans="5:5" x14ac:dyDescent="0.25">
      <c r="E10770" s="3"/>
    </row>
    <row r="10771" spans="5:5" x14ac:dyDescent="0.25">
      <c r="E10771" s="3"/>
    </row>
    <row r="10772" spans="5:5" x14ac:dyDescent="0.25">
      <c r="E10772" s="3"/>
    </row>
    <row r="10773" spans="5:5" x14ac:dyDescent="0.25">
      <c r="E10773" s="3"/>
    </row>
    <row r="10774" spans="5:5" x14ac:dyDescent="0.25">
      <c r="E10774" s="3"/>
    </row>
    <row r="10775" spans="5:5" x14ac:dyDescent="0.25">
      <c r="E10775" s="3"/>
    </row>
    <row r="10776" spans="5:5" x14ac:dyDescent="0.25">
      <c r="E10776" s="3"/>
    </row>
    <row r="10777" spans="5:5" x14ac:dyDescent="0.25">
      <c r="E10777" s="3"/>
    </row>
    <row r="10778" spans="5:5" x14ac:dyDescent="0.25">
      <c r="E10778" s="3"/>
    </row>
    <row r="10779" spans="5:5" x14ac:dyDescent="0.25">
      <c r="E10779" s="3"/>
    </row>
    <row r="10780" spans="5:5" x14ac:dyDescent="0.25">
      <c r="E10780" s="3"/>
    </row>
    <row r="10781" spans="5:5" x14ac:dyDescent="0.25">
      <c r="E10781" s="3"/>
    </row>
    <row r="10782" spans="5:5" x14ac:dyDescent="0.25">
      <c r="E10782" s="3"/>
    </row>
    <row r="10783" spans="5:5" x14ac:dyDescent="0.25">
      <c r="E10783" s="3"/>
    </row>
    <row r="10784" spans="5:5" x14ac:dyDescent="0.25">
      <c r="E10784" s="3"/>
    </row>
    <row r="10785" spans="5:5" x14ac:dyDescent="0.25">
      <c r="E10785" s="3"/>
    </row>
    <row r="10786" spans="5:5" x14ac:dyDescent="0.25">
      <c r="E10786" s="3"/>
    </row>
    <row r="10787" spans="5:5" x14ac:dyDescent="0.25">
      <c r="E10787" s="3"/>
    </row>
    <row r="10788" spans="5:5" x14ac:dyDescent="0.25">
      <c r="E10788" s="3"/>
    </row>
    <row r="10789" spans="5:5" x14ac:dyDescent="0.25">
      <c r="E10789" s="3"/>
    </row>
    <row r="10790" spans="5:5" x14ac:dyDescent="0.25">
      <c r="E10790" s="3"/>
    </row>
    <row r="10791" spans="5:5" x14ac:dyDescent="0.25">
      <c r="E10791" s="3"/>
    </row>
    <row r="10792" spans="5:5" x14ac:dyDescent="0.25">
      <c r="E10792" s="3"/>
    </row>
    <row r="10793" spans="5:5" x14ac:dyDescent="0.25">
      <c r="E10793" s="3"/>
    </row>
    <row r="10794" spans="5:5" x14ac:dyDescent="0.25">
      <c r="E10794" s="3"/>
    </row>
    <row r="10795" spans="5:5" x14ac:dyDescent="0.25">
      <c r="E10795" s="3"/>
    </row>
    <row r="10796" spans="5:5" x14ac:dyDescent="0.25">
      <c r="E10796" s="3"/>
    </row>
    <row r="10797" spans="5:5" x14ac:dyDescent="0.25">
      <c r="E10797" s="3"/>
    </row>
    <row r="10798" spans="5:5" x14ac:dyDescent="0.25">
      <c r="E10798" s="3"/>
    </row>
    <row r="10799" spans="5:5" x14ac:dyDescent="0.25">
      <c r="E10799" s="3"/>
    </row>
    <row r="10800" spans="5:5" x14ac:dyDescent="0.25">
      <c r="E10800" s="3"/>
    </row>
    <row r="10801" spans="5:5" x14ac:dyDescent="0.25">
      <c r="E10801" s="3"/>
    </row>
    <row r="10802" spans="5:5" x14ac:dyDescent="0.25">
      <c r="E10802" s="3"/>
    </row>
    <row r="10803" spans="5:5" x14ac:dyDescent="0.25">
      <c r="E10803" s="3"/>
    </row>
    <row r="10804" spans="5:5" x14ac:dyDescent="0.25">
      <c r="E10804" s="3"/>
    </row>
    <row r="10805" spans="5:5" x14ac:dyDescent="0.25">
      <c r="E10805" s="3"/>
    </row>
    <row r="10806" spans="5:5" x14ac:dyDescent="0.25">
      <c r="E10806" s="3"/>
    </row>
    <row r="10807" spans="5:5" x14ac:dyDescent="0.25">
      <c r="E10807" s="3"/>
    </row>
    <row r="10808" spans="5:5" x14ac:dyDescent="0.25">
      <c r="E10808" s="3"/>
    </row>
    <row r="10809" spans="5:5" x14ac:dyDescent="0.25">
      <c r="E10809" s="3"/>
    </row>
    <row r="10810" spans="5:5" x14ac:dyDescent="0.25">
      <c r="E10810" s="3"/>
    </row>
    <row r="10811" spans="5:5" x14ac:dyDescent="0.25">
      <c r="E10811" s="3"/>
    </row>
    <row r="10812" spans="5:5" x14ac:dyDescent="0.25">
      <c r="E10812" s="3"/>
    </row>
    <row r="10813" spans="5:5" x14ac:dyDescent="0.25">
      <c r="E10813" s="3"/>
    </row>
    <row r="10814" spans="5:5" x14ac:dyDescent="0.25">
      <c r="E10814" s="3"/>
    </row>
    <row r="10815" spans="5:5" x14ac:dyDescent="0.25">
      <c r="E10815" s="3"/>
    </row>
    <row r="10816" spans="5:5" x14ac:dyDescent="0.25">
      <c r="E10816" s="3"/>
    </row>
    <row r="10817" spans="5:5" x14ac:dyDescent="0.25">
      <c r="E10817" s="3"/>
    </row>
    <row r="10818" spans="5:5" x14ac:dyDescent="0.25">
      <c r="E10818" s="3"/>
    </row>
    <row r="10819" spans="5:5" x14ac:dyDescent="0.25">
      <c r="E10819" s="3"/>
    </row>
    <row r="10820" spans="5:5" x14ac:dyDescent="0.25">
      <c r="E10820" s="3"/>
    </row>
    <row r="10821" spans="5:5" x14ac:dyDescent="0.25">
      <c r="E10821" s="3"/>
    </row>
    <row r="10822" spans="5:5" x14ac:dyDescent="0.25">
      <c r="E10822" s="3"/>
    </row>
    <row r="10823" spans="5:5" x14ac:dyDescent="0.25">
      <c r="E10823" s="3"/>
    </row>
    <row r="10824" spans="5:5" x14ac:dyDescent="0.25">
      <c r="E10824" s="3"/>
    </row>
    <row r="10825" spans="5:5" x14ac:dyDescent="0.25">
      <c r="E10825" s="3"/>
    </row>
    <row r="10826" spans="5:5" x14ac:dyDescent="0.25">
      <c r="E10826" s="3"/>
    </row>
    <row r="10827" spans="5:5" x14ac:dyDescent="0.25">
      <c r="E10827" s="3"/>
    </row>
    <row r="10828" spans="5:5" x14ac:dyDescent="0.25">
      <c r="E10828" s="3"/>
    </row>
    <row r="10829" spans="5:5" x14ac:dyDescent="0.25">
      <c r="E10829" s="3"/>
    </row>
    <row r="10830" spans="5:5" x14ac:dyDescent="0.25">
      <c r="E10830" s="3"/>
    </row>
    <row r="10831" spans="5:5" x14ac:dyDescent="0.25">
      <c r="E10831" s="3"/>
    </row>
    <row r="10832" spans="5:5" x14ac:dyDescent="0.25">
      <c r="E10832" s="3"/>
    </row>
    <row r="10833" spans="5:5" x14ac:dyDescent="0.25">
      <c r="E10833" s="3"/>
    </row>
    <row r="10834" spans="5:5" x14ac:dyDescent="0.25">
      <c r="E10834" s="3"/>
    </row>
    <row r="10835" spans="5:5" x14ac:dyDescent="0.25">
      <c r="E10835" s="3"/>
    </row>
    <row r="10836" spans="5:5" x14ac:dyDescent="0.25">
      <c r="E10836" s="3"/>
    </row>
    <row r="10837" spans="5:5" x14ac:dyDescent="0.25">
      <c r="E10837" s="3"/>
    </row>
    <row r="10838" spans="5:5" x14ac:dyDescent="0.25">
      <c r="E10838" s="3"/>
    </row>
    <row r="10839" spans="5:5" x14ac:dyDescent="0.25">
      <c r="E10839" s="3"/>
    </row>
    <row r="10840" spans="5:5" x14ac:dyDescent="0.25">
      <c r="E10840" s="3"/>
    </row>
    <row r="10841" spans="5:5" x14ac:dyDescent="0.25">
      <c r="E10841" s="3"/>
    </row>
    <row r="10842" spans="5:5" x14ac:dyDescent="0.25">
      <c r="E10842" s="3"/>
    </row>
    <row r="10843" spans="5:5" x14ac:dyDescent="0.25">
      <c r="E10843" s="3"/>
    </row>
    <row r="10844" spans="5:5" x14ac:dyDescent="0.25">
      <c r="E10844" s="3"/>
    </row>
    <row r="10845" spans="5:5" x14ac:dyDescent="0.25">
      <c r="E10845" s="3"/>
    </row>
    <row r="10846" spans="5:5" x14ac:dyDescent="0.25">
      <c r="E10846" s="3"/>
    </row>
    <row r="10847" spans="5:5" x14ac:dyDescent="0.25">
      <c r="E10847" s="3"/>
    </row>
    <row r="10848" spans="5:5" x14ac:dyDescent="0.25">
      <c r="E10848" s="3"/>
    </row>
    <row r="10849" spans="5:5" x14ac:dyDescent="0.25">
      <c r="E10849" s="3"/>
    </row>
    <row r="10850" spans="5:5" x14ac:dyDescent="0.25">
      <c r="E10850" s="3"/>
    </row>
    <row r="10851" spans="5:5" x14ac:dyDescent="0.25">
      <c r="E10851" s="3"/>
    </row>
    <row r="10852" spans="5:5" x14ac:dyDescent="0.25">
      <c r="E10852" s="3"/>
    </row>
    <row r="10853" spans="5:5" x14ac:dyDescent="0.25">
      <c r="E10853" s="3"/>
    </row>
    <row r="10854" spans="5:5" x14ac:dyDescent="0.25">
      <c r="E10854" s="3"/>
    </row>
    <row r="10855" spans="5:5" x14ac:dyDescent="0.25">
      <c r="E10855" s="3"/>
    </row>
    <row r="10856" spans="5:5" x14ac:dyDescent="0.25">
      <c r="E10856" s="3"/>
    </row>
    <row r="10857" spans="5:5" x14ac:dyDescent="0.25">
      <c r="E10857" s="3"/>
    </row>
    <row r="10858" spans="5:5" x14ac:dyDescent="0.25">
      <c r="E10858" s="3"/>
    </row>
    <row r="10859" spans="5:5" x14ac:dyDescent="0.25">
      <c r="E10859" s="3"/>
    </row>
    <row r="10860" spans="5:5" x14ac:dyDescent="0.25">
      <c r="E10860" s="3"/>
    </row>
    <row r="10861" spans="5:5" x14ac:dyDescent="0.25">
      <c r="E10861" s="3"/>
    </row>
    <row r="10862" spans="5:5" x14ac:dyDescent="0.25">
      <c r="E10862" s="3"/>
    </row>
    <row r="10863" spans="5:5" x14ac:dyDescent="0.25">
      <c r="E10863" s="3"/>
    </row>
    <row r="10864" spans="5:5" x14ac:dyDescent="0.25">
      <c r="E10864" s="3"/>
    </row>
    <row r="10865" spans="5:5" x14ac:dyDescent="0.25">
      <c r="E10865" s="3"/>
    </row>
    <row r="10866" spans="5:5" x14ac:dyDescent="0.25">
      <c r="E10866" s="3"/>
    </row>
    <row r="10867" spans="5:5" x14ac:dyDescent="0.25">
      <c r="E10867" s="3"/>
    </row>
    <row r="10868" spans="5:5" x14ac:dyDescent="0.25">
      <c r="E10868" s="3"/>
    </row>
    <row r="10869" spans="5:5" x14ac:dyDescent="0.25">
      <c r="E10869" s="3"/>
    </row>
    <row r="10870" spans="5:5" x14ac:dyDescent="0.25">
      <c r="E10870" s="3"/>
    </row>
    <row r="10871" spans="5:5" x14ac:dyDescent="0.25">
      <c r="E10871" s="3"/>
    </row>
    <row r="10872" spans="5:5" x14ac:dyDescent="0.25">
      <c r="E10872" s="3"/>
    </row>
    <row r="10873" spans="5:5" x14ac:dyDescent="0.25">
      <c r="E10873" s="3"/>
    </row>
    <row r="10874" spans="5:5" x14ac:dyDescent="0.25">
      <c r="E10874" s="3"/>
    </row>
    <row r="10875" spans="5:5" x14ac:dyDescent="0.25">
      <c r="E10875" s="3"/>
    </row>
    <row r="10876" spans="5:5" x14ac:dyDescent="0.25">
      <c r="E10876" s="3"/>
    </row>
    <row r="10877" spans="5:5" x14ac:dyDescent="0.25">
      <c r="E10877" s="3"/>
    </row>
    <row r="10878" spans="5:5" x14ac:dyDescent="0.25">
      <c r="E10878" s="3"/>
    </row>
    <row r="10879" spans="5:5" x14ac:dyDescent="0.25">
      <c r="E10879" s="3"/>
    </row>
    <row r="10880" spans="5:5" x14ac:dyDescent="0.25">
      <c r="E10880" s="3"/>
    </row>
    <row r="10881" spans="5:5" x14ac:dyDescent="0.25">
      <c r="E10881" s="3"/>
    </row>
    <row r="10882" spans="5:5" x14ac:dyDescent="0.25">
      <c r="E10882" s="3"/>
    </row>
    <row r="10883" spans="5:5" x14ac:dyDescent="0.25">
      <c r="E10883" s="3"/>
    </row>
    <row r="10884" spans="5:5" x14ac:dyDescent="0.25">
      <c r="E10884" s="3"/>
    </row>
    <row r="10885" spans="5:5" x14ac:dyDescent="0.25">
      <c r="E10885" s="3"/>
    </row>
    <row r="10886" spans="5:5" x14ac:dyDescent="0.25">
      <c r="E10886" s="3"/>
    </row>
    <row r="10887" spans="5:5" x14ac:dyDescent="0.25">
      <c r="E10887" s="3"/>
    </row>
    <row r="10888" spans="5:5" x14ac:dyDescent="0.25">
      <c r="E10888" s="3"/>
    </row>
    <row r="10889" spans="5:5" x14ac:dyDescent="0.25">
      <c r="E10889" s="3"/>
    </row>
    <row r="10890" spans="5:5" x14ac:dyDescent="0.25">
      <c r="E10890" s="3"/>
    </row>
    <row r="10891" spans="5:5" x14ac:dyDescent="0.25">
      <c r="E10891" s="3"/>
    </row>
    <row r="10892" spans="5:5" x14ac:dyDescent="0.25">
      <c r="E10892" s="3"/>
    </row>
    <row r="10893" spans="5:5" x14ac:dyDescent="0.25">
      <c r="E10893" s="3"/>
    </row>
    <row r="10894" spans="5:5" x14ac:dyDescent="0.25">
      <c r="E10894" s="3"/>
    </row>
    <row r="10895" spans="5:5" x14ac:dyDescent="0.25">
      <c r="E10895" s="3"/>
    </row>
    <row r="10896" spans="5:5" x14ac:dyDescent="0.25">
      <c r="E10896" s="3"/>
    </row>
    <row r="10897" spans="5:5" x14ac:dyDescent="0.25">
      <c r="E10897" s="3"/>
    </row>
    <row r="10898" spans="5:5" x14ac:dyDescent="0.25">
      <c r="E10898" s="3"/>
    </row>
    <row r="10899" spans="5:5" x14ac:dyDescent="0.25">
      <c r="E10899" s="3"/>
    </row>
    <row r="10900" spans="5:5" x14ac:dyDescent="0.25">
      <c r="E10900" s="3"/>
    </row>
    <row r="10901" spans="5:5" x14ac:dyDescent="0.25">
      <c r="E10901" s="3"/>
    </row>
    <row r="10902" spans="5:5" x14ac:dyDescent="0.25">
      <c r="E10902" s="3"/>
    </row>
    <row r="10903" spans="5:5" x14ac:dyDescent="0.25">
      <c r="E10903" s="3"/>
    </row>
    <row r="10904" spans="5:5" x14ac:dyDescent="0.25">
      <c r="E10904" s="3"/>
    </row>
    <row r="10905" spans="5:5" x14ac:dyDescent="0.25">
      <c r="E10905" s="3"/>
    </row>
    <row r="10906" spans="5:5" x14ac:dyDescent="0.25">
      <c r="E10906" s="3"/>
    </row>
    <row r="10907" spans="5:5" x14ac:dyDescent="0.25">
      <c r="E10907" s="3"/>
    </row>
    <row r="10908" spans="5:5" x14ac:dyDescent="0.25">
      <c r="E10908" s="3"/>
    </row>
    <row r="10909" spans="5:5" x14ac:dyDescent="0.25">
      <c r="E10909" s="3"/>
    </row>
    <row r="10910" spans="5:5" x14ac:dyDescent="0.25">
      <c r="E10910" s="3"/>
    </row>
    <row r="10911" spans="5:5" x14ac:dyDescent="0.25">
      <c r="E10911" s="3"/>
    </row>
    <row r="10912" spans="5:5" x14ac:dyDescent="0.25">
      <c r="E10912" s="3"/>
    </row>
    <row r="10913" spans="5:5" x14ac:dyDescent="0.25">
      <c r="E10913" s="3"/>
    </row>
    <row r="10914" spans="5:5" x14ac:dyDescent="0.25">
      <c r="E10914" s="3"/>
    </row>
    <row r="10915" spans="5:5" x14ac:dyDescent="0.25">
      <c r="E10915" s="3"/>
    </row>
    <row r="10916" spans="5:5" x14ac:dyDescent="0.25">
      <c r="E10916" s="3"/>
    </row>
    <row r="10917" spans="5:5" x14ac:dyDescent="0.25">
      <c r="E10917" s="3"/>
    </row>
    <row r="10918" spans="5:5" x14ac:dyDescent="0.25">
      <c r="E10918" s="3"/>
    </row>
    <row r="10919" spans="5:5" x14ac:dyDescent="0.25">
      <c r="E10919" s="3"/>
    </row>
    <row r="10920" spans="5:5" x14ac:dyDescent="0.25">
      <c r="E10920" s="3"/>
    </row>
    <row r="10921" spans="5:5" x14ac:dyDescent="0.25">
      <c r="E10921" s="3"/>
    </row>
    <row r="10922" spans="5:5" x14ac:dyDescent="0.25">
      <c r="E10922" s="3"/>
    </row>
    <row r="10923" spans="5:5" x14ac:dyDescent="0.25">
      <c r="E10923" s="3"/>
    </row>
    <row r="10924" spans="5:5" x14ac:dyDescent="0.25">
      <c r="E10924" s="3"/>
    </row>
    <row r="10925" spans="5:5" x14ac:dyDescent="0.25">
      <c r="E10925" s="3"/>
    </row>
    <row r="10926" spans="5:5" x14ac:dyDescent="0.25">
      <c r="E10926" s="3"/>
    </row>
    <row r="10927" spans="5:5" x14ac:dyDescent="0.25">
      <c r="E10927" s="3"/>
    </row>
    <row r="10928" spans="5:5" x14ac:dyDescent="0.25">
      <c r="E10928" s="3"/>
    </row>
    <row r="10929" spans="5:5" x14ac:dyDescent="0.25">
      <c r="E10929" s="3"/>
    </row>
    <row r="10930" spans="5:5" x14ac:dyDescent="0.25">
      <c r="E10930" s="3"/>
    </row>
    <row r="10931" spans="5:5" x14ac:dyDescent="0.25">
      <c r="E10931" s="3"/>
    </row>
    <row r="10932" spans="5:5" x14ac:dyDescent="0.25">
      <c r="E10932" s="3"/>
    </row>
    <row r="10933" spans="5:5" x14ac:dyDescent="0.25">
      <c r="E10933" s="3"/>
    </row>
    <row r="10934" spans="5:5" x14ac:dyDescent="0.25">
      <c r="E10934" s="3"/>
    </row>
    <row r="10935" spans="5:5" x14ac:dyDescent="0.25">
      <c r="E10935" s="3"/>
    </row>
    <row r="10936" spans="5:5" x14ac:dyDescent="0.25">
      <c r="E10936" s="3"/>
    </row>
    <row r="10937" spans="5:5" x14ac:dyDescent="0.25">
      <c r="E10937" s="3"/>
    </row>
    <row r="10938" spans="5:5" x14ac:dyDescent="0.25">
      <c r="E10938" s="3"/>
    </row>
    <row r="10939" spans="5:5" x14ac:dyDescent="0.25">
      <c r="E10939" s="3"/>
    </row>
    <row r="10940" spans="5:5" x14ac:dyDescent="0.25">
      <c r="E10940" s="3"/>
    </row>
    <row r="10941" spans="5:5" x14ac:dyDescent="0.25">
      <c r="E10941" s="3"/>
    </row>
    <row r="10942" spans="5:5" x14ac:dyDescent="0.25">
      <c r="E10942" s="3"/>
    </row>
    <row r="10943" spans="5:5" x14ac:dyDescent="0.25">
      <c r="E10943" s="3"/>
    </row>
    <row r="10944" spans="5:5" x14ac:dyDescent="0.25">
      <c r="E10944" s="3"/>
    </row>
    <row r="10945" spans="5:5" x14ac:dyDescent="0.25">
      <c r="E10945" s="3"/>
    </row>
    <row r="10946" spans="5:5" x14ac:dyDescent="0.25">
      <c r="E10946" s="3"/>
    </row>
    <row r="10947" spans="5:5" x14ac:dyDescent="0.25">
      <c r="E10947" s="3"/>
    </row>
    <row r="10948" spans="5:5" x14ac:dyDescent="0.25">
      <c r="E10948" s="3"/>
    </row>
    <row r="10949" spans="5:5" x14ac:dyDescent="0.25">
      <c r="E10949" s="3"/>
    </row>
    <row r="10950" spans="5:5" x14ac:dyDescent="0.25">
      <c r="E10950" s="3"/>
    </row>
    <row r="10951" spans="5:5" x14ac:dyDescent="0.25">
      <c r="E10951" s="3"/>
    </row>
    <row r="10952" spans="5:5" x14ac:dyDescent="0.25">
      <c r="E10952" s="3"/>
    </row>
    <row r="10953" spans="5:5" x14ac:dyDescent="0.25">
      <c r="E10953" s="3"/>
    </row>
    <row r="10954" spans="5:5" x14ac:dyDescent="0.25">
      <c r="E10954" s="3"/>
    </row>
    <row r="10955" spans="5:5" x14ac:dyDescent="0.25">
      <c r="E10955" s="3"/>
    </row>
    <row r="10956" spans="5:5" x14ac:dyDescent="0.25">
      <c r="E10956" s="3"/>
    </row>
    <row r="10957" spans="5:5" x14ac:dyDescent="0.25">
      <c r="E10957" s="3"/>
    </row>
    <row r="10958" spans="5:5" x14ac:dyDescent="0.25">
      <c r="E10958" s="3"/>
    </row>
    <row r="10959" spans="5:5" x14ac:dyDescent="0.25">
      <c r="E10959" s="3"/>
    </row>
    <row r="10960" spans="5:5" x14ac:dyDescent="0.25">
      <c r="E10960" s="3"/>
    </row>
    <row r="10961" spans="5:5" x14ac:dyDescent="0.25">
      <c r="E10961" s="3"/>
    </row>
    <row r="10962" spans="5:5" x14ac:dyDescent="0.25">
      <c r="E10962" s="3"/>
    </row>
    <row r="10963" spans="5:5" x14ac:dyDescent="0.25">
      <c r="E10963" s="3"/>
    </row>
    <row r="10964" spans="5:5" x14ac:dyDescent="0.25">
      <c r="E10964" s="3"/>
    </row>
    <row r="10965" spans="5:5" x14ac:dyDescent="0.25">
      <c r="E10965" s="3"/>
    </row>
    <row r="10966" spans="5:5" x14ac:dyDescent="0.25">
      <c r="E10966" s="3"/>
    </row>
    <row r="10967" spans="5:5" x14ac:dyDescent="0.25">
      <c r="E10967" s="3"/>
    </row>
    <row r="10968" spans="5:5" x14ac:dyDescent="0.25">
      <c r="E10968" s="3"/>
    </row>
    <row r="10969" spans="5:5" x14ac:dyDescent="0.25">
      <c r="E10969" s="3"/>
    </row>
    <row r="10970" spans="5:5" x14ac:dyDescent="0.25">
      <c r="E10970" s="3"/>
    </row>
    <row r="10971" spans="5:5" x14ac:dyDescent="0.25">
      <c r="E10971" s="3"/>
    </row>
    <row r="10972" spans="5:5" x14ac:dyDescent="0.25">
      <c r="E10972" s="3"/>
    </row>
    <row r="10973" spans="5:5" x14ac:dyDescent="0.25">
      <c r="E10973" s="3"/>
    </row>
    <row r="10974" spans="5:5" x14ac:dyDescent="0.25">
      <c r="E10974" s="3"/>
    </row>
    <row r="10975" spans="5:5" x14ac:dyDescent="0.25">
      <c r="E10975" s="3"/>
    </row>
    <row r="10976" spans="5:5" x14ac:dyDescent="0.25">
      <c r="E10976" s="3"/>
    </row>
    <row r="10977" spans="5:5" x14ac:dyDescent="0.25">
      <c r="E10977" s="3"/>
    </row>
    <row r="10978" spans="5:5" x14ac:dyDescent="0.25">
      <c r="E10978" s="3"/>
    </row>
    <row r="10979" spans="5:5" x14ac:dyDescent="0.25">
      <c r="E10979" s="3"/>
    </row>
    <row r="10980" spans="5:5" x14ac:dyDescent="0.25">
      <c r="E10980" s="3"/>
    </row>
    <row r="10981" spans="5:5" x14ac:dyDescent="0.25">
      <c r="E10981" s="3"/>
    </row>
    <row r="10982" spans="5:5" x14ac:dyDescent="0.25">
      <c r="E10982" s="3"/>
    </row>
    <row r="10983" spans="5:5" x14ac:dyDescent="0.25">
      <c r="E10983" s="3"/>
    </row>
    <row r="10984" spans="5:5" x14ac:dyDescent="0.25">
      <c r="E10984" s="3"/>
    </row>
    <row r="10985" spans="5:5" x14ac:dyDescent="0.25">
      <c r="E10985" s="3"/>
    </row>
    <row r="10986" spans="5:5" x14ac:dyDescent="0.25">
      <c r="E10986" s="3"/>
    </row>
    <row r="10987" spans="5:5" x14ac:dyDescent="0.25">
      <c r="E10987" s="3"/>
    </row>
    <row r="10988" spans="5:5" x14ac:dyDescent="0.25">
      <c r="E10988" s="3"/>
    </row>
    <row r="10989" spans="5:5" x14ac:dyDescent="0.25">
      <c r="E10989" s="3"/>
    </row>
    <row r="10990" spans="5:5" x14ac:dyDescent="0.25">
      <c r="E10990" s="3"/>
    </row>
    <row r="10991" spans="5:5" x14ac:dyDescent="0.25">
      <c r="E10991" s="3"/>
    </row>
    <row r="10992" spans="5:5" x14ac:dyDescent="0.25">
      <c r="E10992" s="3"/>
    </row>
    <row r="10993" spans="5:5" x14ac:dyDescent="0.25">
      <c r="E10993" s="3"/>
    </row>
    <row r="10994" spans="5:5" x14ac:dyDescent="0.25">
      <c r="E10994" s="3"/>
    </row>
    <row r="10995" spans="5:5" x14ac:dyDescent="0.25">
      <c r="E10995" s="3"/>
    </row>
    <row r="10996" spans="5:5" x14ac:dyDescent="0.25">
      <c r="E10996" s="3"/>
    </row>
    <row r="10997" spans="5:5" x14ac:dyDescent="0.25">
      <c r="E10997" s="3"/>
    </row>
    <row r="10998" spans="5:5" x14ac:dyDescent="0.25">
      <c r="E10998" s="3"/>
    </row>
    <row r="10999" spans="5:5" x14ac:dyDescent="0.25">
      <c r="E10999" s="3"/>
    </row>
    <row r="11000" spans="5:5" x14ac:dyDescent="0.25">
      <c r="E11000" s="3"/>
    </row>
    <row r="11001" spans="5:5" x14ac:dyDescent="0.25">
      <c r="E11001" s="3"/>
    </row>
    <row r="11002" spans="5:5" x14ac:dyDescent="0.25">
      <c r="E11002" s="3"/>
    </row>
    <row r="11003" spans="5:5" x14ac:dyDescent="0.25">
      <c r="E11003" s="3"/>
    </row>
    <row r="11004" spans="5:5" x14ac:dyDescent="0.25">
      <c r="E11004" s="3"/>
    </row>
    <row r="11005" spans="5:5" x14ac:dyDescent="0.25">
      <c r="E11005" s="3"/>
    </row>
    <row r="11006" spans="5:5" x14ac:dyDescent="0.25">
      <c r="E11006" s="3"/>
    </row>
    <row r="11007" spans="5:5" x14ac:dyDescent="0.25">
      <c r="E11007" s="3"/>
    </row>
    <row r="11008" spans="5:5" x14ac:dyDescent="0.25">
      <c r="E11008" s="3"/>
    </row>
    <row r="11009" spans="5:5" x14ac:dyDescent="0.25">
      <c r="E11009" s="3"/>
    </row>
    <row r="11010" spans="5:5" x14ac:dyDescent="0.25">
      <c r="E11010" s="3"/>
    </row>
    <row r="11011" spans="5:5" x14ac:dyDescent="0.25">
      <c r="E11011" s="3"/>
    </row>
    <row r="11012" spans="5:5" x14ac:dyDescent="0.25">
      <c r="E11012" s="3"/>
    </row>
    <row r="11013" spans="5:5" x14ac:dyDescent="0.25">
      <c r="E11013" s="3"/>
    </row>
    <row r="11014" spans="5:5" x14ac:dyDescent="0.25">
      <c r="E11014" s="3"/>
    </row>
    <row r="11015" spans="5:5" x14ac:dyDescent="0.25">
      <c r="E11015" s="3"/>
    </row>
    <row r="11016" spans="5:5" x14ac:dyDescent="0.25">
      <c r="E11016" s="3"/>
    </row>
    <row r="11017" spans="5:5" x14ac:dyDescent="0.25">
      <c r="E11017" s="3"/>
    </row>
    <row r="11018" spans="5:5" x14ac:dyDescent="0.25">
      <c r="E11018" s="3"/>
    </row>
    <row r="11019" spans="5:5" x14ac:dyDescent="0.25">
      <c r="E11019" s="3"/>
    </row>
    <row r="11020" spans="5:5" x14ac:dyDescent="0.25">
      <c r="E11020" s="3"/>
    </row>
    <row r="11021" spans="5:5" x14ac:dyDescent="0.25">
      <c r="E11021" s="3"/>
    </row>
    <row r="11022" spans="5:5" x14ac:dyDescent="0.25">
      <c r="E11022" s="3"/>
    </row>
    <row r="11023" spans="5:5" x14ac:dyDescent="0.25">
      <c r="E11023" s="3"/>
    </row>
    <row r="11024" spans="5:5" x14ac:dyDescent="0.25">
      <c r="E11024" s="3"/>
    </row>
    <row r="11025" spans="5:5" x14ac:dyDescent="0.25">
      <c r="E11025" s="3"/>
    </row>
    <row r="11026" spans="5:5" x14ac:dyDescent="0.25">
      <c r="E11026" s="3"/>
    </row>
    <row r="11027" spans="5:5" x14ac:dyDescent="0.25">
      <c r="E11027" s="3"/>
    </row>
    <row r="11028" spans="5:5" x14ac:dyDescent="0.25">
      <c r="E11028" s="3"/>
    </row>
    <row r="11029" spans="5:5" x14ac:dyDescent="0.25">
      <c r="E11029" s="3"/>
    </row>
    <row r="11030" spans="5:5" x14ac:dyDescent="0.25">
      <c r="E11030" s="3"/>
    </row>
    <row r="11031" spans="5:5" x14ac:dyDescent="0.25">
      <c r="E11031" s="3"/>
    </row>
    <row r="11032" spans="5:5" x14ac:dyDescent="0.25">
      <c r="E11032" s="3"/>
    </row>
    <row r="11033" spans="5:5" x14ac:dyDescent="0.25">
      <c r="E11033" s="3"/>
    </row>
    <row r="11034" spans="5:5" x14ac:dyDescent="0.25">
      <c r="E11034" s="3"/>
    </row>
    <row r="11035" spans="5:5" x14ac:dyDescent="0.25">
      <c r="E11035" s="3"/>
    </row>
    <row r="11036" spans="5:5" x14ac:dyDescent="0.25">
      <c r="E11036" s="3"/>
    </row>
    <row r="11037" spans="5:5" x14ac:dyDescent="0.25">
      <c r="E11037" s="3"/>
    </row>
    <row r="11038" spans="5:5" x14ac:dyDescent="0.25">
      <c r="E11038" s="3"/>
    </row>
    <row r="11039" spans="5:5" x14ac:dyDescent="0.25">
      <c r="E11039" s="3"/>
    </row>
    <row r="11040" spans="5:5" x14ac:dyDescent="0.25">
      <c r="E11040" s="3"/>
    </row>
    <row r="11041" spans="5:5" x14ac:dyDescent="0.25">
      <c r="E11041" s="3"/>
    </row>
    <row r="11042" spans="5:5" x14ac:dyDescent="0.25">
      <c r="E11042" s="3"/>
    </row>
    <row r="11043" spans="5:5" x14ac:dyDescent="0.25">
      <c r="E11043" s="3"/>
    </row>
    <row r="11044" spans="5:5" x14ac:dyDescent="0.25">
      <c r="E11044" s="3"/>
    </row>
    <row r="11045" spans="5:5" x14ac:dyDescent="0.25">
      <c r="E11045" s="3"/>
    </row>
    <row r="11046" spans="5:5" x14ac:dyDescent="0.25">
      <c r="E11046" s="3"/>
    </row>
    <row r="11047" spans="5:5" x14ac:dyDescent="0.25">
      <c r="E11047" s="3"/>
    </row>
    <row r="11048" spans="5:5" x14ac:dyDescent="0.25">
      <c r="E11048" s="3"/>
    </row>
    <row r="11049" spans="5:5" x14ac:dyDescent="0.25">
      <c r="E11049" s="3"/>
    </row>
    <row r="11050" spans="5:5" x14ac:dyDescent="0.25">
      <c r="E11050" s="3"/>
    </row>
    <row r="11051" spans="5:5" x14ac:dyDescent="0.25">
      <c r="E11051" s="3"/>
    </row>
    <row r="11052" spans="5:5" x14ac:dyDescent="0.25">
      <c r="E11052" s="3"/>
    </row>
    <row r="11053" spans="5:5" x14ac:dyDescent="0.25">
      <c r="E11053" s="3"/>
    </row>
    <row r="11054" spans="5:5" x14ac:dyDescent="0.25">
      <c r="E11054" s="3"/>
    </row>
    <row r="11055" spans="5:5" x14ac:dyDescent="0.25">
      <c r="E11055" s="3"/>
    </row>
    <row r="11056" spans="5:5" x14ac:dyDescent="0.25">
      <c r="E11056" s="3"/>
    </row>
    <row r="11057" spans="5:5" x14ac:dyDescent="0.25">
      <c r="E11057" s="3"/>
    </row>
    <row r="11058" spans="5:5" x14ac:dyDescent="0.25">
      <c r="E11058" s="3"/>
    </row>
    <row r="11059" spans="5:5" x14ac:dyDescent="0.25">
      <c r="E11059" s="3"/>
    </row>
    <row r="11060" spans="5:5" x14ac:dyDescent="0.25">
      <c r="E11060" s="3"/>
    </row>
    <row r="11061" spans="5:5" x14ac:dyDescent="0.25">
      <c r="E11061" s="3"/>
    </row>
    <row r="11062" spans="5:5" x14ac:dyDescent="0.25">
      <c r="E11062" s="3"/>
    </row>
    <row r="11063" spans="5:5" x14ac:dyDescent="0.25">
      <c r="E11063" s="3"/>
    </row>
    <row r="11064" spans="5:5" x14ac:dyDescent="0.25">
      <c r="E11064" s="3"/>
    </row>
    <row r="11065" spans="5:5" x14ac:dyDescent="0.25">
      <c r="E11065" s="3"/>
    </row>
    <row r="11066" spans="5:5" x14ac:dyDescent="0.25">
      <c r="E11066" s="3"/>
    </row>
    <row r="11067" spans="5:5" x14ac:dyDescent="0.25">
      <c r="E11067" s="3"/>
    </row>
    <row r="11068" spans="5:5" x14ac:dyDescent="0.25">
      <c r="E11068" s="3"/>
    </row>
    <row r="11069" spans="5:5" x14ac:dyDescent="0.25">
      <c r="E11069" s="3"/>
    </row>
    <row r="11070" spans="5:5" x14ac:dyDescent="0.25">
      <c r="E11070" s="3"/>
    </row>
    <row r="11071" spans="5:5" x14ac:dyDescent="0.25">
      <c r="E11071" s="3"/>
    </row>
    <row r="11072" spans="5:5" x14ac:dyDescent="0.25">
      <c r="E11072" s="3"/>
    </row>
    <row r="11073" spans="5:5" x14ac:dyDescent="0.25">
      <c r="E11073" s="3"/>
    </row>
    <row r="11074" spans="5:5" x14ac:dyDescent="0.25">
      <c r="E11074" s="3"/>
    </row>
    <row r="11075" spans="5:5" x14ac:dyDescent="0.25">
      <c r="E11075" s="3"/>
    </row>
    <row r="11076" spans="5:5" x14ac:dyDescent="0.25">
      <c r="E11076" s="3"/>
    </row>
    <row r="11077" spans="5:5" x14ac:dyDescent="0.25">
      <c r="E11077" s="3"/>
    </row>
    <row r="11078" spans="5:5" x14ac:dyDescent="0.25">
      <c r="E11078" s="3"/>
    </row>
    <row r="11079" spans="5:5" x14ac:dyDescent="0.25">
      <c r="E11079" s="3"/>
    </row>
    <row r="11080" spans="5:5" x14ac:dyDescent="0.25">
      <c r="E11080" s="3"/>
    </row>
    <row r="11081" spans="5:5" x14ac:dyDescent="0.25">
      <c r="E11081" s="3"/>
    </row>
    <row r="11082" spans="5:5" x14ac:dyDescent="0.25">
      <c r="E11082" s="3"/>
    </row>
    <row r="11083" spans="5:5" x14ac:dyDescent="0.25">
      <c r="E11083" s="3"/>
    </row>
    <row r="11084" spans="5:5" x14ac:dyDescent="0.25">
      <c r="E11084" s="3"/>
    </row>
    <row r="11085" spans="5:5" x14ac:dyDescent="0.25">
      <c r="E11085" s="3"/>
    </row>
    <row r="11086" spans="5:5" x14ac:dyDescent="0.25">
      <c r="E11086" s="3"/>
    </row>
    <row r="11087" spans="5:5" x14ac:dyDescent="0.25">
      <c r="E11087" s="3"/>
    </row>
    <row r="11088" spans="5:5" x14ac:dyDescent="0.25">
      <c r="E11088" s="3"/>
    </row>
    <row r="11089" spans="5:5" x14ac:dyDescent="0.25">
      <c r="E11089" s="3"/>
    </row>
    <row r="11090" spans="5:5" x14ac:dyDescent="0.25">
      <c r="E11090" s="3"/>
    </row>
    <row r="11091" spans="5:5" x14ac:dyDescent="0.25">
      <c r="E11091" s="3"/>
    </row>
    <row r="11092" spans="5:5" x14ac:dyDescent="0.25">
      <c r="E11092" s="3"/>
    </row>
    <row r="11093" spans="5:5" x14ac:dyDescent="0.25">
      <c r="E11093" s="3"/>
    </row>
    <row r="11094" spans="5:5" x14ac:dyDescent="0.25">
      <c r="E11094" s="3"/>
    </row>
    <row r="11095" spans="5:5" x14ac:dyDescent="0.25">
      <c r="E11095" s="3"/>
    </row>
    <row r="11096" spans="5:5" x14ac:dyDescent="0.25">
      <c r="E11096" s="3"/>
    </row>
    <row r="11097" spans="5:5" x14ac:dyDescent="0.25">
      <c r="E11097" s="3"/>
    </row>
    <row r="11098" spans="5:5" x14ac:dyDescent="0.25">
      <c r="E11098" s="3"/>
    </row>
    <row r="11099" spans="5:5" x14ac:dyDescent="0.25">
      <c r="E11099" s="3"/>
    </row>
    <row r="11100" spans="5:5" x14ac:dyDescent="0.25">
      <c r="E11100" s="3"/>
    </row>
    <row r="11101" spans="5:5" x14ac:dyDescent="0.25">
      <c r="E11101" s="3"/>
    </row>
    <row r="11102" spans="5:5" x14ac:dyDescent="0.25">
      <c r="E11102" s="3"/>
    </row>
    <row r="11103" spans="5:5" x14ac:dyDescent="0.25">
      <c r="E11103" s="3"/>
    </row>
    <row r="11104" spans="5:5" x14ac:dyDescent="0.25">
      <c r="E11104" s="3"/>
    </row>
    <row r="11105" spans="5:5" x14ac:dyDescent="0.25">
      <c r="E11105" s="3"/>
    </row>
    <row r="11106" spans="5:5" x14ac:dyDescent="0.25">
      <c r="E11106" s="3"/>
    </row>
    <row r="11107" spans="5:5" x14ac:dyDescent="0.25">
      <c r="E11107" s="3"/>
    </row>
    <row r="11108" spans="5:5" x14ac:dyDescent="0.25">
      <c r="E11108" s="3"/>
    </row>
    <row r="11109" spans="5:5" x14ac:dyDescent="0.25">
      <c r="E11109" s="3"/>
    </row>
    <row r="11110" spans="5:5" x14ac:dyDescent="0.25">
      <c r="E11110" s="3"/>
    </row>
    <row r="11111" spans="5:5" x14ac:dyDescent="0.25">
      <c r="E11111" s="3"/>
    </row>
    <row r="11112" spans="5:5" x14ac:dyDescent="0.25">
      <c r="E11112" s="3"/>
    </row>
    <row r="11113" spans="5:5" x14ac:dyDescent="0.25">
      <c r="E11113" s="3"/>
    </row>
    <row r="11114" spans="5:5" x14ac:dyDescent="0.25">
      <c r="E11114" s="3"/>
    </row>
    <row r="11115" spans="5:5" x14ac:dyDescent="0.25">
      <c r="E11115" s="3"/>
    </row>
    <row r="11116" spans="5:5" x14ac:dyDescent="0.25">
      <c r="E11116" s="3"/>
    </row>
    <row r="11117" spans="5:5" x14ac:dyDescent="0.25">
      <c r="E11117" s="3"/>
    </row>
    <row r="11118" spans="5:5" x14ac:dyDescent="0.25">
      <c r="E11118" s="3"/>
    </row>
    <row r="11119" spans="5:5" x14ac:dyDescent="0.25">
      <c r="E11119" s="3"/>
    </row>
    <row r="11120" spans="5:5" x14ac:dyDescent="0.25">
      <c r="E11120" s="3"/>
    </row>
    <row r="11121" spans="5:5" x14ac:dyDescent="0.25">
      <c r="E11121" s="3"/>
    </row>
    <row r="11122" spans="5:5" x14ac:dyDescent="0.25">
      <c r="E11122" s="3"/>
    </row>
    <row r="11123" spans="5:5" x14ac:dyDescent="0.25">
      <c r="E11123" s="3"/>
    </row>
    <row r="11124" spans="5:5" x14ac:dyDescent="0.25">
      <c r="E11124" s="3"/>
    </row>
    <row r="11125" spans="5:5" x14ac:dyDescent="0.25">
      <c r="E11125" s="3"/>
    </row>
    <row r="11126" spans="5:5" x14ac:dyDescent="0.25">
      <c r="E11126" s="3"/>
    </row>
    <row r="11127" spans="5:5" x14ac:dyDescent="0.25">
      <c r="E11127" s="3"/>
    </row>
    <row r="11128" spans="5:5" x14ac:dyDescent="0.25">
      <c r="E11128" s="3"/>
    </row>
    <row r="11129" spans="5:5" x14ac:dyDescent="0.25">
      <c r="E11129" s="3"/>
    </row>
    <row r="11130" spans="5:5" x14ac:dyDescent="0.25">
      <c r="E11130" s="3"/>
    </row>
    <row r="11131" spans="5:5" x14ac:dyDescent="0.25">
      <c r="E11131" s="3"/>
    </row>
    <row r="11132" spans="5:5" x14ac:dyDescent="0.25">
      <c r="E11132" s="3"/>
    </row>
    <row r="11133" spans="5:5" x14ac:dyDescent="0.25">
      <c r="E11133" s="3"/>
    </row>
    <row r="11134" spans="5:5" x14ac:dyDescent="0.25">
      <c r="E11134" s="3"/>
    </row>
    <row r="11135" spans="5:5" x14ac:dyDescent="0.25">
      <c r="E11135" s="3"/>
    </row>
    <row r="11136" spans="5:5" x14ac:dyDescent="0.25">
      <c r="E11136" s="3"/>
    </row>
    <row r="11137" spans="5:5" x14ac:dyDescent="0.25">
      <c r="E11137" s="3"/>
    </row>
    <row r="11138" spans="5:5" x14ac:dyDescent="0.25">
      <c r="E11138" s="3"/>
    </row>
    <row r="11139" spans="5:5" x14ac:dyDescent="0.25">
      <c r="E11139" s="3"/>
    </row>
    <row r="11140" spans="5:5" x14ac:dyDescent="0.25">
      <c r="E11140" s="3"/>
    </row>
    <row r="11141" spans="5:5" x14ac:dyDescent="0.25">
      <c r="E11141" s="3"/>
    </row>
    <row r="11142" spans="5:5" x14ac:dyDescent="0.25">
      <c r="E11142" s="3"/>
    </row>
    <row r="11143" spans="5:5" x14ac:dyDescent="0.25">
      <c r="E11143" s="3"/>
    </row>
    <row r="11144" spans="5:5" x14ac:dyDescent="0.25">
      <c r="E11144" s="3"/>
    </row>
    <row r="11145" spans="5:5" x14ac:dyDescent="0.25">
      <c r="E11145" s="3"/>
    </row>
    <row r="11146" spans="5:5" x14ac:dyDescent="0.25">
      <c r="E11146" s="3"/>
    </row>
    <row r="11147" spans="5:5" x14ac:dyDescent="0.25">
      <c r="E11147" s="3"/>
    </row>
    <row r="11148" spans="5:5" x14ac:dyDescent="0.25">
      <c r="E11148" s="3"/>
    </row>
    <row r="11149" spans="5:5" x14ac:dyDescent="0.25">
      <c r="E11149" s="3"/>
    </row>
    <row r="11150" spans="5:5" x14ac:dyDescent="0.25">
      <c r="E11150" s="3"/>
    </row>
    <row r="11151" spans="5:5" x14ac:dyDescent="0.25">
      <c r="E11151" s="3"/>
    </row>
    <row r="11152" spans="5:5" x14ac:dyDescent="0.25">
      <c r="E11152" s="3"/>
    </row>
    <row r="11153" spans="5:5" x14ac:dyDescent="0.25">
      <c r="E11153" s="3"/>
    </row>
    <row r="11154" spans="5:5" x14ac:dyDescent="0.25">
      <c r="E11154" s="3"/>
    </row>
    <row r="11155" spans="5:5" x14ac:dyDescent="0.25">
      <c r="E11155" s="3"/>
    </row>
    <row r="11156" spans="5:5" x14ac:dyDescent="0.25">
      <c r="E11156" s="3"/>
    </row>
    <row r="11157" spans="5:5" x14ac:dyDescent="0.25">
      <c r="E11157" s="3"/>
    </row>
    <row r="11158" spans="5:5" x14ac:dyDescent="0.25">
      <c r="E11158" s="3"/>
    </row>
    <row r="11159" spans="5:5" x14ac:dyDescent="0.25">
      <c r="E11159" s="3"/>
    </row>
    <row r="11160" spans="5:5" x14ac:dyDescent="0.25">
      <c r="E11160" s="3"/>
    </row>
    <row r="11161" spans="5:5" x14ac:dyDescent="0.25">
      <c r="E11161" s="3"/>
    </row>
    <row r="11162" spans="5:5" x14ac:dyDescent="0.25">
      <c r="E11162" s="3"/>
    </row>
    <row r="11163" spans="5:5" x14ac:dyDescent="0.25">
      <c r="E11163" s="3"/>
    </row>
    <row r="11164" spans="5:5" x14ac:dyDescent="0.25">
      <c r="E11164" s="3"/>
    </row>
    <row r="11165" spans="5:5" x14ac:dyDescent="0.25">
      <c r="E11165" s="3"/>
    </row>
    <row r="11166" spans="5:5" x14ac:dyDescent="0.25">
      <c r="E11166" s="3"/>
    </row>
    <row r="11167" spans="5:5" x14ac:dyDescent="0.25">
      <c r="E11167" s="3"/>
    </row>
    <row r="11168" spans="5:5" x14ac:dyDescent="0.25">
      <c r="E11168" s="3"/>
    </row>
    <row r="11169" spans="5:5" x14ac:dyDescent="0.25">
      <c r="E11169" s="3"/>
    </row>
    <row r="11170" spans="5:5" x14ac:dyDescent="0.25">
      <c r="E11170" s="3"/>
    </row>
    <row r="11171" spans="5:5" x14ac:dyDescent="0.25">
      <c r="E11171" s="3"/>
    </row>
    <row r="11172" spans="5:5" x14ac:dyDescent="0.25">
      <c r="E11172" s="3"/>
    </row>
    <row r="11173" spans="5:5" x14ac:dyDescent="0.25">
      <c r="E11173" s="3"/>
    </row>
    <row r="11174" spans="5:5" x14ac:dyDescent="0.25">
      <c r="E11174" s="3"/>
    </row>
    <row r="11175" spans="5:5" x14ac:dyDescent="0.25">
      <c r="E11175" s="3"/>
    </row>
    <row r="11176" spans="5:5" x14ac:dyDescent="0.25">
      <c r="E11176" s="3"/>
    </row>
    <row r="11177" spans="5:5" x14ac:dyDescent="0.25">
      <c r="E11177" s="3"/>
    </row>
    <row r="11178" spans="5:5" x14ac:dyDescent="0.25">
      <c r="E11178" s="3"/>
    </row>
    <row r="11179" spans="5:5" x14ac:dyDescent="0.25">
      <c r="E11179" s="3"/>
    </row>
    <row r="11180" spans="5:5" x14ac:dyDescent="0.25">
      <c r="E11180" s="3"/>
    </row>
    <row r="11181" spans="5:5" x14ac:dyDescent="0.25">
      <c r="E11181" s="3"/>
    </row>
    <row r="11182" spans="5:5" x14ac:dyDescent="0.25">
      <c r="E11182" s="3"/>
    </row>
    <row r="11183" spans="5:5" x14ac:dyDescent="0.25">
      <c r="E11183" s="3"/>
    </row>
    <row r="11184" spans="5:5" x14ac:dyDescent="0.25">
      <c r="E11184" s="3"/>
    </row>
    <row r="11185" spans="5:5" x14ac:dyDescent="0.25">
      <c r="E11185" s="3"/>
    </row>
    <row r="11186" spans="5:5" x14ac:dyDescent="0.25">
      <c r="E11186" s="3"/>
    </row>
    <row r="11187" spans="5:5" x14ac:dyDescent="0.25">
      <c r="E11187" s="3"/>
    </row>
    <row r="11188" spans="5:5" x14ac:dyDescent="0.25">
      <c r="E11188" s="3"/>
    </row>
    <row r="11189" spans="5:5" x14ac:dyDescent="0.25">
      <c r="E11189" s="3"/>
    </row>
    <row r="11190" spans="5:5" x14ac:dyDescent="0.25">
      <c r="E11190" s="3"/>
    </row>
    <row r="11191" spans="5:5" x14ac:dyDescent="0.25">
      <c r="E11191" s="3"/>
    </row>
    <row r="11192" spans="5:5" x14ac:dyDescent="0.25">
      <c r="E11192" s="3"/>
    </row>
    <row r="11193" spans="5:5" x14ac:dyDescent="0.25">
      <c r="E11193" s="3"/>
    </row>
    <row r="11194" spans="5:5" x14ac:dyDescent="0.25">
      <c r="E11194" s="3"/>
    </row>
    <row r="11195" spans="5:5" x14ac:dyDescent="0.25">
      <c r="E11195" s="3"/>
    </row>
    <row r="11196" spans="5:5" x14ac:dyDescent="0.25">
      <c r="E11196" s="3"/>
    </row>
    <row r="11197" spans="5:5" x14ac:dyDescent="0.25">
      <c r="E11197" s="3"/>
    </row>
    <row r="11198" spans="5:5" x14ac:dyDescent="0.25">
      <c r="E11198" s="3"/>
    </row>
    <row r="11199" spans="5:5" x14ac:dyDescent="0.25">
      <c r="E11199" s="3"/>
    </row>
    <row r="11200" spans="5:5" x14ac:dyDescent="0.25">
      <c r="E11200" s="3"/>
    </row>
    <row r="11201" spans="5:5" x14ac:dyDescent="0.25">
      <c r="E11201" s="3"/>
    </row>
    <row r="11202" spans="5:5" x14ac:dyDescent="0.25">
      <c r="E11202" s="3"/>
    </row>
    <row r="11203" spans="5:5" x14ac:dyDescent="0.25">
      <c r="E11203" s="3"/>
    </row>
    <row r="11204" spans="5:5" x14ac:dyDescent="0.25">
      <c r="E11204" s="3"/>
    </row>
    <row r="11205" spans="5:5" x14ac:dyDescent="0.25">
      <c r="E11205" s="3"/>
    </row>
    <row r="11206" spans="5:5" x14ac:dyDescent="0.25">
      <c r="E11206" s="3"/>
    </row>
    <row r="11207" spans="5:5" x14ac:dyDescent="0.25">
      <c r="E11207" s="3"/>
    </row>
    <row r="11208" spans="5:5" x14ac:dyDescent="0.25">
      <c r="E11208" s="3"/>
    </row>
    <row r="11209" spans="5:5" x14ac:dyDescent="0.25">
      <c r="E11209" s="3"/>
    </row>
    <row r="11210" spans="5:5" x14ac:dyDescent="0.25">
      <c r="E11210" s="3"/>
    </row>
    <row r="11211" spans="5:5" x14ac:dyDescent="0.25">
      <c r="E11211" s="3"/>
    </row>
    <row r="11212" spans="5:5" x14ac:dyDescent="0.25">
      <c r="E11212" s="3"/>
    </row>
    <row r="11213" spans="5:5" x14ac:dyDescent="0.25">
      <c r="E11213" s="3"/>
    </row>
    <row r="11214" spans="5:5" x14ac:dyDescent="0.25">
      <c r="E11214" s="3"/>
    </row>
    <row r="11215" spans="5:5" x14ac:dyDescent="0.25">
      <c r="E11215" s="3"/>
    </row>
    <row r="11216" spans="5:5" x14ac:dyDescent="0.25">
      <c r="E11216" s="3"/>
    </row>
    <row r="11217" spans="5:5" x14ac:dyDescent="0.25">
      <c r="E11217" s="3"/>
    </row>
    <row r="11218" spans="5:5" x14ac:dyDescent="0.25">
      <c r="E11218" s="3"/>
    </row>
    <row r="11219" spans="5:5" x14ac:dyDescent="0.25">
      <c r="E11219" s="3"/>
    </row>
    <row r="11220" spans="5:5" x14ac:dyDescent="0.25">
      <c r="E11220" s="3"/>
    </row>
    <row r="11221" spans="5:5" x14ac:dyDescent="0.25">
      <c r="E11221" s="3"/>
    </row>
    <row r="11222" spans="5:5" x14ac:dyDescent="0.25">
      <c r="E11222" s="3"/>
    </row>
    <row r="11223" spans="5:5" x14ac:dyDescent="0.25">
      <c r="E11223" s="3"/>
    </row>
    <row r="11224" spans="5:5" x14ac:dyDescent="0.25">
      <c r="E11224" s="3"/>
    </row>
    <row r="11225" spans="5:5" x14ac:dyDescent="0.25">
      <c r="E11225" s="3"/>
    </row>
    <row r="11226" spans="5:5" x14ac:dyDescent="0.25">
      <c r="E11226" s="3"/>
    </row>
    <row r="11227" spans="5:5" x14ac:dyDescent="0.25">
      <c r="E11227" s="3"/>
    </row>
    <row r="11228" spans="5:5" x14ac:dyDescent="0.25">
      <c r="E11228" s="3"/>
    </row>
    <row r="11229" spans="5:5" x14ac:dyDescent="0.25">
      <c r="E11229" s="3"/>
    </row>
    <row r="11230" spans="5:5" x14ac:dyDescent="0.25">
      <c r="E11230" s="3"/>
    </row>
    <row r="11231" spans="5:5" x14ac:dyDescent="0.25">
      <c r="E11231" s="3"/>
    </row>
    <row r="11232" spans="5:5" x14ac:dyDescent="0.25">
      <c r="E11232" s="3"/>
    </row>
    <row r="11233" spans="5:5" x14ac:dyDescent="0.25">
      <c r="E11233" s="3"/>
    </row>
    <row r="11234" spans="5:5" x14ac:dyDescent="0.25">
      <c r="E11234" s="3"/>
    </row>
    <row r="11235" spans="5:5" x14ac:dyDescent="0.25">
      <c r="E11235" s="3"/>
    </row>
    <row r="11236" spans="5:5" x14ac:dyDescent="0.25">
      <c r="E11236" s="3"/>
    </row>
    <row r="11237" spans="5:5" x14ac:dyDescent="0.25">
      <c r="E11237" s="3"/>
    </row>
    <row r="11238" spans="5:5" x14ac:dyDescent="0.25">
      <c r="E11238" s="3"/>
    </row>
    <row r="11239" spans="5:5" x14ac:dyDescent="0.25">
      <c r="E11239" s="3"/>
    </row>
    <row r="11240" spans="5:5" x14ac:dyDescent="0.25">
      <c r="E11240" s="3"/>
    </row>
    <row r="11241" spans="5:5" x14ac:dyDescent="0.25">
      <c r="E11241" s="3"/>
    </row>
    <row r="11242" spans="5:5" x14ac:dyDescent="0.25">
      <c r="E11242" s="3"/>
    </row>
    <row r="11243" spans="5:5" x14ac:dyDescent="0.25">
      <c r="E11243" s="3"/>
    </row>
    <row r="11244" spans="5:5" x14ac:dyDescent="0.25">
      <c r="E11244" s="3"/>
    </row>
    <row r="11245" spans="5:5" x14ac:dyDescent="0.25">
      <c r="E11245" s="3"/>
    </row>
    <row r="11246" spans="5:5" x14ac:dyDescent="0.25">
      <c r="E11246" s="3"/>
    </row>
    <row r="11247" spans="5:5" x14ac:dyDescent="0.25">
      <c r="E11247" s="3"/>
    </row>
    <row r="11248" spans="5:5" x14ac:dyDescent="0.25">
      <c r="E11248" s="3"/>
    </row>
    <row r="11249" spans="5:5" x14ac:dyDescent="0.25">
      <c r="E11249" s="3"/>
    </row>
    <row r="11250" spans="5:5" x14ac:dyDescent="0.25">
      <c r="E11250" s="3"/>
    </row>
    <row r="11251" spans="5:5" x14ac:dyDescent="0.25">
      <c r="E11251" s="3"/>
    </row>
    <row r="11252" spans="5:5" x14ac:dyDescent="0.25">
      <c r="E11252" s="3"/>
    </row>
    <row r="11253" spans="5:5" x14ac:dyDescent="0.25">
      <c r="E11253" s="3"/>
    </row>
    <row r="11254" spans="5:5" x14ac:dyDescent="0.25">
      <c r="E11254" s="3"/>
    </row>
    <row r="11255" spans="5:5" x14ac:dyDescent="0.25">
      <c r="E11255" s="3"/>
    </row>
    <row r="11256" spans="5:5" x14ac:dyDescent="0.25">
      <c r="E11256" s="3"/>
    </row>
    <row r="11257" spans="5:5" x14ac:dyDescent="0.25">
      <c r="E11257" s="3"/>
    </row>
    <row r="11258" spans="5:5" x14ac:dyDescent="0.25">
      <c r="E11258" s="3"/>
    </row>
    <row r="11259" spans="5:5" x14ac:dyDescent="0.25">
      <c r="E11259" s="3"/>
    </row>
    <row r="11260" spans="5:5" x14ac:dyDescent="0.25">
      <c r="E11260" s="3"/>
    </row>
    <row r="11261" spans="5:5" x14ac:dyDescent="0.25">
      <c r="E11261" s="3"/>
    </row>
    <row r="11262" spans="5:5" x14ac:dyDescent="0.25">
      <c r="E11262" s="3"/>
    </row>
    <row r="11263" spans="5:5" x14ac:dyDescent="0.25">
      <c r="E11263" s="3"/>
    </row>
    <row r="11264" spans="5:5" x14ac:dyDescent="0.25">
      <c r="E11264" s="3"/>
    </row>
    <row r="11265" spans="5:5" x14ac:dyDescent="0.25">
      <c r="E11265" s="3"/>
    </row>
    <row r="11266" spans="5:5" x14ac:dyDescent="0.25">
      <c r="E11266" s="3"/>
    </row>
    <row r="11267" spans="5:5" x14ac:dyDescent="0.25">
      <c r="E11267" s="3"/>
    </row>
    <row r="11268" spans="5:5" x14ac:dyDescent="0.25">
      <c r="E11268" s="3"/>
    </row>
    <row r="11269" spans="5:5" x14ac:dyDescent="0.25">
      <c r="E11269" s="3"/>
    </row>
    <row r="11270" spans="5:5" x14ac:dyDescent="0.25">
      <c r="E11270" s="3"/>
    </row>
    <row r="11271" spans="5:5" x14ac:dyDescent="0.25">
      <c r="E11271" s="3"/>
    </row>
    <row r="11272" spans="5:5" x14ac:dyDescent="0.25">
      <c r="E11272" s="3"/>
    </row>
    <row r="11273" spans="5:5" x14ac:dyDescent="0.25">
      <c r="E11273" s="3"/>
    </row>
    <row r="11274" spans="5:5" x14ac:dyDescent="0.25">
      <c r="E11274" s="3"/>
    </row>
    <row r="11275" spans="5:5" x14ac:dyDescent="0.25">
      <c r="E11275" s="3"/>
    </row>
    <row r="11276" spans="5:5" x14ac:dyDescent="0.25">
      <c r="E11276" s="3"/>
    </row>
    <row r="11277" spans="5:5" x14ac:dyDescent="0.25">
      <c r="E11277" s="3"/>
    </row>
    <row r="11278" spans="5:5" x14ac:dyDescent="0.25">
      <c r="E11278" s="3"/>
    </row>
    <row r="11279" spans="5:5" x14ac:dyDescent="0.25">
      <c r="E11279" s="3"/>
    </row>
    <row r="11280" spans="5:5" x14ac:dyDescent="0.25">
      <c r="E11280" s="3"/>
    </row>
    <row r="11281" spans="5:5" x14ac:dyDescent="0.25">
      <c r="E11281" s="3"/>
    </row>
    <row r="11282" spans="5:5" x14ac:dyDescent="0.25">
      <c r="E11282" s="3"/>
    </row>
    <row r="11283" spans="5:5" x14ac:dyDescent="0.25">
      <c r="E11283" s="3"/>
    </row>
    <row r="11284" spans="5:5" x14ac:dyDescent="0.25">
      <c r="E11284" s="3"/>
    </row>
    <row r="11285" spans="5:5" x14ac:dyDescent="0.25">
      <c r="E11285" s="3"/>
    </row>
    <row r="11286" spans="5:5" x14ac:dyDescent="0.25">
      <c r="E11286" s="3"/>
    </row>
    <row r="11287" spans="5:5" x14ac:dyDescent="0.25">
      <c r="E11287" s="3"/>
    </row>
    <row r="11288" spans="5:5" x14ac:dyDescent="0.25">
      <c r="E11288" s="3"/>
    </row>
    <row r="11289" spans="5:5" x14ac:dyDescent="0.25">
      <c r="E11289" s="3"/>
    </row>
    <row r="11290" spans="5:5" x14ac:dyDescent="0.25">
      <c r="E11290" s="3"/>
    </row>
    <row r="11291" spans="5:5" x14ac:dyDescent="0.25">
      <c r="E11291" s="3"/>
    </row>
    <row r="11292" spans="5:5" x14ac:dyDescent="0.25">
      <c r="E11292" s="3"/>
    </row>
    <row r="11293" spans="5:5" x14ac:dyDescent="0.25">
      <c r="E11293" s="3"/>
    </row>
    <row r="11294" spans="5:5" x14ac:dyDescent="0.25">
      <c r="E11294" s="3"/>
    </row>
    <row r="11295" spans="5:5" x14ac:dyDescent="0.25">
      <c r="E11295" s="3"/>
    </row>
    <row r="11296" spans="5:5" x14ac:dyDescent="0.25">
      <c r="E11296" s="3"/>
    </row>
    <row r="11297" spans="5:5" x14ac:dyDescent="0.25">
      <c r="E11297" s="3"/>
    </row>
    <row r="11298" spans="5:5" x14ac:dyDescent="0.25">
      <c r="E11298" s="3"/>
    </row>
    <row r="11299" spans="5:5" x14ac:dyDescent="0.25">
      <c r="E11299" s="3"/>
    </row>
    <row r="11300" spans="5:5" x14ac:dyDescent="0.25">
      <c r="E11300" s="3"/>
    </row>
    <row r="11301" spans="5:5" x14ac:dyDescent="0.25">
      <c r="E11301" s="3"/>
    </row>
    <row r="11302" spans="5:5" x14ac:dyDescent="0.25">
      <c r="E11302" s="3"/>
    </row>
    <row r="11303" spans="5:5" x14ac:dyDescent="0.25">
      <c r="E11303" s="3"/>
    </row>
    <row r="11304" spans="5:5" x14ac:dyDescent="0.25">
      <c r="E11304" s="3"/>
    </row>
    <row r="11305" spans="5:5" x14ac:dyDescent="0.25">
      <c r="E11305" s="3"/>
    </row>
    <row r="11306" spans="5:5" x14ac:dyDescent="0.25">
      <c r="E11306" s="3"/>
    </row>
    <row r="11307" spans="5:5" x14ac:dyDescent="0.25">
      <c r="E11307" s="3"/>
    </row>
    <row r="11308" spans="5:5" x14ac:dyDescent="0.25">
      <c r="E11308" s="3"/>
    </row>
    <row r="11309" spans="5:5" x14ac:dyDescent="0.25">
      <c r="E11309" s="3"/>
    </row>
    <row r="11310" spans="5:5" x14ac:dyDescent="0.25">
      <c r="E11310" s="3"/>
    </row>
    <row r="11311" spans="5:5" x14ac:dyDescent="0.25">
      <c r="E11311" s="3"/>
    </row>
    <row r="11312" spans="5:5" x14ac:dyDescent="0.25">
      <c r="E11312" s="3"/>
    </row>
    <row r="11313" spans="5:5" x14ac:dyDescent="0.25">
      <c r="E11313" s="3"/>
    </row>
    <row r="11314" spans="5:5" x14ac:dyDescent="0.25">
      <c r="E11314" s="3"/>
    </row>
    <row r="11315" spans="5:5" x14ac:dyDescent="0.25">
      <c r="E11315" s="3"/>
    </row>
    <row r="11316" spans="5:5" x14ac:dyDescent="0.25">
      <c r="E11316" s="3"/>
    </row>
    <row r="11317" spans="5:5" x14ac:dyDescent="0.25">
      <c r="E11317" s="3"/>
    </row>
    <row r="11318" spans="5:5" x14ac:dyDescent="0.25">
      <c r="E11318" s="3"/>
    </row>
    <row r="11319" spans="5:5" x14ac:dyDescent="0.25">
      <c r="E11319" s="3"/>
    </row>
    <row r="11320" spans="5:5" x14ac:dyDescent="0.25">
      <c r="E11320" s="3"/>
    </row>
    <row r="11321" spans="5:5" x14ac:dyDescent="0.25">
      <c r="E11321" s="3"/>
    </row>
    <row r="11322" spans="5:5" x14ac:dyDescent="0.25">
      <c r="E11322" s="3"/>
    </row>
    <row r="11323" spans="5:5" x14ac:dyDescent="0.25">
      <c r="E11323" s="3"/>
    </row>
    <row r="11324" spans="5:5" x14ac:dyDescent="0.25">
      <c r="E11324" s="3"/>
    </row>
    <row r="11325" spans="5:5" x14ac:dyDescent="0.25">
      <c r="E11325" s="3"/>
    </row>
    <row r="11326" spans="5:5" x14ac:dyDescent="0.25">
      <c r="E11326" s="3"/>
    </row>
    <row r="11327" spans="5:5" x14ac:dyDescent="0.25">
      <c r="E11327" s="3"/>
    </row>
    <row r="11328" spans="5:5" x14ac:dyDescent="0.25">
      <c r="E11328" s="3"/>
    </row>
    <row r="11329" spans="5:5" x14ac:dyDescent="0.25">
      <c r="E11329" s="3"/>
    </row>
    <row r="11330" spans="5:5" x14ac:dyDescent="0.25">
      <c r="E11330" s="3"/>
    </row>
    <row r="11331" spans="5:5" x14ac:dyDescent="0.25">
      <c r="E11331" s="3"/>
    </row>
    <row r="11332" spans="5:5" x14ac:dyDescent="0.25">
      <c r="E11332" s="3"/>
    </row>
    <row r="11333" spans="5:5" x14ac:dyDescent="0.25">
      <c r="E11333" s="3"/>
    </row>
    <row r="11334" spans="5:5" x14ac:dyDescent="0.25">
      <c r="E11334" s="3"/>
    </row>
    <row r="11335" spans="5:5" x14ac:dyDescent="0.25">
      <c r="E11335" s="3"/>
    </row>
    <row r="11336" spans="5:5" x14ac:dyDescent="0.25">
      <c r="E11336" s="3"/>
    </row>
    <row r="11337" spans="5:5" x14ac:dyDescent="0.25">
      <c r="E11337" s="3"/>
    </row>
    <row r="11338" spans="5:5" x14ac:dyDescent="0.25">
      <c r="E11338" s="3"/>
    </row>
    <row r="11339" spans="5:5" x14ac:dyDescent="0.25">
      <c r="E11339" s="3"/>
    </row>
    <row r="11340" spans="5:5" x14ac:dyDescent="0.25">
      <c r="E11340" s="3"/>
    </row>
    <row r="11341" spans="5:5" x14ac:dyDescent="0.25">
      <c r="E11341" s="3"/>
    </row>
    <row r="11342" spans="5:5" x14ac:dyDescent="0.25">
      <c r="E11342" s="3"/>
    </row>
    <row r="11343" spans="5:5" x14ac:dyDescent="0.25">
      <c r="E11343" s="3"/>
    </row>
    <row r="11344" spans="5:5" x14ac:dyDescent="0.25">
      <c r="E11344" s="3"/>
    </row>
    <row r="11345" spans="5:5" x14ac:dyDescent="0.25">
      <c r="E11345" s="3"/>
    </row>
    <row r="11346" spans="5:5" x14ac:dyDescent="0.25">
      <c r="E11346" s="3"/>
    </row>
    <row r="11347" spans="5:5" x14ac:dyDescent="0.25">
      <c r="E11347" s="3"/>
    </row>
    <row r="11348" spans="5:5" x14ac:dyDescent="0.25">
      <c r="E11348" s="3"/>
    </row>
    <row r="11349" spans="5:5" x14ac:dyDescent="0.25">
      <c r="E11349" s="3"/>
    </row>
    <row r="11350" spans="5:5" x14ac:dyDescent="0.25">
      <c r="E11350" s="3"/>
    </row>
    <row r="11351" spans="5:5" x14ac:dyDescent="0.25">
      <c r="E11351" s="3"/>
    </row>
    <row r="11352" spans="5:5" x14ac:dyDescent="0.25">
      <c r="E11352" s="3"/>
    </row>
    <row r="11353" spans="5:5" x14ac:dyDescent="0.25">
      <c r="E11353" s="3"/>
    </row>
    <row r="11354" spans="5:5" x14ac:dyDescent="0.25">
      <c r="E11354" s="3"/>
    </row>
    <row r="11355" spans="5:5" x14ac:dyDescent="0.25">
      <c r="E11355" s="3"/>
    </row>
    <row r="11356" spans="5:5" x14ac:dyDescent="0.25">
      <c r="E11356" s="3"/>
    </row>
    <row r="11357" spans="5:5" x14ac:dyDescent="0.25">
      <c r="E11357" s="3"/>
    </row>
    <row r="11358" spans="5:5" x14ac:dyDescent="0.25">
      <c r="E11358" s="3"/>
    </row>
    <row r="11359" spans="5:5" x14ac:dyDescent="0.25">
      <c r="E11359" s="3"/>
    </row>
    <row r="11360" spans="5:5" x14ac:dyDescent="0.25">
      <c r="E11360" s="3"/>
    </row>
    <row r="11361" spans="5:5" x14ac:dyDescent="0.25">
      <c r="E11361" s="3"/>
    </row>
    <row r="11362" spans="5:5" x14ac:dyDescent="0.25">
      <c r="E11362" s="3"/>
    </row>
    <row r="11363" spans="5:5" x14ac:dyDescent="0.25">
      <c r="E11363" s="3"/>
    </row>
    <row r="11364" spans="5:5" x14ac:dyDescent="0.25">
      <c r="E11364" s="3"/>
    </row>
    <row r="11365" spans="5:5" x14ac:dyDescent="0.25">
      <c r="E11365" s="3"/>
    </row>
    <row r="11366" spans="5:5" x14ac:dyDescent="0.25">
      <c r="E11366" s="3"/>
    </row>
    <row r="11367" spans="5:5" x14ac:dyDescent="0.25">
      <c r="E11367" s="3"/>
    </row>
    <row r="11368" spans="5:5" x14ac:dyDescent="0.25">
      <c r="E11368" s="3"/>
    </row>
    <row r="11369" spans="5:5" x14ac:dyDescent="0.25">
      <c r="E11369" s="3"/>
    </row>
    <row r="11370" spans="5:5" x14ac:dyDescent="0.25">
      <c r="E11370" s="3"/>
    </row>
    <row r="11371" spans="5:5" x14ac:dyDescent="0.25">
      <c r="E11371" s="3"/>
    </row>
    <row r="11372" spans="5:5" x14ac:dyDescent="0.25">
      <c r="E11372" s="3"/>
    </row>
    <row r="11373" spans="5:5" x14ac:dyDescent="0.25">
      <c r="E11373" s="3"/>
    </row>
    <row r="11374" spans="5:5" x14ac:dyDescent="0.25">
      <c r="E11374" s="3"/>
    </row>
    <row r="11375" spans="5:5" x14ac:dyDescent="0.25">
      <c r="E11375" s="3"/>
    </row>
    <row r="11376" spans="5:5" x14ac:dyDescent="0.25">
      <c r="E11376" s="3"/>
    </row>
    <row r="11377" spans="5:5" x14ac:dyDescent="0.25">
      <c r="E11377" s="3"/>
    </row>
    <row r="11378" spans="5:5" x14ac:dyDescent="0.25">
      <c r="E11378" s="3"/>
    </row>
    <row r="11379" spans="5:5" x14ac:dyDescent="0.25">
      <c r="E11379" s="3"/>
    </row>
    <row r="11380" spans="5:5" x14ac:dyDescent="0.25">
      <c r="E11380" s="3"/>
    </row>
    <row r="11381" spans="5:5" x14ac:dyDescent="0.25">
      <c r="E11381" s="3"/>
    </row>
    <row r="11382" spans="5:5" x14ac:dyDescent="0.25">
      <c r="E11382" s="3"/>
    </row>
    <row r="11383" spans="5:5" x14ac:dyDescent="0.25">
      <c r="E11383" s="3"/>
    </row>
    <row r="11384" spans="5:5" x14ac:dyDescent="0.25">
      <c r="E11384" s="3"/>
    </row>
    <row r="11385" spans="5:5" x14ac:dyDescent="0.25">
      <c r="E11385" s="3"/>
    </row>
    <row r="11386" spans="5:5" x14ac:dyDescent="0.25">
      <c r="E11386" s="3"/>
    </row>
    <row r="11387" spans="5:5" x14ac:dyDescent="0.25">
      <c r="E11387" s="3"/>
    </row>
    <row r="11388" spans="5:5" x14ac:dyDescent="0.25">
      <c r="E11388" s="3"/>
    </row>
    <row r="11389" spans="5:5" x14ac:dyDescent="0.25">
      <c r="E11389" s="3"/>
    </row>
    <row r="11390" spans="5:5" x14ac:dyDescent="0.25">
      <c r="E11390" s="3"/>
    </row>
    <row r="11391" spans="5:5" x14ac:dyDescent="0.25">
      <c r="E11391" s="3"/>
    </row>
    <row r="11392" spans="5:5" x14ac:dyDescent="0.25">
      <c r="E11392" s="3"/>
    </row>
    <row r="11393" spans="5:5" x14ac:dyDescent="0.25">
      <c r="E11393" s="3"/>
    </row>
    <row r="11394" spans="5:5" x14ac:dyDescent="0.25">
      <c r="E11394" s="3"/>
    </row>
    <row r="11395" spans="5:5" x14ac:dyDescent="0.25">
      <c r="E11395" s="3"/>
    </row>
    <row r="11396" spans="5:5" x14ac:dyDescent="0.25">
      <c r="E11396" s="3"/>
    </row>
    <row r="11397" spans="5:5" x14ac:dyDescent="0.25">
      <c r="E11397" s="3"/>
    </row>
    <row r="11398" spans="5:5" x14ac:dyDescent="0.25">
      <c r="E11398" s="3"/>
    </row>
    <row r="11399" spans="5:5" x14ac:dyDescent="0.25">
      <c r="E11399" s="3"/>
    </row>
    <row r="11400" spans="5:5" x14ac:dyDescent="0.25">
      <c r="E11400" s="3"/>
    </row>
    <row r="11401" spans="5:5" x14ac:dyDescent="0.25">
      <c r="E11401" s="3"/>
    </row>
    <row r="11402" spans="5:5" x14ac:dyDescent="0.25">
      <c r="E11402" s="3"/>
    </row>
    <row r="11403" spans="5:5" x14ac:dyDescent="0.25">
      <c r="E11403" s="3"/>
    </row>
    <row r="11404" spans="5:5" x14ac:dyDescent="0.25">
      <c r="E11404" s="3"/>
    </row>
    <row r="11405" spans="5:5" x14ac:dyDescent="0.25">
      <c r="E11405" s="3"/>
    </row>
    <row r="11406" spans="5:5" x14ac:dyDescent="0.25">
      <c r="E11406" s="3"/>
    </row>
    <row r="11407" spans="5:5" x14ac:dyDescent="0.25">
      <c r="E11407" s="3"/>
    </row>
    <row r="11408" spans="5:5" x14ac:dyDescent="0.25">
      <c r="E11408" s="3"/>
    </row>
    <row r="11409" spans="5:5" x14ac:dyDescent="0.25">
      <c r="E11409" s="3"/>
    </row>
    <row r="11410" spans="5:5" x14ac:dyDescent="0.25">
      <c r="E11410" s="3"/>
    </row>
    <row r="11411" spans="5:5" x14ac:dyDescent="0.25">
      <c r="E11411" s="3"/>
    </row>
    <row r="11412" spans="5:5" x14ac:dyDescent="0.25">
      <c r="E11412" s="3"/>
    </row>
    <row r="11413" spans="5:5" x14ac:dyDescent="0.25">
      <c r="E11413" s="3"/>
    </row>
    <row r="11414" spans="5:5" x14ac:dyDescent="0.25">
      <c r="E11414" s="3"/>
    </row>
    <row r="11415" spans="5:5" x14ac:dyDescent="0.25">
      <c r="E11415" s="3"/>
    </row>
    <row r="11416" spans="5:5" x14ac:dyDescent="0.25">
      <c r="E11416" s="3"/>
    </row>
    <row r="11417" spans="5:5" x14ac:dyDescent="0.25">
      <c r="E11417" s="3"/>
    </row>
    <row r="11418" spans="5:5" x14ac:dyDescent="0.25">
      <c r="E11418" s="3"/>
    </row>
    <row r="11419" spans="5:5" x14ac:dyDescent="0.25">
      <c r="E11419" s="3"/>
    </row>
    <row r="11420" spans="5:5" x14ac:dyDescent="0.25">
      <c r="E11420" s="3"/>
    </row>
    <row r="11421" spans="5:5" x14ac:dyDescent="0.25">
      <c r="E11421" s="3"/>
    </row>
    <row r="11422" spans="5:5" x14ac:dyDescent="0.25">
      <c r="E11422" s="3"/>
    </row>
    <row r="11423" spans="5:5" x14ac:dyDescent="0.25">
      <c r="E11423" s="3"/>
    </row>
    <row r="11424" spans="5:5" x14ac:dyDescent="0.25">
      <c r="E11424" s="3"/>
    </row>
    <row r="11425" spans="5:5" x14ac:dyDescent="0.25">
      <c r="E11425" s="3"/>
    </row>
    <row r="11426" spans="5:5" x14ac:dyDescent="0.25">
      <c r="E11426" s="3"/>
    </row>
    <row r="11427" spans="5:5" x14ac:dyDescent="0.25">
      <c r="E11427" s="3"/>
    </row>
    <row r="11428" spans="5:5" x14ac:dyDescent="0.25">
      <c r="E11428" s="3"/>
    </row>
    <row r="11429" spans="5:5" x14ac:dyDescent="0.25">
      <c r="E11429" s="3"/>
    </row>
    <row r="11430" spans="5:5" x14ac:dyDescent="0.25">
      <c r="E11430" s="3"/>
    </row>
    <row r="11431" spans="5:5" x14ac:dyDescent="0.25">
      <c r="E11431" s="3"/>
    </row>
    <row r="11432" spans="5:5" x14ac:dyDescent="0.25">
      <c r="E11432" s="3"/>
    </row>
    <row r="11433" spans="5:5" x14ac:dyDescent="0.25">
      <c r="E11433" s="3"/>
    </row>
    <row r="11434" spans="5:5" x14ac:dyDescent="0.25">
      <c r="E11434" s="3"/>
    </row>
    <row r="11435" spans="5:5" x14ac:dyDescent="0.25">
      <c r="E11435" s="3"/>
    </row>
    <row r="11436" spans="5:5" x14ac:dyDescent="0.25">
      <c r="E11436" s="3"/>
    </row>
    <row r="11437" spans="5:5" x14ac:dyDescent="0.25">
      <c r="E11437" s="3"/>
    </row>
    <row r="11438" spans="5:5" x14ac:dyDescent="0.25">
      <c r="E11438" s="3"/>
    </row>
    <row r="11439" spans="5:5" x14ac:dyDescent="0.25">
      <c r="E11439" s="3"/>
    </row>
    <row r="11440" spans="5:5" x14ac:dyDescent="0.25">
      <c r="E11440" s="3"/>
    </row>
    <row r="11441" spans="5:5" x14ac:dyDescent="0.25">
      <c r="E11441" s="3"/>
    </row>
    <row r="11442" spans="5:5" x14ac:dyDescent="0.25">
      <c r="E11442" s="3"/>
    </row>
    <row r="11443" spans="5:5" x14ac:dyDescent="0.25">
      <c r="E11443" s="3"/>
    </row>
    <row r="11444" spans="5:5" x14ac:dyDescent="0.25">
      <c r="E11444" s="3"/>
    </row>
    <row r="11445" spans="5:5" x14ac:dyDescent="0.25">
      <c r="E11445" s="3"/>
    </row>
    <row r="11446" spans="5:5" x14ac:dyDescent="0.25">
      <c r="E11446" s="3"/>
    </row>
    <row r="11447" spans="5:5" x14ac:dyDescent="0.25">
      <c r="E11447" s="3"/>
    </row>
    <row r="11448" spans="5:5" x14ac:dyDescent="0.25">
      <c r="E11448" s="3"/>
    </row>
    <row r="11449" spans="5:5" x14ac:dyDescent="0.25">
      <c r="E11449" s="3"/>
    </row>
    <row r="11450" spans="5:5" x14ac:dyDescent="0.25">
      <c r="E11450" s="3"/>
    </row>
    <row r="11451" spans="5:5" x14ac:dyDescent="0.25">
      <c r="E11451" s="3"/>
    </row>
    <row r="11452" spans="5:5" x14ac:dyDescent="0.25">
      <c r="E11452" s="3"/>
    </row>
    <row r="11453" spans="5:5" x14ac:dyDescent="0.25">
      <c r="E11453" s="3"/>
    </row>
    <row r="11454" spans="5:5" x14ac:dyDescent="0.25">
      <c r="E11454" s="3"/>
    </row>
    <row r="11455" spans="5:5" x14ac:dyDescent="0.25">
      <c r="E11455" s="3"/>
    </row>
    <row r="11456" spans="5:5" x14ac:dyDescent="0.25">
      <c r="E11456" s="3"/>
    </row>
    <row r="11457" spans="5:5" x14ac:dyDescent="0.25">
      <c r="E11457" s="3"/>
    </row>
    <row r="11458" spans="5:5" x14ac:dyDescent="0.25">
      <c r="E11458" s="3"/>
    </row>
    <row r="11459" spans="5:5" x14ac:dyDescent="0.25">
      <c r="E11459" s="3"/>
    </row>
    <row r="11460" spans="5:5" x14ac:dyDescent="0.25">
      <c r="E11460" s="3"/>
    </row>
    <row r="11461" spans="5:5" x14ac:dyDescent="0.25">
      <c r="E11461" s="3"/>
    </row>
    <row r="11462" spans="5:5" x14ac:dyDescent="0.25">
      <c r="E11462" s="3"/>
    </row>
    <row r="11463" spans="5:5" x14ac:dyDescent="0.25">
      <c r="E11463" s="3"/>
    </row>
    <row r="11464" spans="5:5" x14ac:dyDescent="0.25">
      <c r="E11464" s="3"/>
    </row>
    <row r="11465" spans="5:5" x14ac:dyDescent="0.25">
      <c r="E11465" s="3"/>
    </row>
    <row r="11466" spans="5:5" x14ac:dyDescent="0.25">
      <c r="E11466" s="3"/>
    </row>
    <row r="11467" spans="5:5" x14ac:dyDescent="0.25">
      <c r="E11467" s="3"/>
    </row>
    <row r="11468" spans="5:5" x14ac:dyDescent="0.25">
      <c r="E11468" s="3"/>
    </row>
    <row r="11469" spans="5:5" x14ac:dyDescent="0.25">
      <c r="E11469" s="3"/>
    </row>
    <row r="11470" spans="5:5" x14ac:dyDescent="0.25">
      <c r="E11470" s="3"/>
    </row>
    <row r="11471" spans="5:5" x14ac:dyDescent="0.25">
      <c r="E11471" s="3"/>
    </row>
    <row r="11472" spans="5:5" x14ac:dyDescent="0.25">
      <c r="E11472" s="3"/>
    </row>
    <row r="11473" spans="5:5" x14ac:dyDescent="0.25">
      <c r="E11473" s="3"/>
    </row>
    <row r="11474" spans="5:5" x14ac:dyDescent="0.25">
      <c r="E11474" s="3"/>
    </row>
    <row r="11475" spans="5:5" x14ac:dyDescent="0.25">
      <c r="E11475" s="3"/>
    </row>
    <row r="11476" spans="5:5" x14ac:dyDescent="0.25">
      <c r="E11476" s="3"/>
    </row>
    <row r="11477" spans="5:5" x14ac:dyDescent="0.25">
      <c r="E11477" s="3"/>
    </row>
    <row r="11478" spans="5:5" x14ac:dyDescent="0.25">
      <c r="E11478" s="3"/>
    </row>
    <row r="11479" spans="5:5" x14ac:dyDescent="0.25">
      <c r="E11479" s="3"/>
    </row>
    <row r="11480" spans="5:5" x14ac:dyDescent="0.25">
      <c r="E11480" s="3"/>
    </row>
    <row r="11481" spans="5:5" x14ac:dyDescent="0.25">
      <c r="E11481" s="3"/>
    </row>
    <row r="11482" spans="5:5" x14ac:dyDescent="0.25">
      <c r="E11482" s="3"/>
    </row>
    <row r="11483" spans="5:5" x14ac:dyDescent="0.25">
      <c r="E11483" s="3"/>
    </row>
    <row r="11484" spans="5:5" x14ac:dyDescent="0.25">
      <c r="E11484" s="3"/>
    </row>
    <row r="11485" spans="5:5" x14ac:dyDescent="0.25">
      <c r="E11485" s="3"/>
    </row>
    <row r="11486" spans="5:5" x14ac:dyDescent="0.25">
      <c r="E11486" s="3"/>
    </row>
    <row r="11487" spans="5:5" x14ac:dyDescent="0.25">
      <c r="E11487" s="3"/>
    </row>
    <row r="11488" spans="5:5" x14ac:dyDescent="0.25">
      <c r="E11488" s="3"/>
    </row>
    <row r="11489" spans="5:5" x14ac:dyDescent="0.25">
      <c r="E11489" s="3"/>
    </row>
    <row r="11490" spans="5:5" x14ac:dyDescent="0.25">
      <c r="E11490" s="3"/>
    </row>
    <row r="11491" spans="5:5" x14ac:dyDescent="0.25">
      <c r="E11491" s="3"/>
    </row>
    <row r="11492" spans="5:5" x14ac:dyDescent="0.25">
      <c r="E11492" s="3"/>
    </row>
    <row r="11493" spans="5:5" x14ac:dyDescent="0.25">
      <c r="E11493" s="3"/>
    </row>
    <row r="11494" spans="5:5" x14ac:dyDescent="0.25">
      <c r="E11494" s="3"/>
    </row>
    <row r="11495" spans="5:5" x14ac:dyDescent="0.25">
      <c r="E11495" s="3"/>
    </row>
    <row r="11496" spans="5:5" x14ac:dyDescent="0.25">
      <c r="E11496" s="3"/>
    </row>
    <row r="11497" spans="5:5" x14ac:dyDescent="0.25">
      <c r="E11497" s="3"/>
    </row>
    <row r="11498" spans="5:5" x14ac:dyDescent="0.25">
      <c r="E11498" s="3"/>
    </row>
    <row r="11499" spans="5:5" x14ac:dyDescent="0.25">
      <c r="E11499" s="3"/>
    </row>
    <row r="11500" spans="5:5" x14ac:dyDescent="0.25">
      <c r="E11500" s="3"/>
    </row>
    <row r="11501" spans="5:5" x14ac:dyDescent="0.25">
      <c r="E11501" s="3"/>
    </row>
    <row r="11502" spans="5:5" x14ac:dyDescent="0.25">
      <c r="E11502" s="3"/>
    </row>
    <row r="11503" spans="5:5" x14ac:dyDescent="0.25">
      <c r="E11503" s="3"/>
    </row>
    <row r="11504" spans="5:5" x14ac:dyDescent="0.25">
      <c r="E11504" s="3"/>
    </row>
    <row r="11505" spans="5:5" x14ac:dyDescent="0.25">
      <c r="E11505" s="3"/>
    </row>
    <row r="11506" spans="5:5" x14ac:dyDescent="0.25">
      <c r="E11506" s="3"/>
    </row>
    <row r="11507" spans="5:5" x14ac:dyDescent="0.25">
      <c r="E11507" s="3"/>
    </row>
    <row r="11508" spans="5:5" x14ac:dyDescent="0.25">
      <c r="E11508" s="3"/>
    </row>
    <row r="11509" spans="5:5" x14ac:dyDescent="0.25">
      <c r="E11509" s="3"/>
    </row>
    <row r="11510" spans="5:5" x14ac:dyDescent="0.25">
      <c r="E11510" s="3"/>
    </row>
    <row r="11511" spans="5:5" x14ac:dyDescent="0.25">
      <c r="E11511" s="3"/>
    </row>
    <row r="11512" spans="5:5" x14ac:dyDescent="0.25">
      <c r="E11512" s="3"/>
    </row>
    <row r="11513" spans="5:5" x14ac:dyDescent="0.25">
      <c r="E11513" s="3"/>
    </row>
    <row r="11514" spans="5:5" x14ac:dyDescent="0.25">
      <c r="E11514" s="3"/>
    </row>
    <row r="11515" spans="5:5" x14ac:dyDescent="0.25">
      <c r="E11515" s="3"/>
    </row>
    <row r="11516" spans="5:5" x14ac:dyDescent="0.25">
      <c r="E11516" s="3"/>
    </row>
    <row r="11517" spans="5:5" x14ac:dyDescent="0.25">
      <c r="E11517" s="3"/>
    </row>
    <row r="11518" spans="5:5" x14ac:dyDescent="0.25">
      <c r="E11518" s="3"/>
    </row>
    <row r="11519" spans="5:5" x14ac:dyDescent="0.25">
      <c r="E11519" s="3"/>
    </row>
    <row r="11520" spans="5:5" x14ac:dyDescent="0.25">
      <c r="E11520" s="3"/>
    </row>
    <row r="11521" spans="5:5" x14ac:dyDescent="0.25">
      <c r="E11521" s="3"/>
    </row>
    <row r="11522" spans="5:5" x14ac:dyDescent="0.25">
      <c r="E11522" s="3"/>
    </row>
    <row r="11523" spans="5:5" x14ac:dyDescent="0.25">
      <c r="E11523" s="3"/>
    </row>
    <row r="11524" spans="5:5" x14ac:dyDescent="0.25">
      <c r="E11524" s="3"/>
    </row>
    <row r="11525" spans="5:5" x14ac:dyDescent="0.25">
      <c r="E11525" s="3"/>
    </row>
    <row r="11526" spans="5:5" x14ac:dyDescent="0.25">
      <c r="E11526" s="3"/>
    </row>
    <row r="11527" spans="5:5" x14ac:dyDescent="0.25">
      <c r="E11527" s="3"/>
    </row>
    <row r="11528" spans="5:5" x14ac:dyDescent="0.25">
      <c r="E11528" s="3"/>
    </row>
    <row r="11529" spans="5:5" x14ac:dyDescent="0.25">
      <c r="E11529" s="3"/>
    </row>
    <row r="11530" spans="5:5" x14ac:dyDescent="0.25">
      <c r="E11530" s="3"/>
    </row>
    <row r="11531" spans="5:5" x14ac:dyDescent="0.25">
      <c r="E11531" s="3"/>
    </row>
    <row r="11532" spans="5:5" x14ac:dyDescent="0.25">
      <c r="E11532" s="3"/>
    </row>
    <row r="11533" spans="5:5" x14ac:dyDescent="0.25">
      <c r="E11533" s="3"/>
    </row>
    <row r="11534" spans="5:5" x14ac:dyDescent="0.25">
      <c r="E11534" s="3"/>
    </row>
    <row r="11535" spans="5:5" x14ac:dyDescent="0.25">
      <c r="E11535" s="3"/>
    </row>
    <row r="11536" spans="5:5" x14ac:dyDescent="0.25">
      <c r="E11536" s="3"/>
    </row>
    <row r="11537" spans="5:5" x14ac:dyDescent="0.25">
      <c r="E11537" s="3"/>
    </row>
    <row r="11538" spans="5:5" x14ac:dyDescent="0.25">
      <c r="E11538" s="3"/>
    </row>
    <row r="11539" spans="5:5" x14ac:dyDescent="0.25">
      <c r="E11539" s="3"/>
    </row>
    <row r="11540" spans="5:5" x14ac:dyDescent="0.25">
      <c r="E11540" s="3"/>
    </row>
    <row r="11541" spans="5:5" x14ac:dyDescent="0.25">
      <c r="E11541" s="3"/>
    </row>
    <row r="11542" spans="5:5" x14ac:dyDescent="0.25">
      <c r="E11542" s="3"/>
    </row>
    <row r="11543" spans="5:5" x14ac:dyDescent="0.25">
      <c r="E11543" s="3"/>
    </row>
    <row r="11544" spans="5:5" x14ac:dyDescent="0.25">
      <c r="E11544" s="3"/>
    </row>
    <row r="11545" spans="5:5" x14ac:dyDescent="0.25">
      <c r="E11545" s="3"/>
    </row>
    <row r="11546" spans="5:5" x14ac:dyDescent="0.25">
      <c r="E11546" s="3"/>
    </row>
    <row r="11547" spans="5:5" x14ac:dyDescent="0.25">
      <c r="E11547" s="3"/>
    </row>
    <row r="11548" spans="5:5" x14ac:dyDescent="0.25">
      <c r="E11548" s="3"/>
    </row>
    <row r="11549" spans="5:5" x14ac:dyDescent="0.25">
      <c r="E11549" s="3"/>
    </row>
    <row r="11550" spans="5:5" x14ac:dyDescent="0.25">
      <c r="E11550" s="3"/>
    </row>
    <row r="11551" spans="5:5" x14ac:dyDescent="0.25">
      <c r="E11551" s="3"/>
    </row>
    <row r="11552" spans="5:5" x14ac:dyDescent="0.25">
      <c r="E11552" s="3"/>
    </row>
    <row r="11553" spans="5:5" x14ac:dyDescent="0.25">
      <c r="E11553" s="3"/>
    </row>
    <row r="11554" spans="5:5" x14ac:dyDescent="0.25">
      <c r="E11554" s="3"/>
    </row>
    <row r="11555" spans="5:5" x14ac:dyDescent="0.25">
      <c r="E11555" s="3"/>
    </row>
    <row r="11556" spans="5:5" x14ac:dyDescent="0.25">
      <c r="E11556" s="3"/>
    </row>
    <row r="11557" spans="5:5" x14ac:dyDescent="0.25">
      <c r="E11557" s="3"/>
    </row>
    <row r="11558" spans="5:5" x14ac:dyDescent="0.25">
      <c r="E11558" s="3"/>
    </row>
    <row r="11559" spans="5:5" x14ac:dyDescent="0.25">
      <c r="E11559" s="3"/>
    </row>
    <row r="11560" spans="5:5" x14ac:dyDescent="0.25">
      <c r="E11560" s="3"/>
    </row>
    <row r="11561" spans="5:5" x14ac:dyDescent="0.25">
      <c r="E11561" s="3"/>
    </row>
    <row r="11562" spans="5:5" x14ac:dyDescent="0.25">
      <c r="E11562" s="3"/>
    </row>
    <row r="11563" spans="5:5" x14ac:dyDescent="0.25">
      <c r="E11563" s="3"/>
    </row>
    <row r="11564" spans="5:5" x14ac:dyDescent="0.25">
      <c r="E11564" s="3"/>
    </row>
    <row r="11565" spans="5:5" x14ac:dyDescent="0.25">
      <c r="E11565" s="3"/>
    </row>
    <row r="11566" spans="5:5" x14ac:dyDescent="0.25">
      <c r="E11566" s="3"/>
    </row>
    <row r="11567" spans="5:5" x14ac:dyDescent="0.25">
      <c r="E11567" s="3"/>
    </row>
    <row r="11568" spans="5:5" x14ac:dyDescent="0.25">
      <c r="E11568" s="3"/>
    </row>
    <row r="11569" spans="5:5" x14ac:dyDescent="0.25">
      <c r="E11569" s="3"/>
    </row>
    <row r="11570" spans="5:5" x14ac:dyDescent="0.25">
      <c r="E11570" s="3"/>
    </row>
    <row r="11571" spans="5:5" x14ac:dyDescent="0.25">
      <c r="E11571" s="3"/>
    </row>
    <row r="11572" spans="5:5" x14ac:dyDescent="0.25">
      <c r="E11572" s="3"/>
    </row>
    <row r="11573" spans="5:5" x14ac:dyDescent="0.25">
      <c r="E11573" s="3"/>
    </row>
    <row r="11574" spans="5:5" x14ac:dyDescent="0.25">
      <c r="E11574" s="3"/>
    </row>
    <row r="11575" spans="5:5" x14ac:dyDescent="0.25">
      <c r="E11575" s="3"/>
    </row>
    <row r="11576" spans="5:5" x14ac:dyDescent="0.25">
      <c r="E11576" s="3"/>
    </row>
    <row r="11577" spans="5:5" x14ac:dyDescent="0.25">
      <c r="E11577" s="3"/>
    </row>
    <row r="11578" spans="5:5" x14ac:dyDescent="0.25">
      <c r="E11578" s="3"/>
    </row>
    <row r="11579" spans="5:5" x14ac:dyDescent="0.25">
      <c r="E11579" s="3"/>
    </row>
    <row r="11580" spans="5:5" x14ac:dyDescent="0.25">
      <c r="E11580" s="3"/>
    </row>
    <row r="11581" spans="5:5" x14ac:dyDescent="0.25">
      <c r="E11581" s="3"/>
    </row>
    <row r="11582" spans="5:5" x14ac:dyDescent="0.25">
      <c r="E11582" s="3"/>
    </row>
    <row r="11583" spans="5:5" x14ac:dyDescent="0.25">
      <c r="E11583" s="3"/>
    </row>
    <row r="11584" spans="5:5" x14ac:dyDescent="0.25">
      <c r="E11584" s="3"/>
    </row>
    <row r="11585" spans="5:5" x14ac:dyDescent="0.25">
      <c r="E11585" s="3"/>
    </row>
    <row r="11586" spans="5:5" x14ac:dyDescent="0.25">
      <c r="E11586" s="3"/>
    </row>
    <row r="11587" spans="5:5" x14ac:dyDescent="0.25">
      <c r="E11587" s="3"/>
    </row>
    <row r="11588" spans="5:5" x14ac:dyDescent="0.25">
      <c r="E11588" s="3"/>
    </row>
    <row r="11589" spans="5:5" x14ac:dyDescent="0.25">
      <c r="E11589" s="3"/>
    </row>
    <row r="11590" spans="5:5" x14ac:dyDescent="0.25">
      <c r="E11590" s="3"/>
    </row>
    <row r="11591" spans="5:5" x14ac:dyDescent="0.25">
      <c r="E11591" s="3"/>
    </row>
    <row r="11592" spans="5:5" x14ac:dyDescent="0.25">
      <c r="E11592" s="3"/>
    </row>
    <row r="11593" spans="5:5" x14ac:dyDescent="0.25">
      <c r="E11593" s="3"/>
    </row>
    <row r="11594" spans="5:5" x14ac:dyDescent="0.25">
      <c r="E11594" s="3"/>
    </row>
    <row r="11595" spans="5:5" x14ac:dyDescent="0.25">
      <c r="E11595" s="3"/>
    </row>
    <row r="11596" spans="5:5" x14ac:dyDescent="0.25">
      <c r="E11596" s="3"/>
    </row>
    <row r="11597" spans="5:5" x14ac:dyDescent="0.25">
      <c r="E11597" s="3"/>
    </row>
    <row r="11598" spans="5:5" x14ac:dyDescent="0.25">
      <c r="E11598" s="3"/>
    </row>
    <row r="11599" spans="5:5" x14ac:dyDescent="0.25">
      <c r="E11599" s="3"/>
    </row>
    <row r="11600" spans="5:5" x14ac:dyDescent="0.25">
      <c r="E11600" s="3"/>
    </row>
    <row r="11601" spans="5:5" x14ac:dyDescent="0.25">
      <c r="E11601" s="3"/>
    </row>
    <row r="11602" spans="5:5" x14ac:dyDescent="0.25">
      <c r="E11602" s="3"/>
    </row>
    <row r="11603" spans="5:5" x14ac:dyDescent="0.25">
      <c r="E11603" s="3"/>
    </row>
    <row r="11604" spans="5:5" x14ac:dyDescent="0.25">
      <c r="E11604" s="3"/>
    </row>
    <row r="11605" spans="5:5" x14ac:dyDescent="0.25">
      <c r="E11605" s="3"/>
    </row>
    <row r="11606" spans="5:5" x14ac:dyDescent="0.25">
      <c r="E11606" s="3"/>
    </row>
    <row r="11607" spans="5:5" x14ac:dyDescent="0.25">
      <c r="E11607" s="3"/>
    </row>
    <row r="11608" spans="5:5" x14ac:dyDescent="0.25">
      <c r="E11608" s="3"/>
    </row>
    <row r="11609" spans="5:5" x14ac:dyDescent="0.25">
      <c r="E11609" s="3"/>
    </row>
    <row r="11610" spans="5:5" x14ac:dyDescent="0.25">
      <c r="E11610" s="3"/>
    </row>
    <row r="11611" spans="5:5" x14ac:dyDescent="0.25">
      <c r="E11611" s="3"/>
    </row>
    <row r="11612" spans="5:5" x14ac:dyDescent="0.25">
      <c r="E11612" s="3"/>
    </row>
    <row r="11613" spans="5:5" x14ac:dyDescent="0.25">
      <c r="E11613" s="3"/>
    </row>
    <row r="11614" spans="5:5" x14ac:dyDescent="0.25">
      <c r="E11614" s="3"/>
    </row>
    <row r="11615" spans="5:5" x14ac:dyDescent="0.25">
      <c r="E11615" s="3"/>
    </row>
    <row r="11616" spans="5:5" x14ac:dyDescent="0.25">
      <c r="E11616" s="3"/>
    </row>
    <row r="11617" spans="5:5" x14ac:dyDescent="0.25">
      <c r="E11617" s="3"/>
    </row>
    <row r="11618" spans="5:5" x14ac:dyDescent="0.25">
      <c r="E11618" s="3"/>
    </row>
    <row r="11619" spans="5:5" x14ac:dyDescent="0.25">
      <c r="E11619" s="3"/>
    </row>
    <row r="11620" spans="5:5" x14ac:dyDescent="0.25">
      <c r="E11620" s="3"/>
    </row>
    <row r="11621" spans="5:5" x14ac:dyDescent="0.25">
      <c r="E11621" s="3"/>
    </row>
    <row r="11622" spans="5:5" x14ac:dyDescent="0.25">
      <c r="E11622" s="3"/>
    </row>
    <row r="11623" spans="5:5" x14ac:dyDescent="0.25">
      <c r="E11623" s="3"/>
    </row>
    <row r="11624" spans="5:5" x14ac:dyDescent="0.25">
      <c r="E11624" s="3"/>
    </row>
    <row r="11625" spans="5:5" x14ac:dyDescent="0.25">
      <c r="E11625" s="3"/>
    </row>
    <row r="11626" spans="5:5" x14ac:dyDescent="0.25">
      <c r="E11626" s="3"/>
    </row>
    <row r="11627" spans="5:5" x14ac:dyDescent="0.25">
      <c r="E11627" s="3"/>
    </row>
    <row r="11628" spans="5:5" x14ac:dyDescent="0.25">
      <c r="E11628" s="3"/>
    </row>
    <row r="11629" spans="5:5" x14ac:dyDescent="0.25">
      <c r="E11629" s="3"/>
    </row>
    <row r="11630" spans="5:5" x14ac:dyDescent="0.25">
      <c r="E11630" s="3"/>
    </row>
    <row r="11631" spans="5:5" x14ac:dyDescent="0.25">
      <c r="E11631" s="3"/>
    </row>
    <row r="11632" spans="5:5" x14ac:dyDescent="0.25">
      <c r="E11632" s="3"/>
    </row>
    <row r="11633" spans="5:5" x14ac:dyDescent="0.25">
      <c r="E11633" s="3"/>
    </row>
    <row r="11634" spans="5:5" x14ac:dyDescent="0.25">
      <c r="E11634" s="3"/>
    </row>
    <row r="11635" spans="5:5" x14ac:dyDescent="0.25">
      <c r="E11635" s="3"/>
    </row>
    <row r="11636" spans="5:5" x14ac:dyDescent="0.25">
      <c r="E11636" s="3"/>
    </row>
    <row r="11637" spans="5:5" x14ac:dyDescent="0.25">
      <c r="E11637" s="3"/>
    </row>
    <row r="11638" spans="5:5" x14ac:dyDescent="0.25">
      <c r="E11638" s="3"/>
    </row>
    <row r="11639" spans="5:5" x14ac:dyDescent="0.25">
      <c r="E11639" s="3"/>
    </row>
    <row r="11640" spans="5:5" x14ac:dyDescent="0.25">
      <c r="E11640" s="3"/>
    </row>
    <row r="11641" spans="5:5" x14ac:dyDescent="0.25">
      <c r="E11641" s="3"/>
    </row>
    <row r="11642" spans="5:5" x14ac:dyDescent="0.25">
      <c r="E11642" s="3"/>
    </row>
    <row r="11643" spans="5:5" x14ac:dyDescent="0.25">
      <c r="E11643" s="3"/>
    </row>
    <row r="11644" spans="5:5" x14ac:dyDescent="0.25">
      <c r="E11644" s="3"/>
    </row>
    <row r="11645" spans="5:5" x14ac:dyDescent="0.25">
      <c r="E11645" s="3"/>
    </row>
    <row r="11646" spans="5:5" x14ac:dyDescent="0.25">
      <c r="E11646" s="3"/>
    </row>
    <row r="11647" spans="5:5" x14ac:dyDescent="0.25">
      <c r="E11647" s="3"/>
    </row>
    <row r="11648" spans="5:5" x14ac:dyDescent="0.25">
      <c r="E11648" s="3"/>
    </row>
    <row r="11649" spans="5:5" x14ac:dyDescent="0.25">
      <c r="E11649" s="3"/>
    </row>
    <row r="11650" spans="5:5" x14ac:dyDescent="0.25">
      <c r="E11650" s="3"/>
    </row>
    <row r="11651" spans="5:5" x14ac:dyDescent="0.25">
      <c r="E11651" s="3"/>
    </row>
    <row r="11652" spans="5:5" x14ac:dyDescent="0.25">
      <c r="E11652" s="3"/>
    </row>
    <row r="11653" spans="5:5" x14ac:dyDescent="0.25">
      <c r="E11653" s="3"/>
    </row>
    <row r="11654" spans="5:5" x14ac:dyDescent="0.25">
      <c r="E11654" s="3"/>
    </row>
    <row r="11655" spans="5:5" x14ac:dyDescent="0.25">
      <c r="E11655" s="3"/>
    </row>
    <row r="11656" spans="5:5" x14ac:dyDescent="0.25">
      <c r="E11656" s="3"/>
    </row>
    <row r="11657" spans="5:5" x14ac:dyDescent="0.25">
      <c r="E11657" s="3"/>
    </row>
    <row r="11658" spans="5:5" x14ac:dyDescent="0.25">
      <c r="E11658" s="3"/>
    </row>
    <row r="11659" spans="5:5" x14ac:dyDescent="0.25">
      <c r="E11659" s="3"/>
    </row>
    <row r="11660" spans="5:5" x14ac:dyDescent="0.25">
      <c r="E11660" s="3"/>
    </row>
    <row r="11661" spans="5:5" x14ac:dyDescent="0.25">
      <c r="E11661" s="3"/>
    </row>
    <row r="11662" spans="5:5" x14ac:dyDescent="0.25">
      <c r="E11662" s="3"/>
    </row>
    <row r="11663" spans="5:5" x14ac:dyDescent="0.25">
      <c r="E11663" s="3"/>
    </row>
    <row r="11664" spans="5:5" x14ac:dyDescent="0.25">
      <c r="E11664" s="3"/>
    </row>
    <row r="11665" spans="5:5" x14ac:dyDescent="0.25">
      <c r="E11665" s="3"/>
    </row>
    <row r="11666" spans="5:5" x14ac:dyDescent="0.25">
      <c r="E11666" s="3"/>
    </row>
    <row r="11667" spans="5:5" x14ac:dyDescent="0.25">
      <c r="E11667" s="3"/>
    </row>
    <row r="11668" spans="5:5" x14ac:dyDescent="0.25">
      <c r="E11668" s="3"/>
    </row>
    <row r="11669" spans="5:5" x14ac:dyDescent="0.25">
      <c r="E11669" s="3"/>
    </row>
    <row r="11670" spans="5:5" x14ac:dyDescent="0.25">
      <c r="E11670" s="3"/>
    </row>
    <row r="11671" spans="5:5" x14ac:dyDescent="0.25">
      <c r="E11671" s="3"/>
    </row>
    <row r="11672" spans="5:5" x14ac:dyDescent="0.25">
      <c r="E11672" s="3"/>
    </row>
    <row r="11673" spans="5:5" x14ac:dyDescent="0.25">
      <c r="E11673" s="3"/>
    </row>
    <row r="11674" spans="5:5" x14ac:dyDescent="0.25">
      <c r="E11674" s="3"/>
    </row>
    <row r="11675" spans="5:5" x14ac:dyDescent="0.25">
      <c r="E11675" s="3"/>
    </row>
    <row r="11676" spans="5:5" x14ac:dyDescent="0.25">
      <c r="E11676" s="3"/>
    </row>
    <row r="11677" spans="5:5" x14ac:dyDescent="0.25">
      <c r="E11677" s="3"/>
    </row>
    <row r="11678" spans="5:5" x14ac:dyDescent="0.25">
      <c r="E11678" s="3"/>
    </row>
    <row r="11679" spans="5:5" x14ac:dyDescent="0.25">
      <c r="E11679" s="3"/>
    </row>
    <row r="11680" spans="5:5" x14ac:dyDescent="0.25">
      <c r="E11680" s="3"/>
    </row>
    <row r="11681" spans="5:5" x14ac:dyDescent="0.25">
      <c r="E11681" s="3"/>
    </row>
    <row r="11682" spans="5:5" x14ac:dyDescent="0.25">
      <c r="E11682" s="3"/>
    </row>
    <row r="11683" spans="5:5" x14ac:dyDescent="0.25">
      <c r="E11683" s="3"/>
    </row>
    <row r="11684" spans="5:5" x14ac:dyDescent="0.25">
      <c r="E11684" s="3"/>
    </row>
    <row r="11685" spans="5:5" x14ac:dyDescent="0.25">
      <c r="E11685" s="3"/>
    </row>
    <row r="11686" spans="5:5" x14ac:dyDescent="0.25">
      <c r="E11686" s="3"/>
    </row>
    <row r="11687" spans="5:5" x14ac:dyDescent="0.25">
      <c r="E11687" s="3"/>
    </row>
    <row r="11688" spans="5:5" x14ac:dyDescent="0.25">
      <c r="E11688" s="3"/>
    </row>
    <row r="11689" spans="5:5" x14ac:dyDescent="0.25">
      <c r="E11689" s="3"/>
    </row>
    <row r="11690" spans="5:5" x14ac:dyDescent="0.25">
      <c r="E11690" s="3"/>
    </row>
    <row r="11691" spans="5:5" x14ac:dyDescent="0.25">
      <c r="E11691" s="3"/>
    </row>
    <row r="11692" spans="5:5" x14ac:dyDescent="0.25">
      <c r="E11692" s="3"/>
    </row>
    <row r="11693" spans="5:5" x14ac:dyDescent="0.25">
      <c r="E11693" s="3"/>
    </row>
    <row r="11694" spans="5:5" x14ac:dyDescent="0.25">
      <c r="E11694" s="3"/>
    </row>
    <row r="11695" spans="5:5" x14ac:dyDescent="0.25">
      <c r="E11695" s="3"/>
    </row>
    <row r="11696" spans="5:5" x14ac:dyDescent="0.25">
      <c r="E11696" s="3"/>
    </row>
    <row r="11697" spans="5:5" x14ac:dyDescent="0.25">
      <c r="E11697" s="3"/>
    </row>
    <row r="11698" spans="5:5" x14ac:dyDescent="0.25">
      <c r="E11698" s="3"/>
    </row>
    <row r="11699" spans="5:5" x14ac:dyDescent="0.25">
      <c r="E11699" s="3"/>
    </row>
    <row r="11700" spans="5:5" x14ac:dyDescent="0.25">
      <c r="E11700" s="3"/>
    </row>
    <row r="11701" spans="5:5" x14ac:dyDescent="0.25">
      <c r="E11701" s="3"/>
    </row>
    <row r="11702" spans="5:5" x14ac:dyDescent="0.25">
      <c r="E11702" s="3"/>
    </row>
    <row r="11703" spans="5:5" x14ac:dyDescent="0.25">
      <c r="E11703" s="3"/>
    </row>
    <row r="11704" spans="5:5" x14ac:dyDescent="0.25">
      <c r="E11704" s="3"/>
    </row>
    <row r="11705" spans="5:5" x14ac:dyDescent="0.25">
      <c r="E11705" s="3"/>
    </row>
    <row r="11706" spans="5:5" x14ac:dyDescent="0.25">
      <c r="E11706" s="3"/>
    </row>
    <row r="11707" spans="5:5" x14ac:dyDescent="0.25">
      <c r="E11707" s="3"/>
    </row>
    <row r="11708" spans="5:5" x14ac:dyDescent="0.25">
      <c r="E11708" s="3"/>
    </row>
    <row r="11709" spans="5:5" x14ac:dyDescent="0.25">
      <c r="E11709" s="3"/>
    </row>
    <row r="11710" spans="5:5" x14ac:dyDescent="0.25">
      <c r="E11710" s="3"/>
    </row>
    <row r="11711" spans="5:5" x14ac:dyDescent="0.25">
      <c r="E11711" s="3"/>
    </row>
    <row r="11712" spans="5:5" x14ac:dyDescent="0.25">
      <c r="E11712" s="3"/>
    </row>
    <row r="11713" spans="5:5" x14ac:dyDescent="0.25">
      <c r="E11713" s="3"/>
    </row>
    <row r="11714" spans="5:5" x14ac:dyDescent="0.25">
      <c r="E11714" s="3"/>
    </row>
    <row r="11715" spans="5:5" x14ac:dyDescent="0.25">
      <c r="E11715" s="3"/>
    </row>
    <row r="11716" spans="5:5" x14ac:dyDescent="0.25">
      <c r="E11716" s="3"/>
    </row>
    <row r="11717" spans="5:5" x14ac:dyDescent="0.25">
      <c r="E11717" s="3"/>
    </row>
    <row r="11718" spans="5:5" x14ac:dyDescent="0.25">
      <c r="E11718" s="3"/>
    </row>
    <row r="11719" spans="5:5" x14ac:dyDescent="0.25">
      <c r="E11719" s="3"/>
    </row>
    <row r="11720" spans="5:5" x14ac:dyDescent="0.25">
      <c r="E11720" s="3"/>
    </row>
    <row r="11721" spans="5:5" x14ac:dyDescent="0.25">
      <c r="E11721" s="3"/>
    </row>
    <row r="11722" spans="5:5" x14ac:dyDescent="0.25">
      <c r="E11722" s="3"/>
    </row>
    <row r="11723" spans="5:5" x14ac:dyDescent="0.25">
      <c r="E11723" s="3"/>
    </row>
    <row r="11724" spans="5:5" x14ac:dyDescent="0.25">
      <c r="E11724" s="3"/>
    </row>
    <row r="11725" spans="5:5" x14ac:dyDescent="0.25">
      <c r="E11725" s="3"/>
    </row>
    <row r="11726" spans="5:5" x14ac:dyDescent="0.25">
      <c r="E11726" s="3"/>
    </row>
    <row r="11727" spans="5:5" x14ac:dyDescent="0.25">
      <c r="E11727" s="3"/>
    </row>
    <row r="11728" spans="5:5" x14ac:dyDescent="0.25">
      <c r="E11728" s="3"/>
    </row>
    <row r="11729" spans="5:5" x14ac:dyDescent="0.25">
      <c r="E11729" s="3"/>
    </row>
    <row r="11730" spans="5:5" x14ac:dyDescent="0.25">
      <c r="E11730" s="3"/>
    </row>
    <row r="11731" spans="5:5" x14ac:dyDescent="0.25">
      <c r="E11731" s="3"/>
    </row>
    <row r="11732" spans="5:5" x14ac:dyDescent="0.25">
      <c r="E11732" s="3"/>
    </row>
    <row r="11733" spans="5:5" x14ac:dyDescent="0.25">
      <c r="E11733" s="3"/>
    </row>
    <row r="11734" spans="5:5" x14ac:dyDescent="0.25">
      <c r="E11734" s="3"/>
    </row>
    <row r="11735" spans="5:5" x14ac:dyDescent="0.25">
      <c r="E11735" s="3"/>
    </row>
    <row r="11736" spans="5:5" x14ac:dyDescent="0.25">
      <c r="E11736" s="3"/>
    </row>
    <row r="11737" spans="5:5" x14ac:dyDescent="0.25">
      <c r="E11737" s="3"/>
    </row>
    <row r="11738" spans="5:5" x14ac:dyDescent="0.25">
      <c r="E11738" s="3"/>
    </row>
    <row r="11739" spans="5:5" x14ac:dyDescent="0.25">
      <c r="E11739" s="3"/>
    </row>
    <row r="11740" spans="5:5" x14ac:dyDescent="0.25">
      <c r="E11740" s="3"/>
    </row>
    <row r="11741" spans="5:5" x14ac:dyDescent="0.25">
      <c r="E11741" s="3"/>
    </row>
    <row r="11742" spans="5:5" x14ac:dyDescent="0.25">
      <c r="E11742" s="3"/>
    </row>
    <row r="11743" spans="5:5" x14ac:dyDescent="0.25">
      <c r="E11743" s="3"/>
    </row>
    <row r="11744" spans="5:5" x14ac:dyDescent="0.25">
      <c r="E11744" s="3"/>
    </row>
    <row r="11745" spans="5:5" x14ac:dyDescent="0.25">
      <c r="E11745" s="3"/>
    </row>
    <row r="11746" spans="5:5" x14ac:dyDescent="0.25">
      <c r="E11746" s="3"/>
    </row>
    <row r="11747" spans="5:5" x14ac:dyDescent="0.25">
      <c r="E11747" s="3"/>
    </row>
    <row r="11748" spans="5:5" x14ac:dyDescent="0.25">
      <c r="E11748" s="3"/>
    </row>
    <row r="11749" spans="5:5" x14ac:dyDescent="0.25">
      <c r="E11749" s="3"/>
    </row>
    <row r="11750" spans="5:5" x14ac:dyDescent="0.25">
      <c r="E11750" s="3"/>
    </row>
    <row r="11751" spans="5:5" x14ac:dyDescent="0.25">
      <c r="E11751" s="3"/>
    </row>
    <row r="11752" spans="5:5" x14ac:dyDescent="0.25">
      <c r="E11752" s="3"/>
    </row>
    <row r="11753" spans="5:5" x14ac:dyDescent="0.25">
      <c r="E11753" s="3"/>
    </row>
    <row r="11754" spans="5:5" x14ac:dyDescent="0.25">
      <c r="E11754" s="3"/>
    </row>
    <row r="11755" spans="5:5" x14ac:dyDescent="0.25">
      <c r="E11755" s="3"/>
    </row>
    <row r="11756" spans="5:5" x14ac:dyDescent="0.25">
      <c r="E11756" s="3"/>
    </row>
    <row r="11757" spans="5:5" x14ac:dyDescent="0.25">
      <c r="E11757" s="3"/>
    </row>
    <row r="11758" spans="5:5" x14ac:dyDescent="0.25">
      <c r="E11758" s="3"/>
    </row>
    <row r="11759" spans="5:5" x14ac:dyDescent="0.25">
      <c r="E11759" s="3"/>
    </row>
    <row r="11760" spans="5:5" x14ac:dyDescent="0.25">
      <c r="E11760" s="3"/>
    </row>
    <row r="11761" spans="5:5" x14ac:dyDescent="0.25">
      <c r="E11761" s="3"/>
    </row>
    <row r="11762" spans="5:5" x14ac:dyDescent="0.25">
      <c r="E11762" s="3"/>
    </row>
    <row r="11763" spans="5:5" x14ac:dyDescent="0.25">
      <c r="E11763" s="3"/>
    </row>
    <row r="11764" spans="5:5" x14ac:dyDescent="0.25">
      <c r="E11764" s="3"/>
    </row>
    <row r="11765" spans="5:5" x14ac:dyDescent="0.25">
      <c r="E11765" s="3"/>
    </row>
    <row r="11766" spans="5:5" x14ac:dyDescent="0.25">
      <c r="E11766" s="3"/>
    </row>
    <row r="11767" spans="5:5" x14ac:dyDescent="0.25">
      <c r="E11767" s="3"/>
    </row>
    <row r="11768" spans="5:5" x14ac:dyDescent="0.25">
      <c r="E11768" s="3"/>
    </row>
    <row r="11769" spans="5:5" x14ac:dyDescent="0.25">
      <c r="E11769" s="3"/>
    </row>
    <row r="11770" spans="5:5" x14ac:dyDescent="0.25">
      <c r="E11770" s="3"/>
    </row>
    <row r="11771" spans="5:5" x14ac:dyDescent="0.25">
      <c r="E11771" s="3"/>
    </row>
    <row r="11772" spans="5:5" x14ac:dyDescent="0.25">
      <c r="E11772" s="3"/>
    </row>
    <row r="11773" spans="5:5" x14ac:dyDescent="0.25">
      <c r="E11773" s="3"/>
    </row>
    <row r="11774" spans="5:5" x14ac:dyDescent="0.25">
      <c r="E11774" s="3"/>
    </row>
    <row r="11775" spans="5:5" x14ac:dyDescent="0.25">
      <c r="E11775" s="3"/>
    </row>
    <row r="11776" spans="5:5" x14ac:dyDescent="0.25">
      <c r="E11776" s="3"/>
    </row>
    <row r="11777" spans="5:5" x14ac:dyDescent="0.25">
      <c r="E11777" s="3"/>
    </row>
    <row r="11778" spans="5:5" x14ac:dyDescent="0.25">
      <c r="E11778" s="3"/>
    </row>
    <row r="11779" spans="5:5" x14ac:dyDescent="0.25">
      <c r="E11779" s="3"/>
    </row>
    <row r="11780" spans="5:5" x14ac:dyDescent="0.25">
      <c r="E11780" s="3"/>
    </row>
    <row r="11781" spans="5:5" x14ac:dyDescent="0.25">
      <c r="E11781" s="3"/>
    </row>
    <row r="11782" spans="5:5" x14ac:dyDescent="0.25">
      <c r="E11782" s="3"/>
    </row>
    <row r="11783" spans="5:5" x14ac:dyDescent="0.25">
      <c r="E11783" s="3"/>
    </row>
    <row r="11784" spans="5:5" x14ac:dyDescent="0.25">
      <c r="E11784" s="3"/>
    </row>
    <row r="11785" spans="5:5" x14ac:dyDescent="0.25">
      <c r="E11785" s="3"/>
    </row>
    <row r="11786" spans="5:5" x14ac:dyDescent="0.25">
      <c r="E11786" s="3"/>
    </row>
    <row r="11787" spans="5:5" x14ac:dyDescent="0.25">
      <c r="E11787" s="3"/>
    </row>
    <row r="11788" spans="5:5" x14ac:dyDescent="0.25">
      <c r="E11788" s="3"/>
    </row>
    <row r="11789" spans="5:5" x14ac:dyDescent="0.25">
      <c r="E11789" s="3"/>
    </row>
    <row r="11790" spans="5:5" x14ac:dyDescent="0.25">
      <c r="E11790" s="3"/>
    </row>
    <row r="11791" spans="5:5" x14ac:dyDescent="0.25">
      <c r="E11791" s="3"/>
    </row>
    <row r="11792" spans="5:5" x14ac:dyDescent="0.25">
      <c r="E11792" s="3"/>
    </row>
    <row r="11793" spans="5:5" x14ac:dyDescent="0.25">
      <c r="E11793" s="3"/>
    </row>
    <row r="11794" spans="5:5" x14ac:dyDescent="0.25">
      <c r="E11794" s="3"/>
    </row>
    <row r="11795" spans="5:5" x14ac:dyDescent="0.25">
      <c r="E11795" s="3"/>
    </row>
    <row r="11796" spans="5:5" x14ac:dyDescent="0.25">
      <c r="E11796" s="3"/>
    </row>
    <row r="11797" spans="5:5" x14ac:dyDescent="0.25">
      <c r="E11797" s="3"/>
    </row>
    <row r="11798" spans="5:5" x14ac:dyDescent="0.25">
      <c r="E11798" s="3"/>
    </row>
    <row r="11799" spans="5:5" x14ac:dyDescent="0.25">
      <c r="E11799" s="3"/>
    </row>
    <row r="11800" spans="5:5" x14ac:dyDescent="0.25">
      <c r="E11800" s="3"/>
    </row>
    <row r="11801" spans="5:5" x14ac:dyDescent="0.25">
      <c r="E11801" s="3"/>
    </row>
    <row r="11802" spans="5:5" x14ac:dyDescent="0.25">
      <c r="E11802" s="3"/>
    </row>
    <row r="11803" spans="5:5" x14ac:dyDescent="0.25">
      <c r="E11803" s="3"/>
    </row>
    <row r="11804" spans="5:5" x14ac:dyDescent="0.25">
      <c r="E11804" s="3"/>
    </row>
    <row r="11805" spans="5:5" x14ac:dyDescent="0.25">
      <c r="E11805" s="3"/>
    </row>
    <row r="11806" spans="5:5" x14ac:dyDescent="0.25">
      <c r="E11806" s="3"/>
    </row>
    <row r="11807" spans="5:5" x14ac:dyDescent="0.25">
      <c r="E11807" s="3"/>
    </row>
    <row r="11808" spans="5:5" x14ac:dyDescent="0.25">
      <c r="E11808" s="3"/>
    </row>
    <row r="11809" spans="5:5" x14ac:dyDescent="0.25">
      <c r="E11809" s="3"/>
    </row>
    <row r="11810" spans="5:5" x14ac:dyDescent="0.25">
      <c r="E11810" s="3"/>
    </row>
    <row r="11811" spans="5:5" x14ac:dyDescent="0.25">
      <c r="E11811" s="3"/>
    </row>
    <row r="11812" spans="5:5" x14ac:dyDescent="0.25">
      <c r="E11812" s="3"/>
    </row>
    <row r="11813" spans="5:5" x14ac:dyDescent="0.25">
      <c r="E11813" s="3"/>
    </row>
    <row r="11814" spans="5:5" x14ac:dyDescent="0.25">
      <c r="E11814" s="3"/>
    </row>
    <row r="11815" spans="5:5" x14ac:dyDescent="0.25">
      <c r="E11815" s="3"/>
    </row>
    <row r="11816" spans="5:5" x14ac:dyDescent="0.25">
      <c r="E11816" s="3"/>
    </row>
    <row r="11817" spans="5:5" x14ac:dyDescent="0.25">
      <c r="E11817" s="3"/>
    </row>
    <row r="11818" spans="5:5" x14ac:dyDescent="0.25">
      <c r="E11818" s="3"/>
    </row>
    <row r="11819" spans="5:5" x14ac:dyDescent="0.25">
      <c r="E11819" s="3"/>
    </row>
    <row r="11820" spans="5:5" x14ac:dyDescent="0.25">
      <c r="E11820" s="3"/>
    </row>
    <row r="11821" spans="5:5" x14ac:dyDescent="0.25">
      <c r="E11821" s="3"/>
    </row>
    <row r="11822" spans="5:5" x14ac:dyDescent="0.25">
      <c r="E11822" s="3"/>
    </row>
    <row r="11823" spans="5:5" x14ac:dyDescent="0.25">
      <c r="E11823" s="3"/>
    </row>
    <row r="11824" spans="5:5" x14ac:dyDescent="0.25">
      <c r="E11824" s="3"/>
    </row>
    <row r="11825" spans="5:5" x14ac:dyDescent="0.25">
      <c r="E11825" s="3"/>
    </row>
    <row r="11826" spans="5:5" x14ac:dyDescent="0.25">
      <c r="E11826" s="3"/>
    </row>
    <row r="11827" spans="5:5" x14ac:dyDescent="0.25">
      <c r="E11827" s="3"/>
    </row>
    <row r="11828" spans="5:5" x14ac:dyDescent="0.25">
      <c r="E11828" s="3"/>
    </row>
    <row r="11829" spans="5:5" x14ac:dyDescent="0.25">
      <c r="E11829" s="3"/>
    </row>
    <row r="11830" spans="5:5" x14ac:dyDescent="0.25">
      <c r="E11830" s="3"/>
    </row>
    <row r="11831" spans="5:5" x14ac:dyDescent="0.25">
      <c r="E11831" s="3"/>
    </row>
    <row r="11832" spans="5:5" x14ac:dyDescent="0.25">
      <c r="E11832" s="3"/>
    </row>
    <row r="11833" spans="5:5" x14ac:dyDescent="0.25">
      <c r="E11833" s="3"/>
    </row>
    <row r="11834" spans="5:5" x14ac:dyDescent="0.25">
      <c r="E11834" s="3"/>
    </row>
    <row r="11835" spans="5:5" x14ac:dyDescent="0.25">
      <c r="E11835" s="3"/>
    </row>
    <row r="11836" spans="5:5" x14ac:dyDescent="0.25">
      <c r="E11836" s="3"/>
    </row>
    <row r="11837" spans="5:5" x14ac:dyDescent="0.25">
      <c r="E11837" s="3"/>
    </row>
    <row r="11838" spans="5:5" x14ac:dyDescent="0.25">
      <c r="E11838" s="3"/>
    </row>
    <row r="11839" spans="5:5" x14ac:dyDescent="0.25">
      <c r="E11839" s="3"/>
    </row>
    <row r="11840" spans="5:5" x14ac:dyDescent="0.25">
      <c r="E11840" s="3"/>
    </row>
    <row r="11841" spans="5:5" x14ac:dyDescent="0.25">
      <c r="E11841" s="3"/>
    </row>
    <row r="11842" spans="5:5" x14ac:dyDescent="0.25">
      <c r="E11842" s="3"/>
    </row>
    <row r="11843" spans="5:5" x14ac:dyDescent="0.25">
      <c r="E11843" s="3"/>
    </row>
    <row r="11844" spans="5:5" x14ac:dyDescent="0.25">
      <c r="E11844" s="3"/>
    </row>
    <row r="11845" spans="5:5" x14ac:dyDescent="0.25">
      <c r="E11845" s="3"/>
    </row>
    <row r="11846" spans="5:5" x14ac:dyDescent="0.25">
      <c r="E11846" s="3"/>
    </row>
    <row r="11847" spans="5:5" x14ac:dyDescent="0.25">
      <c r="E11847" s="3"/>
    </row>
    <row r="11848" spans="5:5" x14ac:dyDescent="0.25">
      <c r="E11848" s="3"/>
    </row>
    <row r="11849" spans="5:5" x14ac:dyDescent="0.25">
      <c r="E11849" s="3"/>
    </row>
    <row r="11850" spans="5:5" x14ac:dyDescent="0.25">
      <c r="E11850" s="3"/>
    </row>
    <row r="11851" spans="5:5" x14ac:dyDescent="0.25">
      <c r="E11851" s="3"/>
    </row>
    <row r="11852" spans="5:5" x14ac:dyDescent="0.25">
      <c r="E11852" s="3"/>
    </row>
    <row r="11853" spans="5:5" x14ac:dyDescent="0.25">
      <c r="E11853" s="3"/>
    </row>
    <row r="11854" spans="5:5" x14ac:dyDescent="0.25">
      <c r="E11854" s="3"/>
    </row>
    <row r="11855" spans="5:5" x14ac:dyDescent="0.25">
      <c r="E11855" s="3"/>
    </row>
    <row r="11856" spans="5:5" x14ac:dyDescent="0.25">
      <c r="E11856" s="3"/>
    </row>
    <row r="11857" spans="5:5" x14ac:dyDescent="0.25">
      <c r="E11857" s="3"/>
    </row>
    <row r="11858" spans="5:5" x14ac:dyDescent="0.25">
      <c r="E11858" s="3"/>
    </row>
    <row r="11859" spans="5:5" x14ac:dyDescent="0.25">
      <c r="E11859" s="3"/>
    </row>
    <row r="11860" spans="5:5" x14ac:dyDescent="0.25">
      <c r="E11860" s="3"/>
    </row>
    <row r="11861" spans="5:5" x14ac:dyDescent="0.25">
      <c r="E11861" s="3"/>
    </row>
    <row r="11862" spans="5:5" x14ac:dyDescent="0.25">
      <c r="E11862" s="3"/>
    </row>
    <row r="11863" spans="5:5" x14ac:dyDescent="0.25">
      <c r="E11863" s="3"/>
    </row>
    <row r="11864" spans="5:5" x14ac:dyDescent="0.25">
      <c r="E11864" s="3"/>
    </row>
    <row r="11865" spans="5:5" x14ac:dyDescent="0.25">
      <c r="E11865" s="3"/>
    </row>
    <row r="11866" spans="5:5" x14ac:dyDescent="0.25">
      <c r="E11866" s="3"/>
    </row>
    <row r="11867" spans="5:5" x14ac:dyDescent="0.25">
      <c r="E11867" s="3"/>
    </row>
    <row r="11868" spans="5:5" x14ac:dyDescent="0.25">
      <c r="E11868" s="3"/>
    </row>
    <row r="11869" spans="5:5" x14ac:dyDescent="0.25">
      <c r="E11869" s="3"/>
    </row>
    <row r="11870" spans="5:5" x14ac:dyDescent="0.25">
      <c r="E11870" s="3"/>
    </row>
    <row r="11871" spans="5:5" x14ac:dyDescent="0.25">
      <c r="E11871" s="3"/>
    </row>
    <row r="11872" spans="5:5" x14ac:dyDescent="0.25">
      <c r="E11872" s="3"/>
    </row>
    <row r="11873" spans="5:5" x14ac:dyDescent="0.25">
      <c r="E11873" s="3"/>
    </row>
    <row r="11874" spans="5:5" x14ac:dyDescent="0.25">
      <c r="E11874" s="3"/>
    </row>
    <row r="11875" spans="5:5" x14ac:dyDescent="0.25">
      <c r="E11875" s="3"/>
    </row>
    <row r="11876" spans="5:5" x14ac:dyDescent="0.25">
      <c r="E11876" s="3"/>
    </row>
    <row r="11877" spans="5:5" x14ac:dyDescent="0.25">
      <c r="E11877" s="3"/>
    </row>
    <row r="11878" spans="5:5" x14ac:dyDescent="0.25">
      <c r="E11878" s="3"/>
    </row>
    <row r="11879" spans="5:5" x14ac:dyDescent="0.25">
      <c r="E11879" s="3"/>
    </row>
    <row r="11880" spans="5:5" x14ac:dyDescent="0.25">
      <c r="E11880" s="3"/>
    </row>
    <row r="11881" spans="5:5" x14ac:dyDescent="0.25">
      <c r="E11881" s="3"/>
    </row>
    <row r="11882" spans="5:5" x14ac:dyDescent="0.25">
      <c r="E11882" s="3"/>
    </row>
    <row r="11883" spans="5:5" x14ac:dyDescent="0.25">
      <c r="E11883" s="3"/>
    </row>
    <row r="11884" spans="5:5" x14ac:dyDescent="0.25">
      <c r="E11884" s="3"/>
    </row>
    <row r="11885" spans="5:5" x14ac:dyDescent="0.25">
      <c r="E11885" s="3"/>
    </row>
    <row r="11886" spans="5:5" x14ac:dyDescent="0.25">
      <c r="E11886" s="3"/>
    </row>
    <row r="11887" spans="5:5" x14ac:dyDescent="0.25">
      <c r="E11887" s="3"/>
    </row>
    <row r="11888" spans="5:5" x14ac:dyDescent="0.25">
      <c r="E11888" s="3"/>
    </row>
    <row r="11889" spans="5:5" x14ac:dyDescent="0.25">
      <c r="E11889" s="3"/>
    </row>
    <row r="11890" spans="5:5" x14ac:dyDescent="0.25">
      <c r="E11890" s="3"/>
    </row>
    <row r="11891" spans="5:5" x14ac:dyDescent="0.25">
      <c r="E11891" s="3"/>
    </row>
    <row r="11892" spans="5:5" x14ac:dyDescent="0.25">
      <c r="E11892" s="3"/>
    </row>
    <row r="11893" spans="5:5" x14ac:dyDescent="0.25">
      <c r="E11893" s="3"/>
    </row>
    <row r="11894" spans="5:5" x14ac:dyDescent="0.25">
      <c r="E11894" s="3"/>
    </row>
    <row r="11895" spans="5:5" x14ac:dyDescent="0.25">
      <c r="E11895" s="3"/>
    </row>
    <row r="11896" spans="5:5" x14ac:dyDescent="0.25">
      <c r="E11896" s="3"/>
    </row>
    <row r="11897" spans="5:5" x14ac:dyDescent="0.25">
      <c r="E11897" s="3"/>
    </row>
    <row r="11898" spans="5:5" x14ac:dyDescent="0.25">
      <c r="E11898" s="3"/>
    </row>
    <row r="11899" spans="5:5" x14ac:dyDescent="0.25">
      <c r="E11899" s="3"/>
    </row>
    <row r="11900" spans="5:5" x14ac:dyDescent="0.25">
      <c r="E11900" s="3"/>
    </row>
    <row r="11901" spans="5:5" x14ac:dyDescent="0.25">
      <c r="E11901" s="3"/>
    </row>
    <row r="11902" spans="5:5" x14ac:dyDescent="0.25">
      <c r="E11902" s="3"/>
    </row>
    <row r="11903" spans="5:5" x14ac:dyDescent="0.25">
      <c r="E11903" s="3"/>
    </row>
    <row r="11904" spans="5:5" x14ac:dyDescent="0.25">
      <c r="E11904" s="3"/>
    </row>
    <row r="11905" spans="5:5" x14ac:dyDescent="0.25">
      <c r="E11905" s="3"/>
    </row>
    <row r="11906" spans="5:5" x14ac:dyDescent="0.25">
      <c r="E11906" s="3"/>
    </row>
    <row r="11907" spans="5:5" x14ac:dyDescent="0.25">
      <c r="E11907" s="3"/>
    </row>
    <row r="11908" spans="5:5" x14ac:dyDescent="0.25">
      <c r="E11908" s="3"/>
    </row>
    <row r="11909" spans="5:5" x14ac:dyDescent="0.25">
      <c r="E11909" s="3"/>
    </row>
    <row r="11910" spans="5:5" x14ac:dyDescent="0.25">
      <c r="E11910" s="3"/>
    </row>
    <row r="11911" spans="5:5" x14ac:dyDescent="0.25">
      <c r="E11911" s="3"/>
    </row>
    <row r="11912" spans="5:5" x14ac:dyDescent="0.25">
      <c r="E11912" s="3"/>
    </row>
    <row r="11913" spans="5:5" x14ac:dyDescent="0.25">
      <c r="E11913" s="3"/>
    </row>
    <row r="11914" spans="5:5" x14ac:dyDescent="0.25">
      <c r="E11914" s="3"/>
    </row>
    <row r="11915" spans="5:5" x14ac:dyDescent="0.25">
      <c r="E11915" s="3"/>
    </row>
    <row r="11916" spans="5:5" x14ac:dyDescent="0.25">
      <c r="E11916" s="3"/>
    </row>
    <row r="11917" spans="5:5" x14ac:dyDescent="0.25">
      <c r="E11917" s="3"/>
    </row>
    <row r="11918" spans="5:5" x14ac:dyDescent="0.25">
      <c r="E11918" s="3"/>
    </row>
    <row r="11919" spans="5:5" x14ac:dyDescent="0.25">
      <c r="E11919" s="3"/>
    </row>
    <row r="11920" spans="5:5" x14ac:dyDescent="0.25">
      <c r="E11920" s="3"/>
    </row>
    <row r="11921" spans="5:5" x14ac:dyDescent="0.25">
      <c r="E11921" s="3"/>
    </row>
    <row r="11922" spans="5:5" x14ac:dyDescent="0.25">
      <c r="E11922" s="3"/>
    </row>
    <row r="11923" spans="5:5" x14ac:dyDescent="0.25">
      <c r="E11923" s="3"/>
    </row>
    <row r="11924" spans="5:5" x14ac:dyDescent="0.25">
      <c r="E11924" s="3"/>
    </row>
    <row r="11925" spans="5:5" x14ac:dyDescent="0.25">
      <c r="E11925" s="3"/>
    </row>
    <row r="11926" spans="5:5" x14ac:dyDescent="0.25">
      <c r="E11926" s="3"/>
    </row>
    <row r="11927" spans="5:5" x14ac:dyDescent="0.25">
      <c r="E11927" s="3"/>
    </row>
    <row r="11928" spans="5:5" x14ac:dyDescent="0.25">
      <c r="E11928" s="3"/>
    </row>
    <row r="11929" spans="5:5" x14ac:dyDescent="0.25">
      <c r="E11929" s="3"/>
    </row>
    <row r="11930" spans="5:5" x14ac:dyDescent="0.25">
      <c r="E11930" s="3"/>
    </row>
    <row r="11931" spans="5:5" x14ac:dyDescent="0.25">
      <c r="E11931" s="3"/>
    </row>
    <row r="11932" spans="5:5" x14ac:dyDescent="0.25">
      <c r="E11932" s="3"/>
    </row>
    <row r="11933" spans="5:5" x14ac:dyDescent="0.25">
      <c r="E11933" s="3"/>
    </row>
    <row r="11934" spans="5:5" x14ac:dyDescent="0.25">
      <c r="E11934" s="3"/>
    </row>
    <row r="11935" spans="5:5" x14ac:dyDescent="0.25">
      <c r="E11935" s="3"/>
    </row>
    <row r="11936" spans="5:5" x14ac:dyDescent="0.25">
      <c r="E11936" s="3"/>
    </row>
    <row r="11937" spans="5:5" x14ac:dyDescent="0.25">
      <c r="E11937" s="3"/>
    </row>
    <row r="11938" spans="5:5" x14ac:dyDescent="0.25">
      <c r="E11938" s="3"/>
    </row>
    <row r="11939" spans="5:5" x14ac:dyDescent="0.25">
      <c r="E11939" s="3"/>
    </row>
    <row r="11940" spans="5:5" x14ac:dyDescent="0.25">
      <c r="E11940" s="3"/>
    </row>
    <row r="11941" spans="5:5" x14ac:dyDescent="0.25">
      <c r="E11941" s="3"/>
    </row>
    <row r="11942" spans="5:5" x14ac:dyDescent="0.25">
      <c r="E11942" s="3"/>
    </row>
    <row r="11943" spans="5:5" x14ac:dyDescent="0.25">
      <c r="E11943" s="3"/>
    </row>
    <row r="11944" spans="5:5" x14ac:dyDescent="0.25">
      <c r="E11944" s="3"/>
    </row>
    <row r="11945" spans="5:5" x14ac:dyDescent="0.25">
      <c r="E11945" s="3"/>
    </row>
    <row r="11946" spans="5:5" x14ac:dyDescent="0.25">
      <c r="E11946" s="3"/>
    </row>
    <row r="11947" spans="5:5" x14ac:dyDescent="0.25">
      <c r="E11947" s="3"/>
    </row>
    <row r="11948" spans="5:5" x14ac:dyDescent="0.25">
      <c r="E11948" s="3"/>
    </row>
    <row r="11949" spans="5:5" x14ac:dyDescent="0.25">
      <c r="E11949" s="3"/>
    </row>
    <row r="11950" spans="5:5" x14ac:dyDescent="0.25">
      <c r="E11950" s="3"/>
    </row>
    <row r="11951" spans="5:5" x14ac:dyDescent="0.25">
      <c r="E11951" s="3"/>
    </row>
    <row r="11952" spans="5:5" x14ac:dyDescent="0.25">
      <c r="E11952" s="3"/>
    </row>
    <row r="11953" spans="5:5" x14ac:dyDescent="0.25">
      <c r="E11953" s="3"/>
    </row>
    <row r="11954" spans="5:5" x14ac:dyDescent="0.25">
      <c r="E11954" s="3"/>
    </row>
    <row r="11955" spans="5:5" x14ac:dyDescent="0.25">
      <c r="E11955" s="3"/>
    </row>
    <row r="11956" spans="5:5" x14ac:dyDescent="0.25">
      <c r="E11956" s="3"/>
    </row>
    <row r="11957" spans="5:5" x14ac:dyDescent="0.25">
      <c r="E11957" s="3"/>
    </row>
    <row r="11958" spans="5:5" x14ac:dyDescent="0.25">
      <c r="E11958" s="3"/>
    </row>
    <row r="11959" spans="5:5" x14ac:dyDescent="0.25">
      <c r="E11959" s="3"/>
    </row>
    <row r="11960" spans="5:5" x14ac:dyDescent="0.25">
      <c r="E11960" s="3"/>
    </row>
    <row r="11961" spans="5:5" x14ac:dyDescent="0.25">
      <c r="E11961" s="3"/>
    </row>
    <row r="11962" spans="5:5" x14ac:dyDescent="0.25">
      <c r="E11962" s="3"/>
    </row>
    <row r="11963" spans="5:5" x14ac:dyDescent="0.25">
      <c r="E11963" s="3"/>
    </row>
    <row r="11964" spans="5:5" x14ac:dyDescent="0.25">
      <c r="E11964" s="3"/>
    </row>
    <row r="11965" spans="5:5" x14ac:dyDescent="0.25">
      <c r="E11965" s="3"/>
    </row>
    <row r="11966" spans="5:5" x14ac:dyDescent="0.25">
      <c r="E11966" s="3"/>
    </row>
    <row r="11967" spans="5:5" x14ac:dyDescent="0.25">
      <c r="E11967" s="3"/>
    </row>
    <row r="11968" spans="5:5" x14ac:dyDescent="0.25">
      <c r="E11968" s="3"/>
    </row>
    <row r="11969" spans="5:5" x14ac:dyDescent="0.25">
      <c r="E11969" s="3"/>
    </row>
    <row r="11970" spans="5:5" x14ac:dyDescent="0.25">
      <c r="E11970" s="3"/>
    </row>
    <row r="11971" spans="5:5" x14ac:dyDescent="0.25">
      <c r="E11971" s="3"/>
    </row>
    <row r="11972" spans="5:5" x14ac:dyDescent="0.25">
      <c r="E11972" s="3"/>
    </row>
    <row r="11973" spans="5:5" x14ac:dyDescent="0.25">
      <c r="E11973" s="3"/>
    </row>
    <row r="11974" spans="5:5" x14ac:dyDescent="0.25">
      <c r="E11974" s="3"/>
    </row>
    <row r="11975" spans="5:5" x14ac:dyDescent="0.25">
      <c r="E11975" s="3"/>
    </row>
    <row r="11976" spans="5:5" x14ac:dyDescent="0.25">
      <c r="E11976" s="3"/>
    </row>
    <row r="11977" spans="5:5" x14ac:dyDescent="0.25">
      <c r="E11977" s="3"/>
    </row>
    <row r="11978" spans="5:5" x14ac:dyDescent="0.25">
      <c r="E11978" s="3"/>
    </row>
    <row r="11979" spans="5:5" x14ac:dyDescent="0.25">
      <c r="E11979" s="3"/>
    </row>
    <row r="11980" spans="5:5" x14ac:dyDescent="0.25">
      <c r="E11980" s="3"/>
    </row>
    <row r="11981" spans="5:5" x14ac:dyDescent="0.25">
      <c r="E11981" s="3"/>
    </row>
    <row r="11982" spans="5:5" x14ac:dyDescent="0.25">
      <c r="E11982" s="3"/>
    </row>
    <row r="11983" spans="5:5" x14ac:dyDescent="0.25">
      <c r="E11983" s="3"/>
    </row>
    <row r="11984" spans="5:5" x14ac:dyDescent="0.25">
      <c r="E11984" s="3"/>
    </row>
    <row r="11985" spans="5:5" x14ac:dyDescent="0.25">
      <c r="E11985" s="3"/>
    </row>
    <row r="11986" spans="5:5" x14ac:dyDescent="0.25">
      <c r="E11986" s="3"/>
    </row>
    <row r="11987" spans="5:5" x14ac:dyDescent="0.25">
      <c r="E11987" s="3"/>
    </row>
    <row r="11988" spans="5:5" x14ac:dyDescent="0.25">
      <c r="E11988" s="3"/>
    </row>
    <row r="11989" spans="5:5" x14ac:dyDescent="0.25">
      <c r="E11989" s="3"/>
    </row>
    <row r="11990" spans="5:5" x14ac:dyDescent="0.25">
      <c r="E11990" s="3"/>
    </row>
    <row r="11991" spans="5:5" x14ac:dyDescent="0.25">
      <c r="E11991" s="3"/>
    </row>
    <row r="11992" spans="5:5" x14ac:dyDescent="0.25">
      <c r="E11992" s="3"/>
    </row>
    <row r="11993" spans="5:5" x14ac:dyDescent="0.25">
      <c r="E11993" s="3"/>
    </row>
    <row r="11994" spans="5:5" x14ac:dyDescent="0.25">
      <c r="E11994" s="3"/>
    </row>
    <row r="11995" spans="5:5" x14ac:dyDescent="0.25">
      <c r="E11995" s="3"/>
    </row>
    <row r="11996" spans="5:5" x14ac:dyDescent="0.25">
      <c r="E11996" s="3"/>
    </row>
    <row r="11997" spans="5:5" x14ac:dyDescent="0.25">
      <c r="E11997" s="3"/>
    </row>
    <row r="11998" spans="5:5" x14ac:dyDescent="0.25">
      <c r="E11998" s="3"/>
    </row>
    <row r="11999" spans="5:5" x14ac:dyDescent="0.25">
      <c r="E11999" s="3"/>
    </row>
    <row r="12000" spans="5:5" x14ac:dyDescent="0.25">
      <c r="E12000" s="3"/>
    </row>
    <row r="12001" spans="5:5" x14ac:dyDescent="0.25">
      <c r="E12001" s="3"/>
    </row>
    <row r="12002" spans="5:5" x14ac:dyDescent="0.25">
      <c r="E12002" s="3"/>
    </row>
    <row r="12003" spans="5:5" x14ac:dyDescent="0.25">
      <c r="E12003" s="3"/>
    </row>
    <row r="12004" spans="5:5" x14ac:dyDescent="0.25">
      <c r="E12004" s="3"/>
    </row>
    <row r="12005" spans="5:5" x14ac:dyDescent="0.25">
      <c r="E12005" s="3"/>
    </row>
    <row r="12006" spans="5:5" x14ac:dyDescent="0.25">
      <c r="E12006" s="3"/>
    </row>
    <row r="12007" spans="5:5" x14ac:dyDescent="0.25">
      <c r="E12007" s="3"/>
    </row>
    <row r="12008" spans="5:5" x14ac:dyDescent="0.25">
      <c r="E12008" s="3"/>
    </row>
    <row r="12009" spans="5:5" x14ac:dyDescent="0.25">
      <c r="E12009" s="3"/>
    </row>
    <row r="12010" spans="5:5" x14ac:dyDescent="0.25">
      <c r="E12010" s="3"/>
    </row>
    <row r="12011" spans="5:5" x14ac:dyDescent="0.25">
      <c r="E12011" s="3"/>
    </row>
    <row r="12012" spans="5:5" x14ac:dyDescent="0.25">
      <c r="E12012" s="3"/>
    </row>
    <row r="12013" spans="5:5" x14ac:dyDescent="0.25">
      <c r="E12013" s="3"/>
    </row>
    <row r="12014" spans="5:5" x14ac:dyDescent="0.25">
      <c r="E12014" s="3"/>
    </row>
    <row r="12015" spans="5:5" x14ac:dyDescent="0.25">
      <c r="E12015" s="3"/>
    </row>
    <row r="12016" spans="5:5" x14ac:dyDescent="0.25">
      <c r="E12016" s="3"/>
    </row>
    <row r="12017" spans="5:5" x14ac:dyDescent="0.25">
      <c r="E12017" s="3"/>
    </row>
    <row r="12018" spans="5:5" x14ac:dyDescent="0.25">
      <c r="E12018" s="3"/>
    </row>
    <row r="12019" spans="5:5" x14ac:dyDescent="0.25">
      <c r="E12019" s="3"/>
    </row>
    <row r="12020" spans="5:5" x14ac:dyDescent="0.25">
      <c r="E12020" s="3"/>
    </row>
    <row r="12021" spans="5:5" x14ac:dyDescent="0.25">
      <c r="E12021" s="3"/>
    </row>
    <row r="12022" spans="5:5" x14ac:dyDescent="0.25">
      <c r="E12022" s="3"/>
    </row>
    <row r="12023" spans="5:5" x14ac:dyDescent="0.25">
      <c r="E12023" s="3"/>
    </row>
    <row r="12024" spans="5:5" x14ac:dyDescent="0.25">
      <c r="E12024" s="3"/>
    </row>
    <row r="12025" spans="5:5" x14ac:dyDescent="0.25">
      <c r="E12025" s="3"/>
    </row>
    <row r="12026" spans="5:5" x14ac:dyDescent="0.25">
      <c r="E12026" s="3"/>
    </row>
    <row r="12027" spans="5:5" x14ac:dyDescent="0.25">
      <c r="E12027" s="3"/>
    </row>
    <row r="12028" spans="5:5" x14ac:dyDescent="0.25">
      <c r="E12028" s="3"/>
    </row>
    <row r="12029" spans="5:5" x14ac:dyDescent="0.25">
      <c r="E12029" s="3"/>
    </row>
    <row r="12030" spans="5:5" x14ac:dyDescent="0.25">
      <c r="E12030" s="3"/>
    </row>
    <row r="12031" spans="5:5" x14ac:dyDescent="0.25">
      <c r="E12031" s="3"/>
    </row>
    <row r="12032" spans="5:5" x14ac:dyDescent="0.25">
      <c r="E12032" s="3"/>
    </row>
    <row r="12033" spans="5:5" x14ac:dyDescent="0.25">
      <c r="E12033" s="3"/>
    </row>
    <row r="12034" spans="5:5" x14ac:dyDescent="0.25">
      <c r="E12034" s="3"/>
    </row>
    <row r="12035" spans="5:5" x14ac:dyDescent="0.25">
      <c r="E12035" s="3"/>
    </row>
    <row r="12036" spans="5:5" x14ac:dyDescent="0.25">
      <c r="E12036" s="3"/>
    </row>
    <row r="12037" spans="5:5" x14ac:dyDescent="0.25">
      <c r="E12037" s="3"/>
    </row>
    <row r="12038" spans="5:5" x14ac:dyDescent="0.25">
      <c r="E12038" s="3"/>
    </row>
    <row r="12039" spans="5:5" x14ac:dyDescent="0.25">
      <c r="E12039" s="3"/>
    </row>
    <row r="12040" spans="5:5" x14ac:dyDescent="0.25">
      <c r="E12040" s="3"/>
    </row>
    <row r="12041" spans="5:5" x14ac:dyDescent="0.25">
      <c r="E12041" s="3"/>
    </row>
    <row r="12042" spans="5:5" x14ac:dyDescent="0.25">
      <c r="E12042" s="3"/>
    </row>
    <row r="12043" spans="5:5" x14ac:dyDescent="0.25">
      <c r="E12043" s="3"/>
    </row>
    <row r="12044" spans="5:5" x14ac:dyDescent="0.25">
      <c r="E12044" s="3"/>
    </row>
    <row r="12045" spans="5:5" x14ac:dyDescent="0.25">
      <c r="E12045" s="3"/>
    </row>
    <row r="12046" spans="5:5" x14ac:dyDescent="0.25">
      <c r="E12046" s="3"/>
    </row>
    <row r="12047" spans="5:5" x14ac:dyDescent="0.25">
      <c r="E12047" s="3"/>
    </row>
    <row r="12048" spans="5:5" x14ac:dyDescent="0.25">
      <c r="E12048" s="3"/>
    </row>
    <row r="12049" spans="5:5" x14ac:dyDescent="0.25">
      <c r="E12049" s="3"/>
    </row>
    <row r="12050" spans="5:5" x14ac:dyDescent="0.25">
      <c r="E12050" s="3"/>
    </row>
    <row r="12051" spans="5:5" x14ac:dyDescent="0.25">
      <c r="E12051" s="3"/>
    </row>
    <row r="12052" spans="5:5" x14ac:dyDescent="0.25">
      <c r="E12052" s="3"/>
    </row>
    <row r="12053" spans="5:5" x14ac:dyDescent="0.25">
      <c r="E12053" s="3"/>
    </row>
    <row r="12054" spans="5:5" x14ac:dyDescent="0.25">
      <c r="E12054" s="3"/>
    </row>
    <row r="12055" spans="5:5" x14ac:dyDescent="0.25">
      <c r="E12055" s="3"/>
    </row>
    <row r="12056" spans="5:5" x14ac:dyDescent="0.25">
      <c r="E12056" s="3"/>
    </row>
    <row r="12057" spans="5:5" x14ac:dyDescent="0.25">
      <c r="E12057" s="3"/>
    </row>
    <row r="12058" spans="5:5" x14ac:dyDescent="0.25">
      <c r="E12058" s="3"/>
    </row>
    <row r="12059" spans="5:5" x14ac:dyDescent="0.25">
      <c r="E12059" s="3"/>
    </row>
    <row r="12060" spans="5:5" x14ac:dyDescent="0.25">
      <c r="E12060" s="3"/>
    </row>
    <row r="12061" spans="5:5" x14ac:dyDescent="0.25">
      <c r="E12061" s="3"/>
    </row>
    <row r="12062" spans="5:5" x14ac:dyDescent="0.25">
      <c r="E12062" s="3"/>
    </row>
    <row r="12063" spans="5:5" x14ac:dyDescent="0.25">
      <c r="E12063" s="3"/>
    </row>
    <row r="12064" spans="5:5" x14ac:dyDescent="0.25">
      <c r="E12064" s="3"/>
    </row>
    <row r="12065" spans="5:5" x14ac:dyDescent="0.25">
      <c r="E12065" s="3"/>
    </row>
    <row r="12066" spans="5:5" x14ac:dyDescent="0.25">
      <c r="E12066" s="3"/>
    </row>
    <row r="12067" spans="5:5" x14ac:dyDescent="0.25">
      <c r="E12067" s="3"/>
    </row>
    <row r="12068" spans="5:5" x14ac:dyDescent="0.25">
      <c r="E12068" s="3"/>
    </row>
    <row r="12069" spans="5:5" x14ac:dyDescent="0.25">
      <c r="E12069" s="3"/>
    </row>
    <row r="12070" spans="5:5" x14ac:dyDescent="0.25">
      <c r="E12070" s="3"/>
    </row>
    <row r="12071" spans="5:5" x14ac:dyDescent="0.25">
      <c r="E12071" s="3"/>
    </row>
    <row r="12072" spans="5:5" x14ac:dyDescent="0.25">
      <c r="E12072" s="3"/>
    </row>
    <row r="12073" spans="5:5" x14ac:dyDescent="0.25">
      <c r="E12073" s="3"/>
    </row>
    <row r="12074" spans="5:5" x14ac:dyDescent="0.25">
      <c r="E12074" s="3"/>
    </row>
    <row r="12075" spans="5:5" x14ac:dyDescent="0.25">
      <c r="E12075" s="3"/>
    </row>
    <row r="12076" spans="5:5" x14ac:dyDescent="0.25">
      <c r="E12076" s="3"/>
    </row>
    <row r="12077" spans="5:5" x14ac:dyDescent="0.25">
      <c r="E12077" s="3"/>
    </row>
    <row r="12078" spans="5:5" x14ac:dyDescent="0.25">
      <c r="E12078" s="3"/>
    </row>
    <row r="12079" spans="5:5" x14ac:dyDescent="0.25">
      <c r="E12079" s="3"/>
    </row>
    <row r="12080" spans="5:5" x14ac:dyDescent="0.25">
      <c r="E12080" s="3"/>
    </row>
    <row r="12081" spans="5:5" x14ac:dyDescent="0.25">
      <c r="E12081" s="3"/>
    </row>
    <row r="12082" spans="5:5" x14ac:dyDescent="0.25">
      <c r="E12082" s="3"/>
    </row>
    <row r="12083" spans="5:5" x14ac:dyDescent="0.25">
      <c r="E12083" s="3"/>
    </row>
    <row r="12084" spans="5:5" x14ac:dyDescent="0.25">
      <c r="E12084" s="3"/>
    </row>
    <row r="12085" spans="5:5" x14ac:dyDescent="0.25">
      <c r="E12085" s="3"/>
    </row>
    <row r="12086" spans="5:5" x14ac:dyDescent="0.25">
      <c r="E12086" s="3"/>
    </row>
    <row r="12087" spans="5:5" x14ac:dyDescent="0.25">
      <c r="E12087" s="3"/>
    </row>
    <row r="12088" spans="5:5" x14ac:dyDescent="0.25">
      <c r="E12088" s="3"/>
    </row>
    <row r="12089" spans="5:5" x14ac:dyDescent="0.25">
      <c r="E12089" s="3"/>
    </row>
    <row r="12090" spans="5:5" x14ac:dyDescent="0.25">
      <c r="E12090" s="3"/>
    </row>
    <row r="12091" spans="5:5" x14ac:dyDescent="0.25">
      <c r="E12091" s="3"/>
    </row>
    <row r="12092" spans="5:5" x14ac:dyDescent="0.25">
      <c r="E12092" s="3"/>
    </row>
    <row r="12093" spans="5:5" x14ac:dyDescent="0.25">
      <c r="E12093" s="3"/>
    </row>
    <row r="12094" spans="5:5" x14ac:dyDescent="0.25">
      <c r="E12094" s="3"/>
    </row>
    <row r="12095" spans="5:5" x14ac:dyDescent="0.25">
      <c r="E12095" s="3"/>
    </row>
    <row r="12096" spans="5:5" x14ac:dyDescent="0.25">
      <c r="E12096" s="3"/>
    </row>
    <row r="12097" spans="5:5" x14ac:dyDescent="0.25">
      <c r="E12097" s="3"/>
    </row>
    <row r="12098" spans="5:5" x14ac:dyDescent="0.25">
      <c r="E12098" s="3"/>
    </row>
    <row r="12099" spans="5:5" x14ac:dyDescent="0.25">
      <c r="E12099" s="3"/>
    </row>
    <row r="12100" spans="5:5" x14ac:dyDescent="0.25">
      <c r="E12100" s="3"/>
    </row>
    <row r="12101" spans="5:5" x14ac:dyDescent="0.25">
      <c r="E12101" s="3"/>
    </row>
    <row r="12102" spans="5:5" x14ac:dyDescent="0.25">
      <c r="E12102" s="3"/>
    </row>
    <row r="12103" spans="5:5" x14ac:dyDescent="0.25">
      <c r="E12103" s="3"/>
    </row>
    <row r="12104" spans="5:5" x14ac:dyDescent="0.25">
      <c r="E12104" s="3"/>
    </row>
    <row r="12105" spans="5:5" x14ac:dyDescent="0.25">
      <c r="E12105" s="3"/>
    </row>
    <row r="12106" spans="5:5" x14ac:dyDescent="0.25">
      <c r="E12106" s="3"/>
    </row>
    <row r="12107" spans="5:5" x14ac:dyDescent="0.25">
      <c r="E12107" s="3"/>
    </row>
    <row r="12108" spans="5:5" x14ac:dyDescent="0.25">
      <c r="E12108" s="3"/>
    </row>
    <row r="12109" spans="5:5" x14ac:dyDescent="0.25">
      <c r="E12109" s="3"/>
    </row>
    <row r="12110" spans="5:5" x14ac:dyDescent="0.25">
      <c r="E12110" s="3"/>
    </row>
    <row r="12111" spans="5:5" x14ac:dyDescent="0.25">
      <c r="E12111" s="3"/>
    </row>
    <row r="12112" spans="5:5" x14ac:dyDescent="0.25">
      <c r="E12112" s="3"/>
    </row>
    <row r="12113" spans="5:5" x14ac:dyDescent="0.25">
      <c r="E12113" s="3"/>
    </row>
    <row r="12114" spans="5:5" x14ac:dyDescent="0.25">
      <c r="E12114" s="3"/>
    </row>
    <row r="12115" spans="5:5" x14ac:dyDescent="0.25">
      <c r="E12115" s="3"/>
    </row>
    <row r="12116" spans="5:5" x14ac:dyDescent="0.25">
      <c r="E12116" s="3"/>
    </row>
    <row r="12117" spans="5:5" x14ac:dyDescent="0.25">
      <c r="E12117" s="3"/>
    </row>
    <row r="12118" spans="5:5" x14ac:dyDescent="0.25">
      <c r="E12118" s="3"/>
    </row>
    <row r="12119" spans="5:5" x14ac:dyDescent="0.25">
      <c r="E12119" s="3"/>
    </row>
    <row r="12120" spans="5:5" x14ac:dyDescent="0.25">
      <c r="E12120" s="3"/>
    </row>
    <row r="12121" spans="5:5" x14ac:dyDescent="0.25">
      <c r="E12121" s="3"/>
    </row>
    <row r="12122" spans="5:5" x14ac:dyDescent="0.25">
      <c r="E12122" s="3"/>
    </row>
    <row r="12123" spans="5:5" x14ac:dyDescent="0.25">
      <c r="E12123" s="3"/>
    </row>
    <row r="12124" spans="5:5" x14ac:dyDescent="0.25">
      <c r="E12124" s="3"/>
    </row>
    <row r="12125" spans="5:5" x14ac:dyDescent="0.25">
      <c r="E12125" s="3"/>
    </row>
    <row r="12126" spans="5:5" x14ac:dyDescent="0.25">
      <c r="E12126" s="3"/>
    </row>
    <row r="12127" spans="5:5" x14ac:dyDescent="0.25">
      <c r="E12127" s="3"/>
    </row>
    <row r="12128" spans="5:5" x14ac:dyDescent="0.25">
      <c r="E12128" s="3"/>
    </row>
    <row r="12129" spans="5:5" x14ac:dyDescent="0.25">
      <c r="E12129" s="3"/>
    </row>
    <row r="12130" spans="5:5" x14ac:dyDescent="0.25">
      <c r="E12130" s="3"/>
    </row>
    <row r="12131" spans="5:5" x14ac:dyDescent="0.25">
      <c r="E12131" s="3"/>
    </row>
    <row r="12132" spans="5:5" x14ac:dyDescent="0.25">
      <c r="E12132" s="3"/>
    </row>
    <row r="12133" spans="5:5" x14ac:dyDescent="0.25">
      <c r="E12133" s="3"/>
    </row>
    <row r="12134" spans="5:5" x14ac:dyDescent="0.25">
      <c r="E12134" s="3"/>
    </row>
    <row r="12135" spans="5:5" x14ac:dyDescent="0.25">
      <c r="E12135" s="3"/>
    </row>
    <row r="12136" spans="5:5" x14ac:dyDescent="0.25">
      <c r="E12136" s="3"/>
    </row>
    <row r="12137" spans="5:5" x14ac:dyDescent="0.25">
      <c r="E12137" s="3"/>
    </row>
    <row r="12138" spans="5:5" x14ac:dyDescent="0.25">
      <c r="E12138" s="3"/>
    </row>
    <row r="12139" spans="5:5" x14ac:dyDescent="0.25">
      <c r="E12139" s="3"/>
    </row>
    <row r="12140" spans="5:5" x14ac:dyDescent="0.25">
      <c r="E12140" s="3"/>
    </row>
    <row r="12141" spans="5:5" x14ac:dyDescent="0.25">
      <c r="E12141" s="3"/>
    </row>
    <row r="12142" spans="5:5" x14ac:dyDescent="0.25">
      <c r="E12142" s="3"/>
    </row>
    <row r="12143" spans="5:5" x14ac:dyDescent="0.25">
      <c r="E12143" s="3"/>
    </row>
    <row r="12144" spans="5:5" x14ac:dyDescent="0.25">
      <c r="E12144" s="3"/>
    </row>
    <row r="12145" spans="5:5" x14ac:dyDescent="0.25">
      <c r="E12145" s="3"/>
    </row>
    <row r="12146" spans="5:5" x14ac:dyDescent="0.25">
      <c r="E12146" s="3"/>
    </row>
    <row r="12147" spans="5:5" x14ac:dyDescent="0.25">
      <c r="E12147" s="3"/>
    </row>
    <row r="12148" spans="5:5" x14ac:dyDescent="0.25">
      <c r="E12148" s="3"/>
    </row>
    <row r="12149" spans="5:5" x14ac:dyDescent="0.25">
      <c r="E12149" s="3"/>
    </row>
    <row r="12150" spans="5:5" x14ac:dyDescent="0.25">
      <c r="E12150" s="3"/>
    </row>
    <row r="12151" spans="5:5" x14ac:dyDescent="0.25">
      <c r="E12151" s="3"/>
    </row>
    <row r="12152" spans="5:5" x14ac:dyDescent="0.25">
      <c r="E12152" s="3"/>
    </row>
    <row r="12153" spans="5:5" x14ac:dyDescent="0.25">
      <c r="E12153" s="3"/>
    </row>
    <row r="12154" spans="5:5" x14ac:dyDescent="0.25">
      <c r="E12154" s="3"/>
    </row>
    <row r="12155" spans="5:5" x14ac:dyDescent="0.25">
      <c r="E12155" s="3"/>
    </row>
    <row r="12156" spans="5:5" x14ac:dyDescent="0.25">
      <c r="E12156" s="3"/>
    </row>
    <row r="12157" spans="5:5" x14ac:dyDescent="0.25">
      <c r="E12157" s="3"/>
    </row>
    <row r="12158" spans="5:5" x14ac:dyDescent="0.25">
      <c r="E12158" s="3"/>
    </row>
    <row r="12159" spans="5:5" x14ac:dyDescent="0.25">
      <c r="E12159" s="3"/>
    </row>
    <row r="12160" spans="5:5" x14ac:dyDescent="0.25">
      <c r="E12160" s="3"/>
    </row>
    <row r="12161" spans="5:5" x14ac:dyDescent="0.25">
      <c r="E12161" s="3"/>
    </row>
    <row r="12162" spans="5:5" x14ac:dyDescent="0.25">
      <c r="E12162" s="3"/>
    </row>
    <row r="12163" spans="5:5" x14ac:dyDescent="0.25">
      <c r="E12163" s="3"/>
    </row>
    <row r="12164" spans="5:5" x14ac:dyDescent="0.25">
      <c r="E12164" s="3"/>
    </row>
    <row r="12165" spans="5:5" x14ac:dyDescent="0.25">
      <c r="E12165" s="3"/>
    </row>
    <row r="12166" spans="5:5" x14ac:dyDescent="0.25">
      <c r="E12166" s="3"/>
    </row>
    <row r="12167" spans="5:5" x14ac:dyDescent="0.25">
      <c r="E12167" s="3"/>
    </row>
    <row r="12168" spans="5:5" x14ac:dyDescent="0.25">
      <c r="E12168" s="3"/>
    </row>
    <row r="12169" spans="5:5" x14ac:dyDescent="0.25">
      <c r="E12169" s="3"/>
    </row>
    <row r="12170" spans="5:5" x14ac:dyDescent="0.25">
      <c r="E12170" s="3"/>
    </row>
    <row r="12171" spans="5:5" x14ac:dyDescent="0.25">
      <c r="E12171" s="3"/>
    </row>
    <row r="12172" spans="5:5" x14ac:dyDescent="0.25">
      <c r="E12172" s="3"/>
    </row>
    <row r="12173" spans="5:5" x14ac:dyDescent="0.25">
      <c r="E12173" s="3"/>
    </row>
    <row r="12174" spans="5:5" x14ac:dyDescent="0.25">
      <c r="E12174" s="3"/>
    </row>
    <row r="12175" spans="5:5" x14ac:dyDescent="0.25">
      <c r="E12175" s="3"/>
    </row>
    <row r="12176" spans="5:5" x14ac:dyDescent="0.25">
      <c r="E12176" s="3"/>
    </row>
    <row r="12177" spans="5:5" x14ac:dyDescent="0.25">
      <c r="E12177" s="3"/>
    </row>
    <row r="12178" spans="5:5" x14ac:dyDescent="0.25">
      <c r="E12178" s="3"/>
    </row>
    <row r="12179" spans="5:5" x14ac:dyDescent="0.25">
      <c r="E12179" s="3"/>
    </row>
    <row r="12180" spans="5:5" x14ac:dyDescent="0.25">
      <c r="E12180" s="3"/>
    </row>
    <row r="12181" spans="5:5" x14ac:dyDescent="0.25">
      <c r="E12181" s="3"/>
    </row>
    <row r="12182" spans="5:5" x14ac:dyDescent="0.25">
      <c r="E12182" s="3"/>
    </row>
    <row r="12183" spans="5:5" x14ac:dyDescent="0.25">
      <c r="E12183" s="3"/>
    </row>
    <row r="12184" spans="5:5" x14ac:dyDescent="0.25">
      <c r="E12184" s="3"/>
    </row>
    <row r="12185" spans="5:5" x14ac:dyDescent="0.25">
      <c r="E12185" s="3"/>
    </row>
    <row r="12186" spans="5:5" x14ac:dyDescent="0.25">
      <c r="E12186" s="3"/>
    </row>
    <row r="12187" spans="5:5" x14ac:dyDescent="0.25">
      <c r="E12187" s="3"/>
    </row>
    <row r="12188" spans="5:5" x14ac:dyDescent="0.25">
      <c r="E12188" s="3"/>
    </row>
    <row r="12189" spans="5:5" x14ac:dyDescent="0.25">
      <c r="E12189" s="3"/>
    </row>
    <row r="12190" spans="5:5" x14ac:dyDescent="0.25">
      <c r="E12190" s="3"/>
    </row>
    <row r="12191" spans="5:5" x14ac:dyDescent="0.25">
      <c r="E12191" s="3"/>
    </row>
    <row r="12192" spans="5:5" x14ac:dyDescent="0.25">
      <c r="E12192" s="3"/>
    </row>
    <row r="12193" spans="5:5" x14ac:dyDescent="0.25">
      <c r="E12193" s="3"/>
    </row>
    <row r="12194" spans="5:5" x14ac:dyDescent="0.25">
      <c r="E12194" s="3"/>
    </row>
    <row r="12195" spans="5:5" x14ac:dyDescent="0.25">
      <c r="E12195" s="3"/>
    </row>
    <row r="12196" spans="5:5" x14ac:dyDescent="0.25">
      <c r="E12196" s="3"/>
    </row>
    <row r="12197" spans="5:5" x14ac:dyDescent="0.25">
      <c r="E12197" s="3"/>
    </row>
    <row r="12198" spans="5:5" x14ac:dyDescent="0.25">
      <c r="E12198" s="3"/>
    </row>
    <row r="12199" spans="5:5" x14ac:dyDescent="0.25">
      <c r="E12199" s="3"/>
    </row>
    <row r="12200" spans="5:5" x14ac:dyDescent="0.25">
      <c r="E12200" s="3"/>
    </row>
    <row r="12201" spans="5:5" x14ac:dyDescent="0.25">
      <c r="E12201" s="3"/>
    </row>
    <row r="12202" spans="5:5" x14ac:dyDescent="0.25">
      <c r="E12202" s="3"/>
    </row>
    <row r="12203" spans="5:5" x14ac:dyDescent="0.25">
      <c r="E12203" s="3"/>
    </row>
    <row r="12204" spans="5:5" x14ac:dyDescent="0.25">
      <c r="E12204" s="3"/>
    </row>
    <row r="12205" spans="5:5" x14ac:dyDescent="0.25">
      <c r="E12205" s="3"/>
    </row>
    <row r="12206" spans="5:5" x14ac:dyDescent="0.25">
      <c r="E12206" s="3"/>
    </row>
    <row r="12207" spans="5:5" x14ac:dyDescent="0.25">
      <c r="E12207" s="3"/>
    </row>
    <row r="12208" spans="5:5" x14ac:dyDescent="0.25">
      <c r="E12208" s="3"/>
    </row>
    <row r="12209" spans="5:5" x14ac:dyDescent="0.25">
      <c r="E12209" s="3"/>
    </row>
    <row r="12210" spans="5:5" x14ac:dyDescent="0.25">
      <c r="E12210" s="3"/>
    </row>
    <row r="12211" spans="5:5" x14ac:dyDescent="0.25">
      <c r="E12211" s="3"/>
    </row>
    <row r="12212" spans="5:5" x14ac:dyDescent="0.25">
      <c r="E12212" s="3"/>
    </row>
    <row r="12213" spans="5:5" x14ac:dyDescent="0.25">
      <c r="E12213" s="3"/>
    </row>
    <row r="12214" spans="5:5" x14ac:dyDescent="0.25">
      <c r="E12214" s="3"/>
    </row>
    <row r="12215" spans="5:5" x14ac:dyDescent="0.25">
      <c r="E12215" s="3"/>
    </row>
    <row r="12216" spans="5:5" x14ac:dyDescent="0.25">
      <c r="E12216" s="3"/>
    </row>
    <row r="12217" spans="5:5" x14ac:dyDescent="0.25">
      <c r="E12217" s="3"/>
    </row>
    <row r="12218" spans="5:5" x14ac:dyDescent="0.25">
      <c r="E12218" s="3"/>
    </row>
    <row r="12219" spans="5:5" x14ac:dyDescent="0.25">
      <c r="E12219" s="3"/>
    </row>
    <row r="12220" spans="5:5" x14ac:dyDescent="0.25">
      <c r="E12220" s="3"/>
    </row>
    <row r="12221" spans="5:5" x14ac:dyDescent="0.25">
      <c r="E12221" s="3"/>
    </row>
    <row r="12222" spans="5:5" x14ac:dyDescent="0.25">
      <c r="E12222" s="3"/>
    </row>
    <row r="12223" spans="5:5" x14ac:dyDescent="0.25">
      <c r="E12223" s="3"/>
    </row>
    <row r="12224" spans="5:5" x14ac:dyDescent="0.25">
      <c r="E12224" s="3"/>
    </row>
    <row r="12225" spans="5:5" x14ac:dyDescent="0.25">
      <c r="E12225" s="3"/>
    </row>
    <row r="12226" spans="5:5" x14ac:dyDescent="0.25">
      <c r="E12226" s="3"/>
    </row>
    <row r="12227" spans="5:5" x14ac:dyDescent="0.25">
      <c r="E12227" s="3"/>
    </row>
    <row r="12228" spans="5:5" x14ac:dyDescent="0.25">
      <c r="E12228" s="3"/>
    </row>
    <row r="12229" spans="5:5" x14ac:dyDescent="0.25">
      <c r="E12229" s="3"/>
    </row>
    <row r="12230" spans="5:5" x14ac:dyDescent="0.25">
      <c r="E12230" s="3"/>
    </row>
    <row r="12231" spans="5:5" x14ac:dyDescent="0.25">
      <c r="E12231" s="3"/>
    </row>
    <row r="12232" spans="5:5" x14ac:dyDescent="0.25">
      <c r="E12232" s="3"/>
    </row>
    <row r="12233" spans="5:5" x14ac:dyDescent="0.25">
      <c r="E12233" s="3"/>
    </row>
    <row r="12234" spans="5:5" x14ac:dyDescent="0.25">
      <c r="E12234" s="3"/>
    </row>
    <row r="12235" spans="5:5" x14ac:dyDescent="0.25">
      <c r="E12235" s="3"/>
    </row>
    <row r="12236" spans="5:5" x14ac:dyDescent="0.25">
      <c r="E12236" s="3"/>
    </row>
    <row r="12237" spans="5:5" x14ac:dyDescent="0.25">
      <c r="E12237" s="3"/>
    </row>
    <row r="12238" spans="5:5" x14ac:dyDescent="0.25">
      <c r="E12238" s="3"/>
    </row>
    <row r="12239" spans="5:5" x14ac:dyDescent="0.25">
      <c r="E12239" s="3"/>
    </row>
    <row r="12240" spans="5:5" x14ac:dyDescent="0.25">
      <c r="E12240" s="3"/>
    </row>
    <row r="12241" spans="5:5" x14ac:dyDescent="0.25">
      <c r="E12241" s="3"/>
    </row>
    <row r="12242" spans="5:5" x14ac:dyDescent="0.25">
      <c r="E12242" s="3"/>
    </row>
    <row r="12243" spans="5:5" x14ac:dyDescent="0.25">
      <c r="E12243" s="3"/>
    </row>
    <row r="12244" spans="5:5" x14ac:dyDescent="0.25">
      <c r="E12244" s="3"/>
    </row>
    <row r="12245" spans="5:5" x14ac:dyDescent="0.25">
      <c r="E12245" s="3"/>
    </row>
    <row r="12246" spans="5:5" x14ac:dyDescent="0.25">
      <c r="E12246" s="3"/>
    </row>
    <row r="12247" spans="5:5" x14ac:dyDescent="0.25">
      <c r="E12247" s="3"/>
    </row>
    <row r="12248" spans="5:5" x14ac:dyDescent="0.25">
      <c r="E12248" s="3"/>
    </row>
    <row r="12249" spans="5:5" x14ac:dyDescent="0.25">
      <c r="E12249" s="3"/>
    </row>
    <row r="12250" spans="5:5" x14ac:dyDescent="0.25">
      <c r="E12250" s="3"/>
    </row>
    <row r="12251" spans="5:5" x14ac:dyDescent="0.25">
      <c r="E12251" s="3"/>
    </row>
    <row r="12252" spans="5:5" x14ac:dyDescent="0.25">
      <c r="E12252" s="3"/>
    </row>
    <row r="12253" spans="5:5" x14ac:dyDescent="0.25">
      <c r="E12253" s="3"/>
    </row>
    <row r="12254" spans="5:5" x14ac:dyDescent="0.25">
      <c r="E12254" s="3"/>
    </row>
    <row r="12255" spans="5:5" x14ac:dyDescent="0.25">
      <c r="E12255" s="3"/>
    </row>
    <row r="12256" spans="5:5" x14ac:dyDescent="0.25">
      <c r="E12256" s="3"/>
    </row>
    <row r="12257" spans="5:5" x14ac:dyDescent="0.25">
      <c r="E12257" s="3"/>
    </row>
    <row r="12258" spans="5:5" x14ac:dyDescent="0.25">
      <c r="E12258" s="3"/>
    </row>
    <row r="12259" spans="5:5" x14ac:dyDescent="0.25">
      <c r="E12259" s="3"/>
    </row>
    <row r="12260" spans="5:5" x14ac:dyDescent="0.25">
      <c r="E12260" s="3"/>
    </row>
    <row r="12261" spans="5:5" x14ac:dyDescent="0.25">
      <c r="E12261" s="3"/>
    </row>
    <row r="12262" spans="5:5" x14ac:dyDescent="0.25">
      <c r="E12262" s="3"/>
    </row>
    <row r="12263" spans="5:5" x14ac:dyDescent="0.25">
      <c r="E12263" s="3"/>
    </row>
    <row r="12264" spans="5:5" x14ac:dyDescent="0.25">
      <c r="E12264" s="3"/>
    </row>
    <row r="12265" spans="5:5" x14ac:dyDescent="0.25">
      <c r="E12265" s="3"/>
    </row>
    <row r="12266" spans="5:5" x14ac:dyDescent="0.25">
      <c r="E12266" s="3"/>
    </row>
    <row r="12267" spans="5:5" x14ac:dyDescent="0.25">
      <c r="E12267" s="3"/>
    </row>
    <row r="12268" spans="5:5" x14ac:dyDescent="0.25">
      <c r="E12268" s="3"/>
    </row>
    <row r="12269" spans="5:5" x14ac:dyDescent="0.25">
      <c r="E12269" s="3"/>
    </row>
    <row r="12270" spans="5:5" x14ac:dyDescent="0.25">
      <c r="E12270" s="3"/>
    </row>
    <row r="12271" spans="5:5" x14ac:dyDescent="0.25">
      <c r="E12271" s="3"/>
    </row>
    <row r="12272" spans="5:5" x14ac:dyDescent="0.25">
      <c r="E12272" s="3"/>
    </row>
    <row r="12273" spans="5:5" x14ac:dyDescent="0.25">
      <c r="E12273" s="3"/>
    </row>
    <row r="12274" spans="5:5" x14ac:dyDescent="0.25">
      <c r="E12274" s="3"/>
    </row>
    <row r="12275" spans="5:5" x14ac:dyDescent="0.25">
      <c r="E12275" s="3"/>
    </row>
    <row r="12276" spans="5:5" x14ac:dyDescent="0.25">
      <c r="E12276" s="3"/>
    </row>
    <row r="12277" spans="5:5" x14ac:dyDescent="0.25">
      <c r="E12277" s="3"/>
    </row>
    <row r="12278" spans="5:5" x14ac:dyDescent="0.25">
      <c r="E12278" s="3"/>
    </row>
    <row r="12279" spans="5:5" x14ac:dyDescent="0.25">
      <c r="E12279" s="3"/>
    </row>
    <row r="12280" spans="5:5" x14ac:dyDescent="0.25">
      <c r="E12280" s="3"/>
    </row>
    <row r="12281" spans="5:5" x14ac:dyDescent="0.25">
      <c r="E12281" s="3"/>
    </row>
    <row r="12282" spans="5:5" x14ac:dyDescent="0.25">
      <c r="E12282" s="3"/>
    </row>
    <row r="12283" spans="5:5" x14ac:dyDescent="0.25">
      <c r="E12283" s="3"/>
    </row>
    <row r="12284" spans="5:5" x14ac:dyDescent="0.25">
      <c r="E12284" s="3"/>
    </row>
    <row r="12285" spans="5:5" x14ac:dyDescent="0.25">
      <c r="E12285" s="3"/>
    </row>
    <row r="12286" spans="5:5" x14ac:dyDescent="0.25">
      <c r="E12286" s="3"/>
    </row>
    <row r="12287" spans="5:5" x14ac:dyDescent="0.25">
      <c r="E12287" s="3"/>
    </row>
    <row r="12288" spans="5:5" x14ac:dyDescent="0.25">
      <c r="E12288" s="3"/>
    </row>
    <row r="12289" spans="5:5" x14ac:dyDescent="0.25">
      <c r="E12289" s="3"/>
    </row>
    <row r="12290" spans="5:5" x14ac:dyDescent="0.25">
      <c r="E12290" s="3"/>
    </row>
    <row r="12291" spans="5:5" x14ac:dyDescent="0.25">
      <c r="E12291" s="3"/>
    </row>
    <row r="12292" spans="5:5" x14ac:dyDescent="0.25">
      <c r="E12292" s="3"/>
    </row>
    <row r="12293" spans="5:5" x14ac:dyDescent="0.25">
      <c r="E12293" s="3"/>
    </row>
    <row r="12294" spans="5:5" x14ac:dyDescent="0.25">
      <c r="E12294" s="3"/>
    </row>
    <row r="12295" spans="5:5" x14ac:dyDescent="0.25">
      <c r="E12295" s="3"/>
    </row>
    <row r="12296" spans="5:5" x14ac:dyDescent="0.25">
      <c r="E12296" s="3"/>
    </row>
    <row r="12297" spans="5:5" x14ac:dyDescent="0.25">
      <c r="E12297" s="3"/>
    </row>
    <row r="12298" spans="5:5" x14ac:dyDescent="0.25">
      <c r="E12298" s="3"/>
    </row>
    <row r="12299" spans="5:5" x14ac:dyDescent="0.25">
      <c r="E12299" s="3"/>
    </row>
    <row r="12300" spans="5:5" x14ac:dyDescent="0.25">
      <c r="E12300" s="3"/>
    </row>
    <row r="12301" spans="5:5" x14ac:dyDescent="0.25">
      <c r="E12301" s="3"/>
    </row>
    <row r="12302" spans="5:5" x14ac:dyDescent="0.25">
      <c r="E12302" s="3"/>
    </row>
    <row r="12303" spans="5:5" x14ac:dyDescent="0.25">
      <c r="E12303" s="3"/>
    </row>
    <row r="12304" spans="5:5" x14ac:dyDescent="0.25">
      <c r="E12304" s="3"/>
    </row>
    <row r="12305" spans="5:5" x14ac:dyDescent="0.25">
      <c r="E12305" s="3"/>
    </row>
    <row r="12306" spans="5:5" x14ac:dyDescent="0.25">
      <c r="E12306" s="3"/>
    </row>
    <row r="12307" spans="5:5" x14ac:dyDescent="0.25">
      <c r="E12307" s="3"/>
    </row>
    <row r="12308" spans="5:5" x14ac:dyDescent="0.25">
      <c r="E12308" s="3"/>
    </row>
    <row r="12309" spans="5:5" x14ac:dyDescent="0.25">
      <c r="E12309" s="3"/>
    </row>
    <row r="12310" spans="5:5" x14ac:dyDescent="0.25">
      <c r="E12310" s="3"/>
    </row>
    <row r="12311" spans="5:5" x14ac:dyDescent="0.25">
      <c r="E12311" s="3"/>
    </row>
    <row r="12312" spans="5:5" x14ac:dyDescent="0.25">
      <c r="E12312" s="3"/>
    </row>
    <row r="12313" spans="5:5" x14ac:dyDescent="0.25">
      <c r="E12313" s="3"/>
    </row>
    <row r="12314" spans="5:5" x14ac:dyDescent="0.25">
      <c r="E12314" s="3"/>
    </row>
    <row r="12315" spans="5:5" x14ac:dyDescent="0.25">
      <c r="E12315" s="3"/>
    </row>
    <row r="12316" spans="5:5" x14ac:dyDescent="0.25">
      <c r="E12316" s="3"/>
    </row>
    <row r="12317" spans="5:5" x14ac:dyDescent="0.25">
      <c r="E12317" s="3"/>
    </row>
    <row r="12318" spans="5:5" x14ac:dyDescent="0.25">
      <c r="E12318" s="3"/>
    </row>
    <row r="12319" spans="5:5" x14ac:dyDescent="0.25">
      <c r="E12319" s="3"/>
    </row>
    <row r="12320" spans="5:5" x14ac:dyDescent="0.25">
      <c r="E12320" s="3"/>
    </row>
    <row r="12321" spans="5:5" x14ac:dyDescent="0.25">
      <c r="E12321" s="3"/>
    </row>
    <row r="12322" spans="5:5" x14ac:dyDescent="0.25">
      <c r="E12322" s="3"/>
    </row>
    <row r="12323" spans="5:5" x14ac:dyDescent="0.25">
      <c r="E12323" s="3"/>
    </row>
    <row r="12324" spans="5:5" x14ac:dyDescent="0.25">
      <c r="E12324" s="3"/>
    </row>
    <row r="12325" spans="5:5" x14ac:dyDescent="0.25">
      <c r="E12325" s="3"/>
    </row>
    <row r="12326" spans="5:5" x14ac:dyDescent="0.25">
      <c r="E12326" s="3"/>
    </row>
    <row r="12327" spans="5:5" x14ac:dyDescent="0.25">
      <c r="E12327" s="3"/>
    </row>
    <row r="12328" spans="5:5" x14ac:dyDescent="0.25">
      <c r="E12328" s="3"/>
    </row>
    <row r="12329" spans="5:5" x14ac:dyDescent="0.25">
      <c r="E12329" s="3"/>
    </row>
    <row r="12330" spans="5:5" x14ac:dyDescent="0.25">
      <c r="E12330" s="3"/>
    </row>
    <row r="12331" spans="5:5" x14ac:dyDescent="0.25">
      <c r="E12331" s="3"/>
    </row>
    <row r="12332" spans="5:5" x14ac:dyDescent="0.25">
      <c r="E12332" s="3"/>
    </row>
    <row r="12333" spans="5:5" x14ac:dyDescent="0.25">
      <c r="E12333" s="3"/>
    </row>
    <row r="12334" spans="5:5" x14ac:dyDescent="0.25">
      <c r="E12334" s="3"/>
    </row>
    <row r="12335" spans="5:5" x14ac:dyDescent="0.25">
      <c r="E12335" s="3"/>
    </row>
    <row r="12336" spans="5:5" x14ac:dyDescent="0.25">
      <c r="E12336" s="3"/>
    </row>
    <row r="12337" spans="5:5" x14ac:dyDescent="0.25">
      <c r="E12337" s="3"/>
    </row>
    <row r="12338" spans="5:5" x14ac:dyDescent="0.25">
      <c r="E12338" s="3"/>
    </row>
    <row r="12339" spans="5:5" x14ac:dyDescent="0.25">
      <c r="E12339" s="3"/>
    </row>
    <row r="12340" spans="5:5" x14ac:dyDescent="0.25">
      <c r="E12340" s="3"/>
    </row>
    <row r="12341" spans="5:5" x14ac:dyDescent="0.25">
      <c r="E12341" s="3"/>
    </row>
    <row r="12342" spans="5:5" x14ac:dyDescent="0.25">
      <c r="E12342" s="3"/>
    </row>
    <row r="12343" spans="5:5" x14ac:dyDescent="0.25">
      <c r="E12343" s="3"/>
    </row>
    <row r="12344" spans="5:5" x14ac:dyDescent="0.25">
      <c r="E12344" s="3"/>
    </row>
    <row r="12345" spans="5:5" x14ac:dyDescent="0.25">
      <c r="E12345" s="3"/>
    </row>
    <row r="12346" spans="5:5" x14ac:dyDescent="0.25">
      <c r="E12346" s="3"/>
    </row>
    <row r="12347" spans="5:5" x14ac:dyDescent="0.25">
      <c r="E12347" s="3"/>
    </row>
    <row r="12348" spans="5:5" x14ac:dyDescent="0.25">
      <c r="E12348" s="3"/>
    </row>
    <row r="12349" spans="5:5" x14ac:dyDescent="0.25">
      <c r="E12349" s="3"/>
    </row>
    <row r="12350" spans="5:5" x14ac:dyDescent="0.25">
      <c r="E12350" s="3"/>
    </row>
    <row r="12351" spans="5:5" x14ac:dyDescent="0.25">
      <c r="E12351" s="3"/>
    </row>
    <row r="12352" spans="5:5" x14ac:dyDescent="0.25">
      <c r="E12352" s="3"/>
    </row>
    <row r="12353" spans="5:5" x14ac:dyDescent="0.25">
      <c r="E12353" s="3"/>
    </row>
    <row r="12354" spans="5:5" x14ac:dyDescent="0.25">
      <c r="E12354" s="3"/>
    </row>
    <row r="12355" spans="5:5" x14ac:dyDescent="0.25">
      <c r="E12355" s="3"/>
    </row>
    <row r="12356" spans="5:5" x14ac:dyDescent="0.25">
      <c r="E12356" s="3"/>
    </row>
    <row r="12357" spans="5:5" x14ac:dyDescent="0.25">
      <c r="E12357" s="3"/>
    </row>
    <row r="12358" spans="5:5" x14ac:dyDescent="0.25">
      <c r="E12358" s="3"/>
    </row>
    <row r="12359" spans="5:5" x14ac:dyDescent="0.25">
      <c r="E12359" s="3"/>
    </row>
    <row r="12360" spans="5:5" x14ac:dyDescent="0.25">
      <c r="E12360" s="3"/>
    </row>
    <row r="12361" spans="5:5" x14ac:dyDescent="0.25">
      <c r="E12361" s="3"/>
    </row>
    <row r="12362" spans="5:5" x14ac:dyDescent="0.25">
      <c r="E12362" s="3"/>
    </row>
    <row r="12363" spans="5:5" x14ac:dyDescent="0.25">
      <c r="E12363" s="3"/>
    </row>
    <row r="12364" spans="5:5" x14ac:dyDescent="0.25">
      <c r="E12364" s="3"/>
    </row>
    <row r="12365" spans="5:5" x14ac:dyDescent="0.25">
      <c r="E12365" s="3"/>
    </row>
    <row r="12366" spans="5:5" x14ac:dyDescent="0.25">
      <c r="E12366" s="3"/>
    </row>
    <row r="12367" spans="5:5" x14ac:dyDescent="0.25">
      <c r="E12367" s="3"/>
    </row>
    <row r="12368" spans="5:5" x14ac:dyDescent="0.25">
      <c r="E12368" s="3"/>
    </row>
    <row r="12369" spans="5:5" x14ac:dyDescent="0.25">
      <c r="E12369" s="3"/>
    </row>
    <row r="12370" spans="5:5" x14ac:dyDescent="0.25">
      <c r="E12370" s="3"/>
    </row>
    <row r="12371" spans="5:5" x14ac:dyDescent="0.25">
      <c r="E12371" s="3"/>
    </row>
    <row r="12372" spans="5:5" x14ac:dyDescent="0.25">
      <c r="E12372" s="3"/>
    </row>
    <row r="12373" spans="5:5" x14ac:dyDescent="0.25">
      <c r="E12373" s="3"/>
    </row>
    <row r="12374" spans="5:5" x14ac:dyDescent="0.25">
      <c r="E12374" s="3"/>
    </row>
    <row r="12375" spans="5:5" x14ac:dyDescent="0.25">
      <c r="E12375" s="3"/>
    </row>
    <row r="12376" spans="5:5" x14ac:dyDescent="0.25">
      <c r="E12376" s="3"/>
    </row>
    <row r="12377" spans="5:5" x14ac:dyDescent="0.25">
      <c r="E12377" s="3"/>
    </row>
    <row r="12378" spans="5:5" x14ac:dyDescent="0.25">
      <c r="E12378" s="3"/>
    </row>
    <row r="12379" spans="5:5" x14ac:dyDescent="0.25">
      <c r="E12379" s="3"/>
    </row>
    <row r="12380" spans="5:5" x14ac:dyDescent="0.25">
      <c r="E12380" s="3"/>
    </row>
    <row r="12381" spans="5:5" x14ac:dyDescent="0.25">
      <c r="E12381" s="3"/>
    </row>
    <row r="12382" spans="5:5" x14ac:dyDescent="0.25">
      <c r="E12382" s="3"/>
    </row>
    <row r="12383" spans="5:5" x14ac:dyDescent="0.25">
      <c r="E12383" s="3"/>
    </row>
    <row r="12384" spans="5:5" x14ac:dyDescent="0.25">
      <c r="E12384" s="3"/>
    </row>
    <row r="12385" spans="5:5" x14ac:dyDescent="0.25">
      <c r="E12385" s="3"/>
    </row>
    <row r="12386" spans="5:5" x14ac:dyDescent="0.25">
      <c r="E12386" s="3"/>
    </row>
    <row r="12387" spans="5:5" x14ac:dyDescent="0.25">
      <c r="E12387" s="3"/>
    </row>
    <row r="12388" spans="5:5" x14ac:dyDescent="0.25">
      <c r="E12388" s="3"/>
    </row>
    <row r="12389" spans="5:5" x14ac:dyDescent="0.25">
      <c r="E12389" s="3"/>
    </row>
    <row r="12390" spans="5:5" x14ac:dyDescent="0.25">
      <c r="E12390" s="3"/>
    </row>
    <row r="12391" spans="5:5" x14ac:dyDescent="0.25">
      <c r="E12391" s="3"/>
    </row>
    <row r="12392" spans="5:5" x14ac:dyDescent="0.25">
      <c r="E12392" s="3"/>
    </row>
    <row r="12393" spans="5:5" x14ac:dyDescent="0.25">
      <c r="E12393" s="3"/>
    </row>
    <row r="12394" spans="5:5" x14ac:dyDescent="0.25">
      <c r="E12394" s="3"/>
    </row>
    <row r="12395" spans="5:5" x14ac:dyDescent="0.25">
      <c r="E12395" s="3"/>
    </row>
    <row r="12396" spans="5:5" x14ac:dyDescent="0.25">
      <c r="E12396" s="3"/>
    </row>
    <row r="12397" spans="5:5" x14ac:dyDescent="0.25">
      <c r="E12397" s="3"/>
    </row>
    <row r="12398" spans="5:5" x14ac:dyDescent="0.25">
      <c r="E12398" s="3"/>
    </row>
    <row r="12399" spans="5:5" x14ac:dyDescent="0.25">
      <c r="E12399" s="3"/>
    </row>
    <row r="12400" spans="5:5" x14ac:dyDescent="0.25">
      <c r="E12400" s="3"/>
    </row>
    <row r="12401" spans="5:5" x14ac:dyDescent="0.25">
      <c r="E12401" s="3"/>
    </row>
    <row r="12402" spans="5:5" x14ac:dyDescent="0.25">
      <c r="E12402" s="3"/>
    </row>
    <row r="12403" spans="5:5" x14ac:dyDescent="0.25">
      <c r="E12403" s="3"/>
    </row>
    <row r="12404" spans="5:5" x14ac:dyDescent="0.25">
      <c r="E12404" s="3"/>
    </row>
    <row r="12405" spans="5:5" x14ac:dyDescent="0.25">
      <c r="E12405" s="3"/>
    </row>
    <row r="12406" spans="5:5" x14ac:dyDescent="0.25">
      <c r="E12406" s="3"/>
    </row>
    <row r="12407" spans="5:5" x14ac:dyDescent="0.25">
      <c r="E12407" s="3"/>
    </row>
    <row r="12408" spans="5:5" x14ac:dyDescent="0.25">
      <c r="E12408" s="3"/>
    </row>
    <row r="12409" spans="5:5" x14ac:dyDescent="0.25">
      <c r="E12409" s="3"/>
    </row>
    <row r="12410" spans="5:5" x14ac:dyDescent="0.25">
      <c r="E12410" s="3"/>
    </row>
    <row r="12411" spans="5:5" x14ac:dyDescent="0.25">
      <c r="E12411" s="3"/>
    </row>
    <row r="12412" spans="5:5" x14ac:dyDescent="0.25">
      <c r="E12412" s="3"/>
    </row>
    <row r="12413" spans="5:5" x14ac:dyDescent="0.25">
      <c r="E12413" s="3"/>
    </row>
    <row r="12414" spans="5:5" x14ac:dyDescent="0.25">
      <c r="E12414" s="3"/>
    </row>
    <row r="12415" spans="5:5" x14ac:dyDescent="0.25">
      <c r="E12415" s="3"/>
    </row>
    <row r="12416" spans="5:5" x14ac:dyDescent="0.25">
      <c r="E12416" s="3"/>
    </row>
    <row r="12417" spans="5:5" x14ac:dyDescent="0.25">
      <c r="E12417" s="3"/>
    </row>
    <row r="12418" spans="5:5" x14ac:dyDescent="0.25">
      <c r="E12418" s="3"/>
    </row>
    <row r="12419" spans="5:5" x14ac:dyDescent="0.25">
      <c r="E12419" s="3"/>
    </row>
    <row r="12420" spans="5:5" x14ac:dyDescent="0.25">
      <c r="E12420" s="3"/>
    </row>
    <row r="12421" spans="5:5" x14ac:dyDescent="0.25">
      <c r="E12421" s="3"/>
    </row>
    <row r="12422" spans="5:5" x14ac:dyDescent="0.25">
      <c r="E12422" s="3"/>
    </row>
    <row r="12423" spans="5:5" x14ac:dyDescent="0.25">
      <c r="E12423" s="3"/>
    </row>
    <row r="12424" spans="5:5" x14ac:dyDescent="0.25">
      <c r="E12424" s="3"/>
    </row>
    <row r="12425" spans="5:5" x14ac:dyDescent="0.25">
      <c r="E12425" s="3"/>
    </row>
    <row r="12426" spans="5:5" x14ac:dyDescent="0.25">
      <c r="E12426" s="3"/>
    </row>
    <row r="12427" spans="5:5" x14ac:dyDescent="0.25">
      <c r="E12427" s="3"/>
    </row>
    <row r="12428" spans="5:5" x14ac:dyDescent="0.25">
      <c r="E12428" s="3"/>
    </row>
    <row r="12429" spans="5:5" x14ac:dyDescent="0.25">
      <c r="E12429" s="3"/>
    </row>
    <row r="12430" spans="5:5" x14ac:dyDescent="0.25">
      <c r="E12430" s="3"/>
    </row>
    <row r="12431" spans="5:5" x14ac:dyDescent="0.25">
      <c r="E12431" s="3"/>
    </row>
    <row r="12432" spans="5:5" x14ac:dyDescent="0.25">
      <c r="E12432" s="3"/>
    </row>
    <row r="12433" spans="5:5" x14ac:dyDescent="0.25">
      <c r="E12433" s="3"/>
    </row>
    <row r="12434" spans="5:5" x14ac:dyDescent="0.25">
      <c r="E12434" s="3"/>
    </row>
    <row r="12435" spans="5:5" x14ac:dyDescent="0.25">
      <c r="E12435" s="3"/>
    </row>
    <row r="12436" spans="5:5" x14ac:dyDescent="0.25">
      <c r="E12436" s="3"/>
    </row>
    <row r="12437" spans="5:5" x14ac:dyDescent="0.25">
      <c r="E12437" s="3"/>
    </row>
    <row r="12438" spans="5:5" x14ac:dyDescent="0.25">
      <c r="E12438" s="3"/>
    </row>
    <row r="12439" spans="5:5" x14ac:dyDescent="0.25">
      <c r="E12439" s="3"/>
    </row>
    <row r="12440" spans="5:5" x14ac:dyDescent="0.25">
      <c r="E12440" s="3"/>
    </row>
    <row r="12441" spans="5:5" x14ac:dyDescent="0.25">
      <c r="E12441" s="3"/>
    </row>
    <row r="12442" spans="5:5" x14ac:dyDescent="0.25">
      <c r="E12442" s="3"/>
    </row>
    <row r="12443" spans="5:5" x14ac:dyDescent="0.25">
      <c r="E12443" s="3"/>
    </row>
    <row r="12444" spans="5:5" x14ac:dyDescent="0.25">
      <c r="E12444" s="3"/>
    </row>
    <row r="12445" spans="5:5" x14ac:dyDescent="0.25">
      <c r="E12445" s="3"/>
    </row>
    <row r="12446" spans="5:5" x14ac:dyDescent="0.25">
      <c r="E12446" s="3"/>
    </row>
    <row r="12447" spans="5:5" x14ac:dyDescent="0.25">
      <c r="E12447" s="3"/>
    </row>
    <row r="12448" spans="5:5" x14ac:dyDescent="0.25">
      <c r="E12448" s="3"/>
    </row>
    <row r="12449" spans="5:5" x14ac:dyDescent="0.25">
      <c r="E12449" s="3"/>
    </row>
    <row r="12450" spans="5:5" x14ac:dyDescent="0.25">
      <c r="E12450" s="3"/>
    </row>
    <row r="12451" spans="5:5" x14ac:dyDescent="0.25">
      <c r="E12451" s="3"/>
    </row>
    <row r="12452" spans="5:5" x14ac:dyDescent="0.25">
      <c r="E12452" s="3"/>
    </row>
    <row r="12453" spans="5:5" x14ac:dyDescent="0.25">
      <c r="E12453" s="3"/>
    </row>
    <row r="12454" spans="5:5" x14ac:dyDescent="0.25">
      <c r="E12454" s="3"/>
    </row>
    <row r="12455" spans="5:5" x14ac:dyDescent="0.25">
      <c r="E12455" s="3"/>
    </row>
    <row r="12456" spans="5:5" x14ac:dyDescent="0.25">
      <c r="E12456" s="3"/>
    </row>
    <row r="12457" spans="5:5" x14ac:dyDescent="0.25">
      <c r="E12457" s="3"/>
    </row>
    <row r="12458" spans="5:5" x14ac:dyDescent="0.25">
      <c r="E12458" s="3"/>
    </row>
    <row r="12459" spans="5:5" x14ac:dyDescent="0.25">
      <c r="E12459" s="3"/>
    </row>
    <row r="12460" spans="5:5" x14ac:dyDescent="0.25">
      <c r="E12460" s="3"/>
    </row>
    <row r="12461" spans="5:5" x14ac:dyDescent="0.25">
      <c r="E12461" s="3"/>
    </row>
    <row r="12462" spans="5:5" x14ac:dyDescent="0.25">
      <c r="E12462" s="3"/>
    </row>
    <row r="12463" spans="5:5" x14ac:dyDescent="0.25">
      <c r="E12463" s="3"/>
    </row>
    <row r="12464" spans="5:5" x14ac:dyDescent="0.25">
      <c r="E12464" s="3"/>
    </row>
    <row r="12465" spans="5:5" x14ac:dyDescent="0.25">
      <c r="E12465" s="3"/>
    </row>
    <row r="12466" spans="5:5" x14ac:dyDescent="0.25">
      <c r="E12466" s="3"/>
    </row>
    <row r="12467" spans="5:5" x14ac:dyDescent="0.25">
      <c r="E12467" s="3"/>
    </row>
    <row r="12468" spans="5:5" x14ac:dyDescent="0.25">
      <c r="E12468" s="3"/>
    </row>
    <row r="12469" spans="5:5" x14ac:dyDescent="0.25">
      <c r="E12469" s="3"/>
    </row>
    <row r="12470" spans="5:5" x14ac:dyDescent="0.25">
      <c r="E12470" s="3"/>
    </row>
    <row r="12471" spans="5:5" x14ac:dyDescent="0.25">
      <c r="E12471" s="3"/>
    </row>
    <row r="12472" spans="5:5" x14ac:dyDescent="0.25">
      <c r="E12472" s="3"/>
    </row>
    <row r="12473" spans="5:5" x14ac:dyDescent="0.25">
      <c r="E12473" s="3"/>
    </row>
    <row r="12474" spans="5:5" x14ac:dyDescent="0.25">
      <c r="E12474" s="3"/>
    </row>
    <row r="12475" spans="5:5" x14ac:dyDescent="0.25">
      <c r="E12475" s="3"/>
    </row>
    <row r="12476" spans="5:5" x14ac:dyDescent="0.25">
      <c r="E12476" s="3"/>
    </row>
    <row r="12477" spans="5:5" x14ac:dyDescent="0.25">
      <c r="E12477" s="3"/>
    </row>
    <row r="12478" spans="5:5" x14ac:dyDescent="0.25">
      <c r="E12478" s="3"/>
    </row>
    <row r="12479" spans="5:5" x14ac:dyDescent="0.25">
      <c r="E12479" s="3"/>
    </row>
    <row r="12480" spans="5:5" x14ac:dyDescent="0.25">
      <c r="E12480" s="3"/>
    </row>
    <row r="12481" spans="5:5" x14ac:dyDescent="0.25">
      <c r="E12481" s="3"/>
    </row>
    <row r="12482" spans="5:5" x14ac:dyDescent="0.25">
      <c r="E12482" s="3"/>
    </row>
    <row r="12483" spans="5:5" x14ac:dyDescent="0.25">
      <c r="E12483" s="3"/>
    </row>
    <row r="12484" spans="5:5" x14ac:dyDescent="0.25">
      <c r="E12484" s="3"/>
    </row>
    <row r="12485" spans="5:5" x14ac:dyDescent="0.25">
      <c r="E12485" s="3"/>
    </row>
    <row r="12486" spans="5:5" x14ac:dyDescent="0.25">
      <c r="E12486" s="3"/>
    </row>
    <row r="12487" spans="5:5" x14ac:dyDescent="0.25">
      <c r="E12487" s="3"/>
    </row>
    <row r="12488" spans="5:5" x14ac:dyDescent="0.25">
      <c r="E12488" s="3"/>
    </row>
    <row r="12489" spans="5:5" x14ac:dyDescent="0.25">
      <c r="E12489" s="3"/>
    </row>
    <row r="12490" spans="5:5" x14ac:dyDescent="0.25">
      <c r="E12490" s="3"/>
    </row>
    <row r="12491" spans="5:5" x14ac:dyDescent="0.25">
      <c r="E12491" s="3"/>
    </row>
  </sheetData>
  <sortState xmlns:xlrd2="http://schemas.microsoft.com/office/spreadsheetml/2017/richdata2" ref="A2:V12491">
    <sortCondition ref="A2:A12491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1:D22"/>
  <sheetViews>
    <sheetView workbookViewId="0">
      <selection activeCell="C15" sqref="C15"/>
    </sheetView>
  </sheetViews>
  <sheetFormatPr defaultRowHeight="15" x14ac:dyDescent="0.25"/>
  <cols>
    <col min="1" max="2" width="30.85546875" customWidth="1"/>
  </cols>
  <sheetData>
    <row r="1" spans="1:4" x14ac:dyDescent="0.25">
      <c r="A1" t="s">
        <v>1367</v>
      </c>
      <c r="B1" t="s">
        <v>1349</v>
      </c>
      <c r="C1" t="s">
        <v>1368</v>
      </c>
      <c r="D1" t="s">
        <v>1369</v>
      </c>
    </row>
    <row r="2" spans="1:4" x14ac:dyDescent="0.25">
      <c r="A2" t="s">
        <v>0</v>
      </c>
      <c r="B2" t="b">
        <v>1</v>
      </c>
      <c r="C2" t="s">
        <v>1370</v>
      </c>
      <c r="D2" t="s">
        <v>1382</v>
      </c>
    </row>
    <row r="3" spans="1:4" x14ac:dyDescent="0.25">
      <c r="A3" t="s">
        <v>1</v>
      </c>
      <c r="B3" t="b">
        <v>1</v>
      </c>
      <c r="C3" t="s">
        <v>1370</v>
      </c>
      <c r="D3" t="s">
        <v>1371</v>
      </c>
    </row>
    <row r="4" spans="1:4" x14ac:dyDescent="0.25">
      <c r="A4" t="s">
        <v>2</v>
      </c>
      <c r="B4" t="b">
        <v>1</v>
      </c>
      <c r="C4" t="s">
        <v>1370</v>
      </c>
      <c r="D4" t="s">
        <v>1372</v>
      </c>
    </row>
    <row r="5" spans="1:4" x14ac:dyDescent="0.25">
      <c r="A5" t="s">
        <v>3</v>
      </c>
      <c r="B5" t="b">
        <v>1</v>
      </c>
      <c r="C5" t="s">
        <v>1370</v>
      </c>
      <c r="D5" t="s">
        <v>1348</v>
      </c>
    </row>
    <row r="6" spans="1:4" x14ac:dyDescent="0.25">
      <c r="A6" t="s">
        <v>1365</v>
      </c>
      <c r="B6" t="b">
        <v>1</v>
      </c>
      <c r="C6" t="s">
        <v>1373</v>
      </c>
      <c r="D6" t="s">
        <v>1374</v>
      </c>
    </row>
    <row r="7" spans="1:4" x14ac:dyDescent="0.25">
      <c r="A7" t="s">
        <v>4</v>
      </c>
      <c r="B7" t="b">
        <v>1</v>
      </c>
      <c r="C7" t="s">
        <v>1379</v>
      </c>
    </row>
    <row r="8" spans="1:4" x14ac:dyDescent="0.25">
      <c r="A8" t="s">
        <v>5</v>
      </c>
    </row>
    <row r="9" spans="1:4" x14ac:dyDescent="0.25">
      <c r="A9" t="s">
        <v>6</v>
      </c>
      <c r="B9" t="b">
        <v>1</v>
      </c>
      <c r="C9" t="s">
        <v>1375</v>
      </c>
      <c r="D9" t="s">
        <v>1376</v>
      </c>
    </row>
    <row r="10" spans="1:4" x14ac:dyDescent="0.25">
      <c r="A10" t="s">
        <v>5</v>
      </c>
    </row>
    <row r="11" spans="1:4" x14ac:dyDescent="0.25">
      <c r="A11" t="s">
        <v>7</v>
      </c>
      <c r="B11" t="b">
        <v>1</v>
      </c>
      <c r="C11" t="s">
        <v>1370</v>
      </c>
      <c r="D11" t="s">
        <v>1377</v>
      </c>
    </row>
    <row r="12" spans="1:4" x14ac:dyDescent="0.25">
      <c r="A12" t="s">
        <v>8</v>
      </c>
      <c r="B12" t="b">
        <v>1</v>
      </c>
      <c r="C12" t="s">
        <v>1375</v>
      </c>
      <c r="D12" t="s">
        <v>1377</v>
      </c>
    </row>
    <row r="13" spans="1:4" x14ac:dyDescent="0.25">
      <c r="A13" t="s">
        <v>1362</v>
      </c>
      <c r="B13" t="b">
        <v>0</v>
      </c>
      <c r="D13" t="s">
        <v>1378</v>
      </c>
    </row>
    <row r="14" spans="1:4" x14ac:dyDescent="0.25">
      <c r="A14" t="s">
        <v>1361</v>
      </c>
      <c r="B14" t="b">
        <v>0</v>
      </c>
      <c r="D14" t="s">
        <v>1378</v>
      </c>
    </row>
    <row r="15" spans="1:4" x14ac:dyDescent="0.25">
      <c r="A15" t="s">
        <v>5</v>
      </c>
    </row>
    <row r="16" spans="1:4" x14ac:dyDescent="0.25">
      <c r="A16" t="s">
        <v>5</v>
      </c>
    </row>
    <row r="17" spans="1:4" x14ac:dyDescent="0.25">
      <c r="A17" t="s">
        <v>1347</v>
      </c>
      <c r="B17" t="b">
        <v>1</v>
      </c>
      <c r="C17" t="s">
        <v>1379</v>
      </c>
    </row>
    <row r="18" spans="1:4" x14ac:dyDescent="0.25">
      <c r="A18" t="s">
        <v>1350</v>
      </c>
      <c r="B18" t="b">
        <v>1</v>
      </c>
      <c r="C18" t="s">
        <v>1370</v>
      </c>
      <c r="D18" t="s">
        <v>1380</v>
      </c>
    </row>
    <row r="19" spans="1:4" x14ac:dyDescent="0.25">
      <c r="A19" t="s">
        <v>1359</v>
      </c>
      <c r="B19" t="b">
        <v>1</v>
      </c>
      <c r="C19" t="s">
        <v>1370</v>
      </c>
      <c r="D19" t="s">
        <v>1348</v>
      </c>
    </row>
    <row r="20" spans="1:4" x14ac:dyDescent="0.25">
      <c r="A20" t="s">
        <v>1360</v>
      </c>
      <c r="B20" t="b">
        <v>1</v>
      </c>
      <c r="C20" t="s">
        <v>1370</v>
      </c>
      <c r="D20" t="s">
        <v>1348</v>
      </c>
    </row>
    <row r="21" spans="1:4" x14ac:dyDescent="0.25">
      <c r="A21" t="s">
        <v>1366</v>
      </c>
      <c r="B21" t="b">
        <v>1</v>
      </c>
      <c r="C21" t="s">
        <v>1379</v>
      </c>
      <c r="D21" t="s">
        <v>1381</v>
      </c>
    </row>
    <row r="22" spans="1:4" x14ac:dyDescent="0.25">
      <c r="A22" t="s">
        <v>1351</v>
      </c>
      <c r="B22" t="b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1" t="s">
        <v>1363</v>
      </c>
    </row>
    <row r="4" spans="1:2" x14ac:dyDescent="0.25">
      <c r="A4" s="1" t="s">
        <v>1350</v>
      </c>
      <c r="B4" t="s">
        <v>1364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1352</v>
      </c>
    </row>
    <row r="11" spans="1:2" x14ac:dyDescent="0.25">
      <c r="A11" t="s">
        <v>1353</v>
      </c>
      <c r="B11">
        <v>10248.28161933981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1354</v>
      </c>
      <c r="B1" t="s">
        <v>1355</v>
      </c>
    </row>
    <row r="2" spans="1:2" x14ac:dyDescent="0.25">
      <c r="A2" t="s">
        <v>9</v>
      </c>
      <c r="B2" t="s">
        <v>1356</v>
      </c>
    </row>
    <row r="3" spans="1:2" x14ac:dyDescent="0.25">
      <c r="A3" t="s">
        <v>173</v>
      </c>
      <c r="B3" t="s">
        <v>1357</v>
      </c>
    </row>
    <row r="4" spans="1:2" x14ac:dyDescent="0.25">
      <c r="A4" t="s">
        <v>261</v>
      </c>
      <c r="B4" t="s">
        <v>1357</v>
      </c>
    </row>
    <row r="5" spans="1:2" x14ac:dyDescent="0.25">
      <c r="A5" t="s">
        <v>492</v>
      </c>
      <c r="B5" t="s">
        <v>1357</v>
      </c>
    </row>
    <row r="6" spans="1:2" x14ac:dyDescent="0.25">
      <c r="A6" t="s">
        <v>525</v>
      </c>
      <c r="B6" t="s">
        <v>1357</v>
      </c>
    </row>
    <row r="7" spans="1:2" x14ac:dyDescent="0.25">
      <c r="A7" t="s">
        <v>746</v>
      </c>
      <c r="B7" t="s">
        <v>1358</v>
      </c>
    </row>
    <row r="8" spans="1:2" x14ac:dyDescent="0.25">
      <c r="A8" t="s">
        <v>1013</v>
      </c>
      <c r="B8" t="s">
        <v>1358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info</vt:lpstr>
      <vt:lpstr>pvt</vt:lpstr>
      <vt:lpstr>dict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2023-09-08T10:39:20Z</dcterms:modified>
</cp:coreProperties>
</file>