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aul\Documents\Data Analyst\Capstone 2\Capstone2-TanGayPeng\"/>
    </mc:Choice>
  </mc:AlternateContent>
  <bookViews>
    <workbookView xWindow="0" yWindow="0" windowWidth="17730" windowHeight="12480" tabRatio="728" firstSheet="1" activeTab="1"/>
  </bookViews>
  <sheets>
    <sheet name="Top-50-Beer-Brewery" sheetId="1" r:id="rId1"/>
    <sheet name="Dashboard" sheetId="10" r:id="rId2"/>
    <sheet name="Cleaned-Data" sheetId="2" r:id="rId3"/>
    <sheet name="Most-Nominated-Brewery" sheetId="3" r:id="rId4"/>
    <sheet name="Top-Beer-Style" sheetId="5" r:id="rId5"/>
    <sheet name="Beer-Style-Group" sheetId="9" r:id="rId6"/>
    <sheet name="Taste-1" sheetId="16" r:id="rId7"/>
    <sheet name="Beer-Profile" sheetId="11" r:id="rId8"/>
    <sheet name="Flavor&amp;Aroma" sheetId="12" r:id="rId9"/>
    <sheet name="Taste" sheetId="14" r:id="rId10"/>
    <sheet name="Mouthfeel" sheetId="15" r:id="rId11"/>
  </sheets>
  <definedNames>
    <definedName name="ExternalData_1" localSheetId="7" hidden="1">'Beer-Profile'!$A$1:$O$51</definedName>
    <definedName name="ExternalData_1" localSheetId="2" hidden="1">'Cleaned-Data'!$A$1:$E$51</definedName>
    <definedName name="Slicer_ave_rating">#N/A</definedName>
  </definedNames>
  <calcPr calcId="0"/>
  <pivotCaches>
    <pivotCache cacheId="4" r:id="rId12"/>
    <pivotCache cacheId="5" r:id="rId13"/>
    <pivotCache cacheId="6" r:id="rId14"/>
    <pivotCache cacheId="7"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 id="2" keepAlive="1" name="Query - Top-50" description="Connection to the 'Top-50' query in the workbook." type="5" refreshedVersion="6" background="1" saveData="1">
    <dbPr connection="Provider=Microsoft.Mashup.OleDb.1;Data Source=$Workbook$;Location=Top-50;Extended Properties=&quot;&quot;" command="SELECT * FROM [Top-50]"/>
  </connection>
</connections>
</file>

<file path=xl/sharedStrings.xml><?xml version="1.0" encoding="utf-8"?>
<sst xmlns="http://schemas.openxmlformats.org/spreadsheetml/2006/main" count="354" uniqueCount="83">
  <si>
    <t>beer_id</t>
  </si>
  <si>
    <t>beer_style</t>
  </si>
  <si>
    <t>brewery</t>
  </si>
  <si>
    <t>Ave_rating</t>
  </si>
  <si>
    <t>Bock - Eisbock</t>
  </si>
  <si>
    <t>Kulmbacher KommunbrÃ¤u</t>
  </si>
  <si>
    <t>Stout - Russian Imperial</t>
  </si>
  <si>
    <t>3 Floyds Brewing Co.</t>
  </si>
  <si>
    <t>IPA - New England</t>
  </si>
  <si>
    <t>Tree House Brewing Company</t>
  </si>
  <si>
    <t>The Alchemist</t>
  </si>
  <si>
    <t>Lambic - Traditional</t>
  </si>
  <si>
    <t>Brouwerij 3 Fonteinen</t>
  </si>
  <si>
    <t>IPA - Imperial</t>
  </si>
  <si>
    <t>Russian River Brewing Company</t>
  </si>
  <si>
    <t>BiÃ¨re de Champagne / BiÃ¨re Brut</t>
  </si>
  <si>
    <t>Heirloom Rustic Ales</t>
  </si>
  <si>
    <t>Stout - American Imperial</t>
  </si>
  <si>
    <t>Goose Island Beer Co.</t>
  </si>
  <si>
    <t>Founders Brewing Company</t>
  </si>
  <si>
    <t>Lambic - Fruit</t>
  </si>
  <si>
    <t>Brasserie Cantillon</t>
  </si>
  <si>
    <t>Barleywine - English</t>
  </si>
  <si>
    <t>Revolution Brewing</t>
  </si>
  <si>
    <t>Lawson's Finest Liquids</t>
  </si>
  <si>
    <t>Hill Farmstead Brewery</t>
  </si>
  <si>
    <t>Maine Beer Company</t>
  </si>
  <si>
    <t>Quadrupel (Quad)</t>
  </si>
  <si>
    <t>Brouwerij Westvleteren (Sint-Sixtusabdij van Westvleteren)</t>
  </si>
  <si>
    <t>Porter - Imperial</t>
  </si>
  <si>
    <t>Funky Buddha Brewery</t>
  </si>
  <si>
    <t>Lambic - Gueuze</t>
  </si>
  <si>
    <t>The Lost Abbey</t>
  </si>
  <si>
    <t>Wild Ale</t>
  </si>
  <si>
    <t>Side Project Brewing</t>
  </si>
  <si>
    <t>Firestone Walker Brewing Co.</t>
  </si>
  <si>
    <t>Braggot</t>
  </si>
  <si>
    <t>Bog Iron Brewing</t>
  </si>
  <si>
    <t>Pale Ale - American</t>
  </si>
  <si>
    <t>Toppling Goliath Brewing Company</t>
  </si>
  <si>
    <t>Jester King Brewery</t>
  </si>
  <si>
    <t>Cigar City Brewing</t>
  </si>
  <si>
    <t>Bissell Brothers Brewing Co.</t>
  </si>
  <si>
    <t>Trillium Brewing Company</t>
  </si>
  <si>
    <t>The Bruery</t>
  </si>
  <si>
    <t>Row Labels</t>
  </si>
  <si>
    <t>Grand Total</t>
  </si>
  <si>
    <t>Count of brewery</t>
  </si>
  <si>
    <t>(blank)</t>
  </si>
  <si>
    <t>Count of beer_style</t>
  </si>
  <si>
    <t>Group-Beer-Style</t>
  </si>
  <si>
    <t>Others</t>
  </si>
  <si>
    <t>Stout</t>
  </si>
  <si>
    <t>IPA</t>
  </si>
  <si>
    <t>Lambic</t>
  </si>
  <si>
    <t>Count of Group-Beer-Style</t>
  </si>
  <si>
    <t>style_key</t>
  </si>
  <si>
    <t>ave_rating</t>
  </si>
  <si>
    <t>Astringency</t>
  </si>
  <si>
    <t>Body</t>
  </si>
  <si>
    <t>Alcohol</t>
  </si>
  <si>
    <t>beer_id-3</t>
  </si>
  <si>
    <t>Bitter</t>
  </si>
  <si>
    <t>Sweet</t>
  </si>
  <si>
    <t>Sour</t>
  </si>
  <si>
    <t>Salty</t>
  </si>
  <si>
    <t>Fruits</t>
  </si>
  <si>
    <t>Hoppy</t>
  </si>
  <si>
    <t>Spices</t>
  </si>
  <si>
    <t>Malty</t>
  </si>
  <si>
    <t>Sum of Hoppy</t>
  </si>
  <si>
    <t>Sum of Fruits</t>
  </si>
  <si>
    <t>Sum of Salty</t>
  </si>
  <si>
    <t>Sum of Spices</t>
  </si>
  <si>
    <t>Sum of Malty</t>
  </si>
  <si>
    <t>(All)</t>
  </si>
  <si>
    <t>Sum of Sour</t>
  </si>
  <si>
    <t>Sum of Sweet</t>
  </si>
  <si>
    <t>Sum of Bitter</t>
  </si>
  <si>
    <t>Sum of Astringency</t>
  </si>
  <si>
    <t>Sum of Body</t>
  </si>
  <si>
    <t>Sum of Alcohol</t>
  </si>
  <si>
    <t>Top 50 Beer Information - Tasting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</si>
</sst>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Adobe Garamond Pro Bold"/>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applyAlignment="1">
      <alignment horizontal="center"/>
    </xf>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sz val="14"/>
        <color theme="0"/>
      </font>
      <fill>
        <patternFill>
          <bgColor theme="5"/>
        </patternFill>
      </fill>
    </dxf>
  </dxfs>
  <tableStyles count="1" defaultTableStyle="TableStyleMedium2" defaultPivotStyle="PivotStyleLight16">
    <tableStyle name="Slicer Style 1" pivot="0" table="0" count="1">
      <tableStyleElement type="wholeTable" dxfId="20"/>
    </tableStyle>
  </tableStyles>
  <colors>
    <mruColors>
      <color rgb="FFFF99CC"/>
      <color rgb="FFFF66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[Capstone02-Top-50-Beer-Brewery.xlsx]Beer-Style-Group!PivotTable8</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solidFill>
                  <a:schemeClr val="bg1"/>
                </a:solidFill>
              </a:rPr>
              <a:t>% of Beer Style within Top 50 Beer</a:t>
            </a:r>
          </a:p>
        </c:rich>
      </c:tx>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solidFill>
            <a:schemeClr val="accent6">
              <a:lumMod val="40000"/>
              <a:lumOff val="60000"/>
            </a:schemeClr>
          </a:solidFill>
          <a:ln w="19050">
            <a:solidFill>
              <a:schemeClr val="lt1"/>
            </a:solidFill>
          </a:ln>
          <a:effectLst/>
        </c:spPr>
      </c:pivotFmt>
      <c:pivotFmt>
        <c:idx val="19"/>
        <c:spPr>
          <a:solidFill>
            <a:schemeClr val="accent4">
              <a:lumMod val="40000"/>
              <a:lumOff val="60000"/>
            </a:schemeClr>
          </a:solidFill>
          <a:ln w="19050">
            <a:solidFill>
              <a:schemeClr val="lt1"/>
            </a:solidFill>
          </a:ln>
          <a:effectLst/>
        </c:spPr>
      </c:pivotFmt>
      <c:pivotFmt>
        <c:idx val="20"/>
        <c:spPr>
          <a:solidFill>
            <a:schemeClr val="accent2">
              <a:lumMod val="60000"/>
              <a:lumOff val="40000"/>
            </a:schemeClr>
          </a:solidFill>
          <a:ln w="19050">
            <a:solidFill>
              <a:schemeClr val="lt1"/>
            </a:solidFill>
          </a:ln>
          <a:effectLst/>
        </c:spPr>
      </c:pivotFmt>
      <c:pivotFmt>
        <c:idx val="21"/>
        <c:spPr>
          <a:solidFill>
            <a:schemeClr val="accent1">
              <a:lumMod val="60000"/>
              <a:lumOff val="40000"/>
            </a:schemeClr>
          </a:solidFill>
          <a:ln w="19050">
            <a:solidFill>
              <a:schemeClr val="lt1"/>
            </a:solidFill>
          </a:ln>
          <a:effectLst/>
        </c:spPr>
      </c:pivotFmt>
      <c:pivotFmt>
        <c:idx val="22"/>
        <c:spPr>
          <a:solidFill>
            <a:srgbClr val="FF99CC"/>
          </a:soli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pivotFmt>
    </c:pivotFmts>
    <c:plotArea>
      <c:layout/>
      <c:pieChart>
        <c:varyColors val="1"/>
        <c:ser>
          <c:idx val="0"/>
          <c:order val="0"/>
          <c:tx>
            <c:strRef>
              <c:f>'Beer-Style-Group'!$B$1</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2F78-4C3A-B025-D5C59DA99D77}"/>
              </c:ext>
            </c:extLst>
          </c:dPt>
          <c:dPt>
            <c:idx val="1"/>
            <c:bubble3D val="0"/>
            <c:spPr>
              <a:solidFill>
                <a:srgbClr val="FF99CC"/>
              </a:solidFill>
              <a:ln w="19050">
                <a:solidFill>
                  <a:schemeClr val="lt1"/>
                </a:solidFill>
              </a:ln>
              <a:effectLst/>
            </c:spPr>
            <c:extLst>
              <c:ext xmlns:c16="http://schemas.microsoft.com/office/drawing/2014/chart" uri="{C3380CC4-5D6E-409C-BE32-E72D297353CC}">
                <c16:uniqueId val="{00000003-2F78-4C3A-B025-D5C59DA99D77}"/>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2F78-4C3A-B025-D5C59DA99D77}"/>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2F78-4C3A-B025-D5C59DA99D77}"/>
              </c:ext>
            </c:extLst>
          </c:dPt>
          <c:dPt>
            <c:idx val="4"/>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9-2F78-4C3A-B025-D5C59DA99D77}"/>
              </c:ext>
            </c:extLst>
          </c:dPt>
          <c:cat>
            <c:strRef>
              <c:f>'Beer-Style-Group'!$A$2:$A$7</c:f>
              <c:strCache>
                <c:ptCount val="5"/>
                <c:pt idx="0">
                  <c:v>IPA</c:v>
                </c:pt>
                <c:pt idx="1">
                  <c:v>Lambic</c:v>
                </c:pt>
                <c:pt idx="2">
                  <c:v>Others</c:v>
                </c:pt>
                <c:pt idx="3">
                  <c:v>Stout</c:v>
                </c:pt>
                <c:pt idx="4">
                  <c:v>Wild Ale</c:v>
                </c:pt>
              </c:strCache>
            </c:strRef>
          </c:cat>
          <c:val>
            <c:numRef>
              <c:f>'Beer-Style-Group'!$B$2:$B$7</c:f>
              <c:numCache>
                <c:formatCode>General</c:formatCode>
                <c:ptCount val="5"/>
                <c:pt idx="0">
                  <c:v>22</c:v>
                </c:pt>
                <c:pt idx="1">
                  <c:v>6</c:v>
                </c:pt>
                <c:pt idx="2">
                  <c:v>8</c:v>
                </c:pt>
                <c:pt idx="3">
                  <c:v>10</c:v>
                </c:pt>
                <c:pt idx="4">
                  <c:v>4</c:v>
                </c:pt>
              </c:numCache>
            </c:numRef>
          </c:val>
          <c:extLst>
            <c:ext xmlns:c16="http://schemas.microsoft.com/office/drawing/2014/chart" uri="{C3380CC4-5D6E-409C-BE32-E72D297353CC}">
              <c16:uniqueId val="{0000000A-2F78-4C3A-B025-D5C59DA99D7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2095595472440945"/>
          <c:y val="0.88113993645531141"/>
          <c:w val="0.75404404527559055"/>
          <c:h val="9.78074319657411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[Capstone02-Top-50-Beer-Brewery.xlsx]Taste-1!PivotTable4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'Taste-1'!$A$3</c:f>
              <c:strCache>
                <c:ptCount val="1"/>
                <c:pt idx="0">
                  <c:v>Sum of Bitter</c:v>
                </c:pt>
              </c:strCache>
            </c:strRef>
          </c:tx>
          <c:spPr>
            <a:solidFill>
              <a:schemeClr val="accent1"/>
            </a:solidFill>
            <a:ln>
              <a:noFill/>
            </a:ln>
            <a:effectLst/>
          </c:spPr>
          <c:invertIfNegative val="0"/>
          <c:cat>
            <c:strRef>
              <c:f>'Taste-1'!$A$4</c:f>
              <c:strCache>
                <c:ptCount val="1"/>
                <c:pt idx="0">
                  <c:v>Total</c:v>
                </c:pt>
              </c:strCache>
            </c:strRef>
          </c:cat>
          <c:val>
            <c:numRef>
              <c:f>'Taste-1'!$A$4</c:f>
              <c:numCache>
                <c:formatCode>General</c:formatCode>
                <c:ptCount val="1"/>
                <c:pt idx="0">
                  <c:v>2108</c:v>
                </c:pt>
              </c:numCache>
            </c:numRef>
          </c:val>
          <c:extLst>
            <c:ext xmlns:c16="http://schemas.microsoft.com/office/drawing/2014/chart" uri="{C3380CC4-5D6E-409C-BE32-E72D297353CC}">
              <c16:uniqueId val="{00000000-9EBD-4530-97DF-7A9019659D2D}"/>
            </c:ext>
          </c:extLst>
        </c:ser>
        <c:ser>
          <c:idx val="1"/>
          <c:order val="1"/>
          <c:tx>
            <c:strRef>
              <c:f>'Taste-1'!$B$3</c:f>
              <c:strCache>
                <c:ptCount val="1"/>
                <c:pt idx="0">
                  <c:v>Sum of Sweet</c:v>
                </c:pt>
              </c:strCache>
            </c:strRef>
          </c:tx>
          <c:spPr>
            <a:solidFill>
              <a:schemeClr val="accent2"/>
            </a:solidFill>
            <a:ln>
              <a:noFill/>
            </a:ln>
            <a:effectLst/>
          </c:spPr>
          <c:invertIfNegative val="0"/>
          <c:cat>
            <c:strRef>
              <c:f>'Taste-1'!$A$4</c:f>
              <c:strCache>
                <c:ptCount val="1"/>
                <c:pt idx="0">
                  <c:v>Total</c:v>
                </c:pt>
              </c:strCache>
            </c:strRef>
          </c:cat>
          <c:val>
            <c:numRef>
              <c:f>'Taste-1'!$B$4</c:f>
              <c:numCache>
                <c:formatCode>General</c:formatCode>
                <c:ptCount val="1"/>
                <c:pt idx="0">
                  <c:v>3214</c:v>
                </c:pt>
              </c:numCache>
            </c:numRef>
          </c:val>
          <c:extLst>
            <c:ext xmlns:c16="http://schemas.microsoft.com/office/drawing/2014/chart" uri="{C3380CC4-5D6E-409C-BE32-E72D297353CC}">
              <c16:uniqueId val="{00000001-9EBD-4530-97DF-7A9019659D2D}"/>
            </c:ext>
          </c:extLst>
        </c:ser>
        <c:ser>
          <c:idx val="2"/>
          <c:order val="2"/>
          <c:tx>
            <c:strRef>
              <c:f>'Taste-1'!$C$3</c:f>
              <c:strCache>
                <c:ptCount val="1"/>
                <c:pt idx="0">
                  <c:v>Sum of Sour</c:v>
                </c:pt>
              </c:strCache>
            </c:strRef>
          </c:tx>
          <c:spPr>
            <a:solidFill>
              <a:schemeClr val="accent3"/>
            </a:solidFill>
            <a:ln>
              <a:noFill/>
            </a:ln>
            <a:effectLst/>
          </c:spPr>
          <c:invertIfNegative val="0"/>
          <c:cat>
            <c:strRef>
              <c:f>'Taste-1'!$A$4</c:f>
              <c:strCache>
                <c:ptCount val="1"/>
                <c:pt idx="0">
                  <c:v>Total</c:v>
                </c:pt>
              </c:strCache>
            </c:strRef>
          </c:cat>
          <c:val>
            <c:numRef>
              <c:f>'Taste-1'!$C$4</c:f>
              <c:numCache>
                <c:formatCode>General</c:formatCode>
                <c:ptCount val="1"/>
                <c:pt idx="0">
                  <c:v>3342</c:v>
                </c:pt>
              </c:numCache>
            </c:numRef>
          </c:val>
          <c:extLst>
            <c:ext xmlns:c16="http://schemas.microsoft.com/office/drawing/2014/chart" uri="{C3380CC4-5D6E-409C-BE32-E72D297353CC}">
              <c16:uniqueId val="{00000002-9EBD-4530-97DF-7A9019659D2D}"/>
            </c:ext>
          </c:extLst>
        </c:ser>
        <c:ser>
          <c:idx val="3"/>
          <c:order val="3"/>
          <c:tx>
            <c:strRef>
              <c:f>'Taste-1'!$D$3</c:f>
              <c:strCache>
                <c:ptCount val="1"/>
                <c:pt idx="0">
                  <c:v>Sum of Salty</c:v>
                </c:pt>
              </c:strCache>
            </c:strRef>
          </c:tx>
          <c:spPr>
            <a:solidFill>
              <a:schemeClr val="accent4"/>
            </a:solidFill>
            <a:ln>
              <a:noFill/>
            </a:ln>
            <a:effectLst/>
          </c:spPr>
          <c:invertIfNegative val="0"/>
          <c:cat>
            <c:strRef>
              <c:f>'Taste-1'!$A$4</c:f>
              <c:strCache>
                <c:ptCount val="1"/>
                <c:pt idx="0">
                  <c:v>Total</c:v>
                </c:pt>
              </c:strCache>
            </c:strRef>
          </c:cat>
          <c:val>
            <c:numRef>
              <c:f>'Taste-1'!$D$4</c:f>
              <c:numCache>
                <c:formatCode>General</c:formatCode>
                <c:ptCount val="1"/>
                <c:pt idx="0">
                  <c:v>39</c:v>
                </c:pt>
              </c:numCache>
            </c:numRef>
          </c:val>
          <c:extLst>
            <c:ext xmlns:c16="http://schemas.microsoft.com/office/drawing/2014/chart" uri="{C3380CC4-5D6E-409C-BE32-E72D297353CC}">
              <c16:uniqueId val="{00000003-9EBD-4530-97DF-7A9019659D2D}"/>
            </c:ext>
          </c:extLst>
        </c:ser>
        <c:dLbls>
          <c:showLegendKey val="0"/>
          <c:showVal val="0"/>
          <c:showCatName val="0"/>
          <c:showSerName val="0"/>
          <c:showPercent val="0"/>
          <c:showBubbleSize val="0"/>
        </c:dLbls>
        <c:gapWidth val="219"/>
        <c:overlap val="-27"/>
        <c:axId val="2100511375"/>
        <c:axId val="2100512207"/>
      </c:barChart>
      <c:catAx>
        <c:axId val="210051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12207"/>
        <c:crosses val="autoZero"/>
        <c:auto val="1"/>
        <c:lblAlgn val="ctr"/>
        <c:lblOffset val="100"/>
        <c:noMultiLvlLbl val="0"/>
      </c:catAx>
      <c:valAx>
        <c:axId val="210051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1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[Capstone02-Top-50-Beer-Brewery.xlsx]Flavor&amp;Aroma!PivotTable1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'Flavor&amp;Aroma'!$A$3</c:f>
              <c:strCache>
                <c:ptCount val="1"/>
                <c:pt idx="0">
                  <c:v>Sum of Hoppy</c:v>
                </c:pt>
              </c:strCache>
            </c:strRef>
          </c:tx>
          <c:spPr>
            <a:solidFill>
              <a:schemeClr val="accent1"/>
            </a:solidFill>
            <a:ln>
              <a:noFill/>
            </a:ln>
            <a:effectLst/>
          </c:spPr>
          <c:invertIfNegative val="0"/>
          <c:cat>
            <c:strRef>
              <c:f>'Flavor&amp;Aroma'!$A$4</c:f>
              <c:strCache>
                <c:ptCount val="1"/>
                <c:pt idx="0">
                  <c:v>Total</c:v>
                </c:pt>
              </c:strCache>
            </c:strRef>
          </c:cat>
          <c:val>
            <c:numRef>
              <c:f>'Flavor&amp;Aroma'!$A$4</c:f>
              <c:numCache>
                <c:formatCode>General</c:formatCode>
                <c:ptCount val="1"/>
                <c:pt idx="0">
                  <c:v>2153</c:v>
                </c:pt>
              </c:numCache>
            </c:numRef>
          </c:val>
          <c:extLst>
            <c:ext xmlns:c16="http://schemas.microsoft.com/office/drawing/2014/chart" uri="{C3380CC4-5D6E-409C-BE32-E72D297353CC}">
              <c16:uniqueId val="{00000000-74FF-49EF-AC63-92437721B9BA}"/>
            </c:ext>
          </c:extLst>
        </c:ser>
        <c:ser>
          <c:idx val="1"/>
          <c:order val="1"/>
          <c:tx>
            <c:strRef>
              <c:f>'Flavor&amp;Aroma'!$B$3</c:f>
              <c:strCache>
                <c:ptCount val="1"/>
                <c:pt idx="0">
                  <c:v>Sum of Fruits</c:v>
                </c:pt>
              </c:strCache>
            </c:strRef>
          </c:tx>
          <c:spPr>
            <a:solidFill>
              <a:schemeClr val="accent2"/>
            </a:solidFill>
            <a:ln>
              <a:noFill/>
            </a:ln>
            <a:effectLst/>
          </c:spPr>
          <c:invertIfNegative val="0"/>
          <c:cat>
            <c:strRef>
              <c:f>'Flavor&amp;Aroma'!$A$4</c:f>
              <c:strCache>
                <c:ptCount val="1"/>
                <c:pt idx="0">
                  <c:v>Total</c:v>
                </c:pt>
              </c:strCache>
            </c:strRef>
          </c:cat>
          <c:val>
            <c:numRef>
              <c:f>'Flavor&amp;Aroma'!$B$4</c:f>
              <c:numCache>
                <c:formatCode>General</c:formatCode>
                <c:ptCount val="1"/>
                <c:pt idx="0">
                  <c:v>4518</c:v>
                </c:pt>
              </c:numCache>
            </c:numRef>
          </c:val>
          <c:extLst>
            <c:ext xmlns:c16="http://schemas.microsoft.com/office/drawing/2014/chart" uri="{C3380CC4-5D6E-409C-BE32-E72D297353CC}">
              <c16:uniqueId val="{00000001-74FF-49EF-AC63-92437721B9BA}"/>
            </c:ext>
          </c:extLst>
        </c:ser>
        <c:ser>
          <c:idx val="2"/>
          <c:order val="2"/>
          <c:tx>
            <c:strRef>
              <c:f>'Flavor&amp;Aroma'!$C$3</c:f>
              <c:strCache>
                <c:ptCount val="1"/>
                <c:pt idx="0">
                  <c:v>Sum of Spices</c:v>
                </c:pt>
              </c:strCache>
            </c:strRef>
          </c:tx>
          <c:spPr>
            <a:solidFill>
              <a:schemeClr val="accent3"/>
            </a:solidFill>
            <a:ln>
              <a:noFill/>
            </a:ln>
            <a:effectLst/>
          </c:spPr>
          <c:invertIfNegative val="0"/>
          <c:cat>
            <c:strRef>
              <c:f>'Flavor&amp;Aroma'!$A$4</c:f>
              <c:strCache>
                <c:ptCount val="1"/>
                <c:pt idx="0">
                  <c:v>Total</c:v>
                </c:pt>
              </c:strCache>
            </c:strRef>
          </c:cat>
          <c:val>
            <c:numRef>
              <c:f>'Flavor&amp;Aroma'!$C$4</c:f>
              <c:numCache>
                <c:formatCode>General</c:formatCode>
                <c:ptCount val="1"/>
                <c:pt idx="0">
                  <c:v>604</c:v>
                </c:pt>
              </c:numCache>
            </c:numRef>
          </c:val>
          <c:extLst>
            <c:ext xmlns:c16="http://schemas.microsoft.com/office/drawing/2014/chart" uri="{C3380CC4-5D6E-409C-BE32-E72D297353CC}">
              <c16:uniqueId val="{00000003-74FF-49EF-AC63-92437721B9BA}"/>
            </c:ext>
          </c:extLst>
        </c:ser>
        <c:ser>
          <c:idx val="3"/>
          <c:order val="3"/>
          <c:tx>
            <c:strRef>
              <c:f>'Flavor&amp;Aroma'!$D$3</c:f>
              <c:strCache>
                <c:ptCount val="1"/>
                <c:pt idx="0">
                  <c:v>Sum of Malty</c:v>
                </c:pt>
              </c:strCache>
            </c:strRef>
          </c:tx>
          <c:spPr>
            <a:solidFill>
              <a:schemeClr val="accent4"/>
            </a:solidFill>
            <a:ln>
              <a:noFill/>
            </a:ln>
            <a:effectLst/>
          </c:spPr>
          <c:invertIfNegative val="0"/>
          <c:cat>
            <c:strRef>
              <c:f>'Flavor&amp;Aroma'!$A$4</c:f>
              <c:strCache>
                <c:ptCount val="1"/>
                <c:pt idx="0">
                  <c:v>Total</c:v>
                </c:pt>
              </c:strCache>
            </c:strRef>
          </c:cat>
          <c:val>
            <c:numRef>
              <c:f>'Flavor&amp;Aroma'!$D$4</c:f>
              <c:numCache>
                <c:formatCode>General</c:formatCode>
                <c:ptCount val="1"/>
                <c:pt idx="0">
                  <c:v>2238</c:v>
                </c:pt>
              </c:numCache>
            </c:numRef>
          </c:val>
          <c:extLst>
            <c:ext xmlns:c16="http://schemas.microsoft.com/office/drawing/2014/chart" uri="{C3380CC4-5D6E-409C-BE32-E72D297353CC}">
              <c16:uniqueId val="{00000004-74FF-49EF-AC63-92437721B9BA}"/>
            </c:ext>
          </c:extLst>
        </c:ser>
        <c:dLbls>
          <c:showLegendKey val="0"/>
          <c:showVal val="0"/>
          <c:showCatName val="0"/>
          <c:showSerName val="0"/>
          <c:showPercent val="0"/>
          <c:showBubbleSize val="0"/>
        </c:dLbls>
        <c:gapWidth val="219"/>
        <c:overlap val="-27"/>
        <c:axId val="167004975"/>
        <c:axId val="167014127"/>
      </c:barChart>
      <c:catAx>
        <c:axId val="16700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4127"/>
        <c:crosses val="autoZero"/>
        <c:auto val="1"/>
        <c:lblAlgn val="ctr"/>
        <c:lblOffset val="100"/>
        <c:noMultiLvlLbl val="0"/>
      </c:catAx>
      <c:valAx>
        <c:axId val="16701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[Capstone02-Top-50-Beer-Brewery.xlsx]Taste!PivotTable2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Taste!$A$3</c:f>
              <c:strCache>
                <c:ptCount val="1"/>
                <c:pt idx="0">
                  <c:v>Sum of Salty</c:v>
                </c:pt>
              </c:strCache>
            </c:strRef>
          </c:tx>
          <c:spPr>
            <a:solidFill>
              <a:schemeClr val="accent1"/>
            </a:solidFill>
            <a:ln>
              <a:noFill/>
            </a:ln>
            <a:effectLst/>
          </c:spPr>
          <c:invertIfNegative val="0"/>
          <c:cat>
            <c:strRef>
              <c:f>Taste!$A$4</c:f>
              <c:strCache>
                <c:ptCount val="1"/>
                <c:pt idx="0">
                  <c:v>Total</c:v>
                </c:pt>
              </c:strCache>
            </c:strRef>
          </c:cat>
          <c:val>
            <c:numRef>
              <c:f>Taste!$A$4</c:f>
              <c:numCache>
                <c:formatCode>General</c:formatCode>
                <c:ptCount val="1"/>
                <c:pt idx="0">
                  <c:v>39</c:v>
                </c:pt>
              </c:numCache>
            </c:numRef>
          </c:val>
          <c:extLst>
            <c:ext xmlns:c16="http://schemas.microsoft.com/office/drawing/2014/chart" uri="{C3380CC4-5D6E-409C-BE32-E72D297353CC}">
              <c16:uniqueId val="{00000000-AA52-4FCB-B4D2-4673E51D6860}"/>
            </c:ext>
          </c:extLst>
        </c:ser>
        <c:ser>
          <c:idx val="1"/>
          <c:order val="1"/>
          <c:tx>
            <c:strRef>
              <c:f>Taste!$B$3</c:f>
              <c:strCache>
                <c:ptCount val="1"/>
                <c:pt idx="0">
                  <c:v>Sum of Sour</c:v>
                </c:pt>
              </c:strCache>
            </c:strRef>
          </c:tx>
          <c:spPr>
            <a:solidFill>
              <a:schemeClr val="accent2"/>
            </a:solidFill>
            <a:ln>
              <a:noFill/>
            </a:ln>
            <a:effectLst/>
          </c:spPr>
          <c:invertIfNegative val="0"/>
          <c:cat>
            <c:strRef>
              <c:f>Taste!$A$4</c:f>
              <c:strCache>
                <c:ptCount val="1"/>
                <c:pt idx="0">
                  <c:v>Total</c:v>
                </c:pt>
              </c:strCache>
            </c:strRef>
          </c:cat>
          <c:val>
            <c:numRef>
              <c:f>Taste!$B$4</c:f>
              <c:numCache>
                <c:formatCode>General</c:formatCode>
                <c:ptCount val="1"/>
                <c:pt idx="0">
                  <c:v>3342</c:v>
                </c:pt>
              </c:numCache>
            </c:numRef>
          </c:val>
          <c:extLst>
            <c:ext xmlns:c16="http://schemas.microsoft.com/office/drawing/2014/chart" uri="{C3380CC4-5D6E-409C-BE32-E72D297353CC}">
              <c16:uniqueId val="{00000001-AA52-4FCB-B4D2-4673E51D6860}"/>
            </c:ext>
          </c:extLst>
        </c:ser>
        <c:ser>
          <c:idx val="2"/>
          <c:order val="2"/>
          <c:tx>
            <c:strRef>
              <c:f>Taste!$C$3</c:f>
              <c:strCache>
                <c:ptCount val="1"/>
                <c:pt idx="0">
                  <c:v>Sum of Sweet</c:v>
                </c:pt>
              </c:strCache>
            </c:strRef>
          </c:tx>
          <c:spPr>
            <a:solidFill>
              <a:schemeClr val="accent3"/>
            </a:solidFill>
            <a:ln>
              <a:noFill/>
            </a:ln>
            <a:effectLst/>
          </c:spPr>
          <c:invertIfNegative val="0"/>
          <c:cat>
            <c:strRef>
              <c:f>Taste!$A$4</c:f>
              <c:strCache>
                <c:ptCount val="1"/>
                <c:pt idx="0">
                  <c:v>Total</c:v>
                </c:pt>
              </c:strCache>
            </c:strRef>
          </c:cat>
          <c:val>
            <c:numRef>
              <c:f>Taste!$C$4</c:f>
              <c:numCache>
                <c:formatCode>General</c:formatCode>
                <c:ptCount val="1"/>
                <c:pt idx="0">
                  <c:v>3214</c:v>
                </c:pt>
              </c:numCache>
            </c:numRef>
          </c:val>
          <c:extLst>
            <c:ext xmlns:c16="http://schemas.microsoft.com/office/drawing/2014/chart" uri="{C3380CC4-5D6E-409C-BE32-E72D297353CC}">
              <c16:uniqueId val="{00000002-AA52-4FCB-B4D2-4673E51D6860}"/>
            </c:ext>
          </c:extLst>
        </c:ser>
        <c:ser>
          <c:idx val="3"/>
          <c:order val="3"/>
          <c:tx>
            <c:strRef>
              <c:f>Taste!$D$3</c:f>
              <c:strCache>
                <c:ptCount val="1"/>
                <c:pt idx="0">
                  <c:v>Sum of Bitter</c:v>
                </c:pt>
              </c:strCache>
            </c:strRef>
          </c:tx>
          <c:spPr>
            <a:solidFill>
              <a:schemeClr val="accent4"/>
            </a:solidFill>
            <a:ln>
              <a:noFill/>
            </a:ln>
            <a:effectLst/>
          </c:spPr>
          <c:invertIfNegative val="0"/>
          <c:cat>
            <c:strRef>
              <c:f>Taste!$A$4</c:f>
              <c:strCache>
                <c:ptCount val="1"/>
                <c:pt idx="0">
                  <c:v>Total</c:v>
                </c:pt>
              </c:strCache>
            </c:strRef>
          </c:cat>
          <c:val>
            <c:numRef>
              <c:f>Taste!$D$4</c:f>
              <c:numCache>
                <c:formatCode>General</c:formatCode>
                <c:ptCount val="1"/>
                <c:pt idx="0">
                  <c:v>2108</c:v>
                </c:pt>
              </c:numCache>
            </c:numRef>
          </c:val>
          <c:extLst>
            <c:ext xmlns:c16="http://schemas.microsoft.com/office/drawing/2014/chart" uri="{C3380CC4-5D6E-409C-BE32-E72D297353CC}">
              <c16:uniqueId val="{00000003-AA52-4FCB-B4D2-4673E51D6860}"/>
            </c:ext>
          </c:extLst>
        </c:ser>
        <c:dLbls>
          <c:showLegendKey val="0"/>
          <c:showVal val="0"/>
          <c:showCatName val="0"/>
          <c:showSerName val="0"/>
          <c:showPercent val="0"/>
          <c:showBubbleSize val="0"/>
        </c:dLbls>
        <c:gapWidth val="219"/>
        <c:overlap val="-27"/>
        <c:axId val="167003727"/>
        <c:axId val="167011631"/>
      </c:barChart>
      <c:catAx>
        <c:axId val="16700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1631"/>
        <c:crosses val="autoZero"/>
        <c:auto val="1"/>
        <c:lblAlgn val="ctr"/>
        <c:lblOffset val="100"/>
        <c:noMultiLvlLbl val="0"/>
      </c:catAx>
      <c:valAx>
        <c:axId val="16701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[Capstone02-Top-50-Beer-Brewery.xlsx]Mouthfeel!PivotTable3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Mouthfeel!$A$3</c:f>
              <c:strCache>
                <c:ptCount val="1"/>
                <c:pt idx="0">
                  <c:v>Sum of Astringency</c:v>
                </c:pt>
              </c:strCache>
            </c:strRef>
          </c:tx>
          <c:spPr>
            <a:solidFill>
              <a:schemeClr val="accent1"/>
            </a:solidFill>
            <a:ln>
              <a:noFill/>
            </a:ln>
            <a:effectLst/>
          </c:spPr>
          <c:invertIfNegative val="0"/>
          <c:cat>
            <c:strRef>
              <c:f>Mouthfeel!$A$4</c:f>
              <c:strCache>
                <c:ptCount val="1"/>
                <c:pt idx="0">
                  <c:v>Total</c:v>
                </c:pt>
              </c:strCache>
            </c:strRef>
          </c:cat>
          <c:val>
            <c:numRef>
              <c:f>Mouthfeel!$A$4</c:f>
              <c:numCache>
                <c:formatCode>General</c:formatCode>
                <c:ptCount val="1"/>
                <c:pt idx="0">
                  <c:v>886</c:v>
                </c:pt>
              </c:numCache>
            </c:numRef>
          </c:val>
          <c:extLst>
            <c:ext xmlns:c16="http://schemas.microsoft.com/office/drawing/2014/chart" uri="{C3380CC4-5D6E-409C-BE32-E72D297353CC}">
              <c16:uniqueId val="{00000000-EE61-4734-A0D9-61B810A6A413}"/>
            </c:ext>
          </c:extLst>
        </c:ser>
        <c:ser>
          <c:idx val="1"/>
          <c:order val="1"/>
          <c:tx>
            <c:strRef>
              <c:f>Mouthfeel!$B$3</c:f>
              <c:strCache>
                <c:ptCount val="1"/>
                <c:pt idx="0">
                  <c:v>Sum of Body</c:v>
                </c:pt>
              </c:strCache>
            </c:strRef>
          </c:tx>
          <c:spPr>
            <a:solidFill>
              <a:schemeClr val="accent2"/>
            </a:solidFill>
            <a:ln>
              <a:noFill/>
            </a:ln>
            <a:effectLst/>
          </c:spPr>
          <c:invertIfNegative val="0"/>
          <c:cat>
            <c:strRef>
              <c:f>Mouthfeel!$A$4</c:f>
              <c:strCache>
                <c:ptCount val="1"/>
                <c:pt idx="0">
                  <c:v>Total</c:v>
                </c:pt>
              </c:strCache>
            </c:strRef>
          </c:cat>
          <c:val>
            <c:numRef>
              <c:f>Mouthfeel!$B$4</c:f>
              <c:numCache>
                <c:formatCode>General</c:formatCode>
                <c:ptCount val="1"/>
                <c:pt idx="0">
                  <c:v>2381</c:v>
                </c:pt>
              </c:numCache>
            </c:numRef>
          </c:val>
          <c:extLst>
            <c:ext xmlns:c16="http://schemas.microsoft.com/office/drawing/2014/chart" uri="{C3380CC4-5D6E-409C-BE32-E72D297353CC}">
              <c16:uniqueId val="{00000001-EE61-4734-A0D9-61B810A6A413}"/>
            </c:ext>
          </c:extLst>
        </c:ser>
        <c:ser>
          <c:idx val="2"/>
          <c:order val="2"/>
          <c:tx>
            <c:strRef>
              <c:f>Mouthfeel!$C$3</c:f>
              <c:strCache>
                <c:ptCount val="1"/>
                <c:pt idx="0">
                  <c:v>Sum of Alcohol</c:v>
                </c:pt>
              </c:strCache>
            </c:strRef>
          </c:tx>
          <c:spPr>
            <a:solidFill>
              <a:schemeClr val="accent3"/>
            </a:solidFill>
            <a:ln>
              <a:noFill/>
            </a:ln>
            <a:effectLst/>
          </c:spPr>
          <c:invertIfNegative val="0"/>
          <c:cat>
            <c:strRef>
              <c:f>Mouthfeel!$A$4</c:f>
              <c:strCache>
                <c:ptCount val="1"/>
                <c:pt idx="0">
                  <c:v>Total</c:v>
                </c:pt>
              </c:strCache>
            </c:strRef>
          </c:cat>
          <c:val>
            <c:numRef>
              <c:f>Mouthfeel!$C$4</c:f>
              <c:numCache>
                <c:formatCode>General</c:formatCode>
                <c:ptCount val="1"/>
                <c:pt idx="0">
                  <c:v>1073</c:v>
                </c:pt>
              </c:numCache>
            </c:numRef>
          </c:val>
          <c:extLst>
            <c:ext xmlns:c16="http://schemas.microsoft.com/office/drawing/2014/chart" uri="{C3380CC4-5D6E-409C-BE32-E72D297353CC}">
              <c16:uniqueId val="{00000002-EE61-4734-A0D9-61B810A6A413}"/>
            </c:ext>
          </c:extLst>
        </c:ser>
        <c:dLbls>
          <c:showLegendKey val="0"/>
          <c:showVal val="0"/>
          <c:showCatName val="0"/>
          <c:showSerName val="0"/>
          <c:showPercent val="0"/>
          <c:showBubbleSize val="0"/>
        </c:dLbls>
        <c:gapWidth val="219"/>
        <c:overlap val="-27"/>
        <c:axId val="166964207"/>
        <c:axId val="166963375"/>
      </c:barChart>
      <c:catAx>
        <c:axId val="16696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63375"/>
        <c:crosses val="autoZero"/>
        <c:auto val="1"/>
        <c:lblAlgn val="ctr"/>
        <c:lblOffset val="100"/>
        <c:noMultiLvlLbl val="0"/>
      </c:catAx>
      <c:valAx>
        <c:axId val="16696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6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[Capstone02-Top-50-Beer-Brewery.xlsx]Most-Nominated-Brewery!PivotTable1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Most Nominated Brewery</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pattFill prst="ltUpDiag">
            <a:fgClr>
              <a:schemeClr val="accent2"/>
            </a:fgClr>
            <a:bgClr>
              <a:schemeClr val="lt1"/>
            </a:bgClr>
          </a:pattFill>
          <a:ln>
            <a:noFill/>
          </a:ln>
          <a:effectLst/>
        </c:spPr>
        <c:marker>
          <c:symbol val="none"/>
        </c:marker>
      </c:pivotFmt>
    </c:pivotFmts>
    <c:plotArea>
      <c:layout/>
      <c:barChart>
        <c:barDir val="bar"/>
        <c:grouping val="clustered"/>
        <c:varyColors val="0"/>
        <c:ser>
          <c:idx val="0"/>
          <c:order val="0"/>
          <c:tx>
            <c:strRef>
              <c:f>'Most-Nominated-Brewery'!$B$3</c:f>
              <c:strCache>
                <c:ptCount val="1"/>
                <c:pt idx="0">
                  <c:v>Total</c:v>
                </c:pt>
              </c:strCache>
            </c:strRef>
          </c:tx>
          <c:spPr>
            <a:pattFill prst="ltUpDiag">
              <a:fgClr>
                <a:schemeClr val="accent2"/>
              </a:fgClr>
              <a:bgClr>
                <a:schemeClr val="lt1"/>
              </a:bgClr>
            </a:pattFill>
            <a:ln>
              <a:noFill/>
            </a:ln>
            <a:effectLst/>
          </c:spPr>
          <c:invertIfNegative val="0"/>
          <c:cat>
            <c:strRef>
              <c:f>'Most-Nominated-Brewery'!$A$4:$A$30</c:f>
              <c:strCache>
                <c:ptCount val="26"/>
                <c:pt idx="0">
                  <c:v>3 Floyds Brewing Co.</c:v>
                </c:pt>
                <c:pt idx="1">
                  <c:v>Bissell Brothers Brewing Co.</c:v>
                </c:pt>
                <c:pt idx="2">
                  <c:v>Bog Iron Brewing</c:v>
                </c:pt>
                <c:pt idx="3">
                  <c:v>Brasserie Cantillon</c:v>
                </c:pt>
                <c:pt idx="4">
                  <c:v>Brouwerij 3 Fonteinen</c:v>
                </c:pt>
                <c:pt idx="5">
                  <c:v>Brouwerij Westvleteren (Sint-Sixtusabdij van Westvleteren)</c:v>
                </c:pt>
                <c:pt idx="6">
                  <c:v>Cigar City Brewing</c:v>
                </c:pt>
                <c:pt idx="7">
                  <c:v>Firestone Walker Brewing Co.</c:v>
                </c:pt>
                <c:pt idx="8">
                  <c:v>Founders Brewing Company</c:v>
                </c:pt>
                <c:pt idx="9">
                  <c:v>Funky Buddha Brewery</c:v>
                </c:pt>
                <c:pt idx="10">
                  <c:v>Goose Island Beer Co.</c:v>
                </c:pt>
                <c:pt idx="11">
                  <c:v>Heirloom Rustic Ales</c:v>
                </c:pt>
                <c:pt idx="12">
                  <c:v>Hill Farmstead Brewery</c:v>
                </c:pt>
                <c:pt idx="13">
                  <c:v>Jester King Brewery</c:v>
                </c:pt>
                <c:pt idx="14">
                  <c:v>Kulmbacher KommunbrÃ¤u</c:v>
                </c:pt>
                <c:pt idx="15">
                  <c:v>Lawson's Finest Liquids</c:v>
                </c:pt>
                <c:pt idx="16">
                  <c:v>Maine Beer Company</c:v>
                </c:pt>
                <c:pt idx="17">
                  <c:v>Revolution Brewing</c:v>
                </c:pt>
                <c:pt idx="18">
                  <c:v>Russian River Brewing Company</c:v>
                </c:pt>
                <c:pt idx="19">
                  <c:v>Side Project Brewing</c:v>
                </c:pt>
                <c:pt idx="20">
                  <c:v>The Alchemist</c:v>
                </c:pt>
                <c:pt idx="21">
                  <c:v>The Bruery</c:v>
                </c:pt>
                <c:pt idx="22">
                  <c:v>The Lost Abbey</c:v>
                </c:pt>
                <c:pt idx="23">
                  <c:v>Toppling Goliath Brewing Company</c:v>
                </c:pt>
                <c:pt idx="24">
                  <c:v>Tree House Brewing Company</c:v>
                </c:pt>
                <c:pt idx="25">
                  <c:v>Trillium Brewing Company</c:v>
                </c:pt>
              </c:strCache>
            </c:strRef>
          </c:cat>
          <c:val>
            <c:numRef>
              <c:f>'Most-Nominated-Brewery'!$B$4:$B$30</c:f>
              <c:numCache>
                <c:formatCode>General</c:formatCode>
                <c:ptCount val="26"/>
                <c:pt idx="0">
                  <c:v>3</c:v>
                </c:pt>
                <c:pt idx="1">
                  <c:v>1</c:v>
                </c:pt>
                <c:pt idx="2">
                  <c:v>1</c:v>
                </c:pt>
                <c:pt idx="3">
                  <c:v>3</c:v>
                </c:pt>
                <c:pt idx="4">
                  <c:v>2</c:v>
                </c:pt>
                <c:pt idx="5">
                  <c:v>1</c:v>
                </c:pt>
                <c:pt idx="6">
                  <c:v>1</c:v>
                </c:pt>
                <c:pt idx="7">
                  <c:v>1</c:v>
                </c:pt>
                <c:pt idx="8">
                  <c:v>2</c:v>
                </c:pt>
                <c:pt idx="9">
                  <c:v>1</c:v>
                </c:pt>
                <c:pt idx="10">
                  <c:v>3</c:v>
                </c:pt>
                <c:pt idx="11">
                  <c:v>1</c:v>
                </c:pt>
                <c:pt idx="12">
                  <c:v>6</c:v>
                </c:pt>
                <c:pt idx="13">
                  <c:v>1</c:v>
                </c:pt>
                <c:pt idx="14">
                  <c:v>1</c:v>
                </c:pt>
                <c:pt idx="15">
                  <c:v>1</c:v>
                </c:pt>
                <c:pt idx="16">
                  <c:v>1</c:v>
                </c:pt>
                <c:pt idx="17">
                  <c:v>1</c:v>
                </c:pt>
                <c:pt idx="18">
                  <c:v>3</c:v>
                </c:pt>
                <c:pt idx="19">
                  <c:v>1</c:v>
                </c:pt>
                <c:pt idx="20">
                  <c:v>2</c:v>
                </c:pt>
                <c:pt idx="21">
                  <c:v>1</c:v>
                </c:pt>
                <c:pt idx="22">
                  <c:v>2</c:v>
                </c:pt>
                <c:pt idx="23">
                  <c:v>1</c:v>
                </c:pt>
                <c:pt idx="24">
                  <c:v>8</c:v>
                </c:pt>
                <c:pt idx="25">
                  <c:v>1</c:v>
                </c:pt>
              </c:numCache>
            </c:numRef>
          </c:val>
          <c:extLst>
            <c:ext xmlns:c16="http://schemas.microsoft.com/office/drawing/2014/chart" uri="{C3380CC4-5D6E-409C-BE32-E72D297353CC}">
              <c16:uniqueId val="{00000000-B02D-4B49-A53D-76E6CD2C7BEA}"/>
            </c:ext>
          </c:extLst>
        </c:ser>
        <c:dLbls>
          <c:showLegendKey val="0"/>
          <c:showVal val="0"/>
          <c:showCatName val="0"/>
          <c:showSerName val="0"/>
          <c:showPercent val="0"/>
          <c:showBubbleSize val="0"/>
        </c:dLbls>
        <c:gapWidth val="269"/>
        <c:overlap val="-20"/>
        <c:axId val="1162841615"/>
        <c:axId val="1162832879"/>
      </c:barChart>
      <c:catAx>
        <c:axId val="1162841615"/>
        <c:scaling>
          <c:orientation val="minMax"/>
        </c:scaling>
        <c:delete val="0"/>
        <c:axPos val="l"/>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162832879"/>
        <c:crosses val="autoZero"/>
        <c:auto val="1"/>
        <c:lblAlgn val="ctr"/>
        <c:lblOffset val="100"/>
        <c:noMultiLvlLbl val="0"/>
      </c:catAx>
      <c:valAx>
        <c:axId val="116283287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62841615"/>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[Capstone02-Top-50-Beer-Brewery.xlsx]Top-Beer-Style!PivotTable4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Most Popular Beer Style</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pattFill prst="ltUpDiag">
            <a:fgClr>
              <a:schemeClr val="accent2"/>
            </a:fgClr>
            <a:bgClr>
              <a:schemeClr val="lt1"/>
            </a:bgClr>
          </a:pattFill>
          <a:ln>
            <a:noFill/>
          </a:ln>
          <a:effectLst/>
        </c:spPr>
        <c:marker>
          <c:symbol val="none"/>
        </c:marker>
      </c:pivotFmt>
      <c:pivotFmt>
        <c:idx val="6"/>
        <c:spPr>
          <a:pattFill prst="ltUpDiag">
            <a:fgClr>
              <a:schemeClr val="accent2"/>
            </a:fgClr>
            <a:bgClr>
              <a:schemeClr val="lt1"/>
            </a:bgClr>
          </a:pattFill>
          <a:ln>
            <a:noFill/>
          </a:ln>
          <a:effectLst/>
        </c:spPr>
        <c:marker>
          <c:symbol val="none"/>
        </c:marker>
      </c:pivotFmt>
    </c:pivotFmts>
    <c:plotArea>
      <c:layout/>
      <c:barChart>
        <c:barDir val="bar"/>
        <c:grouping val="clustered"/>
        <c:varyColors val="0"/>
        <c:ser>
          <c:idx val="0"/>
          <c:order val="0"/>
          <c:tx>
            <c:strRef>
              <c:f>'Top-Beer-Style'!$B$3</c:f>
              <c:strCache>
                <c:ptCount val="1"/>
                <c:pt idx="0">
                  <c:v>Total</c:v>
                </c:pt>
              </c:strCache>
            </c:strRef>
          </c:tx>
          <c:spPr>
            <a:pattFill prst="ltUpDiag">
              <a:fgClr>
                <a:schemeClr val="accent2"/>
              </a:fgClr>
              <a:bgClr>
                <a:schemeClr val="lt1"/>
              </a:bgClr>
            </a:pattFill>
            <a:ln>
              <a:noFill/>
            </a:ln>
            <a:effectLst/>
          </c:spPr>
          <c:invertIfNegative val="0"/>
          <c:cat>
            <c:strRef>
              <c:f>'Top-Beer-Style'!$A$4:$A$20</c:f>
              <c:strCache>
                <c:ptCount val="16"/>
                <c:pt idx="0">
                  <c:v>Barleywine - English</c:v>
                </c:pt>
                <c:pt idx="1">
                  <c:v>BiÃ¨re de Champagne / BiÃ¨re Brut</c:v>
                </c:pt>
                <c:pt idx="2">
                  <c:v>Bock - Eisbock</c:v>
                </c:pt>
                <c:pt idx="3">
                  <c:v>Braggot</c:v>
                </c:pt>
                <c:pt idx="4">
                  <c:v>IPA - Imperial</c:v>
                </c:pt>
                <c:pt idx="5">
                  <c:v>IPA - New England</c:v>
                </c:pt>
                <c:pt idx="6">
                  <c:v>Lambic - Fruit</c:v>
                </c:pt>
                <c:pt idx="7">
                  <c:v>Lambic - Gueuze</c:v>
                </c:pt>
                <c:pt idx="8">
                  <c:v>Lambic - Traditional</c:v>
                </c:pt>
                <c:pt idx="9">
                  <c:v>Pale Ale - American</c:v>
                </c:pt>
                <c:pt idx="10">
                  <c:v>Porter - Imperial</c:v>
                </c:pt>
                <c:pt idx="11">
                  <c:v>Quadrupel (Quad)</c:v>
                </c:pt>
                <c:pt idx="12">
                  <c:v>Stout - American Imperial</c:v>
                </c:pt>
                <c:pt idx="13">
                  <c:v>Stout - Russian Imperial</c:v>
                </c:pt>
                <c:pt idx="14">
                  <c:v>Wild Ale</c:v>
                </c:pt>
                <c:pt idx="15">
                  <c:v>(blank)</c:v>
                </c:pt>
              </c:strCache>
            </c:strRef>
          </c:cat>
          <c:val>
            <c:numRef>
              <c:f>'Top-Beer-Style'!$B$4:$B$20</c:f>
              <c:numCache>
                <c:formatCode>General</c:formatCode>
                <c:ptCount val="16"/>
                <c:pt idx="0">
                  <c:v>2</c:v>
                </c:pt>
                <c:pt idx="1">
                  <c:v>1</c:v>
                </c:pt>
                <c:pt idx="2">
                  <c:v>1</c:v>
                </c:pt>
                <c:pt idx="3">
                  <c:v>1</c:v>
                </c:pt>
                <c:pt idx="4">
                  <c:v>4</c:v>
                </c:pt>
                <c:pt idx="5">
                  <c:v>18</c:v>
                </c:pt>
                <c:pt idx="6">
                  <c:v>3</c:v>
                </c:pt>
                <c:pt idx="7">
                  <c:v>2</c:v>
                </c:pt>
                <c:pt idx="8">
                  <c:v>1</c:v>
                </c:pt>
                <c:pt idx="9">
                  <c:v>1</c:v>
                </c:pt>
                <c:pt idx="10">
                  <c:v>1</c:v>
                </c:pt>
                <c:pt idx="11">
                  <c:v>1</c:v>
                </c:pt>
                <c:pt idx="12">
                  <c:v>7</c:v>
                </c:pt>
                <c:pt idx="13">
                  <c:v>3</c:v>
                </c:pt>
                <c:pt idx="14">
                  <c:v>4</c:v>
                </c:pt>
              </c:numCache>
            </c:numRef>
          </c:val>
          <c:extLst>
            <c:ext xmlns:c16="http://schemas.microsoft.com/office/drawing/2014/chart" uri="{C3380CC4-5D6E-409C-BE32-E72D297353CC}">
              <c16:uniqueId val="{00000000-4988-4691-8026-6ECE7E115C60}"/>
            </c:ext>
          </c:extLst>
        </c:ser>
        <c:dLbls>
          <c:showLegendKey val="0"/>
          <c:showVal val="0"/>
          <c:showCatName val="0"/>
          <c:showSerName val="0"/>
          <c:showPercent val="0"/>
          <c:showBubbleSize val="0"/>
        </c:dLbls>
        <c:gapWidth val="269"/>
        <c:axId val="1169428591"/>
        <c:axId val="1169420271"/>
      </c:barChart>
      <c:catAx>
        <c:axId val="1169428591"/>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169420271"/>
        <c:crosses val="autoZero"/>
        <c:auto val="1"/>
        <c:lblAlgn val="ctr"/>
        <c:lblOffset val="100"/>
        <c:noMultiLvlLbl val="0"/>
      </c:catAx>
      <c:valAx>
        <c:axId val="116942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69428591"/>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[Capstone02-Top-50-Beer-Brewery.xlsx]Mouthfeel!PivotTable3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Mouthfeel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6">
              <a:lumMod val="40000"/>
              <a:lumOff val="6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4">
              <a:lumMod val="40000"/>
              <a:lumOff val="60000"/>
            </a:schemeClr>
          </a:solidFill>
          <a:ln>
            <a:noFill/>
          </a:ln>
          <a:effectLst/>
        </c:spPr>
      </c:pivotFmt>
      <c:pivotFmt>
        <c:idx val="12"/>
        <c:spPr>
          <a:solidFill>
            <a:schemeClr val="accent4">
              <a:lumMod val="40000"/>
              <a:lumOff val="60000"/>
            </a:schemeClr>
          </a:solidFill>
          <a:ln>
            <a:noFill/>
          </a:ln>
          <a:effectLst/>
        </c:spPr>
        <c:marker>
          <c:symbol val="none"/>
        </c:marker>
      </c:pivotFmt>
      <c:pivotFmt>
        <c:idx val="13"/>
        <c:spPr>
          <a:solidFill>
            <a:schemeClr val="accent6">
              <a:lumMod val="40000"/>
              <a:lumOff val="60000"/>
            </a:schemeClr>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lumMod val="40000"/>
              <a:lumOff val="60000"/>
            </a:schemeClr>
          </a:solidFill>
          <a:ln>
            <a:noFill/>
          </a:ln>
          <a:effectLst/>
        </c:spPr>
      </c:pivotFmt>
    </c:pivotFmts>
    <c:plotArea>
      <c:layout/>
      <c:barChart>
        <c:barDir val="col"/>
        <c:grouping val="clustered"/>
        <c:varyColors val="0"/>
        <c:ser>
          <c:idx val="0"/>
          <c:order val="0"/>
          <c:tx>
            <c:strRef>
              <c:f>Mouthfeel!$A$3</c:f>
              <c:strCache>
                <c:ptCount val="1"/>
                <c:pt idx="0">
                  <c:v>Sum of Astringency</c:v>
                </c:pt>
              </c:strCache>
            </c:strRef>
          </c:tx>
          <c:spPr>
            <a:solidFill>
              <a:schemeClr val="accent4">
                <a:lumMod val="40000"/>
                <a:lumOff val="60000"/>
              </a:schemeClr>
            </a:solidFill>
            <a:ln>
              <a:noFill/>
            </a:ln>
            <a:effectLst/>
          </c:spPr>
          <c:invertIfNegative val="0"/>
          <c:cat>
            <c:strRef>
              <c:f>Mouthfeel!$A$4</c:f>
              <c:strCache>
                <c:ptCount val="1"/>
                <c:pt idx="0">
                  <c:v>Total</c:v>
                </c:pt>
              </c:strCache>
            </c:strRef>
          </c:cat>
          <c:val>
            <c:numRef>
              <c:f>Mouthfeel!$A$4</c:f>
              <c:numCache>
                <c:formatCode>General</c:formatCode>
                <c:ptCount val="1"/>
                <c:pt idx="0">
                  <c:v>886</c:v>
                </c:pt>
              </c:numCache>
            </c:numRef>
          </c:val>
          <c:extLst>
            <c:ext xmlns:c16="http://schemas.microsoft.com/office/drawing/2014/chart" uri="{C3380CC4-5D6E-409C-BE32-E72D297353CC}">
              <c16:uniqueId val="{00000000-9345-4FBB-A1E4-69D131794585}"/>
            </c:ext>
          </c:extLst>
        </c:ser>
        <c:ser>
          <c:idx val="1"/>
          <c:order val="1"/>
          <c:tx>
            <c:strRef>
              <c:f>Mouthfeel!$B$3</c:f>
              <c:strCache>
                <c:ptCount val="1"/>
                <c:pt idx="0">
                  <c:v>Sum of Body</c:v>
                </c:pt>
              </c:strCache>
            </c:strRef>
          </c:tx>
          <c:spPr>
            <a:solidFill>
              <a:schemeClr val="accent6">
                <a:lumMod val="40000"/>
                <a:lumOff val="60000"/>
              </a:schemeClr>
            </a:solidFill>
            <a:ln>
              <a:noFill/>
            </a:ln>
            <a:effectLst/>
          </c:spPr>
          <c:invertIfNegative val="0"/>
          <c:cat>
            <c:strRef>
              <c:f>Mouthfeel!$A$4</c:f>
              <c:strCache>
                <c:ptCount val="1"/>
                <c:pt idx="0">
                  <c:v>Total</c:v>
                </c:pt>
              </c:strCache>
            </c:strRef>
          </c:cat>
          <c:val>
            <c:numRef>
              <c:f>Mouthfeel!$B$4</c:f>
              <c:numCache>
                <c:formatCode>General</c:formatCode>
                <c:ptCount val="1"/>
                <c:pt idx="0">
                  <c:v>2381</c:v>
                </c:pt>
              </c:numCache>
            </c:numRef>
          </c:val>
          <c:extLst>
            <c:ext xmlns:c16="http://schemas.microsoft.com/office/drawing/2014/chart" uri="{C3380CC4-5D6E-409C-BE32-E72D297353CC}">
              <c16:uniqueId val="{00000001-9345-4FBB-A1E4-69D131794585}"/>
            </c:ext>
          </c:extLst>
        </c:ser>
        <c:ser>
          <c:idx val="2"/>
          <c:order val="2"/>
          <c:tx>
            <c:strRef>
              <c:f>Mouthfeel!$C$3</c:f>
              <c:strCache>
                <c:ptCount val="1"/>
                <c:pt idx="0">
                  <c:v>Sum of Alcohol</c:v>
                </c:pt>
              </c:strCache>
            </c:strRef>
          </c:tx>
          <c:spPr>
            <a:solidFill>
              <a:schemeClr val="accent3"/>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9345-4FBB-A1E4-69D131794585}"/>
              </c:ext>
            </c:extLst>
          </c:dPt>
          <c:cat>
            <c:strRef>
              <c:f>Mouthfeel!$A$4</c:f>
              <c:strCache>
                <c:ptCount val="1"/>
                <c:pt idx="0">
                  <c:v>Total</c:v>
                </c:pt>
              </c:strCache>
            </c:strRef>
          </c:cat>
          <c:val>
            <c:numRef>
              <c:f>Mouthfeel!$C$4</c:f>
              <c:numCache>
                <c:formatCode>General</c:formatCode>
                <c:ptCount val="1"/>
                <c:pt idx="0">
                  <c:v>1073</c:v>
                </c:pt>
              </c:numCache>
            </c:numRef>
          </c:val>
          <c:extLst>
            <c:ext xmlns:c16="http://schemas.microsoft.com/office/drawing/2014/chart" uri="{C3380CC4-5D6E-409C-BE32-E72D297353CC}">
              <c16:uniqueId val="{00000002-9345-4FBB-A1E4-69D131794585}"/>
            </c:ext>
          </c:extLst>
        </c:ser>
        <c:dLbls>
          <c:showLegendKey val="0"/>
          <c:showVal val="0"/>
          <c:showCatName val="0"/>
          <c:showSerName val="0"/>
          <c:showPercent val="0"/>
          <c:showBubbleSize val="0"/>
        </c:dLbls>
        <c:gapWidth val="219"/>
        <c:overlap val="-27"/>
        <c:axId val="166964207"/>
        <c:axId val="166963375"/>
      </c:barChart>
      <c:catAx>
        <c:axId val="166964207"/>
        <c:scaling>
          <c:orientation val="minMax"/>
        </c:scaling>
        <c:delete val="1"/>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crossAx val="166963375"/>
        <c:crosses val="autoZero"/>
        <c:auto val="1"/>
        <c:lblAlgn val="ctr"/>
        <c:lblOffset val="100"/>
        <c:noMultiLvlLbl val="0"/>
      </c:catAx>
      <c:valAx>
        <c:axId val="16696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6964207"/>
        <c:crosses val="autoZero"/>
        <c:crossBetween val="between"/>
      </c:valAx>
      <c:spPr>
        <a:noFill/>
        <a:ln>
          <a:noFill/>
        </a:ln>
        <a:effectLst/>
      </c:spPr>
    </c:plotArea>
    <c:legend>
      <c:legendPos val="b"/>
      <c:layout>
        <c:manualLayout>
          <c:xMode val="edge"/>
          <c:yMode val="edge"/>
          <c:x val="9.6093718740890177E-2"/>
          <c:y val="0.87166614173228352"/>
          <c:w val="0.81316555110346445"/>
          <c:h val="0.1016671916010498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[Capstone02-Top-50-Beer-Brewery.xlsx]Flavor&amp;Aroma!PivotTable1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Flavor &amp; Aroma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4">
              <a:lumMod val="40000"/>
              <a:lumOff val="60000"/>
            </a:schemeClr>
          </a:solidFill>
          <a:ln>
            <a:noFill/>
          </a:ln>
          <a:effectLst/>
        </c:spPr>
      </c:pivotFmt>
      <c:pivotFmt>
        <c:idx val="16"/>
        <c:spPr>
          <a:solidFill>
            <a:srgbClr val="FF99CC"/>
          </a:solidFill>
          <a:ln>
            <a:noFill/>
          </a:ln>
          <a:effectLst/>
        </c:spPr>
      </c:pivotFmt>
      <c:pivotFmt>
        <c:idx val="17"/>
        <c:spPr>
          <a:solidFill>
            <a:srgbClr val="FF99CC"/>
          </a:solidFill>
          <a:ln>
            <a:noFill/>
          </a:ln>
          <a:effectLst/>
        </c:spPr>
        <c:marker>
          <c:symbol val="none"/>
        </c:marker>
      </c:pivotFmt>
      <c:pivotFmt>
        <c:idx val="18"/>
        <c:spPr>
          <a:solidFill>
            <a:schemeClr val="accent4">
              <a:lumMod val="40000"/>
              <a:lumOff val="60000"/>
            </a:schemeClr>
          </a:solidFill>
          <a:ln>
            <a:noFill/>
          </a:ln>
          <a:effectLst/>
        </c:spPr>
        <c:marker>
          <c:symbol val="none"/>
        </c:marker>
      </c:pivotFmt>
      <c:pivotFmt>
        <c:idx val="19"/>
        <c:spPr>
          <a:solidFill>
            <a:schemeClr val="accent6">
              <a:lumMod val="40000"/>
              <a:lumOff val="60000"/>
            </a:schemeClr>
          </a:solidFill>
          <a:ln>
            <a:noFill/>
          </a:ln>
          <a:effectLst/>
        </c:spPr>
        <c:marker>
          <c:symbol val="none"/>
        </c:marker>
      </c:pivotFmt>
      <c:pivotFmt>
        <c:idx val="20"/>
        <c:spPr>
          <a:solidFill>
            <a:schemeClr val="accent1">
              <a:lumMod val="40000"/>
              <a:lumOff val="60000"/>
            </a:schemeClr>
          </a:solidFill>
          <a:ln>
            <a:noFill/>
          </a:ln>
          <a:effectLst/>
        </c:spPr>
        <c:marker>
          <c:symbol val="none"/>
        </c:marker>
      </c:pivotFmt>
    </c:pivotFmts>
    <c:plotArea>
      <c:layout/>
      <c:barChart>
        <c:barDir val="col"/>
        <c:grouping val="clustered"/>
        <c:varyColors val="0"/>
        <c:ser>
          <c:idx val="0"/>
          <c:order val="0"/>
          <c:tx>
            <c:strRef>
              <c:f>'Flavor&amp;Aroma'!$A$3</c:f>
              <c:strCache>
                <c:ptCount val="1"/>
                <c:pt idx="0">
                  <c:v>Sum of Hoppy</c:v>
                </c:pt>
              </c:strCache>
            </c:strRef>
          </c:tx>
          <c:spPr>
            <a:solidFill>
              <a:srgbClr val="FF99CC"/>
            </a:solidFill>
            <a:ln>
              <a:noFill/>
            </a:ln>
            <a:effectLst/>
          </c:spPr>
          <c:invertIfNegative val="0"/>
          <c:cat>
            <c:strRef>
              <c:f>'Flavor&amp;Aroma'!$A$4</c:f>
              <c:strCache>
                <c:ptCount val="1"/>
                <c:pt idx="0">
                  <c:v>Total</c:v>
                </c:pt>
              </c:strCache>
            </c:strRef>
          </c:cat>
          <c:val>
            <c:numRef>
              <c:f>'Flavor&amp;Aroma'!$A$4</c:f>
              <c:numCache>
                <c:formatCode>General</c:formatCode>
                <c:ptCount val="1"/>
                <c:pt idx="0">
                  <c:v>2153</c:v>
                </c:pt>
              </c:numCache>
            </c:numRef>
          </c:val>
          <c:extLst>
            <c:ext xmlns:c16="http://schemas.microsoft.com/office/drawing/2014/chart" uri="{C3380CC4-5D6E-409C-BE32-E72D297353CC}">
              <c16:uniqueId val="{00000000-B443-4FC6-99C3-A43635E1C46E}"/>
            </c:ext>
          </c:extLst>
        </c:ser>
        <c:ser>
          <c:idx val="1"/>
          <c:order val="1"/>
          <c:tx>
            <c:strRef>
              <c:f>'Flavor&amp;Aroma'!$B$3</c:f>
              <c:strCache>
                <c:ptCount val="1"/>
                <c:pt idx="0">
                  <c:v>Sum of Fruits</c:v>
                </c:pt>
              </c:strCache>
            </c:strRef>
          </c:tx>
          <c:spPr>
            <a:solidFill>
              <a:schemeClr val="accent4">
                <a:lumMod val="40000"/>
                <a:lumOff val="60000"/>
              </a:schemeClr>
            </a:solidFill>
            <a:ln>
              <a:noFill/>
            </a:ln>
            <a:effectLst/>
          </c:spPr>
          <c:invertIfNegative val="0"/>
          <c:cat>
            <c:strRef>
              <c:f>'Flavor&amp;Aroma'!$A$4</c:f>
              <c:strCache>
                <c:ptCount val="1"/>
                <c:pt idx="0">
                  <c:v>Total</c:v>
                </c:pt>
              </c:strCache>
            </c:strRef>
          </c:cat>
          <c:val>
            <c:numRef>
              <c:f>'Flavor&amp;Aroma'!$B$4</c:f>
              <c:numCache>
                <c:formatCode>General</c:formatCode>
                <c:ptCount val="1"/>
                <c:pt idx="0">
                  <c:v>4518</c:v>
                </c:pt>
              </c:numCache>
            </c:numRef>
          </c:val>
          <c:extLst>
            <c:ext xmlns:c16="http://schemas.microsoft.com/office/drawing/2014/chart" uri="{C3380CC4-5D6E-409C-BE32-E72D297353CC}">
              <c16:uniqueId val="{00000001-B443-4FC6-99C3-A43635E1C46E}"/>
            </c:ext>
          </c:extLst>
        </c:ser>
        <c:ser>
          <c:idx val="2"/>
          <c:order val="2"/>
          <c:tx>
            <c:strRef>
              <c:f>'Flavor&amp;Aroma'!$C$3</c:f>
              <c:strCache>
                <c:ptCount val="1"/>
                <c:pt idx="0">
                  <c:v>Sum of Spices</c:v>
                </c:pt>
              </c:strCache>
            </c:strRef>
          </c:tx>
          <c:spPr>
            <a:solidFill>
              <a:schemeClr val="accent6">
                <a:lumMod val="40000"/>
                <a:lumOff val="60000"/>
              </a:schemeClr>
            </a:solidFill>
            <a:ln>
              <a:noFill/>
            </a:ln>
            <a:effectLst/>
          </c:spPr>
          <c:invertIfNegative val="0"/>
          <c:cat>
            <c:strRef>
              <c:f>'Flavor&amp;Aroma'!$A$4</c:f>
              <c:strCache>
                <c:ptCount val="1"/>
                <c:pt idx="0">
                  <c:v>Total</c:v>
                </c:pt>
              </c:strCache>
            </c:strRef>
          </c:cat>
          <c:val>
            <c:numRef>
              <c:f>'Flavor&amp;Aroma'!$C$4</c:f>
              <c:numCache>
                <c:formatCode>General</c:formatCode>
                <c:ptCount val="1"/>
                <c:pt idx="0">
                  <c:v>604</c:v>
                </c:pt>
              </c:numCache>
            </c:numRef>
          </c:val>
          <c:extLst>
            <c:ext xmlns:c16="http://schemas.microsoft.com/office/drawing/2014/chart" uri="{C3380CC4-5D6E-409C-BE32-E72D297353CC}">
              <c16:uniqueId val="{00000002-B443-4FC6-99C3-A43635E1C46E}"/>
            </c:ext>
          </c:extLst>
        </c:ser>
        <c:ser>
          <c:idx val="3"/>
          <c:order val="3"/>
          <c:tx>
            <c:strRef>
              <c:f>'Flavor&amp;Aroma'!$D$3</c:f>
              <c:strCache>
                <c:ptCount val="1"/>
                <c:pt idx="0">
                  <c:v>Sum of Malty</c:v>
                </c:pt>
              </c:strCache>
            </c:strRef>
          </c:tx>
          <c:spPr>
            <a:solidFill>
              <a:schemeClr val="accent1">
                <a:lumMod val="40000"/>
                <a:lumOff val="60000"/>
              </a:schemeClr>
            </a:solidFill>
            <a:ln>
              <a:noFill/>
            </a:ln>
            <a:effectLst/>
          </c:spPr>
          <c:invertIfNegative val="0"/>
          <c:cat>
            <c:strRef>
              <c:f>'Flavor&amp;Aroma'!$A$4</c:f>
              <c:strCache>
                <c:ptCount val="1"/>
                <c:pt idx="0">
                  <c:v>Total</c:v>
                </c:pt>
              </c:strCache>
            </c:strRef>
          </c:cat>
          <c:val>
            <c:numRef>
              <c:f>'Flavor&amp;Aroma'!$D$4</c:f>
              <c:numCache>
                <c:formatCode>General</c:formatCode>
                <c:ptCount val="1"/>
                <c:pt idx="0">
                  <c:v>2238</c:v>
                </c:pt>
              </c:numCache>
            </c:numRef>
          </c:val>
          <c:extLst>
            <c:ext xmlns:c16="http://schemas.microsoft.com/office/drawing/2014/chart" uri="{C3380CC4-5D6E-409C-BE32-E72D297353CC}">
              <c16:uniqueId val="{00000003-B443-4FC6-99C3-A43635E1C46E}"/>
            </c:ext>
          </c:extLst>
        </c:ser>
        <c:dLbls>
          <c:showLegendKey val="0"/>
          <c:showVal val="0"/>
          <c:showCatName val="0"/>
          <c:showSerName val="0"/>
          <c:showPercent val="0"/>
          <c:showBubbleSize val="0"/>
        </c:dLbls>
        <c:gapWidth val="219"/>
        <c:overlap val="-27"/>
        <c:axId val="167004975"/>
        <c:axId val="167014127"/>
      </c:barChart>
      <c:catAx>
        <c:axId val="167004975"/>
        <c:scaling>
          <c:orientation val="minMax"/>
        </c:scaling>
        <c:delete val="1"/>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crossAx val="167014127"/>
        <c:crosses val="autoZero"/>
        <c:auto val="1"/>
        <c:lblAlgn val="ctr"/>
        <c:lblOffset val="100"/>
        <c:noMultiLvlLbl val="0"/>
      </c:catAx>
      <c:valAx>
        <c:axId val="16701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670049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[Capstone02-Top-50-Beer-Brewery.xlsx]Taste-1!PivotTable4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Taste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lumMod val="40000"/>
              <a:lumOff val="60000"/>
            </a:schemeClr>
          </a:solidFill>
          <a:ln>
            <a:noFill/>
          </a:ln>
          <a:effectLst/>
        </c:spPr>
        <c:marker>
          <c:symbol val="none"/>
        </c:marker>
      </c:pivotFmt>
      <c:pivotFmt>
        <c:idx val="13"/>
        <c:spPr>
          <a:solidFill>
            <a:schemeClr val="accent6">
              <a:lumMod val="40000"/>
              <a:lumOff val="60000"/>
            </a:schemeClr>
          </a:solidFill>
          <a:ln>
            <a:noFill/>
          </a:ln>
          <a:effectLst/>
        </c:spPr>
        <c:marker>
          <c:symbol val="none"/>
        </c:marker>
      </c:pivotFmt>
      <c:pivotFmt>
        <c:idx val="14"/>
        <c:spPr>
          <a:solidFill>
            <a:schemeClr val="accent4">
              <a:lumMod val="40000"/>
              <a:lumOff val="60000"/>
            </a:schemeClr>
          </a:solidFill>
          <a:ln>
            <a:noFill/>
          </a:ln>
          <a:effectLst/>
        </c:spPr>
        <c:marker>
          <c:symbol val="none"/>
        </c:marker>
      </c:pivotFmt>
      <c:pivotFmt>
        <c:idx val="15"/>
        <c:spPr>
          <a:solidFill>
            <a:srgbClr val="FF99CC"/>
          </a:solidFill>
          <a:ln>
            <a:noFill/>
          </a:ln>
          <a:effectLst/>
        </c:spPr>
        <c:marker>
          <c:symbol val="none"/>
        </c:marker>
      </c:pivotFmt>
    </c:pivotFmts>
    <c:plotArea>
      <c:layout/>
      <c:barChart>
        <c:barDir val="col"/>
        <c:grouping val="clustered"/>
        <c:varyColors val="0"/>
        <c:ser>
          <c:idx val="0"/>
          <c:order val="0"/>
          <c:tx>
            <c:strRef>
              <c:f>'Taste-1'!$A$3</c:f>
              <c:strCache>
                <c:ptCount val="1"/>
                <c:pt idx="0">
                  <c:v>Sum of Bitter</c:v>
                </c:pt>
              </c:strCache>
            </c:strRef>
          </c:tx>
          <c:spPr>
            <a:solidFill>
              <a:srgbClr val="FF99CC"/>
            </a:solidFill>
            <a:ln>
              <a:noFill/>
            </a:ln>
            <a:effectLst/>
          </c:spPr>
          <c:invertIfNegative val="0"/>
          <c:cat>
            <c:strRef>
              <c:f>'Taste-1'!$A$4</c:f>
              <c:strCache>
                <c:ptCount val="1"/>
                <c:pt idx="0">
                  <c:v>Total</c:v>
                </c:pt>
              </c:strCache>
            </c:strRef>
          </c:cat>
          <c:val>
            <c:numRef>
              <c:f>'Taste-1'!$A$4</c:f>
              <c:numCache>
                <c:formatCode>General</c:formatCode>
                <c:ptCount val="1"/>
                <c:pt idx="0">
                  <c:v>2108</c:v>
                </c:pt>
              </c:numCache>
            </c:numRef>
          </c:val>
          <c:extLst>
            <c:ext xmlns:c16="http://schemas.microsoft.com/office/drawing/2014/chart" uri="{C3380CC4-5D6E-409C-BE32-E72D297353CC}">
              <c16:uniqueId val="{00000000-A6B2-4BA8-8515-BF4C19F92F59}"/>
            </c:ext>
          </c:extLst>
        </c:ser>
        <c:ser>
          <c:idx val="1"/>
          <c:order val="1"/>
          <c:tx>
            <c:strRef>
              <c:f>'Taste-1'!$B$3</c:f>
              <c:strCache>
                <c:ptCount val="1"/>
                <c:pt idx="0">
                  <c:v>Sum of Sweet</c:v>
                </c:pt>
              </c:strCache>
            </c:strRef>
          </c:tx>
          <c:spPr>
            <a:solidFill>
              <a:schemeClr val="accent4">
                <a:lumMod val="40000"/>
                <a:lumOff val="60000"/>
              </a:schemeClr>
            </a:solidFill>
            <a:ln>
              <a:noFill/>
            </a:ln>
            <a:effectLst/>
          </c:spPr>
          <c:invertIfNegative val="0"/>
          <c:cat>
            <c:strRef>
              <c:f>'Taste-1'!$A$4</c:f>
              <c:strCache>
                <c:ptCount val="1"/>
                <c:pt idx="0">
                  <c:v>Total</c:v>
                </c:pt>
              </c:strCache>
            </c:strRef>
          </c:cat>
          <c:val>
            <c:numRef>
              <c:f>'Taste-1'!$B$4</c:f>
              <c:numCache>
                <c:formatCode>General</c:formatCode>
                <c:ptCount val="1"/>
                <c:pt idx="0">
                  <c:v>3214</c:v>
                </c:pt>
              </c:numCache>
            </c:numRef>
          </c:val>
          <c:extLst>
            <c:ext xmlns:c16="http://schemas.microsoft.com/office/drawing/2014/chart" uri="{C3380CC4-5D6E-409C-BE32-E72D297353CC}">
              <c16:uniqueId val="{00000001-A6B2-4BA8-8515-BF4C19F92F59}"/>
            </c:ext>
          </c:extLst>
        </c:ser>
        <c:ser>
          <c:idx val="2"/>
          <c:order val="2"/>
          <c:tx>
            <c:strRef>
              <c:f>'Taste-1'!$C$3</c:f>
              <c:strCache>
                <c:ptCount val="1"/>
                <c:pt idx="0">
                  <c:v>Sum of Sour</c:v>
                </c:pt>
              </c:strCache>
            </c:strRef>
          </c:tx>
          <c:spPr>
            <a:solidFill>
              <a:schemeClr val="accent6">
                <a:lumMod val="40000"/>
                <a:lumOff val="60000"/>
              </a:schemeClr>
            </a:solidFill>
            <a:ln>
              <a:noFill/>
            </a:ln>
            <a:effectLst/>
          </c:spPr>
          <c:invertIfNegative val="0"/>
          <c:cat>
            <c:strRef>
              <c:f>'Taste-1'!$A$4</c:f>
              <c:strCache>
                <c:ptCount val="1"/>
                <c:pt idx="0">
                  <c:v>Total</c:v>
                </c:pt>
              </c:strCache>
            </c:strRef>
          </c:cat>
          <c:val>
            <c:numRef>
              <c:f>'Taste-1'!$C$4</c:f>
              <c:numCache>
                <c:formatCode>General</c:formatCode>
                <c:ptCount val="1"/>
                <c:pt idx="0">
                  <c:v>3342</c:v>
                </c:pt>
              </c:numCache>
            </c:numRef>
          </c:val>
          <c:extLst>
            <c:ext xmlns:c16="http://schemas.microsoft.com/office/drawing/2014/chart" uri="{C3380CC4-5D6E-409C-BE32-E72D297353CC}">
              <c16:uniqueId val="{00000002-A6B2-4BA8-8515-BF4C19F92F59}"/>
            </c:ext>
          </c:extLst>
        </c:ser>
        <c:ser>
          <c:idx val="3"/>
          <c:order val="3"/>
          <c:tx>
            <c:strRef>
              <c:f>'Taste-1'!$D$3</c:f>
              <c:strCache>
                <c:ptCount val="1"/>
                <c:pt idx="0">
                  <c:v>Sum of Salty</c:v>
                </c:pt>
              </c:strCache>
            </c:strRef>
          </c:tx>
          <c:spPr>
            <a:solidFill>
              <a:schemeClr val="accent1">
                <a:lumMod val="40000"/>
                <a:lumOff val="60000"/>
              </a:schemeClr>
            </a:solidFill>
            <a:ln>
              <a:noFill/>
            </a:ln>
            <a:effectLst/>
          </c:spPr>
          <c:invertIfNegative val="0"/>
          <c:cat>
            <c:strRef>
              <c:f>'Taste-1'!$A$4</c:f>
              <c:strCache>
                <c:ptCount val="1"/>
                <c:pt idx="0">
                  <c:v>Total</c:v>
                </c:pt>
              </c:strCache>
            </c:strRef>
          </c:cat>
          <c:val>
            <c:numRef>
              <c:f>'Taste-1'!$D$4</c:f>
              <c:numCache>
                <c:formatCode>General</c:formatCode>
                <c:ptCount val="1"/>
                <c:pt idx="0">
                  <c:v>39</c:v>
                </c:pt>
              </c:numCache>
            </c:numRef>
          </c:val>
          <c:extLst>
            <c:ext xmlns:c16="http://schemas.microsoft.com/office/drawing/2014/chart" uri="{C3380CC4-5D6E-409C-BE32-E72D297353CC}">
              <c16:uniqueId val="{00000003-A6B2-4BA8-8515-BF4C19F92F59}"/>
            </c:ext>
          </c:extLst>
        </c:ser>
        <c:dLbls>
          <c:showLegendKey val="0"/>
          <c:showVal val="0"/>
          <c:showCatName val="0"/>
          <c:showSerName val="0"/>
          <c:showPercent val="0"/>
          <c:showBubbleSize val="0"/>
        </c:dLbls>
        <c:gapWidth val="219"/>
        <c:overlap val="-27"/>
        <c:axId val="2100511375"/>
        <c:axId val="2100512207"/>
      </c:barChart>
      <c:catAx>
        <c:axId val="2100511375"/>
        <c:scaling>
          <c:orientation val="minMax"/>
        </c:scaling>
        <c:delete val="1"/>
        <c:axPos val="b"/>
        <c:numFmt formatCode="General" sourceLinked="1"/>
        <c:majorTickMark val="none"/>
        <c:minorTickMark val="none"/>
        <c:tickLblPos val="nextTo"/>
        <c:crossAx val="2100512207"/>
        <c:crosses val="autoZero"/>
        <c:auto val="1"/>
        <c:lblAlgn val="ctr"/>
        <c:lblOffset val="100"/>
        <c:noMultiLvlLbl val="0"/>
      </c:catAx>
      <c:valAx>
        <c:axId val="210051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1005113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[Capstone02-Top-50-Beer-Brewery.xlsx]Most-Nominated-Brewery!PivotTable1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Most Nominated Brewery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'Most-Nominated-Brewery'!$B$3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'Most-Nominated-Brewery'!$A$4:$A$30</c:f>
              <c:strCache>
                <c:ptCount val="26"/>
                <c:pt idx="0">
                  <c:v>3 Floyds Brewing Co.</c:v>
                </c:pt>
                <c:pt idx="1">
                  <c:v>Bissell Brothers Brewing Co.</c:v>
                </c:pt>
                <c:pt idx="2">
                  <c:v>Bog Iron Brewing</c:v>
                </c:pt>
                <c:pt idx="3">
                  <c:v>Brasserie Cantillon</c:v>
                </c:pt>
                <c:pt idx="4">
                  <c:v>Brouwerij 3 Fonteinen</c:v>
                </c:pt>
                <c:pt idx="5">
                  <c:v>Brouwerij Westvleteren (Sint-Sixtusabdij van Westvleteren)</c:v>
                </c:pt>
                <c:pt idx="6">
                  <c:v>Cigar City Brewing</c:v>
                </c:pt>
                <c:pt idx="7">
                  <c:v>Firestone Walker Brewing Co.</c:v>
                </c:pt>
                <c:pt idx="8">
                  <c:v>Founders Brewing Company</c:v>
                </c:pt>
                <c:pt idx="9">
                  <c:v>Funky Buddha Brewery</c:v>
                </c:pt>
                <c:pt idx="10">
                  <c:v>Goose Island Beer Co.</c:v>
                </c:pt>
                <c:pt idx="11">
                  <c:v>Heirloom Rustic Ales</c:v>
                </c:pt>
                <c:pt idx="12">
                  <c:v>Hill Farmstead Brewery</c:v>
                </c:pt>
                <c:pt idx="13">
                  <c:v>Jester King Brewery</c:v>
                </c:pt>
                <c:pt idx="14">
                  <c:v>Kulmbacher KommunbrÃ¤u</c:v>
                </c:pt>
                <c:pt idx="15">
                  <c:v>Lawson's Finest Liquids</c:v>
                </c:pt>
                <c:pt idx="16">
                  <c:v>Maine Beer Company</c:v>
                </c:pt>
                <c:pt idx="17">
                  <c:v>Revolution Brewing</c:v>
                </c:pt>
                <c:pt idx="18">
                  <c:v>Russian River Brewing Company</c:v>
                </c:pt>
                <c:pt idx="19">
                  <c:v>Side Project Brewing</c:v>
                </c:pt>
                <c:pt idx="20">
                  <c:v>The Alchemist</c:v>
                </c:pt>
                <c:pt idx="21">
                  <c:v>The Bruery</c:v>
                </c:pt>
                <c:pt idx="22">
                  <c:v>The Lost Abbey</c:v>
                </c:pt>
                <c:pt idx="23">
                  <c:v>Toppling Goliath Brewing Company</c:v>
                </c:pt>
                <c:pt idx="24">
                  <c:v>Tree House Brewing Company</c:v>
                </c:pt>
                <c:pt idx="25">
                  <c:v>Trillium Brewing Company</c:v>
                </c:pt>
              </c:strCache>
            </c:strRef>
          </c:cat>
          <c:val>
            <c:numRef>
              <c:f>'Most-Nominated-Brewery'!$B$4:$B$30</c:f>
              <c:numCache>
                <c:formatCode>General</c:formatCode>
                <c:ptCount val="26"/>
                <c:pt idx="0">
                  <c:v>3</c:v>
                </c:pt>
                <c:pt idx="1">
                  <c:v>1</c:v>
                </c:pt>
                <c:pt idx="2">
                  <c:v>1</c:v>
                </c:pt>
                <c:pt idx="3">
                  <c:v>3</c:v>
                </c:pt>
                <c:pt idx="4">
                  <c:v>2</c:v>
                </c:pt>
                <c:pt idx="5">
                  <c:v>1</c:v>
                </c:pt>
                <c:pt idx="6">
                  <c:v>1</c:v>
                </c:pt>
                <c:pt idx="7">
                  <c:v>1</c:v>
                </c:pt>
                <c:pt idx="8">
                  <c:v>2</c:v>
                </c:pt>
                <c:pt idx="9">
                  <c:v>1</c:v>
                </c:pt>
                <c:pt idx="10">
                  <c:v>3</c:v>
                </c:pt>
                <c:pt idx="11">
                  <c:v>1</c:v>
                </c:pt>
                <c:pt idx="12">
                  <c:v>6</c:v>
                </c:pt>
                <c:pt idx="13">
                  <c:v>1</c:v>
                </c:pt>
                <c:pt idx="14">
                  <c:v>1</c:v>
                </c:pt>
                <c:pt idx="15">
                  <c:v>1</c:v>
                </c:pt>
                <c:pt idx="16">
                  <c:v>1</c:v>
                </c:pt>
                <c:pt idx="17">
                  <c:v>1</c:v>
                </c:pt>
                <c:pt idx="18">
                  <c:v>3</c:v>
                </c:pt>
                <c:pt idx="19">
                  <c:v>1</c:v>
                </c:pt>
                <c:pt idx="20">
                  <c:v>2</c:v>
                </c:pt>
                <c:pt idx="21">
                  <c:v>1</c:v>
                </c:pt>
                <c:pt idx="22">
                  <c:v>2</c:v>
                </c:pt>
                <c:pt idx="23">
                  <c:v>1</c:v>
                </c:pt>
                <c:pt idx="24">
                  <c:v>8</c:v>
                </c:pt>
                <c:pt idx="25">
                  <c:v>1</c:v>
                </c:pt>
              </c:numCache>
            </c:numRef>
          </c:val>
          <c:extLst>
            <c:ext xmlns:c16="http://schemas.microsoft.com/office/drawing/2014/chart" uri="{C3380CC4-5D6E-409C-BE32-E72D297353CC}">
              <c16:uniqueId val="{00000000-F1E9-47DE-ADD3-DA178A0765B5}"/>
            </c:ext>
          </c:extLst>
        </c:ser>
        <c:dLbls>
          <c:showLegendKey val="0"/>
          <c:showVal val="0"/>
          <c:showCatName val="0"/>
          <c:showSerName val="0"/>
          <c:showPercent val="0"/>
          <c:showBubbleSize val="0"/>
        </c:dLbls>
        <c:gapWidth val="182"/>
        <c:overlap val="-50"/>
        <c:axId val="1162841615"/>
        <c:axId val="1162832879"/>
      </c:barChart>
      <c:catAx>
        <c:axId val="116284161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2832879"/>
        <c:crosses val="autoZero"/>
        <c:auto val="1"/>
        <c:lblAlgn val="ctr"/>
        <c:lblOffset val="100"/>
        <c:noMultiLvlLbl val="0"/>
      </c:catAx>
      <c:valAx>
        <c:axId val="116283287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2841615"/>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[Capstone02-Top-50-Beer-Brewery.xlsx]Top-Beer-Style!PivotTable4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'Top-Beer-Style'!$B$3</c:f>
              <c:strCache>
                <c:ptCount val="1"/>
                <c:pt idx="0">
                  <c:v>Total</c:v>
                </c:pt>
              </c:strCache>
            </c:strRef>
          </c:tx>
          <c:spPr>
            <a:solidFill>
              <a:schemeClr val="accent1"/>
            </a:solidFill>
            <a:ln>
              <a:noFill/>
            </a:ln>
            <a:effectLst/>
          </c:spPr>
          <c:invertIfNegative val="0"/>
          <c:cat>
            <c:strRef>
              <c:f>'Top-Beer-Style'!$A$4:$A$20</c:f>
              <c:strCache>
                <c:ptCount val="16"/>
                <c:pt idx="0">
                  <c:v>Barleywine - English</c:v>
                </c:pt>
                <c:pt idx="1">
                  <c:v>BiÃ¨re de Champagne / BiÃ¨re Brut</c:v>
                </c:pt>
                <c:pt idx="2">
                  <c:v>Bock - Eisbock</c:v>
                </c:pt>
                <c:pt idx="3">
                  <c:v>Braggot</c:v>
                </c:pt>
                <c:pt idx="4">
                  <c:v>IPA - Imperial</c:v>
                </c:pt>
                <c:pt idx="5">
                  <c:v>IPA - New England</c:v>
                </c:pt>
                <c:pt idx="6">
                  <c:v>Lambic - Fruit</c:v>
                </c:pt>
                <c:pt idx="7">
                  <c:v>Lambic - Gueuze</c:v>
                </c:pt>
                <c:pt idx="8">
                  <c:v>Lambic - Traditional</c:v>
                </c:pt>
                <c:pt idx="9">
                  <c:v>Pale Ale - American</c:v>
                </c:pt>
                <c:pt idx="10">
                  <c:v>Porter - Imperial</c:v>
                </c:pt>
                <c:pt idx="11">
                  <c:v>Quadrupel (Quad)</c:v>
                </c:pt>
                <c:pt idx="12">
                  <c:v>Stout - American Imperial</c:v>
                </c:pt>
                <c:pt idx="13">
                  <c:v>Stout - Russian Imperial</c:v>
                </c:pt>
                <c:pt idx="14">
                  <c:v>Wild Ale</c:v>
                </c:pt>
                <c:pt idx="15">
                  <c:v>(blank)</c:v>
                </c:pt>
              </c:strCache>
            </c:strRef>
          </c:cat>
          <c:val>
            <c:numRef>
              <c:f>'Top-Beer-Style'!$B$4:$B$20</c:f>
              <c:numCache>
                <c:formatCode>General</c:formatCode>
                <c:ptCount val="16"/>
                <c:pt idx="0">
                  <c:v>2</c:v>
                </c:pt>
                <c:pt idx="1">
                  <c:v>1</c:v>
                </c:pt>
                <c:pt idx="2">
                  <c:v>1</c:v>
                </c:pt>
                <c:pt idx="3">
                  <c:v>1</c:v>
                </c:pt>
                <c:pt idx="4">
                  <c:v>4</c:v>
                </c:pt>
                <c:pt idx="5">
                  <c:v>18</c:v>
                </c:pt>
                <c:pt idx="6">
                  <c:v>3</c:v>
                </c:pt>
                <c:pt idx="7">
                  <c:v>2</c:v>
                </c:pt>
                <c:pt idx="8">
                  <c:v>1</c:v>
                </c:pt>
                <c:pt idx="9">
                  <c:v>1</c:v>
                </c:pt>
                <c:pt idx="10">
                  <c:v>1</c:v>
                </c:pt>
                <c:pt idx="11">
                  <c:v>1</c:v>
                </c:pt>
                <c:pt idx="12">
                  <c:v>7</c:v>
                </c:pt>
                <c:pt idx="13">
                  <c:v>3</c:v>
                </c:pt>
                <c:pt idx="14">
                  <c:v>4</c:v>
                </c:pt>
              </c:numCache>
            </c:numRef>
          </c:val>
          <c:extLst>
            <c:ext xmlns:c16="http://schemas.microsoft.com/office/drawing/2014/chart" uri="{C3380CC4-5D6E-409C-BE32-E72D297353CC}">
              <c16:uniqueId val="{00000000-F97E-4D21-A1C4-D70DA427C4E6}"/>
            </c:ext>
          </c:extLst>
        </c:ser>
        <c:dLbls>
          <c:showLegendKey val="0"/>
          <c:showVal val="0"/>
          <c:showCatName val="0"/>
          <c:showSerName val="0"/>
          <c:showPercent val="0"/>
          <c:showBubbleSize val="0"/>
        </c:dLbls>
        <c:gapWidth val="219"/>
        <c:axId val="1169428591"/>
        <c:axId val="1169420271"/>
      </c:barChart>
      <c:catAx>
        <c:axId val="116942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20271"/>
        <c:crosses val="autoZero"/>
        <c:auto val="1"/>
        <c:lblAlgn val="ctr"/>
        <c:lblOffset val="100"/>
        <c:noMultiLvlLbl val="0"/>
      </c:catAx>
      <c:valAx>
        <c:axId val="116942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2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[Capstone02-Top-50-Beer-Brewery.xlsx]Beer-Style-Group!PivotTable8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50 Beer Style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'Beer-Style-Group'!$B$1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61-4DEF-A036-F54DAC92DD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61-4DEF-A036-F54DAC92DD4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61-4DEF-A036-F54DAC92DD4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861-4DEF-A036-F54DAC92DD4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861-4DEF-A036-F54DAC92DD4B}"/>
              </c:ext>
            </c:extLst>
          </c:dPt>
          <c:cat>
            <c:strRef>
              <c:f>'Beer-Style-Group'!$A$2:$A$7</c:f>
              <c:strCache>
                <c:ptCount val="5"/>
                <c:pt idx="0">
                  <c:v>IPA</c:v>
                </c:pt>
                <c:pt idx="1">
                  <c:v>Lambic</c:v>
                </c:pt>
                <c:pt idx="2">
                  <c:v>Others</c:v>
                </c:pt>
                <c:pt idx="3">
                  <c:v>Stout</c:v>
                </c:pt>
                <c:pt idx="4">
                  <c:v>Wild Ale</c:v>
                </c:pt>
              </c:strCache>
            </c:strRef>
          </c:cat>
          <c:val>
            <c:numRef>
              <c:f>'Beer-Style-Group'!$B$2:$B$7</c:f>
              <c:numCache>
                <c:formatCode>General</c:formatCode>
                <c:ptCount val="5"/>
                <c:pt idx="0">
                  <c:v>22</c:v>
                </c:pt>
                <c:pt idx="1">
                  <c:v>6</c:v>
                </c:pt>
                <c:pt idx="2">
                  <c:v>8</c:v>
                </c:pt>
                <c:pt idx="3">
                  <c:v>10</c:v>
                </c:pt>
                <c:pt idx="4">
                  <c:v>4</c:v>
                </c:pt>
              </c:numCache>
            </c:numRef>
          </c:val>
          <c:extLst>
            <c:ext xmlns:c16="http://schemas.microsoft.com/office/drawing/2014/chart" uri="{C3380CC4-5D6E-409C-BE32-E72D297353CC}">
              <c16:uniqueId val="{00000000-6B98-45A7-AE49-1686036F69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9</xdr:col>
      <xdr:colOff>0</xdr:colOff>
      <xdr:row>6</xdr:row>
      <xdr:rowOff>0</xdr:rowOff>
    </xdr:from>
    <xdr:to>
      <xdr:col>17</xdr:col>
      <xdr:colOff>0</xdr:colOff>
      <xdr:row>25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xdr:row>
      <xdr:rowOff>0</xdr:rowOff>
    </xdr:from>
    <xdr:to>
      <xdr:col>9</xdr:col>
      <xdr:colOff>0</xdr:colOff>
      <xdr:row>25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25</xdr:row>
      <xdr:rowOff>1</xdr:rowOff>
    </xdr:from>
    <xdr:to>
      <xdr:col>17</xdr:col>
      <xdr:colOff>0</xdr:colOff>
      <xdr:row>51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6</xdr:row>
      <xdr:rowOff>0</xdr:rowOff>
    </xdr:from>
    <xdr:to>
      <xdr:col>25</xdr:col>
      <xdr:colOff>0</xdr:colOff>
      <xdr:row>21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36</xdr:row>
      <xdr:rowOff>0</xdr:rowOff>
    </xdr:from>
    <xdr:to>
      <xdr:col>25</xdr:col>
      <xdr:colOff>0</xdr:colOff>
      <xdr:row>51</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-1</xdr:colOff>
      <xdr:row>6</xdr:row>
      <xdr:rowOff>20410</xdr:rowOff>
    </xdr:from>
    <xdr:to>
      <xdr:col>27</xdr:col>
      <xdr:colOff>-1</xdr:colOff>
      <xdr:row>51</xdr:row>
      <xdr:rowOff>0</xdr:rowOff>
    </xdr:to>
    <mc:AlternateContent xmlns:mc="http://schemas.openxmlformats.org/markup-compatibility/2006" xmlns:a14="http://schemas.microsoft.com/office/drawing/2010/main">
      <mc:Choice Requires="a14">
        <xdr:graphicFrame macro="">
          <xdr:nvGraphicFramePr>
            <xdr:cNvPr id="8" name="ave_rating"/>
            <xdr:cNvGraphicFramePr/>
          </xdr:nvGraphicFramePr>
          <xdr:xfrm>
            <a:off x="0" y="0"/>
            <a:ext cx="0" cy="0"/>
          </xdr:xfrm>
          <a:graphic>
            <a:graphicData uri="http://schemas.microsoft.com/office/drawing/2010/slicer">
              <sle:slicer xmlns:sle="http://schemas.microsoft.com/office/drawing/2010/slicer" name="ave_rating"/>
            </a:graphicData>
          </a:graphic>
        </xdr:graphicFrame>
      </mc:Choice>
      <mc:Fallback xmlns="">
        <xdr:sp macro="" textlink="">
          <xdr:nvSpPr>
            <xdr:cNvPr id="0" name=""/>
            <xdr:cNvSpPr>
              <a:spLocks noTextEdit="1"/>
            </xdr:cNvSpPr>
          </xdr:nvSpPr>
          <xdr:spPr>
            <a:xfrm>
              <a:off x="15308035" y="782410"/>
              <a:ext cx="1224643" cy="8552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21</xdr:row>
      <xdr:rowOff>0</xdr:rowOff>
    </xdr:from>
    <xdr:to>
      <xdr:col>25</xdr:col>
      <xdr:colOff>0</xdr:colOff>
      <xdr:row>36</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4</xdr:row>
      <xdr:rowOff>161924</xdr:rowOff>
    </xdr:from>
    <xdr:to>
      <xdr:col>10</xdr:col>
      <xdr:colOff>571500</xdr:colOff>
      <xdr:row>23</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190499</xdr:rowOff>
    </xdr:from>
    <xdr:to>
      <xdr:col>21</xdr:col>
      <xdr:colOff>0</xdr:colOff>
      <xdr:row>29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107950</xdr:colOff>
      <xdr:row>16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514350</xdr:colOff>
      <xdr:row>8</xdr:row>
      <xdr:rowOff>161925</xdr:rowOff>
    </xdr:from>
    <xdr:to>
      <xdr:col>6</xdr:col>
      <xdr:colOff>581025</xdr:colOff>
      <xdr:row>23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895349</xdr:colOff>
      <xdr:row>7</xdr:row>
      <xdr:rowOff>0</xdr:rowOff>
    </xdr:from>
    <xdr:to>
      <xdr:col>6</xdr:col>
      <xdr:colOff>609599</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7</xdr:row>
      <xdr:rowOff>19050</xdr:rowOff>
    </xdr:from>
    <xdr:to>
      <xdr:col>7</xdr:col>
      <xdr:colOff>257175</xdr:colOff>
      <xdr:row>21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1162050</xdr:colOff>
      <xdr:row>5</xdr:row>
      <xdr:rowOff>57150</xdr:rowOff>
    </xdr:from>
    <xdr:to>
      <xdr:col>6</xdr:col>
      <xdr:colOff>571500</xdr:colOff>
      <xdr:row>19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Paul" refreshedDate="44993.841100694444" createdVersion="6" refreshedVersion="6" minRefreshableVersion="3" recordCount="51">
  <cacheSource type="worksheet">
    <worksheetSource ref="A1:D52" sheet="Cleaned-Data"/>
  </cacheSource>
  <cacheFields count="4">
    <cacheField name="beer_id" numFmtId="0">
      <sharedItems containsString="0" containsBlank="1" containsNumber="1" containsInteger="1" minValue="100" maxValue="5537"/>
    </cacheField>
    <cacheField name="beer_style" numFmtId="0">
      <sharedItems containsBlank="1" count="16">
        <s v="Bock - Eisbock"/>
        <s v="Stout - Russian Imperial"/>
        <s v="IPA - New England"/>
        <s v="Lambic - Traditional"/>
        <s v="IPA - Imperial"/>
        <s v="BiÃ¨re de Champagne / BiÃ¨re Brut"/>
        <s v="Stout - American Imperial"/>
        <s v="Lambic - Fruit"/>
        <s v="Barleywine - English"/>
        <s v="Quadrupel (Quad)"/>
        <s v="Porter - Imperial"/>
        <s v="Lambic - Gueuze"/>
        <s v="Wild Ale"/>
        <s v="Braggot"/>
        <s v="Pale Ale - American"/>
        <m/>
      </sharedItems>
    </cacheField>
    <cacheField name="brewery" numFmtId="0">
      <sharedItems containsBlank="1"/>
    </cacheField>
    <cacheField name="Ave_rating" numFmtId="0">
      <sharedItems containsString="0" containsBlank="1" containsNumber="1" minValue="4.59" maxValue="4.83" count="20">
        <n v="4.83"/>
        <n v="4.8099999999999996"/>
        <n v="4.76"/>
        <n v="4.75"/>
        <n v="4.74"/>
        <n v="4.7300000000000004"/>
        <n v="4.71"/>
        <n v="4.7"/>
        <n v="4.6900000000000004"/>
        <n v="4.68"/>
        <n v="4.67"/>
        <n v="4.66"/>
        <n v="4.6500000000000004"/>
        <n v="4.6399999999999997"/>
        <n v="4.63"/>
        <n v="4.62"/>
        <n v="4.6100000000000003"/>
        <n v="4.5999999999999996"/>
        <n v="4.59"/>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ul" refreshedDate="44993.856185416669" createdVersion="6" refreshedVersion="6" minRefreshableVersion="3" recordCount="50">
  <cacheSource type="worksheet">
    <worksheetSource name="Top_50"/>
  </cacheSource>
  <cacheFields count="5">
    <cacheField name="beer_id" numFmtId="0">
      <sharedItems containsSemiMixedTypes="0" containsString="0" containsNumber="1" containsInteger="1" minValue="100" maxValue="5537"/>
    </cacheField>
    <cacheField name="beer_style" numFmtId="0">
      <sharedItems count="15">
        <s v="Bock - Eisbock"/>
        <s v="Stout - Russian Imperial"/>
        <s v="IPA - New England"/>
        <s v="Lambic - Traditional"/>
        <s v="IPA - Imperial"/>
        <s v="BiÃ¨re de Champagne / BiÃ¨re Brut"/>
        <s v="Stout - American Imperial"/>
        <s v="Lambic - Fruit"/>
        <s v="Barleywine - English"/>
        <s v="Quadrupel (Quad)"/>
        <s v="Porter - Imperial"/>
        <s v="Lambic - Gueuze"/>
        <s v="Wild Ale"/>
        <s v="Braggot"/>
        <s v="Pale Ale - American"/>
      </sharedItems>
    </cacheField>
    <cacheField name="brewery" numFmtId="0">
      <sharedItems count="26">
        <s v="Kulmbacher KommunbrÃ¤u"/>
        <s v="3 Floyds Brewing Co."/>
        <s v="Tree House Brewing Company"/>
        <s v="The Alchemist"/>
        <s v="Brouwerij 3 Fonteinen"/>
        <s v="Russian River Brewing Company"/>
        <s v="Heirloom Rustic Ales"/>
        <s v="Goose Island Beer Co."/>
        <s v="Founders Brewing Company"/>
        <s v="Brasserie Cantillon"/>
        <s v="Revolution Brewing"/>
        <s v="Lawson's Finest Liquids"/>
        <s v="Hill Farmstead Brewery"/>
        <s v="Maine Beer Company"/>
        <s v="Brouwerij Westvleteren (Sint-Sixtusabdij van Westvleteren)"/>
        <s v="Funky Buddha Brewery"/>
        <s v="The Lost Abbey"/>
        <s v="Side Project Brewing"/>
        <s v="Firestone Walker Brewing Co."/>
        <s v="Bog Iron Brewing"/>
        <s v="Toppling Goliath Brewing Company"/>
        <s v="Jester King Brewery"/>
        <s v="Cigar City Brewing"/>
        <s v="Bissell Brothers Brewing Co."/>
        <s v="Trillium Brewing Company"/>
        <s v="The Bruery"/>
      </sharedItems>
    </cacheField>
    <cacheField name="Ave_rating" numFmtId="0">
      <sharedItems containsSemiMixedTypes="0" containsString="0" containsNumber="1" minValue="4.59" maxValue="4.83"/>
    </cacheField>
    <cacheField name="Group-Beer-Style" numFmtId="0">
      <sharedItems count="5">
        <s v="Others"/>
        <s v="Stout"/>
        <s v="IPA"/>
        <s v="Lambic"/>
        <s v="Wild Al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aul" refreshedDate="44994.980858449075" createdVersion="6" refreshedVersion="6" minRefreshableVersion="3" recordCount="50">
  <cacheSource type="worksheet">
    <worksheetSource name="Table3_2"/>
  </cacheSource>
  <cacheFields count="15">
    <cacheField name="beer_id" numFmtId="0">
      <sharedItems containsSemiMixedTypes="0" containsString="0" containsNumber="1" containsInteger="1" minValue="100" maxValue="5537"/>
    </cacheField>
    <cacheField name="style_key" numFmtId="0">
      <sharedItems containsSemiMixedTypes="0" containsString="0" containsNumber="1" containsInteger="1" minValue="3" maxValue="126"/>
    </cacheField>
    <cacheField name="ave_rating" numFmtId="0">
      <sharedItems containsSemiMixedTypes="0" containsString="0" containsNumber="1" minValue="4.59" maxValue="4.83" count="19">
        <n v="4.83"/>
        <n v="4.8099999999999996"/>
        <n v="4.76"/>
        <n v="4.75"/>
        <n v="4.74"/>
        <n v="4.7300000000000004"/>
        <n v="4.71"/>
        <n v="4.7"/>
        <n v="4.6900000000000004"/>
        <n v="4.68"/>
        <n v="4.67"/>
        <n v="4.66"/>
        <n v="4.6500000000000004"/>
        <n v="4.6399999999999997"/>
        <n v="4.63"/>
        <n v="4.62"/>
        <n v="4.6100000000000003"/>
        <n v="4.5999999999999996"/>
        <n v="4.59"/>
      </sharedItems>
    </cacheField>
    <cacheField name="Astringency" numFmtId="0">
      <sharedItems containsSemiMixedTypes="0" containsString="0" containsNumber="1" containsInteger="1" minValue="0" maxValue="44"/>
    </cacheField>
    <cacheField name="Body" numFmtId="0">
      <sharedItems containsSemiMixedTypes="0" containsString="0" containsNumber="1" containsInteger="1" minValue="0" maxValue="116"/>
    </cacheField>
    <cacheField name="Alcohol" numFmtId="0">
      <sharedItems containsSemiMixedTypes="0" containsString="0" containsNumber="1" containsInteger="1" minValue="0" maxValue="102"/>
    </cacheField>
    <cacheField name="beer_id-3" numFmtId="0">
      <sharedItems containsSemiMixedTypes="0" containsString="0" containsNumber="1" containsInteger="1" minValue="100" maxValue="5537"/>
    </cacheField>
    <cacheField name="Bitter" numFmtId="0">
      <sharedItems containsSemiMixedTypes="0" containsString="0" containsNumber="1" containsInteger="1" minValue="0" maxValue="98"/>
    </cacheField>
    <cacheField name="Sweet" numFmtId="0">
      <sharedItems containsSemiMixedTypes="0" containsString="0" containsNumber="1" containsInteger="1" minValue="0" maxValue="160"/>
    </cacheField>
    <cacheField name="Sour" numFmtId="0">
      <sharedItems containsSemiMixedTypes="0" containsString="0" containsNumber="1" containsInteger="1" minValue="0" maxValue="171"/>
    </cacheField>
    <cacheField name="Salty" numFmtId="0">
      <sharedItems containsSemiMixedTypes="0" containsString="0" containsNumber="1" containsInteger="1" minValue="0" maxValue="7"/>
    </cacheField>
    <cacheField name="Fruits" numFmtId="0">
      <sharedItems containsSemiMixedTypes="0" containsString="0" containsNumber="1" containsInteger="1" minValue="0" maxValue="217"/>
    </cacheField>
    <cacheField name="Hoppy" numFmtId="0">
      <sharedItems containsSemiMixedTypes="0" containsString="0" containsNumber="1" containsInteger="1" minValue="0" maxValue="117"/>
    </cacheField>
    <cacheField name="Spices" numFmtId="0">
      <sharedItems containsSemiMixedTypes="0" containsString="0" containsNumber="1" containsInteger="1" minValue="0" maxValue="90"/>
    </cacheField>
    <cacheField name="Malty" numFmtId="0">
      <sharedItems containsSemiMixedTypes="0" containsString="0" containsNumber="1" containsInteger="1" minValue="0" maxValue="187"/>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r:id="rId1" refreshedBy="Paul" refreshedDate="44994.982642824078" createdVersion="6" refreshedVersion="6" minRefreshableVersion="3" recordCount="50">
  <cacheSource type="worksheet">
    <worksheetSource name="Table3_25"/>
  </cacheSource>
  <cacheFields count="15">
    <cacheField name="beer_id" numFmtId="0">
      <sharedItems containsSemiMixedTypes="0" containsString="0" containsNumber="1" containsInteger="1" minValue="100" maxValue="5537"/>
    </cacheField>
    <cacheField name="style_key" numFmtId="0">
      <sharedItems containsSemiMixedTypes="0" containsString="0" containsNumber="1" containsInteger="1" minValue="3" maxValue="126"/>
    </cacheField>
    <cacheField name="ave_rating" numFmtId="0">
      <sharedItems containsSemiMixedTypes="0" containsString="0" containsNumber="1" minValue="4.59" maxValue="4.83" count="19">
        <n v="4.83"/>
        <n v="4.8099999999999996"/>
        <n v="4.76"/>
        <n v="4.75"/>
        <n v="4.74"/>
        <n v="4.7300000000000004"/>
        <n v="4.71"/>
        <n v="4.7"/>
        <n v="4.6900000000000004"/>
        <n v="4.68"/>
        <n v="4.67"/>
        <n v="4.66"/>
        <n v="4.6500000000000004"/>
        <n v="4.6399999999999997"/>
        <n v="4.63"/>
        <n v="4.62"/>
        <n v="4.6100000000000003"/>
        <n v="4.5999999999999996"/>
        <n v="4.59"/>
      </sharedItems>
    </cacheField>
    <cacheField name="Astringency" numFmtId="0">
      <sharedItems containsSemiMixedTypes="0" containsString="0" containsNumber="1" containsInteger="1" minValue="0" maxValue="44"/>
    </cacheField>
    <cacheField name="Body" numFmtId="0">
      <sharedItems containsSemiMixedTypes="0" containsString="0" containsNumber="1" containsInteger="1" minValue="0" maxValue="116"/>
    </cacheField>
    <cacheField name="Alcohol" numFmtId="0">
      <sharedItems containsSemiMixedTypes="0" containsString="0" containsNumber="1" containsInteger="1" minValue="0" maxValue="102"/>
    </cacheField>
    <cacheField name="beer_id-3" numFmtId="0">
      <sharedItems containsSemiMixedTypes="0" containsString="0" containsNumber="1" containsInteger="1" minValue="100" maxValue="5537"/>
    </cacheField>
    <cacheField name="Bitter" numFmtId="0">
      <sharedItems containsSemiMixedTypes="0" containsString="0" containsNumber="1" containsInteger="1" minValue="0" maxValue="98"/>
    </cacheField>
    <cacheField name="Sweet" numFmtId="0">
      <sharedItems containsSemiMixedTypes="0" containsString="0" containsNumber="1" containsInteger="1" minValue="0" maxValue="160"/>
    </cacheField>
    <cacheField name="Sour" numFmtId="0">
      <sharedItems containsSemiMixedTypes="0" containsString="0" containsNumber="1" containsInteger="1" minValue="0" maxValue="171"/>
    </cacheField>
    <cacheField name="Salty" numFmtId="0">
      <sharedItems containsSemiMixedTypes="0" containsString="0" containsNumber="1" containsInteger="1" minValue="0" maxValue="7"/>
    </cacheField>
    <cacheField name="Fruits" numFmtId="0">
      <sharedItems containsSemiMixedTypes="0" containsString="0" containsNumber="1" containsInteger="1" minValue="0" maxValue="217"/>
    </cacheField>
    <cacheField name="Hoppy" numFmtId="0">
      <sharedItems containsSemiMixedTypes="0" containsString="0" containsNumber="1" containsInteger="1" minValue="0" maxValue="117"/>
    </cacheField>
    <cacheField name="Spices" numFmtId="0">
      <sharedItems containsSemiMixedTypes="0" containsString="0" containsNumber="1" containsInteger="1" minValue="0" maxValue="90"/>
    </cacheField>
    <cacheField name="Malty" numFmtId="0">
      <sharedItems containsSemiMixedTypes="0" containsString="0" containsNumber="1" containsInteger="1" minValue="0" maxValue="18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
  <r>
    <n v="100"/>
    <x v="0"/>
    <s v="Kulmbacher KommunbrÃ¤u"/>
    <x v="0"/>
  </r>
  <r>
    <n v="4121"/>
    <x v="1"/>
    <s v="3 Floyds Brewing Co."/>
    <x v="1"/>
  </r>
  <r>
    <n v="1578"/>
    <x v="2"/>
    <s v="Tree House Brewing Company"/>
    <x v="2"/>
  </r>
  <r>
    <n v="1551"/>
    <x v="2"/>
    <s v="The Alchemist"/>
    <x v="2"/>
  </r>
  <r>
    <n v="5270"/>
    <x v="3"/>
    <s v="Brouwerij 3 Fonteinen"/>
    <x v="3"/>
  </r>
  <r>
    <n v="1528"/>
    <x v="4"/>
    <s v="Russian River Brewing Company"/>
    <x v="3"/>
  </r>
  <r>
    <n v="1594"/>
    <x v="2"/>
    <s v="Tree House Brewing Company"/>
    <x v="3"/>
  </r>
  <r>
    <n v="1085"/>
    <x v="5"/>
    <s v="Heirloom Rustic Ales"/>
    <x v="4"/>
  </r>
  <r>
    <n v="3855"/>
    <x v="6"/>
    <s v="Goose Island Beer Co."/>
    <x v="5"/>
  </r>
  <r>
    <n v="1585"/>
    <x v="2"/>
    <s v="Tree House Brewing Company"/>
    <x v="6"/>
  </r>
  <r>
    <n v="3857"/>
    <x v="6"/>
    <s v="Founders Brewing Company"/>
    <x v="7"/>
  </r>
  <r>
    <n v="1502"/>
    <x v="4"/>
    <s v="Russian River Brewing Company"/>
    <x v="8"/>
  </r>
  <r>
    <n v="5167"/>
    <x v="7"/>
    <s v="Brasserie Cantillon"/>
    <x v="8"/>
  </r>
  <r>
    <n v="1573"/>
    <x v="2"/>
    <s v="Tree House Brewing Company"/>
    <x v="8"/>
  </r>
  <r>
    <n v="1552"/>
    <x v="2"/>
    <s v="Tree House Brewing Company"/>
    <x v="9"/>
  </r>
  <r>
    <n v="4293"/>
    <x v="8"/>
    <s v="Revolution Brewing"/>
    <x v="9"/>
  </r>
  <r>
    <n v="1599"/>
    <x v="2"/>
    <s v="Tree House Brewing Company"/>
    <x v="9"/>
  </r>
  <r>
    <n v="1544"/>
    <x v="4"/>
    <s v="Lawson's Finest Liquids"/>
    <x v="10"/>
  </r>
  <r>
    <n v="1557"/>
    <x v="2"/>
    <s v="Hill Farmstead Brewery"/>
    <x v="10"/>
  </r>
  <r>
    <n v="1541"/>
    <x v="4"/>
    <s v="Maine Beer Company"/>
    <x v="11"/>
  </r>
  <r>
    <n v="4354"/>
    <x v="9"/>
    <s v="Brouwerij Westvleteren (Sint-Sixtusabdij van Westvleteren)"/>
    <x v="11"/>
  </r>
  <r>
    <n v="3057"/>
    <x v="10"/>
    <s v="Funky Buddha Brewery"/>
    <x v="11"/>
  </r>
  <r>
    <n v="5220"/>
    <x v="11"/>
    <s v="The Lost Abbey"/>
    <x v="11"/>
  </r>
  <r>
    <n v="3852"/>
    <x v="6"/>
    <s v="Goose Island Beer Co."/>
    <x v="11"/>
  </r>
  <r>
    <n v="5172"/>
    <x v="7"/>
    <s v="Brasserie Cantillon"/>
    <x v="12"/>
  </r>
  <r>
    <n v="3851"/>
    <x v="6"/>
    <s v="Founders Brewing Company"/>
    <x v="12"/>
  </r>
  <r>
    <n v="5537"/>
    <x v="12"/>
    <s v="Side Project Brewing"/>
    <x v="12"/>
  </r>
  <r>
    <n v="4103"/>
    <x v="1"/>
    <s v="Firestone Walker Brewing Co."/>
    <x v="12"/>
  </r>
  <r>
    <n v="1147"/>
    <x v="13"/>
    <s v="Bog Iron Brewing"/>
    <x v="13"/>
  </r>
  <r>
    <n v="1587"/>
    <x v="2"/>
    <s v="Tree House Brewing Company"/>
    <x v="13"/>
  </r>
  <r>
    <n v="4264"/>
    <x v="8"/>
    <s v="Hill Farmstead Brewery"/>
    <x v="14"/>
  </r>
  <r>
    <n v="3900"/>
    <x v="6"/>
    <s v="Goose Island Beer Co."/>
    <x v="14"/>
  </r>
  <r>
    <n v="2002"/>
    <x v="14"/>
    <s v="3 Floyds Brewing Co."/>
    <x v="14"/>
  </r>
  <r>
    <n v="1561"/>
    <x v="2"/>
    <s v="Hill Farmstead Brewery"/>
    <x v="15"/>
  </r>
  <r>
    <n v="1566"/>
    <x v="2"/>
    <s v="Hill Farmstead Brewery"/>
    <x v="15"/>
  </r>
  <r>
    <n v="1555"/>
    <x v="2"/>
    <s v="Toppling Goliath Brewing Company"/>
    <x v="15"/>
  </r>
  <r>
    <n v="5231"/>
    <x v="11"/>
    <s v="Brouwerij 3 Fonteinen"/>
    <x v="15"/>
  </r>
  <r>
    <n v="5518"/>
    <x v="12"/>
    <s v="Jester King Brewery"/>
    <x v="15"/>
  </r>
  <r>
    <n v="3869"/>
    <x v="6"/>
    <s v="Cigar City Brewing"/>
    <x v="15"/>
  </r>
  <r>
    <n v="5527"/>
    <x v="12"/>
    <s v="The Lost Abbey"/>
    <x v="15"/>
  </r>
  <r>
    <n v="5174"/>
    <x v="7"/>
    <s v="Brasserie Cantillon"/>
    <x v="16"/>
  </r>
  <r>
    <n v="4144"/>
    <x v="1"/>
    <s v="3 Floyds Brewing Co."/>
    <x v="16"/>
  </r>
  <r>
    <n v="1575"/>
    <x v="2"/>
    <s v="Hill Farmstead Brewery"/>
    <x v="17"/>
  </r>
  <r>
    <n v="1586"/>
    <x v="2"/>
    <s v="Hill Farmstead Brewery"/>
    <x v="17"/>
  </r>
  <r>
    <n v="1567"/>
    <x v="2"/>
    <s v="Bissell Brothers Brewing Co."/>
    <x v="17"/>
  </r>
  <r>
    <n v="5510"/>
    <x v="12"/>
    <s v="Russian River Brewing Company"/>
    <x v="17"/>
  </r>
  <r>
    <n v="1554"/>
    <x v="2"/>
    <s v="Tree House Brewing Company"/>
    <x v="17"/>
  </r>
  <r>
    <n v="1569"/>
    <x v="2"/>
    <s v="Trillium Brewing Company"/>
    <x v="17"/>
  </r>
  <r>
    <n v="1553"/>
    <x v="2"/>
    <s v="The Alchemist"/>
    <x v="18"/>
  </r>
  <r>
    <n v="3871"/>
    <x v="6"/>
    <s v="The Bruery"/>
    <x v="18"/>
  </r>
  <r>
    <m/>
    <x v="15"/>
    <m/>
    <x v="19"/>
  </r>
</pivotCacheRecords>
</file>

<file path=xl/pivotCache/pivotCacheRecords2.xml><?xml version="1.0" encoding="utf-8"?>
<pivotCacheRecords xmlns="http://schemas.openxmlformats.org/spreadsheetml/2006/main" xmlns:r="http://schemas.openxmlformats.org/officeDocument/2006/relationships" count="50">
  <r>
    <n v="100"/>
    <x v="0"/>
    <x v="0"/>
    <n v="4.83"/>
    <x v="0"/>
  </r>
  <r>
    <n v="4121"/>
    <x v="1"/>
    <x v="1"/>
    <n v="4.8099999999999996"/>
    <x v="1"/>
  </r>
  <r>
    <n v="1578"/>
    <x v="2"/>
    <x v="2"/>
    <n v="4.76"/>
    <x v="2"/>
  </r>
  <r>
    <n v="1551"/>
    <x v="2"/>
    <x v="3"/>
    <n v="4.76"/>
    <x v="2"/>
  </r>
  <r>
    <n v="5270"/>
    <x v="3"/>
    <x v="4"/>
    <n v="4.75"/>
    <x v="3"/>
  </r>
  <r>
    <n v="1528"/>
    <x v="4"/>
    <x v="5"/>
    <n v="4.75"/>
    <x v="2"/>
  </r>
  <r>
    <n v="1594"/>
    <x v="2"/>
    <x v="2"/>
    <n v="4.75"/>
    <x v="2"/>
  </r>
  <r>
    <n v="1085"/>
    <x v="5"/>
    <x v="6"/>
    <n v="4.74"/>
    <x v="0"/>
  </r>
  <r>
    <n v="3855"/>
    <x v="6"/>
    <x v="7"/>
    <n v="4.7300000000000004"/>
    <x v="1"/>
  </r>
  <r>
    <n v="1585"/>
    <x v="2"/>
    <x v="2"/>
    <n v="4.71"/>
    <x v="2"/>
  </r>
  <r>
    <n v="3857"/>
    <x v="6"/>
    <x v="8"/>
    <n v="4.7"/>
    <x v="1"/>
  </r>
  <r>
    <n v="1502"/>
    <x v="4"/>
    <x v="5"/>
    <n v="4.6900000000000004"/>
    <x v="2"/>
  </r>
  <r>
    <n v="5167"/>
    <x v="7"/>
    <x v="9"/>
    <n v="4.6900000000000004"/>
    <x v="3"/>
  </r>
  <r>
    <n v="1573"/>
    <x v="2"/>
    <x v="2"/>
    <n v="4.6900000000000004"/>
    <x v="2"/>
  </r>
  <r>
    <n v="1552"/>
    <x v="2"/>
    <x v="2"/>
    <n v="4.68"/>
    <x v="2"/>
  </r>
  <r>
    <n v="4293"/>
    <x v="8"/>
    <x v="10"/>
    <n v="4.68"/>
    <x v="0"/>
  </r>
  <r>
    <n v="1599"/>
    <x v="2"/>
    <x v="2"/>
    <n v="4.68"/>
    <x v="2"/>
  </r>
  <r>
    <n v="1544"/>
    <x v="4"/>
    <x v="11"/>
    <n v="4.67"/>
    <x v="2"/>
  </r>
  <r>
    <n v="1557"/>
    <x v="2"/>
    <x v="12"/>
    <n v="4.67"/>
    <x v="2"/>
  </r>
  <r>
    <n v="1541"/>
    <x v="4"/>
    <x v="13"/>
    <n v="4.66"/>
    <x v="2"/>
  </r>
  <r>
    <n v="4354"/>
    <x v="9"/>
    <x v="14"/>
    <n v="4.66"/>
    <x v="0"/>
  </r>
  <r>
    <n v="3057"/>
    <x v="10"/>
    <x v="15"/>
    <n v="4.66"/>
    <x v="0"/>
  </r>
  <r>
    <n v="5220"/>
    <x v="11"/>
    <x v="16"/>
    <n v="4.66"/>
    <x v="3"/>
  </r>
  <r>
    <n v="3852"/>
    <x v="6"/>
    <x v="7"/>
    <n v="4.66"/>
    <x v="1"/>
  </r>
  <r>
    <n v="5172"/>
    <x v="7"/>
    <x v="9"/>
    <n v="4.6500000000000004"/>
    <x v="3"/>
  </r>
  <r>
    <n v="3851"/>
    <x v="6"/>
    <x v="8"/>
    <n v="4.6500000000000004"/>
    <x v="1"/>
  </r>
  <r>
    <n v="5537"/>
    <x v="12"/>
    <x v="17"/>
    <n v="4.6500000000000004"/>
    <x v="4"/>
  </r>
  <r>
    <n v="4103"/>
    <x v="1"/>
    <x v="18"/>
    <n v="4.6500000000000004"/>
    <x v="1"/>
  </r>
  <r>
    <n v="1147"/>
    <x v="13"/>
    <x v="19"/>
    <n v="4.6399999999999997"/>
    <x v="0"/>
  </r>
  <r>
    <n v="1587"/>
    <x v="2"/>
    <x v="2"/>
    <n v="4.6399999999999997"/>
    <x v="2"/>
  </r>
  <r>
    <n v="4264"/>
    <x v="8"/>
    <x v="12"/>
    <n v="4.63"/>
    <x v="0"/>
  </r>
  <r>
    <n v="3900"/>
    <x v="6"/>
    <x v="7"/>
    <n v="4.63"/>
    <x v="1"/>
  </r>
  <r>
    <n v="2002"/>
    <x v="14"/>
    <x v="1"/>
    <n v="4.63"/>
    <x v="0"/>
  </r>
  <r>
    <n v="1561"/>
    <x v="2"/>
    <x v="12"/>
    <n v="4.62"/>
    <x v="2"/>
  </r>
  <r>
    <n v="1566"/>
    <x v="2"/>
    <x v="12"/>
    <n v="4.62"/>
    <x v="2"/>
  </r>
  <r>
    <n v="1555"/>
    <x v="2"/>
    <x v="20"/>
    <n v="4.62"/>
    <x v="2"/>
  </r>
  <r>
    <n v="5231"/>
    <x v="11"/>
    <x v="4"/>
    <n v="4.62"/>
    <x v="3"/>
  </r>
  <r>
    <n v="5518"/>
    <x v="12"/>
    <x v="21"/>
    <n v="4.62"/>
    <x v="4"/>
  </r>
  <r>
    <n v="3869"/>
    <x v="6"/>
    <x v="22"/>
    <n v="4.62"/>
    <x v="1"/>
  </r>
  <r>
    <n v="5527"/>
    <x v="12"/>
    <x v="16"/>
    <n v="4.62"/>
    <x v="4"/>
  </r>
  <r>
    <n v="5174"/>
    <x v="7"/>
    <x v="9"/>
    <n v="4.6100000000000003"/>
    <x v="3"/>
  </r>
  <r>
    <n v="4144"/>
    <x v="1"/>
    <x v="1"/>
    <n v="4.6100000000000003"/>
    <x v="1"/>
  </r>
  <r>
    <n v="1575"/>
    <x v="2"/>
    <x v="12"/>
    <n v="4.5999999999999996"/>
    <x v="2"/>
  </r>
  <r>
    <n v="1586"/>
    <x v="2"/>
    <x v="12"/>
    <n v="4.5999999999999996"/>
    <x v="2"/>
  </r>
  <r>
    <n v="1567"/>
    <x v="2"/>
    <x v="23"/>
    <n v="4.5999999999999996"/>
    <x v="2"/>
  </r>
  <r>
    <n v="5510"/>
    <x v="12"/>
    <x v="5"/>
    <n v="4.5999999999999996"/>
    <x v="4"/>
  </r>
  <r>
    <n v="1554"/>
    <x v="2"/>
    <x v="2"/>
    <n v="4.5999999999999996"/>
    <x v="2"/>
  </r>
  <r>
    <n v="1569"/>
    <x v="2"/>
    <x v="24"/>
    <n v="4.5999999999999996"/>
    <x v="2"/>
  </r>
  <r>
    <n v="1553"/>
    <x v="2"/>
    <x v="3"/>
    <n v="4.59"/>
    <x v="2"/>
  </r>
  <r>
    <n v="3871"/>
    <x v="6"/>
    <x v="25"/>
    <n v="4.59"/>
    <x v="1"/>
  </r>
</pivotCacheRecords>
</file>

<file path=xl/pivotCache/pivotCacheRecords3.xml><?xml version="1.0" encoding="utf-8"?>
<pivotCacheRecords xmlns="http://schemas.openxmlformats.org/spreadsheetml/2006/main" xmlns:r="http://schemas.openxmlformats.org/officeDocument/2006/relationships" count="50">
  <r>
    <n v="100"/>
    <n v="3"/>
    <x v="0"/>
    <n v="0"/>
    <n v="0"/>
    <n v="0"/>
    <n v="100"/>
    <n v="0"/>
    <n v="0"/>
    <n v="0"/>
    <n v="0"/>
    <n v="0"/>
    <n v="0"/>
    <n v="0"/>
    <n v="0"/>
  </r>
  <r>
    <n v="4121"/>
    <n v="94"/>
    <x v="1"/>
    <n v="3"/>
    <n v="53"/>
    <n v="33"/>
    <n v="4121"/>
    <n v="7"/>
    <n v="40"/>
    <n v="0"/>
    <n v="0"/>
    <n v="0"/>
    <n v="2"/>
    <n v="43"/>
    <n v="45"/>
  </r>
  <r>
    <n v="1551"/>
    <n v="38"/>
    <x v="2"/>
    <n v="16"/>
    <n v="42"/>
    <n v="18"/>
    <n v="1551"/>
    <n v="91"/>
    <n v="40"/>
    <n v="55"/>
    <n v="0"/>
    <n v="76"/>
    <n v="117"/>
    <n v="2"/>
    <n v="30"/>
  </r>
  <r>
    <n v="1578"/>
    <n v="38"/>
    <x v="2"/>
    <n v="17"/>
    <n v="58"/>
    <n v="11"/>
    <n v="1578"/>
    <n v="52"/>
    <n v="93"/>
    <n v="109"/>
    <n v="1"/>
    <n v="217"/>
    <n v="64"/>
    <n v="3"/>
    <n v="15"/>
  </r>
  <r>
    <n v="5270"/>
    <n v="121"/>
    <x v="3"/>
    <n v="13"/>
    <n v="26"/>
    <n v="3"/>
    <n v="5270"/>
    <n v="10"/>
    <n v="47"/>
    <n v="109"/>
    <n v="0"/>
    <n v="89"/>
    <n v="13"/>
    <n v="12"/>
    <n v="14"/>
  </r>
  <r>
    <n v="1594"/>
    <n v="38"/>
    <x v="3"/>
    <n v="13"/>
    <n v="70"/>
    <n v="14"/>
    <n v="1594"/>
    <n v="52"/>
    <n v="100"/>
    <n v="89"/>
    <n v="0"/>
    <n v="182"/>
    <n v="56"/>
    <n v="3"/>
    <n v="23"/>
  </r>
  <r>
    <n v="1528"/>
    <n v="37"/>
    <x v="3"/>
    <n v="23"/>
    <n v="46"/>
    <n v="14"/>
    <n v="1528"/>
    <n v="73"/>
    <n v="29"/>
    <n v="40"/>
    <n v="0"/>
    <n v="49"/>
    <n v="106"/>
    <n v="4"/>
    <n v="19"/>
  </r>
  <r>
    <n v="1085"/>
    <n v="27"/>
    <x v="4"/>
    <n v="1"/>
    <n v="0"/>
    <n v="1"/>
    <n v="1085"/>
    <n v="0"/>
    <n v="1"/>
    <n v="0"/>
    <n v="0"/>
    <n v="1"/>
    <n v="2"/>
    <n v="0"/>
    <n v="0"/>
  </r>
  <r>
    <n v="3855"/>
    <n v="89"/>
    <x v="5"/>
    <n v="6"/>
    <n v="65"/>
    <n v="28"/>
    <n v="3855"/>
    <n v="82"/>
    <n v="48"/>
    <n v="3"/>
    <n v="0"/>
    <n v="8"/>
    <n v="9"/>
    <n v="26"/>
    <n v="143"/>
  </r>
  <r>
    <n v="1585"/>
    <n v="38"/>
    <x v="6"/>
    <n v="18"/>
    <n v="71"/>
    <n v="8"/>
    <n v="1585"/>
    <n v="56"/>
    <n v="108"/>
    <n v="106"/>
    <n v="1"/>
    <n v="211"/>
    <n v="67"/>
    <n v="2"/>
    <n v="23"/>
  </r>
  <r>
    <n v="3857"/>
    <n v="89"/>
    <x v="7"/>
    <n v="3"/>
    <n v="116"/>
    <n v="57"/>
    <n v="3857"/>
    <n v="47"/>
    <n v="112"/>
    <n v="4"/>
    <n v="1"/>
    <n v="8"/>
    <n v="18"/>
    <n v="21"/>
    <n v="150"/>
  </r>
  <r>
    <n v="1573"/>
    <n v="38"/>
    <x v="8"/>
    <n v="28"/>
    <n v="84"/>
    <n v="17"/>
    <n v="1573"/>
    <n v="92"/>
    <n v="115"/>
    <n v="108"/>
    <n v="1"/>
    <n v="209"/>
    <n v="104"/>
    <n v="11"/>
    <n v="30"/>
  </r>
  <r>
    <n v="5167"/>
    <n v="119"/>
    <x v="8"/>
    <n v="21"/>
    <n v="17"/>
    <n v="2"/>
    <n v="5167"/>
    <n v="4"/>
    <n v="66"/>
    <n v="112"/>
    <n v="1"/>
    <n v="107"/>
    <n v="16"/>
    <n v="1"/>
    <n v="5"/>
  </r>
  <r>
    <n v="1502"/>
    <n v="37"/>
    <x v="8"/>
    <n v="26"/>
    <n v="29"/>
    <n v="9"/>
    <n v="1502"/>
    <n v="58"/>
    <n v="51"/>
    <n v="49"/>
    <n v="0"/>
    <n v="80"/>
    <n v="85"/>
    <n v="1"/>
    <n v="32"/>
  </r>
  <r>
    <n v="4293"/>
    <n v="98"/>
    <x v="9"/>
    <n v="2"/>
    <n v="48"/>
    <n v="39"/>
    <n v="4293"/>
    <n v="19"/>
    <n v="87"/>
    <n v="10"/>
    <n v="0"/>
    <n v="54"/>
    <n v="2"/>
    <n v="19"/>
    <n v="100"/>
  </r>
  <r>
    <n v="1552"/>
    <n v="38"/>
    <x v="9"/>
    <n v="24"/>
    <n v="43"/>
    <n v="5"/>
    <n v="1552"/>
    <n v="51"/>
    <n v="60"/>
    <n v="97"/>
    <n v="1"/>
    <n v="171"/>
    <n v="49"/>
    <n v="4"/>
    <n v="19"/>
  </r>
  <r>
    <n v="1599"/>
    <n v="38"/>
    <x v="9"/>
    <n v="20"/>
    <n v="60"/>
    <n v="11"/>
    <n v="1599"/>
    <n v="48"/>
    <n v="93"/>
    <n v="119"/>
    <n v="3"/>
    <n v="207"/>
    <n v="67"/>
    <n v="3"/>
    <n v="16"/>
  </r>
  <r>
    <n v="1544"/>
    <n v="37"/>
    <x v="10"/>
    <n v="17"/>
    <n v="32"/>
    <n v="23"/>
    <n v="1544"/>
    <n v="82"/>
    <n v="54"/>
    <n v="67"/>
    <n v="1"/>
    <n v="109"/>
    <n v="102"/>
    <n v="4"/>
    <n v="30"/>
  </r>
  <r>
    <n v="1557"/>
    <n v="38"/>
    <x v="10"/>
    <n v="25"/>
    <n v="30"/>
    <n v="8"/>
    <n v="1557"/>
    <n v="68"/>
    <n v="50"/>
    <n v="79"/>
    <n v="0"/>
    <n v="139"/>
    <n v="88"/>
    <n v="3"/>
    <n v="24"/>
  </r>
  <r>
    <n v="5220"/>
    <n v="120"/>
    <x v="11"/>
    <n v="31"/>
    <n v="23"/>
    <n v="5"/>
    <n v="5220"/>
    <n v="5"/>
    <n v="48"/>
    <n v="137"/>
    <n v="0"/>
    <n v="65"/>
    <n v="10"/>
    <n v="1"/>
    <n v="9"/>
  </r>
  <r>
    <n v="1541"/>
    <n v="37"/>
    <x v="11"/>
    <n v="34"/>
    <n v="39"/>
    <n v="16"/>
    <n v="1541"/>
    <n v="73"/>
    <n v="52"/>
    <n v="64"/>
    <n v="1"/>
    <n v="124"/>
    <n v="97"/>
    <n v="3"/>
    <n v="26"/>
  </r>
  <r>
    <n v="4354"/>
    <n v="100"/>
    <x v="11"/>
    <n v="5"/>
    <n v="44"/>
    <n v="49"/>
    <n v="4354"/>
    <n v="14"/>
    <n v="86"/>
    <n v="21"/>
    <n v="0"/>
    <n v="53"/>
    <n v="5"/>
    <n v="12"/>
    <n v="57"/>
  </r>
  <r>
    <n v="3852"/>
    <n v="89"/>
    <x v="11"/>
    <n v="5"/>
    <n v="69"/>
    <n v="69"/>
    <n v="3852"/>
    <n v="41"/>
    <n v="83"/>
    <n v="9"/>
    <n v="0"/>
    <n v="36"/>
    <n v="8"/>
    <n v="24"/>
    <n v="134"/>
  </r>
  <r>
    <n v="3057"/>
    <n v="71"/>
    <x v="11"/>
    <n v="10"/>
    <n v="105"/>
    <n v="50"/>
    <n v="3057"/>
    <n v="63"/>
    <n v="160"/>
    <n v="2"/>
    <n v="7"/>
    <n v="7"/>
    <n v="11"/>
    <n v="35"/>
    <n v="187"/>
  </r>
  <r>
    <n v="5537"/>
    <n v="126"/>
    <x v="12"/>
    <n v="36"/>
    <n v="24"/>
    <n v="6"/>
    <n v="5537"/>
    <n v="6"/>
    <n v="48"/>
    <n v="121"/>
    <n v="1"/>
    <n v="105"/>
    <n v="12"/>
    <n v="4"/>
    <n v="10"/>
  </r>
  <r>
    <n v="5172"/>
    <n v="119"/>
    <x v="12"/>
    <n v="23"/>
    <n v="22"/>
    <n v="4"/>
    <n v="5172"/>
    <n v="2"/>
    <n v="44"/>
    <n v="96"/>
    <n v="0"/>
    <n v="74"/>
    <n v="7"/>
    <n v="5"/>
    <n v="13"/>
  </r>
  <r>
    <n v="4103"/>
    <n v="94"/>
    <x v="12"/>
    <n v="7"/>
    <n v="74"/>
    <n v="66"/>
    <n v="4103"/>
    <n v="33"/>
    <n v="62"/>
    <n v="6"/>
    <n v="0"/>
    <n v="18"/>
    <n v="11"/>
    <n v="20"/>
    <n v="105"/>
  </r>
  <r>
    <n v="3851"/>
    <n v="89"/>
    <x v="12"/>
    <n v="9"/>
    <n v="114"/>
    <n v="102"/>
    <n v="3851"/>
    <n v="79"/>
    <n v="77"/>
    <n v="4"/>
    <n v="0"/>
    <n v="4"/>
    <n v="31"/>
    <n v="20"/>
    <n v="183"/>
  </r>
  <r>
    <n v="1587"/>
    <n v="38"/>
    <x v="13"/>
    <n v="17"/>
    <n v="62"/>
    <n v="15"/>
    <n v="1587"/>
    <n v="79"/>
    <n v="90"/>
    <n v="94"/>
    <n v="0"/>
    <n v="201"/>
    <n v="92"/>
    <n v="13"/>
    <n v="28"/>
  </r>
  <r>
    <n v="1147"/>
    <n v="28"/>
    <x v="13"/>
    <n v="1"/>
    <n v="2"/>
    <n v="4"/>
    <n v="1147"/>
    <n v="0"/>
    <n v="16"/>
    <n v="6"/>
    <n v="0"/>
    <n v="6"/>
    <n v="2"/>
    <n v="5"/>
    <n v="6"/>
  </r>
  <r>
    <n v="4264"/>
    <n v="98"/>
    <x v="14"/>
    <n v="11"/>
    <n v="63"/>
    <n v="77"/>
    <n v="4264"/>
    <n v="13"/>
    <n v="154"/>
    <n v="23"/>
    <n v="0"/>
    <n v="68"/>
    <n v="13"/>
    <n v="35"/>
    <n v="140"/>
  </r>
  <r>
    <n v="2002"/>
    <n v="48"/>
    <x v="14"/>
    <n v="33"/>
    <n v="47"/>
    <n v="14"/>
    <n v="2002"/>
    <n v="79"/>
    <n v="48"/>
    <n v="72"/>
    <n v="4"/>
    <n v="92"/>
    <n v="115"/>
    <n v="8"/>
    <n v="64"/>
  </r>
  <r>
    <n v="3900"/>
    <n v="89"/>
    <x v="14"/>
    <n v="7"/>
    <n v="111"/>
    <n v="68"/>
    <n v="3900"/>
    <n v="33"/>
    <n v="74"/>
    <n v="3"/>
    <n v="1"/>
    <n v="4"/>
    <n v="16"/>
    <n v="79"/>
    <n v="133"/>
  </r>
  <r>
    <n v="5518"/>
    <n v="126"/>
    <x v="15"/>
    <n v="26"/>
    <n v="24"/>
    <n v="9"/>
    <n v="5518"/>
    <n v="4"/>
    <n v="90"/>
    <n v="90"/>
    <n v="0"/>
    <n v="69"/>
    <n v="6"/>
    <n v="3"/>
    <n v="11"/>
  </r>
  <r>
    <n v="5527"/>
    <n v="126"/>
    <x v="15"/>
    <n v="20"/>
    <n v="27"/>
    <n v="3"/>
    <n v="5527"/>
    <n v="6"/>
    <n v="46"/>
    <n v="132"/>
    <n v="0"/>
    <n v="85"/>
    <n v="5"/>
    <n v="10"/>
    <n v="11"/>
  </r>
  <r>
    <n v="1561"/>
    <n v="38"/>
    <x v="15"/>
    <n v="44"/>
    <n v="51"/>
    <n v="11"/>
    <n v="1561"/>
    <n v="86"/>
    <n v="63"/>
    <n v="117"/>
    <n v="1"/>
    <n v="169"/>
    <n v="83"/>
    <n v="10"/>
    <n v="19"/>
  </r>
  <r>
    <n v="3869"/>
    <n v="89"/>
    <x v="15"/>
    <n v="5"/>
    <n v="69"/>
    <n v="21"/>
    <n v="3869"/>
    <n v="42"/>
    <n v="52"/>
    <n v="9"/>
    <n v="0"/>
    <n v="17"/>
    <n v="3"/>
    <n v="90"/>
    <n v="79"/>
  </r>
  <r>
    <n v="1555"/>
    <n v="38"/>
    <x v="15"/>
    <n v="22"/>
    <n v="20"/>
    <n v="9"/>
    <n v="1555"/>
    <n v="38"/>
    <n v="44"/>
    <n v="65"/>
    <n v="0"/>
    <n v="105"/>
    <n v="31"/>
    <n v="0"/>
    <n v="8"/>
  </r>
  <r>
    <n v="5231"/>
    <n v="120"/>
    <x v="15"/>
    <n v="26"/>
    <n v="32"/>
    <n v="4"/>
    <n v="5231"/>
    <n v="15"/>
    <n v="31"/>
    <n v="155"/>
    <n v="1"/>
    <n v="78"/>
    <n v="14"/>
    <n v="4"/>
    <n v="8"/>
  </r>
  <r>
    <n v="1566"/>
    <n v="38"/>
    <x v="15"/>
    <n v="15"/>
    <n v="41"/>
    <n v="17"/>
    <n v="1566"/>
    <n v="55"/>
    <n v="55"/>
    <n v="83"/>
    <n v="2"/>
    <n v="140"/>
    <n v="77"/>
    <n v="3"/>
    <n v="26"/>
  </r>
  <r>
    <n v="5174"/>
    <n v="119"/>
    <x v="16"/>
    <n v="26"/>
    <n v="23"/>
    <n v="6"/>
    <n v="5174"/>
    <n v="4"/>
    <n v="80"/>
    <n v="98"/>
    <n v="1"/>
    <n v="77"/>
    <n v="5"/>
    <n v="3"/>
    <n v="8"/>
  </r>
  <r>
    <n v="4144"/>
    <n v="94"/>
    <x v="16"/>
    <n v="2"/>
    <n v="66"/>
    <n v="53"/>
    <n v="4144"/>
    <n v="15"/>
    <n v="78"/>
    <n v="8"/>
    <n v="0"/>
    <n v="15"/>
    <n v="2"/>
    <n v="12"/>
    <n v="85"/>
  </r>
  <r>
    <n v="1554"/>
    <n v="38"/>
    <x v="17"/>
    <n v="16"/>
    <n v="50"/>
    <n v="13"/>
    <n v="1554"/>
    <n v="57"/>
    <n v="53"/>
    <n v="72"/>
    <n v="2"/>
    <n v="126"/>
    <n v="71"/>
    <n v="6"/>
    <n v="20"/>
  </r>
  <r>
    <n v="5510"/>
    <n v="126"/>
    <x v="17"/>
    <n v="22"/>
    <n v="38"/>
    <n v="9"/>
    <n v="5510"/>
    <n v="5"/>
    <n v="26"/>
    <n v="123"/>
    <n v="3"/>
    <n v="72"/>
    <n v="20"/>
    <n v="7"/>
    <n v="9"/>
  </r>
  <r>
    <n v="1567"/>
    <n v="38"/>
    <x v="17"/>
    <n v="22"/>
    <n v="40"/>
    <n v="12"/>
    <n v="1567"/>
    <n v="60"/>
    <n v="54"/>
    <n v="68"/>
    <n v="0"/>
    <n v="140"/>
    <n v="61"/>
    <n v="5"/>
    <n v="14"/>
  </r>
  <r>
    <n v="1575"/>
    <n v="38"/>
    <x v="17"/>
    <n v="42"/>
    <n v="54"/>
    <n v="12"/>
    <n v="1575"/>
    <n v="46"/>
    <n v="89"/>
    <n v="96"/>
    <n v="4"/>
    <n v="200"/>
    <n v="60"/>
    <n v="9"/>
    <n v="21"/>
  </r>
  <r>
    <n v="1569"/>
    <n v="38"/>
    <x v="17"/>
    <n v="24"/>
    <n v="67"/>
    <n v="5"/>
    <n v="1569"/>
    <n v="87"/>
    <n v="83"/>
    <n v="102"/>
    <n v="0"/>
    <n v="185"/>
    <n v="101"/>
    <n v="4"/>
    <n v="35"/>
  </r>
  <r>
    <n v="1586"/>
    <n v="38"/>
    <x v="17"/>
    <n v="17"/>
    <n v="31"/>
    <n v="14"/>
    <n v="1586"/>
    <n v="68"/>
    <n v="32"/>
    <n v="49"/>
    <n v="1"/>
    <n v="58"/>
    <n v="91"/>
    <n v="7"/>
    <n v="29"/>
  </r>
  <r>
    <n v="1553"/>
    <n v="38"/>
    <x v="18"/>
    <n v="24"/>
    <n v="38"/>
    <n v="14"/>
    <n v="1553"/>
    <n v="98"/>
    <n v="62"/>
    <n v="90"/>
    <n v="0"/>
    <n v="131"/>
    <n v="111"/>
    <n v="2"/>
    <n v="28"/>
  </r>
  <r>
    <n v="5513"/>
    <n v="126"/>
    <x v="18"/>
    <n v="28"/>
    <n v="21"/>
    <n v="15"/>
    <n v="5513"/>
    <n v="10"/>
    <n v="40"/>
    <n v="171"/>
    <n v="0"/>
    <n v="77"/>
    <n v="15"/>
    <n v="3"/>
    <n v="14"/>
  </r>
</pivotCacheRecords>
</file>

<file path=xl/pivotCache/pivotCacheRecords4.xml><?xml version="1.0" encoding="utf-8"?>
<pivotCacheRecords xmlns="http://schemas.openxmlformats.org/spreadsheetml/2006/main" xmlns:r="http://schemas.openxmlformats.org/officeDocument/2006/relationships" count="50">
  <r>
    <n v="100"/>
    <n v="3"/>
    <x v="0"/>
    <n v="0"/>
    <n v="0"/>
    <n v="0"/>
    <n v="100"/>
    <n v="0"/>
    <n v="0"/>
    <n v="0"/>
    <n v="0"/>
    <n v="0"/>
    <n v="0"/>
    <n v="0"/>
    <n v="0"/>
  </r>
  <r>
    <n v="4121"/>
    <n v="94"/>
    <x v="1"/>
    <n v="3"/>
    <n v="53"/>
    <n v="33"/>
    <n v="4121"/>
    <n v="7"/>
    <n v="40"/>
    <n v="0"/>
    <n v="0"/>
    <n v="0"/>
    <n v="2"/>
    <n v="43"/>
    <n v="45"/>
  </r>
  <r>
    <n v="1551"/>
    <n v="38"/>
    <x v="2"/>
    <n v="16"/>
    <n v="42"/>
    <n v="18"/>
    <n v="1551"/>
    <n v="91"/>
    <n v="40"/>
    <n v="55"/>
    <n v="0"/>
    <n v="76"/>
    <n v="117"/>
    <n v="2"/>
    <n v="30"/>
  </r>
  <r>
    <n v="1578"/>
    <n v="38"/>
    <x v="2"/>
    <n v="17"/>
    <n v="58"/>
    <n v="11"/>
    <n v="1578"/>
    <n v="52"/>
    <n v="93"/>
    <n v="109"/>
    <n v="1"/>
    <n v="217"/>
    <n v="64"/>
    <n v="3"/>
    <n v="15"/>
  </r>
  <r>
    <n v="5270"/>
    <n v="121"/>
    <x v="3"/>
    <n v="13"/>
    <n v="26"/>
    <n v="3"/>
    <n v="5270"/>
    <n v="10"/>
    <n v="47"/>
    <n v="109"/>
    <n v="0"/>
    <n v="89"/>
    <n v="13"/>
    <n v="12"/>
    <n v="14"/>
  </r>
  <r>
    <n v="1594"/>
    <n v="38"/>
    <x v="3"/>
    <n v="13"/>
    <n v="70"/>
    <n v="14"/>
    <n v="1594"/>
    <n v="52"/>
    <n v="100"/>
    <n v="89"/>
    <n v="0"/>
    <n v="182"/>
    <n v="56"/>
    <n v="3"/>
    <n v="23"/>
  </r>
  <r>
    <n v="1528"/>
    <n v="37"/>
    <x v="3"/>
    <n v="23"/>
    <n v="46"/>
    <n v="14"/>
    <n v="1528"/>
    <n v="73"/>
    <n v="29"/>
    <n v="40"/>
    <n v="0"/>
    <n v="49"/>
    <n v="106"/>
    <n v="4"/>
    <n v="19"/>
  </r>
  <r>
    <n v="1085"/>
    <n v="27"/>
    <x v="4"/>
    <n v="1"/>
    <n v="0"/>
    <n v="1"/>
    <n v="1085"/>
    <n v="0"/>
    <n v="1"/>
    <n v="0"/>
    <n v="0"/>
    <n v="1"/>
    <n v="2"/>
    <n v="0"/>
    <n v="0"/>
  </r>
  <r>
    <n v="3855"/>
    <n v="89"/>
    <x v="5"/>
    <n v="6"/>
    <n v="65"/>
    <n v="28"/>
    <n v="3855"/>
    <n v="82"/>
    <n v="48"/>
    <n v="3"/>
    <n v="0"/>
    <n v="8"/>
    <n v="9"/>
    <n v="26"/>
    <n v="143"/>
  </r>
  <r>
    <n v="1585"/>
    <n v="38"/>
    <x v="6"/>
    <n v="18"/>
    <n v="71"/>
    <n v="8"/>
    <n v="1585"/>
    <n v="56"/>
    <n v="108"/>
    <n v="106"/>
    <n v="1"/>
    <n v="211"/>
    <n v="67"/>
    <n v="2"/>
    <n v="23"/>
  </r>
  <r>
    <n v="3857"/>
    <n v="89"/>
    <x v="7"/>
    <n v="3"/>
    <n v="116"/>
    <n v="57"/>
    <n v="3857"/>
    <n v="47"/>
    <n v="112"/>
    <n v="4"/>
    <n v="1"/>
    <n v="8"/>
    <n v="18"/>
    <n v="21"/>
    <n v="150"/>
  </r>
  <r>
    <n v="1573"/>
    <n v="38"/>
    <x v="8"/>
    <n v="28"/>
    <n v="84"/>
    <n v="17"/>
    <n v="1573"/>
    <n v="92"/>
    <n v="115"/>
    <n v="108"/>
    <n v="1"/>
    <n v="209"/>
    <n v="104"/>
    <n v="11"/>
    <n v="30"/>
  </r>
  <r>
    <n v="5167"/>
    <n v="119"/>
    <x v="8"/>
    <n v="21"/>
    <n v="17"/>
    <n v="2"/>
    <n v="5167"/>
    <n v="4"/>
    <n v="66"/>
    <n v="112"/>
    <n v="1"/>
    <n v="107"/>
    <n v="16"/>
    <n v="1"/>
    <n v="5"/>
  </r>
  <r>
    <n v="1502"/>
    <n v="37"/>
    <x v="8"/>
    <n v="26"/>
    <n v="29"/>
    <n v="9"/>
    <n v="1502"/>
    <n v="58"/>
    <n v="51"/>
    <n v="49"/>
    <n v="0"/>
    <n v="80"/>
    <n v="85"/>
    <n v="1"/>
    <n v="32"/>
  </r>
  <r>
    <n v="4293"/>
    <n v="98"/>
    <x v="9"/>
    <n v="2"/>
    <n v="48"/>
    <n v="39"/>
    <n v="4293"/>
    <n v="19"/>
    <n v="87"/>
    <n v="10"/>
    <n v="0"/>
    <n v="54"/>
    <n v="2"/>
    <n v="19"/>
    <n v="100"/>
  </r>
  <r>
    <n v="1552"/>
    <n v="38"/>
    <x v="9"/>
    <n v="24"/>
    <n v="43"/>
    <n v="5"/>
    <n v="1552"/>
    <n v="51"/>
    <n v="60"/>
    <n v="97"/>
    <n v="1"/>
    <n v="171"/>
    <n v="49"/>
    <n v="4"/>
    <n v="19"/>
  </r>
  <r>
    <n v="1599"/>
    <n v="38"/>
    <x v="9"/>
    <n v="20"/>
    <n v="60"/>
    <n v="11"/>
    <n v="1599"/>
    <n v="48"/>
    <n v="93"/>
    <n v="119"/>
    <n v="3"/>
    <n v="207"/>
    <n v="67"/>
    <n v="3"/>
    <n v="16"/>
  </r>
  <r>
    <n v="1544"/>
    <n v="37"/>
    <x v="10"/>
    <n v="17"/>
    <n v="32"/>
    <n v="23"/>
    <n v="1544"/>
    <n v="82"/>
    <n v="54"/>
    <n v="67"/>
    <n v="1"/>
    <n v="109"/>
    <n v="102"/>
    <n v="4"/>
    <n v="30"/>
  </r>
  <r>
    <n v="1557"/>
    <n v="38"/>
    <x v="10"/>
    <n v="25"/>
    <n v="30"/>
    <n v="8"/>
    <n v="1557"/>
    <n v="68"/>
    <n v="50"/>
    <n v="79"/>
    <n v="0"/>
    <n v="139"/>
    <n v="88"/>
    <n v="3"/>
    <n v="24"/>
  </r>
  <r>
    <n v="5220"/>
    <n v="120"/>
    <x v="11"/>
    <n v="31"/>
    <n v="23"/>
    <n v="5"/>
    <n v="5220"/>
    <n v="5"/>
    <n v="48"/>
    <n v="137"/>
    <n v="0"/>
    <n v="65"/>
    <n v="10"/>
    <n v="1"/>
    <n v="9"/>
  </r>
  <r>
    <n v="1541"/>
    <n v="37"/>
    <x v="11"/>
    <n v="34"/>
    <n v="39"/>
    <n v="16"/>
    <n v="1541"/>
    <n v="73"/>
    <n v="52"/>
    <n v="64"/>
    <n v="1"/>
    <n v="124"/>
    <n v="97"/>
    <n v="3"/>
    <n v="26"/>
  </r>
  <r>
    <n v="4354"/>
    <n v="100"/>
    <x v="11"/>
    <n v="5"/>
    <n v="44"/>
    <n v="49"/>
    <n v="4354"/>
    <n v="14"/>
    <n v="86"/>
    <n v="21"/>
    <n v="0"/>
    <n v="53"/>
    <n v="5"/>
    <n v="12"/>
    <n v="57"/>
  </r>
  <r>
    <n v="3852"/>
    <n v="89"/>
    <x v="11"/>
    <n v="5"/>
    <n v="69"/>
    <n v="69"/>
    <n v="3852"/>
    <n v="41"/>
    <n v="83"/>
    <n v="9"/>
    <n v="0"/>
    <n v="36"/>
    <n v="8"/>
    <n v="24"/>
    <n v="134"/>
  </r>
  <r>
    <n v="3057"/>
    <n v="71"/>
    <x v="11"/>
    <n v="10"/>
    <n v="105"/>
    <n v="50"/>
    <n v="3057"/>
    <n v="63"/>
    <n v="160"/>
    <n v="2"/>
    <n v="7"/>
    <n v="7"/>
    <n v="11"/>
    <n v="35"/>
    <n v="187"/>
  </r>
  <r>
    <n v="5537"/>
    <n v="126"/>
    <x v="12"/>
    <n v="36"/>
    <n v="24"/>
    <n v="6"/>
    <n v="5537"/>
    <n v="6"/>
    <n v="48"/>
    <n v="121"/>
    <n v="1"/>
    <n v="105"/>
    <n v="12"/>
    <n v="4"/>
    <n v="10"/>
  </r>
  <r>
    <n v="5172"/>
    <n v="119"/>
    <x v="12"/>
    <n v="23"/>
    <n v="22"/>
    <n v="4"/>
    <n v="5172"/>
    <n v="2"/>
    <n v="44"/>
    <n v="96"/>
    <n v="0"/>
    <n v="74"/>
    <n v="7"/>
    <n v="5"/>
    <n v="13"/>
  </r>
  <r>
    <n v="4103"/>
    <n v="94"/>
    <x v="12"/>
    <n v="7"/>
    <n v="74"/>
    <n v="66"/>
    <n v="4103"/>
    <n v="33"/>
    <n v="62"/>
    <n v="6"/>
    <n v="0"/>
    <n v="18"/>
    <n v="11"/>
    <n v="20"/>
    <n v="105"/>
  </r>
  <r>
    <n v="3851"/>
    <n v="89"/>
    <x v="12"/>
    <n v="9"/>
    <n v="114"/>
    <n v="102"/>
    <n v="3851"/>
    <n v="79"/>
    <n v="77"/>
    <n v="4"/>
    <n v="0"/>
    <n v="4"/>
    <n v="31"/>
    <n v="20"/>
    <n v="183"/>
  </r>
  <r>
    <n v="1587"/>
    <n v="38"/>
    <x v="13"/>
    <n v="17"/>
    <n v="62"/>
    <n v="15"/>
    <n v="1587"/>
    <n v="79"/>
    <n v="90"/>
    <n v="94"/>
    <n v="0"/>
    <n v="201"/>
    <n v="92"/>
    <n v="13"/>
    <n v="28"/>
  </r>
  <r>
    <n v="1147"/>
    <n v="28"/>
    <x v="13"/>
    <n v="1"/>
    <n v="2"/>
    <n v="4"/>
    <n v="1147"/>
    <n v="0"/>
    <n v="16"/>
    <n v="6"/>
    <n v="0"/>
    <n v="6"/>
    <n v="2"/>
    <n v="5"/>
    <n v="6"/>
  </r>
  <r>
    <n v="4264"/>
    <n v="98"/>
    <x v="14"/>
    <n v="11"/>
    <n v="63"/>
    <n v="77"/>
    <n v="4264"/>
    <n v="13"/>
    <n v="154"/>
    <n v="23"/>
    <n v="0"/>
    <n v="68"/>
    <n v="13"/>
    <n v="35"/>
    <n v="140"/>
  </r>
  <r>
    <n v="2002"/>
    <n v="48"/>
    <x v="14"/>
    <n v="33"/>
    <n v="47"/>
    <n v="14"/>
    <n v="2002"/>
    <n v="79"/>
    <n v="48"/>
    <n v="72"/>
    <n v="4"/>
    <n v="92"/>
    <n v="115"/>
    <n v="8"/>
    <n v="64"/>
  </r>
  <r>
    <n v="3900"/>
    <n v="89"/>
    <x v="14"/>
    <n v="7"/>
    <n v="111"/>
    <n v="68"/>
    <n v="3900"/>
    <n v="33"/>
    <n v="74"/>
    <n v="3"/>
    <n v="1"/>
    <n v="4"/>
    <n v="16"/>
    <n v="79"/>
    <n v="133"/>
  </r>
  <r>
    <n v="5518"/>
    <n v="126"/>
    <x v="15"/>
    <n v="26"/>
    <n v="24"/>
    <n v="9"/>
    <n v="5518"/>
    <n v="4"/>
    <n v="90"/>
    <n v="90"/>
    <n v="0"/>
    <n v="69"/>
    <n v="6"/>
    <n v="3"/>
    <n v="11"/>
  </r>
  <r>
    <n v="5527"/>
    <n v="126"/>
    <x v="15"/>
    <n v="20"/>
    <n v="27"/>
    <n v="3"/>
    <n v="5527"/>
    <n v="6"/>
    <n v="46"/>
    <n v="132"/>
    <n v="0"/>
    <n v="85"/>
    <n v="5"/>
    <n v="10"/>
    <n v="11"/>
  </r>
  <r>
    <n v="1561"/>
    <n v="38"/>
    <x v="15"/>
    <n v="44"/>
    <n v="51"/>
    <n v="11"/>
    <n v="1561"/>
    <n v="86"/>
    <n v="63"/>
    <n v="117"/>
    <n v="1"/>
    <n v="169"/>
    <n v="83"/>
    <n v="10"/>
    <n v="19"/>
  </r>
  <r>
    <n v="3869"/>
    <n v="89"/>
    <x v="15"/>
    <n v="5"/>
    <n v="69"/>
    <n v="21"/>
    <n v="3869"/>
    <n v="42"/>
    <n v="52"/>
    <n v="9"/>
    <n v="0"/>
    <n v="17"/>
    <n v="3"/>
    <n v="90"/>
    <n v="79"/>
  </r>
  <r>
    <n v="1555"/>
    <n v="38"/>
    <x v="15"/>
    <n v="22"/>
    <n v="20"/>
    <n v="9"/>
    <n v="1555"/>
    <n v="38"/>
    <n v="44"/>
    <n v="65"/>
    <n v="0"/>
    <n v="105"/>
    <n v="31"/>
    <n v="0"/>
    <n v="8"/>
  </r>
  <r>
    <n v="5231"/>
    <n v="120"/>
    <x v="15"/>
    <n v="26"/>
    <n v="32"/>
    <n v="4"/>
    <n v="5231"/>
    <n v="15"/>
    <n v="31"/>
    <n v="155"/>
    <n v="1"/>
    <n v="78"/>
    <n v="14"/>
    <n v="4"/>
    <n v="8"/>
  </r>
  <r>
    <n v="1566"/>
    <n v="38"/>
    <x v="15"/>
    <n v="15"/>
    <n v="41"/>
    <n v="17"/>
    <n v="1566"/>
    <n v="55"/>
    <n v="55"/>
    <n v="83"/>
    <n v="2"/>
    <n v="140"/>
    <n v="77"/>
    <n v="3"/>
    <n v="26"/>
  </r>
  <r>
    <n v="5174"/>
    <n v="119"/>
    <x v="16"/>
    <n v="26"/>
    <n v="23"/>
    <n v="6"/>
    <n v="5174"/>
    <n v="4"/>
    <n v="80"/>
    <n v="98"/>
    <n v="1"/>
    <n v="77"/>
    <n v="5"/>
    <n v="3"/>
    <n v="8"/>
  </r>
  <r>
    <n v="4144"/>
    <n v="94"/>
    <x v="16"/>
    <n v="2"/>
    <n v="66"/>
    <n v="53"/>
    <n v="4144"/>
    <n v="15"/>
    <n v="78"/>
    <n v="8"/>
    <n v="0"/>
    <n v="15"/>
    <n v="2"/>
    <n v="12"/>
    <n v="85"/>
  </r>
  <r>
    <n v="1554"/>
    <n v="38"/>
    <x v="17"/>
    <n v="16"/>
    <n v="50"/>
    <n v="13"/>
    <n v="1554"/>
    <n v="57"/>
    <n v="53"/>
    <n v="72"/>
    <n v="2"/>
    <n v="126"/>
    <n v="71"/>
    <n v="6"/>
    <n v="20"/>
  </r>
  <r>
    <n v="5510"/>
    <n v="126"/>
    <x v="17"/>
    <n v="22"/>
    <n v="38"/>
    <n v="9"/>
    <n v="5510"/>
    <n v="5"/>
    <n v="26"/>
    <n v="123"/>
    <n v="3"/>
    <n v="72"/>
    <n v="20"/>
    <n v="7"/>
    <n v="9"/>
  </r>
  <r>
    <n v="1567"/>
    <n v="38"/>
    <x v="17"/>
    <n v="22"/>
    <n v="40"/>
    <n v="12"/>
    <n v="1567"/>
    <n v="60"/>
    <n v="54"/>
    <n v="68"/>
    <n v="0"/>
    <n v="140"/>
    <n v="61"/>
    <n v="5"/>
    <n v="14"/>
  </r>
  <r>
    <n v="1575"/>
    <n v="38"/>
    <x v="17"/>
    <n v="42"/>
    <n v="54"/>
    <n v="12"/>
    <n v="1575"/>
    <n v="46"/>
    <n v="89"/>
    <n v="96"/>
    <n v="4"/>
    <n v="200"/>
    <n v="60"/>
    <n v="9"/>
    <n v="21"/>
  </r>
  <r>
    <n v="1569"/>
    <n v="38"/>
    <x v="17"/>
    <n v="24"/>
    <n v="67"/>
    <n v="5"/>
    <n v="1569"/>
    <n v="87"/>
    <n v="83"/>
    <n v="102"/>
    <n v="0"/>
    <n v="185"/>
    <n v="101"/>
    <n v="4"/>
    <n v="35"/>
  </r>
  <r>
    <n v="1586"/>
    <n v="38"/>
    <x v="17"/>
    <n v="17"/>
    <n v="31"/>
    <n v="14"/>
    <n v="1586"/>
    <n v="68"/>
    <n v="32"/>
    <n v="49"/>
    <n v="1"/>
    <n v="58"/>
    <n v="91"/>
    <n v="7"/>
    <n v="29"/>
  </r>
  <r>
    <n v="1553"/>
    <n v="38"/>
    <x v="18"/>
    <n v="24"/>
    <n v="38"/>
    <n v="14"/>
    <n v="1553"/>
    <n v="98"/>
    <n v="62"/>
    <n v="90"/>
    <n v="0"/>
    <n v="131"/>
    <n v="111"/>
    <n v="2"/>
    <n v="28"/>
  </r>
  <r>
    <n v="5513"/>
    <n v="126"/>
    <x v="18"/>
    <n v="28"/>
    <n v="21"/>
    <n v="15"/>
    <n v="5513"/>
    <n v="10"/>
    <n v="40"/>
    <n v="171"/>
    <n v="0"/>
    <n v="77"/>
    <n v="15"/>
    <n v="3"/>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0" firstHeaderRow="1" firstDataRow="1" firstDataCol="1"/>
  <pivotFields count="5">
    <pivotField showAll="0"/>
    <pivotField showAll="0">
      <items count="16">
        <item x="8"/>
        <item x="5"/>
        <item x="0"/>
        <item x="13"/>
        <item x="4"/>
        <item x="2"/>
        <item x="7"/>
        <item x="11"/>
        <item x="3"/>
        <item x="14"/>
        <item x="10"/>
        <item x="9"/>
        <item x="6"/>
        <item x="1"/>
        <item x="12"/>
        <item t="default"/>
      </items>
    </pivotField>
    <pivotField axis="axisRow" dataField="1" showAll="0">
      <items count="27">
        <item x="1"/>
        <item x="23"/>
        <item x="19"/>
        <item x="9"/>
        <item x="4"/>
        <item x="14"/>
        <item x="22"/>
        <item x="18"/>
        <item x="8"/>
        <item x="15"/>
        <item x="7"/>
        <item x="6"/>
        <item x="12"/>
        <item x="21"/>
        <item x="0"/>
        <item x="11"/>
        <item x="13"/>
        <item x="10"/>
        <item x="5"/>
        <item x="17"/>
        <item x="3"/>
        <item x="25"/>
        <item x="16"/>
        <item x="20"/>
        <item x="2"/>
        <item x="24"/>
        <item t="default"/>
      </items>
    </pivotField>
    <pivotField showAll="0"/>
    <pivotField showAll="0" defaultSubtotal="0">
      <items count="5">
        <item x="2"/>
        <item x="3"/>
        <item x="0"/>
        <item x="1"/>
        <item x="4"/>
      </items>
    </pivotField>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brewery" fld="2" subtotal="count" baseField="0" baseItem="0"/>
  </dataFields>
  <chartFormats count="2">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0" firstHeaderRow="1" firstDataRow="1" firstDataCol="1"/>
  <pivotFields count="4">
    <pivotField showAll="0"/>
    <pivotField axis="axisRow" dataField="1" showAll="0">
      <items count="17">
        <item x="8"/>
        <item x="5"/>
        <item x="0"/>
        <item x="13"/>
        <item x="4"/>
        <item x="2"/>
        <item x="7"/>
        <item x="11"/>
        <item x="3"/>
        <item x="14"/>
        <item x="10"/>
        <item x="9"/>
        <item x="6"/>
        <item x="1"/>
        <item x="12"/>
        <item x="15"/>
        <item t="default"/>
      </items>
    </pivotField>
    <pivotField showAll="0"/>
    <pivotField showAll="0">
      <items count="21">
        <item x="18"/>
        <item x="17"/>
        <item x="16"/>
        <item x="15"/>
        <item x="14"/>
        <item x="13"/>
        <item x="12"/>
        <item x="11"/>
        <item x="10"/>
        <item x="9"/>
        <item x="8"/>
        <item x="7"/>
        <item x="6"/>
        <item x="5"/>
        <item x="4"/>
        <item x="3"/>
        <item x="2"/>
        <item x="1"/>
        <item x="0"/>
        <item x="19"/>
        <item t="default"/>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Count of beer_style" fld="1" subtotal="count" baseField="0" baseItem="0"/>
  </dataField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5">
    <pivotField showAll="0"/>
    <pivotField showAll="0"/>
    <pivotField showAll="0"/>
    <pivotField showAll="0"/>
    <pivotField axis="axisRow" dataField="1" showAll="0" defaultSubtotal="0">
      <items count="5">
        <item x="2"/>
        <item x="3"/>
        <item x="0"/>
        <item x="1"/>
        <item x="4"/>
      </items>
    </pivotField>
  </pivotFields>
  <rowFields count="1">
    <field x="4"/>
  </rowFields>
  <rowItems count="6">
    <i>
      <x/>
    </i>
    <i>
      <x v="1"/>
    </i>
    <i>
      <x v="2"/>
    </i>
    <i>
      <x v="3"/>
    </i>
    <i>
      <x v="4"/>
    </i>
    <i t="grand">
      <x/>
    </i>
  </rowItems>
  <colItems count="1">
    <i/>
  </colItems>
  <dataFields count="1">
    <dataField name="Count of Group-Beer-Style" fld="4" subtotal="count" baseField="0" baseItem="0"/>
  </dataFields>
  <chartFormats count="7">
    <chartFormat chart="0" format="6"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4" count="1" selected="0">
            <x v="0"/>
          </reference>
        </references>
      </pivotArea>
    </chartFormat>
    <chartFormat chart="2" format="19">
      <pivotArea type="data" outline="0" fieldPosition="0">
        <references count="2">
          <reference field="4294967294" count="1" selected="0">
            <x v="0"/>
          </reference>
          <reference field="4" count="1" selected="0">
            <x v="4"/>
          </reference>
        </references>
      </pivotArea>
    </chartFormat>
    <chartFormat chart="2" format="20">
      <pivotArea type="data" outline="0" fieldPosition="0">
        <references count="2">
          <reference field="4294967294" count="1" selected="0">
            <x v="0"/>
          </reference>
          <reference field="4" count="1" selected="0">
            <x v="3"/>
          </reference>
        </references>
      </pivotArea>
    </chartFormat>
    <chartFormat chart="2" format="21">
      <pivotArea type="data" outline="0" fieldPosition="0">
        <references count="2">
          <reference field="4294967294" count="1" selected="0">
            <x v="0"/>
          </reference>
          <reference field="4" count="1" selected="0">
            <x v="2"/>
          </reference>
        </references>
      </pivotArea>
    </chartFormat>
    <chartFormat chart="2" format="22">
      <pivotArea type="data" outline="0" fieldPosition="0">
        <references count="2">
          <reference field="4294967294" count="1" selected="0">
            <x v="0"/>
          </reference>
          <reference field="4" count="1" selected="0">
            <x v="1"/>
          </reference>
        </references>
      </pivotArea>
    </chartFormat>
    <chartFormat chart="2"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4" firstHeaderRow="0" firstDataRow="1" firstDataCol="0" rowPageCount="1" colPageCount="1"/>
  <pivotFields count="15">
    <pivotField showAll="0"/>
    <pivotField showAll="0"/>
    <pivotField axis="axisPage" multipleItemSelectionAllowed="1" showAll="0">
      <items count="20">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s>
  <rowItems count="1">
    <i/>
  </rowItems>
  <colFields count="1">
    <field x="-2"/>
  </colFields>
  <colItems count="4">
    <i>
      <x/>
    </i>
    <i i="1">
      <x v="1"/>
    </i>
    <i i="2">
      <x v="2"/>
    </i>
    <i i="3">
      <x v="3"/>
    </i>
  </colItems>
  <pageFields count="1">
    <pageField fld="2" hier="-1"/>
  </pageFields>
  <dataFields count="4">
    <dataField name="Sum of Bitter" fld="7" baseField="0" baseItem="0"/>
    <dataField name="Sum of Sweet" fld="8" baseField="0" baseItem="0"/>
    <dataField name="Sum of Sour" fld="9" baseField="0" baseItem="0"/>
    <dataField name="Sum of Salty" fld="10"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12" series="1">
      <pivotArea type="data" outline="0" fieldPosition="0">
        <references count="1">
          <reference field="4294967294" count="1" selected="0">
            <x v="3"/>
          </reference>
        </references>
      </pivotArea>
    </chartFormat>
    <chartFormat chart="3" format="13" series="1">
      <pivotArea type="data" outline="0" fieldPosition="0">
        <references count="1">
          <reference field="4294967294"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4" firstHeaderRow="0" firstDataRow="1" firstDataCol="0" rowPageCount="1" colPageCount="1"/>
  <pivotFields count="15">
    <pivotField showAll="0"/>
    <pivotField showAll="0"/>
    <pivotField axis="axisPage" multipleItemSelectionAllowed="1" showAll="0">
      <items count="20">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Items count="1">
    <i/>
  </rowItems>
  <colFields count="1">
    <field x="-2"/>
  </colFields>
  <colItems count="4">
    <i>
      <x/>
    </i>
    <i i="1">
      <x v="1"/>
    </i>
    <i i="2">
      <x v="2"/>
    </i>
    <i i="3">
      <x v="3"/>
    </i>
  </colItems>
  <pageFields count="1">
    <pageField fld="2" hier="-1"/>
  </pageFields>
  <dataFields count="4">
    <dataField name="Sum of Hoppy" fld="12" baseField="0" baseItem="0"/>
    <dataField name="Sum of Fruits" fld="11" baseField="0" baseItem="0"/>
    <dataField name="Sum of Spices" fld="13" baseField="0" baseItem="0"/>
    <dataField name="Sum of Malty" fld="1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5" format="17"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1"/>
          </reference>
        </references>
      </pivotArea>
    </chartFormat>
    <chartFormat chart="5" format="19" series="1">
      <pivotArea type="data" outline="0" fieldPosition="0">
        <references count="1">
          <reference field="4294967294" count="1" selected="0">
            <x v="2"/>
          </reference>
        </references>
      </pivotArea>
    </chartFormat>
    <chartFormat chart="5" format="2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4" firstHeaderRow="0" firstDataRow="1" firstDataCol="0" rowPageCount="1" colPageCount="1"/>
  <pivotFields count="15">
    <pivotField showAll="0"/>
    <pivotField showAll="0"/>
    <pivotField axis="axisPage" showAll="0">
      <items count="20">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s>
  <rowItems count="1">
    <i/>
  </rowItems>
  <colFields count="1">
    <field x="-2"/>
  </colFields>
  <colItems count="4">
    <i>
      <x/>
    </i>
    <i i="1">
      <x v="1"/>
    </i>
    <i i="2">
      <x v="2"/>
    </i>
    <i i="3">
      <x v="3"/>
    </i>
  </colItems>
  <pageFields count="1">
    <pageField fld="2" hier="-1"/>
  </pageFields>
  <dataFields count="4">
    <dataField name="Sum of Salty" fld="10" baseField="0" baseItem="0"/>
    <dataField name="Sum of Sour" fld="9" baseField="0" baseItem="0"/>
    <dataField name="Sum of Sweet" fld="8" baseField="0" baseItem="0"/>
    <dataField name="Sum of Bitter"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4" firstHeaderRow="0" firstDataRow="1" firstDataCol="0" rowPageCount="1" colPageCount="1"/>
  <pivotFields count="15">
    <pivotField showAll="0"/>
    <pivotField showAll="0"/>
    <pivotField axis="axisPage" multipleItemSelectionAllowed="1" showAll="0">
      <items count="20">
        <item x="18"/>
        <item x="17"/>
        <item x="16"/>
        <item x="15"/>
        <item x="14"/>
        <item x="13"/>
        <item x="12"/>
        <item x="11"/>
        <item x="10"/>
        <item x="9"/>
        <item x="8"/>
        <item x="7"/>
        <item x="6"/>
        <item x="5"/>
        <item x="4"/>
        <item x="3"/>
        <item x="2"/>
        <item x="1"/>
        <item x="0"/>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pageFields count="1">
    <pageField fld="2" hier="-1"/>
  </pageFields>
  <dataFields count="3">
    <dataField name="Sum of Astringency" fld="3" baseField="0" baseItem="0"/>
    <dataField name="Sum of Body" fld="4" baseField="0" baseItem="0"/>
    <dataField name="Sum of Alcohol" fld="5"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6">
    <queryTableFields count="5">
      <queryTableField id="1" name="beer_id" tableColumnId="24"/>
      <queryTableField id="2" name="beer_style" tableColumnId="25"/>
      <queryTableField id="3" name="brewery" tableColumnId="26"/>
      <queryTableField id="4" name="Ave_rating" tableColumnId="27"/>
      <queryTableField id="5" name="Group-Beer-Style" tableColumnId="28"/>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queryTableFields count="15">
      <queryTableField id="1" name="beer_id" tableColumnId="31"/>
      <queryTableField id="2" name="style_key" tableColumnId="32"/>
      <queryTableField id="3" name="ave_rating" tableColumnId="33"/>
      <queryTableField id="4" name="Astringency" tableColumnId="34"/>
      <queryTableField id="5" name="Body" tableColumnId="35"/>
      <queryTableField id="6" name="Alcohol" tableColumnId="36"/>
      <queryTableField id="7" name="beer_id-3" tableColumnId="37"/>
      <queryTableField id="8" name="Bitter" tableColumnId="38"/>
      <queryTableField id="9" name="Sweet" tableColumnId="39"/>
      <queryTableField id="10" name="Sour" tableColumnId="40"/>
      <queryTableField id="11" name="Salty" tableColumnId="41"/>
      <queryTableField id="12" name="Fruits" tableColumnId="42"/>
      <queryTableField id="13" name="Hoppy" tableColumnId="43"/>
      <queryTableField id="14" name="Spices" tableColumnId="44"/>
      <queryTableField id="15" name="Malty" tableColumnId="4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ve_rating" sourceName="ave_rating">
  <pivotTables>
    <pivotTable tabId="15" name="PivotTable3"/>
    <pivotTable tabId="12" name="PivotTable1"/>
    <pivotTable tabId="16" name="PivotTable4"/>
  </pivotTables>
  <data>
    <tabular pivotCacheId="1" sortOrder="descending">
      <items count="19">
        <i x="0" s="1"/>
        <i x="1" s="1"/>
        <i x="2" s="1"/>
        <i x="3" s="1"/>
        <i x="4" s="1"/>
        <i x="5" s="1"/>
        <i x="6" s="1"/>
        <i x="7" s="1"/>
        <i x="8" s="1"/>
        <i x="9" s="1"/>
        <i x="10" s="1"/>
        <i x="11" s="1"/>
        <i x="12" s="1"/>
        <i x="13" s="1"/>
        <i x="14" s="1"/>
        <i x="15" s="1"/>
        <i x="16" s="1"/>
        <i x="17"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ve_rating" cache="Slicer_ave_rating" caption="ave_rating" style="Slicer Style 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1" displayName="Table1" ref="A1:D51" totalsRowShown="0">
  <autoFilter ref="A1:D51"/>
  <tableColumns count="4">
    <tableColumn id="1" name="beer_id"/>
    <tableColumn id="2" name="beer_style"/>
    <tableColumn id="3" name="brewery"/>
    <tableColumn id="4" name="Ave_rating"/>
  </tableColumns>
  <tableStyleInfo name="TableStyleMedium2" showFirstColumn="0" showLastColumn="0" showRowStripes="1" showColumnStripes="0"/>
</table>
</file>

<file path=xl/tables/table2.xml><?xml version="1.0" encoding="utf-8"?>
<table xmlns="http://schemas.openxmlformats.org/spreadsheetml/2006/main" id="2" name="Top_50" displayName="Top_50" ref="A1:E51" tableType="queryTable" totalsRowShown="0">
  <autoFilter ref="A1:E51"/>
  <tableColumns count="5">
    <tableColumn id="24" uniqueName="24" name="beer_id" queryTableFieldId="1" dataDxfId="19"/>
    <tableColumn id="25" uniqueName="25" name="beer_style" queryTableFieldId="2" dataDxfId="18"/>
    <tableColumn id="26" uniqueName="26" name="brewery" queryTableFieldId="3" dataDxfId="17"/>
    <tableColumn id="27" uniqueName="27" name="Ave_rating" queryTableFieldId="4" dataDxfId="16"/>
    <tableColumn id="28" uniqueName="28" name="Group-Beer-Style" queryTableFieldId="5" dataDxfId="15"/>
  </tableColumns>
  <tableStyleInfo name="TableStyleMedium7" showFirstColumn="0" showLastColumn="0" showRowStripes="1" showColumnStripes="0"/>
</table>
</file>

<file path=xl/tables/table3.xml><?xml version="1.0" encoding="utf-8"?>
<table xmlns="http://schemas.openxmlformats.org/spreadsheetml/2006/main" id="3" name="Table3_2" displayName="Table3_2" ref="A1:O51" tableType="queryTable" totalsRowShown="0">
  <autoFilter ref="A1:O51"/>
  <tableColumns count="15">
    <tableColumn id="31" uniqueName="31" name="beer_id" queryTableFieldId="1" dataDxfId="14"/>
    <tableColumn id="32" uniqueName="32" name="style_key" queryTableFieldId="2" dataDxfId="13"/>
    <tableColumn id="33" uniqueName="33" name="ave_rating" queryTableFieldId="3" dataDxfId="12"/>
    <tableColumn id="34" uniqueName="34" name="Astringency" queryTableFieldId="4" dataDxfId="11"/>
    <tableColumn id="35" uniqueName="35" name="Body" queryTableFieldId="5" dataDxfId="10"/>
    <tableColumn id="36" uniqueName="36" name="Alcohol" queryTableFieldId="6" dataDxfId="9"/>
    <tableColumn id="37" uniqueName="37" name="beer_id-3" queryTableFieldId="7" dataDxfId="8"/>
    <tableColumn id="38" uniqueName="38" name="Bitter" queryTableFieldId="8" dataDxfId="7"/>
    <tableColumn id="39" uniqueName="39" name="Sweet" queryTableFieldId="9" dataDxfId="6"/>
    <tableColumn id="40" uniqueName="40" name="Sour" queryTableFieldId="10" dataDxfId="5"/>
    <tableColumn id="41" uniqueName="41" name="Salty" queryTableFieldId="11" dataDxfId="4"/>
    <tableColumn id="42" uniqueName="42" name="Fruits" queryTableFieldId="12" dataDxfId="3"/>
    <tableColumn id="43" uniqueName="43" name="Hoppy" queryTableFieldId="13" dataDxfId="2"/>
    <tableColumn id="44" uniqueName="44" name="Spices" queryTableFieldId="14" dataDxfId="1"/>
    <tableColumn id="45" uniqueName="45" name="Malty"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F24" sqref="F24"/>
    </sheetView>
  </sheetViews>
  <sheetFormatPr defaultRowHeight="15" x14ac:dyDescent="0.25"/>
  <cols>
    <col min="1" max="1" width="10" customWidth="1"/>
    <col min="2" max="2" width="32.5703125" bestFit="1" customWidth="1"/>
    <col min="3" max="3" width="55.7109375" bestFit="1" customWidth="1"/>
    <col min="4" max="4" width="12.7109375" customWidth="1"/>
  </cols>
  <sheetData>
    <row r="1" spans="1:4" x14ac:dyDescent="0.25">
      <c r="A1" t="s">
        <v>0</v>
      </c>
      <c r="B1" t="s">
        <v>1</v>
      </c>
      <c r="C1" t="s">
        <v>2</v>
      </c>
      <c r="D1" t="s">
        <v>3</v>
      </c>
    </row>
    <row r="2" spans="1:4" x14ac:dyDescent="0.25">
      <c r="A2">
        <v>100</v>
      </c>
      <c r="B2" t="s">
        <v>4</v>
      </c>
      <c r="C2" t="s">
        <v>5</v>
      </c>
      <c r="D2">
        <v>4.83</v>
      </c>
    </row>
    <row r="3" spans="1:4" x14ac:dyDescent="0.25">
      <c r="A3">
        <v>4121</v>
      </c>
      <c r="B3" t="s">
        <v>6</v>
      </c>
      <c r="C3" t="s">
        <v>7</v>
      </c>
      <c r="D3">
        <v>4.8099999999999996</v>
      </c>
    </row>
    <row r="4" spans="1:4" x14ac:dyDescent="0.25">
      <c r="A4">
        <v>1578</v>
      </c>
      <c r="B4" t="s">
        <v>8</v>
      </c>
      <c r="C4" t="s">
        <v>9</v>
      </c>
      <c r="D4">
        <v>4.76</v>
      </c>
    </row>
    <row r="5" spans="1:4" x14ac:dyDescent="0.25">
      <c r="A5">
        <v>1551</v>
      </c>
      <c r="B5" t="s">
        <v>8</v>
      </c>
      <c r="C5" t="s">
        <v>10</v>
      </c>
      <c r="D5">
        <v>4.76</v>
      </c>
    </row>
    <row r="6" spans="1:4" x14ac:dyDescent="0.25">
      <c r="A6">
        <v>5270</v>
      </c>
      <c r="B6" t="s">
        <v>11</v>
      </c>
      <c r="C6" t="s">
        <v>12</v>
      </c>
      <c r="D6">
        <v>4.75</v>
      </c>
    </row>
    <row r="7" spans="1:4" x14ac:dyDescent="0.25">
      <c r="A7">
        <v>1528</v>
      </c>
      <c r="B7" t="s">
        <v>13</v>
      </c>
      <c r="C7" t="s">
        <v>14</v>
      </c>
      <c r="D7">
        <v>4.75</v>
      </c>
    </row>
    <row r="8" spans="1:4" x14ac:dyDescent="0.25">
      <c r="A8">
        <v>1594</v>
      </c>
      <c r="B8" t="s">
        <v>8</v>
      </c>
      <c r="C8" t="s">
        <v>9</v>
      </c>
      <c r="D8">
        <v>4.75</v>
      </c>
    </row>
    <row r="9" spans="1:4" x14ac:dyDescent="0.25">
      <c r="A9">
        <v>1085</v>
      </c>
      <c r="B9" t="s">
        <v>15</v>
      </c>
      <c r="C9" t="s">
        <v>16</v>
      </c>
      <c r="D9">
        <v>4.74</v>
      </c>
    </row>
    <row r="10" spans="1:4" x14ac:dyDescent="0.25">
      <c r="A10">
        <v>3855</v>
      </c>
      <c r="B10" t="s">
        <v>17</v>
      </c>
      <c r="C10" t="s">
        <v>18</v>
      </c>
      <c r="D10">
        <v>4.7300000000000004</v>
      </c>
    </row>
    <row r="11" spans="1:4" x14ac:dyDescent="0.25">
      <c r="A11">
        <v>1585</v>
      </c>
      <c r="B11" t="s">
        <v>8</v>
      </c>
      <c r="C11" t="s">
        <v>9</v>
      </c>
      <c r="D11">
        <v>4.71</v>
      </c>
    </row>
    <row r="12" spans="1:4" x14ac:dyDescent="0.25">
      <c r="A12">
        <v>3857</v>
      </c>
      <c r="B12" t="s">
        <v>17</v>
      </c>
      <c r="C12" t="s">
        <v>19</v>
      </c>
      <c r="D12">
        <v>4.7</v>
      </c>
    </row>
    <row r="13" spans="1:4" x14ac:dyDescent="0.25">
      <c r="A13">
        <v>1502</v>
      </c>
      <c r="B13" t="s">
        <v>13</v>
      </c>
      <c r="C13" t="s">
        <v>14</v>
      </c>
      <c r="D13">
        <v>4.6900000000000004</v>
      </c>
    </row>
    <row r="14" spans="1:4" x14ac:dyDescent="0.25">
      <c r="A14">
        <v>5167</v>
      </c>
      <c r="B14" t="s">
        <v>20</v>
      </c>
      <c r="C14" t="s">
        <v>21</v>
      </c>
      <c r="D14">
        <v>4.6900000000000004</v>
      </c>
    </row>
    <row r="15" spans="1:4" x14ac:dyDescent="0.25">
      <c r="A15">
        <v>1573</v>
      </c>
      <c r="B15" t="s">
        <v>8</v>
      </c>
      <c r="C15" t="s">
        <v>9</v>
      </c>
      <c r="D15">
        <v>4.6900000000000004</v>
      </c>
    </row>
    <row r="16" spans="1:4" x14ac:dyDescent="0.25">
      <c r="A16">
        <v>1552</v>
      </c>
      <c r="B16" t="s">
        <v>8</v>
      </c>
      <c r="C16" t="s">
        <v>9</v>
      </c>
      <c r="D16">
        <v>4.68</v>
      </c>
    </row>
    <row r="17" spans="1:4" x14ac:dyDescent="0.25">
      <c r="A17">
        <v>4293</v>
      </c>
      <c r="B17" t="s">
        <v>22</v>
      </c>
      <c r="C17" t="s">
        <v>23</v>
      </c>
      <c r="D17">
        <v>4.68</v>
      </c>
    </row>
    <row r="18" spans="1:4" x14ac:dyDescent="0.25">
      <c r="A18">
        <v>1599</v>
      </c>
      <c r="B18" t="s">
        <v>8</v>
      </c>
      <c r="C18" t="s">
        <v>9</v>
      </c>
      <c r="D18">
        <v>4.68</v>
      </c>
    </row>
    <row r="19" spans="1:4" x14ac:dyDescent="0.25">
      <c r="A19">
        <v>1544</v>
      </c>
      <c r="B19" t="s">
        <v>13</v>
      </c>
      <c r="C19" t="s">
        <v>24</v>
      </c>
      <c r="D19">
        <v>4.67</v>
      </c>
    </row>
    <row r="20" spans="1:4" x14ac:dyDescent="0.25">
      <c r="A20">
        <v>1557</v>
      </c>
      <c r="B20" t="s">
        <v>8</v>
      </c>
      <c r="C20" t="s">
        <v>25</v>
      </c>
      <c r="D20">
        <v>4.67</v>
      </c>
    </row>
    <row r="21" spans="1:4" x14ac:dyDescent="0.25">
      <c r="A21">
        <v>1541</v>
      </c>
      <c r="B21" t="s">
        <v>13</v>
      </c>
      <c r="C21" t="s">
        <v>26</v>
      </c>
      <c r="D21">
        <v>4.66</v>
      </c>
    </row>
    <row r="22" spans="1:4" x14ac:dyDescent="0.25">
      <c r="A22">
        <v>4354</v>
      </c>
      <c r="B22" t="s">
        <v>27</v>
      </c>
      <c r="C22" t="s">
        <v>28</v>
      </c>
      <c r="D22">
        <v>4.66</v>
      </c>
    </row>
    <row r="23" spans="1:4" x14ac:dyDescent="0.25">
      <c r="A23">
        <v>3057</v>
      </c>
      <c r="B23" t="s">
        <v>29</v>
      </c>
      <c r="C23" t="s">
        <v>30</v>
      </c>
      <c r="D23">
        <v>4.66</v>
      </c>
    </row>
    <row r="24" spans="1:4" x14ac:dyDescent="0.25">
      <c r="A24">
        <v>5220</v>
      </c>
      <c r="B24" t="s">
        <v>31</v>
      </c>
      <c r="C24" t="s">
        <v>32</v>
      </c>
      <c r="D24">
        <v>4.66</v>
      </c>
    </row>
    <row r="25" spans="1:4" x14ac:dyDescent="0.25">
      <c r="A25">
        <v>3852</v>
      </c>
      <c r="B25" t="s">
        <v>17</v>
      </c>
      <c r="C25" t="s">
        <v>18</v>
      </c>
      <c r="D25">
        <v>4.66</v>
      </c>
    </row>
    <row r="26" spans="1:4" x14ac:dyDescent="0.25">
      <c r="A26">
        <v>5172</v>
      </c>
      <c r="B26" t="s">
        <v>20</v>
      </c>
      <c r="C26" t="s">
        <v>21</v>
      </c>
      <c r="D26">
        <v>4.6500000000000004</v>
      </c>
    </row>
    <row r="27" spans="1:4" x14ac:dyDescent="0.25">
      <c r="A27">
        <v>3851</v>
      </c>
      <c r="B27" t="s">
        <v>17</v>
      </c>
      <c r="C27" t="s">
        <v>19</v>
      </c>
      <c r="D27">
        <v>4.6500000000000004</v>
      </c>
    </row>
    <row r="28" spans="1:4" x14ac:dyDescent="0.25">
      <c r="A28">
        <v>5537</v>
      </c>
      <c r="B28" t="s">
        <v>33</v>
      </c>
      <c r="C28" t="s">
        <v>34</v>
      </c>
      <c r="D28">
        <v>4.6500000000000004</v>
      </c>
    </row>
    <row r="29" spans="1:4" x14ac:dyDescent="0.25">
      <c r="A29">
        <v>4103</v>
      </c>
      <c r="B29" t="s">
        <v>6</v>
      </c>
      <c r="C29" t="s">
        <v>35</v>
      </c>
      <c r="D29">
        <v>4.6500000000000004</v>
      </c>
    </row>
    <row r="30" spans="1:4" x14ac:dyDescent="0.25">
      <c r="A30">
        <v>1147</v>
      </c>
      <c r="B30" t="s">
        <v>36</v>
      </c>
      <c r="C30" t="s">
        <v>37</v>
      </c>
      <c r="D30">
        <v>4.6399999999999997</v>
      </c>
    </row>
    <row r="31" spans="1:4" x14ac:dyDescent="0.25">
      <c r="A31">
        <v>1587</v>
      </c>
      <c r="B31" t="s">
        <v>8</v>
      </c>
      <c r="C31" t="s">
        <v>9</v>
      </c>
      <c r="D31">
        <v>4.6399999999999997</v>
      </c>
    </row>
    <row r="32" spans="1:4" x14ac:dyDescent="0.25">
      <c r="A32">
        <v>4264</v>
      </c>
      <c r="B32" t="s">
        <v>22</v>
      </c>
      <c r="C32" t="s">
        <v>25</v>
      </c>
      <c r="D32">
        <v>4.63</v>
      </c>
    </row>
    <row r="33" spans="1:4" x14ac:dyDescent="0.25">
      <c r="A33">
        <v>3900</v>
      </c>
      <c r="B33" t="s">
        <v>17</v>
      </c>
      <c r="C33" t="s">
        <v>18</v>
      </c>
      <c r="D33">
        <v>4.63</v>
      </c>
    </row>
    <row r="34" spans="1:4" x14ac:dyDescent="0.25">
      <c r="A34">
        <v>2002</v>
      </c>
      <c r="B34" t="s">
        <v>38</v>
      </c>
      <c r="C34" t="s">
        <v>7</v>
      </c>
      <c r="D34">
        <v>4.63</v>
      </c>
    </row>
    <row r="35" spans="1:4" x14ac:dyDescent="0.25">
      <c r="A35">
        <v>1561</v>
      </c>
      <c r="B35" t="s">
        <v>8</v>
      </c>
      <c r="C35" t="s">
        <v>25</v>
      </c>
      <c r="D35">
        <v>4.62</v>
      </c>
    </row>
    <row r="36" spans="1:4" x14ac:dyDescent="0.25">
      <c r="A36">
        <v>1566</v>
      </c>
      <c r="B36" t="s">
        <v>8</v>
      </c>
      <c r="C36" t="s">
        <v>25</v>
      </c>
      <c r="D36">
        <v>4.62</v>
      </c>
    </row>
    <row r="37" spans="1:4" x14ac:dyDescent="0.25">
      <c r="A37">
        <v>1555</v>
      </c>
      <c r="B37" t="s">
        <v>8</v>
      </c>
      <c r="C37" t="s">
        <v>39</v>
      </c>
      <c r="D37">
        <v>4.62</v>
      </c>
    </row>
    <row r="38" spans="1:4" x14ac:dyDescent="0.25">
      <c r="A38">
        <v>5231</v>
      </c>
      <c r="B38" t="s">
        <v>31</v>
      </c>
      <c r="C38" t="s">
        <v>12</v>
      </c>
      <c r="D38">
        <v>4.62</v>
      </c>
    </row>
    <row r="39" spans="1:4" x14ac:dyDescent="0.25">
      <c r="A39">
        <v>5518</v>
      </c>
      <c r="B39" t="s">
        <v>33</v>
      </c>
      <c r="C39" t="s">
        <v>40</v>
      </c>
      <c r="D39">
        <v>4.62</v>
      </c>
    </row>
    <row r="40" spans="1:4" x14ac:dyDescent="0.25">
      <c r="A40">
        <v>3869</v>
      </c>
      <c r="B40" t="s">
        <v>17</v>
      </c>
      <c r="C40" t="s">
        <v>41</v>
      </c>
      <c r="D40">
        <v>4.62</v>
      </c>
    </row>
    <row r="41" spans="1:4" x14ac:dyDescent="0.25">
      <c r="A41">
        <v>5527</v>
      </c>
      <c r="B41" t="s">
        <v>33</v>
      </c>
      <c r="C41" t="s">
        <v>32</v>
      </c>
      <c r="D41">
        <v>4.62</v>
      </c>
    </row>
    <row r="42" spans="1:4" x14ac:dyDescent="0.25">
      <c r="A42">
        <v>5174</v>
      </c>
      <c r="B42" t="s">
        <v>20</v>
      </c>
      <c r="C42" t="s">
        <v>21</v>
      </c>
      <c r="D42">
        <v>4.6100000000000003</v>
      </c>
    </row>
    <row r="43" spans="1:4" x14ac:dyDescent="0.25">
      <c r="A43">
        <v>4144</v>
      </c>
      <c r="B43" t="s">
        <v>6</v>
      </c>
      <c r="C43" t="s">
        <v>7</v>
      </c>
      <c r="D43">
        <v>4.6100000000000003</v>
      </c>
    </row>
    <row r="44" spans="1:4" x14ac:dyDescent="0.25">
      <c r="A44">
        <v>1575</v>
      </c>
      <c r="B44" t="s">
        <v>8</v>
      </c>
      <c r="C44" t="s">
        <v>25</v>
      </c>
      <c r="D44">
        <v>4.5999999999999996</v>
      </c>
    </row>
    <row r="45" spans="1:4" x14ac:dyDescent="0.25">
      <c r="A45">
        <v>1586</v>
      </c>
      <c r="B45" t="s">
        <v>8</v>
      </c>
      <c r="C45" t="s">
        <v>25</v>
      </c>
      <c r="D45">
        <v>4.5999999999999996</v>
      </c>
    </row>
    <row r="46" spans="1:4" x14ac:dyDescent="0.25">
      <c r="A46">
        <v>1567</v>
      </c>
      <c r="B46" t="s">
        <v>8</v>
      </c>
      <c r="C46" t="s">
        <v>42</v>
      </c>
      <c r="D46">
        <v>4.5999999999999996</v>
      </c>
    </row>
    <row r="47" spans="1:4" x14ac:dyDescent="0.25">
      <c r="A47">
        <v>5510</v>
      </c>
      <c r="B47" t="s">
        <v>33</v>
      </c>
      <c r="C47" t="s">
        <v>14</v>
      </c>
      <c r="D47">
        <v>4.5999999999999996</v>
      </c>
    </row>
    <row r="48" spans="1:4" x14ac:dyDescent="0.25">
      <c r="A48">
        <v>1554</v>
      </c>
      <c r="B48" t="s">
        <v>8</v>
      </c>
      <c r="C48" t="s">
        <v>9</v>
      </c>
      <c r="D48">
        <v>4.5999999999999996</v>
      </c>
    </row>
    <row r="49" spans="1:4" x14ac:dyDescent="0.25">
      <c r="A49">
        <v>1569</v>
      </c>
      <c r="B49" t="s">
        <v>8</v>
      </c>
      <c r="C49" t="s">
        <v>43</v>
      </c>
      <c r="D49">
        <v>4.5999999999999996</v>
      </c>
    </row>
    <row r="50" spans="1:4" x14ac:dyDescent="0.25">
      <c r="A50">
        <v>1553</v>
      </c>
      <c r="B50" t="s">
        <v>8</v>
      </c>
      <c r="C50" t="s">
        <v>10</v>
      </c>
      <c r="D50">
        <v>4.59</v>
      </c>
    </row>
    <row r="51" spans="1:4" x14ac:dyDescent="0.25">
      <c r="A51">
        <v>3871</v>
      </c>
      <c r="B51" t="s">
        <v>17</v>
      </c>
      <c r="C51" t="s">
        <v>44</v>
      </c>
      <c r="D51">
        <v>4.59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I18" sqref="I18"/>
    </sheetView>
  </sheetViews>
  <sheetFormatPr defaultRowHeight="15" x14ac:dyDescent="0.25"/>
  <cols>
    <col min="1" max="1" width="11.85546875" bestFit="1" customWidth="1"/>
    <col min="2" max="2" width="11.5703125" customWidth="1"/>
    <col min="3" max="3" width="13.28515625" bestFit="1" customWidth="1"/>
    <col min="4" max="4" width="12.5703125" bestFit="1" customWidth="1"/>
  </cols>
  <sheetData>
    <row r="1" spans="1:4" x14ac:dyDescent="0.25">
      <c r="A1" s="2" t="s">
        <v>57</v>
      </c>
      <c r="B1" t="s">
        <v>75</v>
      </c>
    </row>
    <row r="3" spans="1:4" x14ac:dyDescent="0.25">
      <c r="A3" t="s">
        <v>72</v>
      </c>
      <c r="B3" t="s">
        <v>76</v>
      </c>
      <c r="C3" t="s">
        <v>77</v>
      </c>
      <c r="D3" t="s">
        <v>78</v>
      </c>
    </row>
    <row r="4" spans="1:4" x14ac:dyDescent="0.25">
      <c r="A4" s="1">
        <v>39</v>
      </c>
      <c r="B4" s="1">
        <v>3342</v>
      </c>
      <c r="C4" s="1">
        <v>3214</v>
      </c>
      <c r="D4" s="1">
        <v>2108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G33" sqref="G33"/>
    </sheetView>
  </sheetViews>
  <sheetFormatPr defaultRowHeight="15" x14ac:dyDescent="0.25"/>
  <cols>
    <col min="1" max="1" width="18.28515625" bestFit="1" customWidth="1"/>
    <col min="2" max="2" width="12" bestFit="1" customWidth="1"/>
    <col min="3" max="4" width="14.42578125" bestFit="1" customWidth="1"/>
  </cols>
  <sheetData>
    <row r="1" spans="1:3" x14ac:dyDescent="0.25">
      <c r="A1" s="2" t="s">
        <v>57</v>
      </c>
      <c r="B1" t="s">
        <v>75</v>
      </c>
    </row>
    <row r="3" spans="1:3" x14ac:dyDescent="0.25">
      <c r="A3" t="s">
        <v>79</v>
      </c>
      <c r="B3" t="s">
        <v>80</v>
      </c>
      <c r="C3" t="s">
        <v>81</v>
      </c>
    </row>
    <row r="4" spans="1:3" x14ac:dyDescent="0.25">
      <c r="A4" s="1">
        <v>886</v>
      </c>
      <c r="B4" s="1">
        <v>2381</v>
      </c>
      <c r="C4" s="1">
        <v>1073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6"/>
  <sheetViews>
    <sheetView tabSelected="1" zoomScale="70" zoomScaleNormal="70" workbookViewId="0">
      <selection activeCell="AC13" sqref="AC13"/>
    </sheetView>
  </sheetViews>
  <sheetFormatPr defaultRowHeight="15" x14ac:dyDescent="0.25"/>
  <sheetData>
    <row r="1" spans="2:27" x14ac:dyDescent="0.25">
      <c r="B1" s="4"/>
      <c r="C1" s="4"/>
      <c r="D1" s="4"/>
      <c r="E1" s="4"/>
      <c r="F1" s="4"/>
      <c r="G1" s="4"/>
      <c r="H1" s="4"/>
      <c r="I1" s="4"/>
      <c r="J1" s="4"/>
      <c r="K1" s="4"/>
      <c r="L1" s="4"/>
      <c r="M1" s="4"/>
      <c r="N1" s="4"/>
      <c r="O1" s="4"/>
      <c r="P1" s="4"/>
      <c r="Q1" s="4"/>
      <c r="R1" s="4"/>
      <c r="S1" s="4"/>
      <c r="T1" s="4"/>
      <c r="U1" s="4"/>
      <c r="V1" s="4"/>
      <c r="W1" s="4"/>
      <c r="X1" s="4"/>
      <c r="Y1" s="4"/>
      <c r="Z1" s="4"/>
      <c r="AA1" s="4"/>
    </row>
    <row r="2" spans="2:27" x14ac:dyDescent="0.25">
      <c r="B2" s="4"/>
      <c r="C2" s="4"/>
      <c r="D2" s="4"/>
      <c r="E2" s="4"/>
      <c r="F2" s="4"/>
      <c r="G2" s="4"/>
      <c r="H2" s="4"/>
      <c r="I2" s="4"/>
      <c r="J2" s="4"/>
      <c r="K2" s="4"/>
      <c r="L2" s="4"/>
      <c r="M2" s="4"/>
      <c r="N2" s="4"/>
      <c r="O2" s="4"/>
      <c r="P2" s="4"/>
      <c r="Q2" s="4"/>
      <c r="R2" s="4"/>
      <c r="S2" s="4"/>
      <c r="T2" s="4"/>
      <c r="U2" s="4"/>
      <c r="V2" s="4"/>
      <c r="W2" s="4"/>
      <c r="X2" s="4"/>
      <c r="Y2" s="4"/>
      <c r="Z2" s="4"/>
      <c r="AA2" s="4"/>
    </row>
    <row r="3" spans="2:27" x14ac:dyDescent="0.25">
      <c r="B3" s="5" t="s">
        <v>82</v>
      </c>
      <c r="C3" s="5"/>
      <c r="D3" s="5"/>
      <c r="E3" s="5"/>
      <c r="F3" s="5"/>
      <c r="G3" s="5"/>
      <c r="H3" s="5"/>
      <c r="I3" s="5"/>
      <c r="J3" s="5"/>
      <c r="K3" s="5"/>
      <c r="L3" s="5"/>
      <c r="M3" s="5"/>
      <c r="N3" s="5"/>
      <c r="O3" s="5"/>
      <c r="P3" s="5"/>
      <c r="Q3" s="5"/>
      <c r="R3" s="5"/>
      <c r="S3" s="5"/>
      <c r="T3" s="5"/>
      <c r="U3" s="5"/>
      <c r="V3" s="5"/>
      <c r="W3" s="5"/>
      <c r="X3" s="5"/>
      <c r="Y3" s="5"/>
      <c r="Z3" s="5"/>
      <c r="AA3" s="5"/>
    </row>
    <row r="4" spans="2:27" ht="15" customHeight="1" x14ac:dyDescent="0.25">
      <c r="B4" s="5"/>
      <c r="C4" s="5"/>
      <c r="D4" s="5"/>
      <c r="E4" s="5"/>
      <c r="F4" s="5"/>
      <c r="G4" s="5"/>
      <c r="H4" s="5"/>
      <c r="I4" s="5"/>
      <c r="J4" s="5"/>
      <c r="K4" s="5"/>
      <c r="L4" s="5"/>
      <c r="M4" s="5"/>
      <c r="N4" s="5"/>
      <c r="O4" s="5"/>
      <c r="P4" s="5"/>
      <c r="Q4" s="5"/>
      <c r="R4" s="5"/>
      <c r="S4" s="5"/>
      <c r="T4" s="5"/>
      <c r="U4" s="5"/>
      <c r="V4" s="5"/>
      <c r="W4" s="5"/>
      <c r="X4" s="5"/>
      <c r="Y4" s="5"/>
      <c r="Z4" s="5"/>
      <c r="AA4" s="5"/>
    </row>
    <row r="5" spans="2:27" x14ac:dyDescent="0.25">
      <c r="B5" s="6"/>
      <c r="C5" s="6"/>
      <c r="D5" s="6"/>
      <c r="E5" s="6"/>
      <c r="F5" s="6"/>
      <c r="G5" s="6"/>
      <c r="H5" s="6"/>
      <c r="I5" s="6"/>
      <c r="J5" s="6"/>
      <c r="K5" s="6"/>
      <c r="L5" s="6"/>
      <c r="M5" s="6"/>
      <c r="N5" s="6"/>
      <c r="O5" s="6"/>
      <c r="P5" s="6"/>
      <c r="Q5" s="6"/>
      <c r="R5" s="6"/>
      <c r="S5" s="6"/>
      <c r="T5" s="6"/>
      <c r="U5" s="6"/>
      <c r="V5" s="6"/>
      <c r="W5" s="6"/>
      <c r="X5" s="6"/>
      <c r="Y5" s="6"/>
      <c r="Z5" s="6"/>
      <c r="AA5" s="6"/>
    </row>
    <row r="6" spans="2:27" x14ac:dyDescent="0.25">
      <c r="B6" s="4"/>
      <c r="C6" s="4"/>
      <c r="D6" s="4"/>
      <c r="E6" s="4"/>
      <c r="F6" s="4"/>
      <c r="G6" s="4"/>
      <c r="H6" s="4"/>
      <c r="I6" s="4"/>
      <c r="J6" s="4"/>
      <c r="K6" s="4"/>
      <c r="L6" s="4"/>
      <c r="M6" s="4"/>
      <c r="N6" s="4"/>
      <c r="O6" s="4"/>
      <c r="P6" s="4"/>
      <c r="Q6" s="4"/>
      <c r="R6" s="4"/>
      <c r="S6" s="4"/>
      <c r="T6" s="4"/>
      <c r="U6" s="4"/>
      <c r="V6" s="4"/>
      <c r="W6" s="4"/>
      <c r="X6" s="4"/>
      <c r="Y6" s="4"/>
      <c r="Z6" s="4"/>
      <c r="AA6" s="4"/>
    </row>
  </sheetData>
  <mergeCells count="1">
    <mergeCell ref="B3:AA4"/>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G33" sqref="G33"/>
    </sheetView>
  </sheetViews>
  <sheetFormatPr defaultRowHeight="15" x14ac:dyDescent="0.25"/>
  <cols>
    <col min="1" max="1" width="10.140625" bestFit="1" customWidth="1"/>
    <col min="2" max="2" width="32.5703125" bestFit="1" customWidth="1"/>
    <col min="3" max="3" width="55.7109375" bestFit="1" customWidth="1"/>
    <col min="4" max="4" width="12.85546875" bestFit="1" customWidth="1"/>
    <col min="5" max="5" width="19" bestFit="1" customWidth="1"/>
    <col min="8" max="8" width="11" customWidth="1"/>
  </cols>
  <sheetData>
    <row r="1" spans="1:5" x14ac:dyDescent="0.25">
      <c r="A1" s="1" t="s">
        <v>0</v>
      </c>
      <c r="B1" s="1" t="s">
        <v>1</v>
      </c>
      <c r="C1" s="1" t="s">
        <v>2</v>
      </c>
      <c r="D1" s="1" t="s">
        <v>3</v>
      </c>
      <c r="E1" s="1" t="s">
        <v>50</v>
      </c>
    </row>
    <row r="2" spans="1:5" x14ac:dyDescent="0.25">
      <c r="A2" s="1">
        <v>100</v>
      </c>
      <c r="B2" s="1" t="s">
        <v>4</v>
      </c>
      <c r="C2" s="1" t="s">
        <v>5</v>
      </c>
      <c r="D2" s="1">
        <v>4.83</v>
      </c>
      <c r="E2" s="1" t="s">
        <v>51</v>
      </c>
    </row>
    <row r="3" spans="1:5" x14ac:dyDescent="0.25">
      <c r="A3" s="1">
        <v>4121</v>
      </c>
      <c r="B3" s="1" t="s">
        <v>6</v>
      </c>
      <c r="C3" s="1" t="s">
        <v>7</v>
      </c>
      <c r="D3" s="1">
        <v>4.8099999999999996</v>
      </c>
      <c r="E3" s="1" t="s">
        <v>52</v>
      </c>
    </row>
    <row r="4" spans="1:5" x14ac:dyDescent="0.25">
      <c r="A4" s="1">
        <v>1578</v>
      </c>
      <c r="B4" s="1" t="s">
        <v>8</v>
      </c>
      <c r="C4" s="1" t="s">
        <v>9</v>
      </c>
      <c r="D4" s="1">
        <v>4.76</v>
      </c>
      <c r="E4" s="1" t="s">
        <v>53</v>
      </c>
    </row>
    <row r="5" spans="1:5" x14ac:dyDescent="0.25">
      <c r="A5" s="1">
        <v>1551</v>
      </c>
      <c r="B5" s="1" t="s">
        <v>8</v>
      </c>
      <c r="C5" s="1" t="s">
        <v>10</v>
      </c>
      <c r="D5" s="1">
        <v>4.76</v>
      </c>
      <c r="E5" s="1" t="s">
        <v>53</v>
      </c>
    </row>
    <row r="6" spans="1:5" x14ac:dyDescent="0.25">
      <c r="A6" s="1">
        <v>5270</v>
      </c>
      <c r="B6" s="1" t="s">
        <v>11</v>
      </c>
      <c r="C6" s="1" t="s">
        <v>12</v>
      </c>
      <c r="D6" s="1">
        <v>4.75</v>
      </c>
      <c r="E6" s="1" t="s">
        <v>54</v>
      </c>
    </row>
    <row r="7" spans="1:5" x14ac:dyDescent="0.25">
      <c r="A7" s="1">
        <v>1528</v>
      </c>
      <c r="B7" s="1" t="s">
        <v>13</v>
      </c>
      <c r="C7" s="1" t="s">
        <v>14</v>
      </c>
      <c r="D7" s="1">
        <v>4.75</v>
      </c>
      <c r="E7" s="1" t="s">
        <v>53</v>
      </c>
    </row>
    <row r="8" spans="1:5" x14ac:dyDescent="0.25">
      <c r="A8" s="1">
        <v>1594</v>
      </c>
      <c r="B8" s="1" t="s">
        <v>8</v>
      </c>
      <c r="C8" s="1" t="s">
        <v>9</v>
      </c>
      <c r="D8" s="1">
        <v>4.75</v>
      </c>
      <c r="E8" s="1" t="s">
        <v>53</v>
      </c>
    </row>
    <row r="9" spans="1:5" x14ac:dyDescent="0.25">
      <c r="A9" s="1">
        <v>1085</v>
      </c>
      <c r="B9" s="1" t="s">
        <v>15</v>
      </c>
      <c r="C9" s="1" t="s">
        <v>16</v>
      </c>
      <c r="D9" s="1">
        <v>4.74</v>
      </c>
      <c r="E9" s="1" t="s">
        <v>51</v>
      </c>
    </row>
    <row r="10" spans="1:5" x14ac:dyDescent="0.25">
      <c r="A10" s="1">
        <v>3855</v>
      </c>
      <c r="B10" s="1" t="s">
        <v>17</v>
      </c>
      <c r="C10" s="1" t="s">
        <v>18</v>
      </c>
      <c r="D10" s="1">
        <v>4.7300000000000004</v>
      </c>
      <c r="E10" s="1" t="s">
        <v>52</v>
      </c>
    </row>
    <row r="11" spans="1:5" x14ac:dyDescent="0.25">
      <c r="A11" s="1">
        <v>1585</v>
      </c>
      <c r="B11" s="1" t="s">
        <v>8</v>
      </c>
      <c r="C11" s="1" t="s">
        <v>9</v>
      </c>
      <c r="D11" s="1">
        <v>4.71</v>
      </c>
      <c r="E11" s="1" t="s">
        <v>53</v>
      </c>
    </row>
    <row r="12" spans="1:5" x14ac:dyDescent="0.25">
      <c r="A12" s="1">
        <v>3857</v>
      </c>
      <c r="B12" s="1" t="s">
        <v>17</v>
      </c>
      <c r="C12" s="1" t="s">
        <v>19</v>
      </c>
      <c r="D12" s="1">
        <v>4.7</v>
      </c>
      <c r="E12" s="1" t="s">
        <v>52</v>
      </c>
    </row>
    <row r="13" spans="1:5" x14ac:dyDescent="0.25">
      <c r="A13" s="1">
        <v>1502</v>
      </c>
      <c r="B13" s="1" t="s">
        <v>13</v>
      </c>
      <c r="C13" s="1" t="s">
        <v>14</v>
      </c>
      <c r="D13" s="1">
        <v>4.6900000000000004</v>
      </c>
      <c r="E13" s="1" t="s">
        <v>53</v>
      </c>
    </row>
    <row r="14" spans="1:5" x14ac:dyDescent="0.25">
      <c r="A14" s="1">
        <v>5167</v>
      </c>
      <c r="B14" s="1" t="s">
        <v>20</v>
      </c>
      <c r="C14" s="1" t="s">
        <v>21</v>
      </c>
      <c r="D14" s="1">
        <v>4.6900000000000004</v>
      </c>
      <c r="E14" s="1" t="s">
        <v>54</v>
      </c>
    </row>
    <row r="15" spans="1:5" x14ac:dyDescent="0.25">
      <c r="A15" s="1">
        <v>1573</v>
      </c>
      <c r="B15" s="1" t="s">
        <v>8</v>
      </c>
      <c r="C15" s="1" t="s">
        <v>9</v>
      </c>
      <c r="D15" s="1">
        <v>4.6900000000000004</v>
      </c>
      <c r="E15" s="1" t="s">
        <v>53</v>
      </c>
    </row>
    <row r="16" spans="1:5" x14ac:dyDescent="0.25">
      <c r="A16" s="1">
        <v>1552</v>
      </c>
      <c r="B16" s="1" t="s">
        <v>8</v>
      </c>
      <c r="C16" s="1" t="s">
        <v>9</v>
      </c>
      <c r="D16" s="1">
        <v>4.68</v>
      </c>
      <c r="E16" s="1" t="s">
        <v>53</v>
      </c>
    </row>
    <row r="17" spans="1:5" x14ac:dyDescent="0.25">
      <c r="A17" s="1">
        <v>4293</v>
      </c>
      <c r="B17" s="1" t="s">
        <v>22</v>
      </c>
      <c r="C17" s="1" t="s">
        <v>23</v>
      </c>
      <c r="D17" s="1">
        <v>4.68</v>
      </c>
      <c r="E17" s="1" t="s">
        <v>51</v>
      </c>
    </row>
    <row r="18" spans="1:5" x14ac:dyDescent="0.25">
      <c r="A18" s="1">
        <v>1599</v>
      </c>
      <c r="B18" s="1" t="s">
        <v>8</v>
      </c>
      <c r="C18" s="1" t="s">
        <v>9</v>
      </c>
      <c r="D18" s="1">
        <v>4.68</v>
      </c>
      <c r="E18" s="1" t="s">
        <v>53</v>
      </c>
    </row>
    <row r="19" spans="1:5" x14ac:dyDescent="0.25">
      <c r="A19" s="1">
        <v>1544</v>
      </c>
      <c r="B19" s="1" t="s">
        <v>13</v>
      </c>
      <c r="C19" s="1" t="s">
        <v>24</v>
      </c>
      <c r="D19" s="1">
        <v>4.67</v>
      </c>
      <c r="E19" s="1" t="s">
        <v>53</v>
      </c>
    </row>
    <row r="20" spans="1:5" x14ac:dyDescent="0.25">
      <c r="A20" s="1">
        <v>1557</v>
      </c>
      <c r="B20" s="1" t="s">
        <v>8</v>
      </c>
      <c r="C20" s="1" t="s">
        <v>25</v>
      </c>
      <c r="D20" s="1">
        <v>4.67</v>
      </c>
      <c r="E20" s="1" t="s">
        <v>53</v>
      </c>
    </row>
    <row r="21" spans="1:5" x14ac:dyDescent="0.25">
      <c r="A21" s="1">
        <v>1541</v>
      </c>
      <c r="B21" s="1" t="s">
        <v>13</v>
      </c>
      <c r="C21" s="1" t="s">
        <v>26</v>
      </c>
      <c r="D21" s="1">
        <v>4.66</v>
      </c>
      <c r="E21" s="1" t="s">
        <v>53</v>
      </c>
    </row>
    <row r="22" spans="1:5" x14ac:dyDescent="0.25">
      <c r="A22" s="1">
        <v>4354</v>
      </c>
      <c r="B22" s="1" t="s">
        <v>27</v>
      </c>
      <c r="C22" s="1" t="s">
        <v>28</v>
      </c>
      <c r="D22" s="1">
        <v>4.66</v>
      </c>
      <c r="E22" s="1" t="s">
        <v>51</v>
      </c>
    </row>
    <row r="23" spans="1:5" x14ac:dyDescent="0.25">
      <c r="A23" s="1">
        <v>3057</v>
      </c>
      <c r="B23" s="1" t="s">
        <v>29</v>
      </c>
      <c r="C23" s="1" t="s">
        <v>30</v>
      </c>
      <c r="D23" s="1">
        <v>4.66</v>
      </c>
      <c r="E23" s="1" t="s">
        <v>51</v>
      </c>
    </row>
    <row r="24" spans="1:5" x14ac:dyDescent="0.25">
      <c r="A24" s="1">
        <v>5220</v>
      </c>
      <c r="B24" s="1" t="s">
        <v>31</v>
      </c>
      <c r="C24" s="1" t="s">
        <v>32</v>
      </c>
      <c r="D24" s="1">
        <v>4.66</v>
      </c>
      <c r="E24" s="1" t="s">
        <v>54</v>
      </c>
    </row>
    <row r="25" spans="1:5" x14ac:dyDescent="0.25">
      <c r="A25" s="1">
        <v>3852</v>
      </c>
      <c r="B25" s="1" t="s">
        <v>17</v>
      </c>
      <c r="C25" s="1" t="s">
        <v>18</v>
      </c>
      <c r="D25" s="1">
        <v>4.66</v>
      </c>
      <c r="E25" s="1" t="s">
        <v>52</v>
      </c>
    </row>
    <row r="26" spans="1:5" x14ac:dyDescent="0.25">
      <c r="A26" s="1">
        <v>5172</v>
      </c>
      <c r="B26" s="1" t="s">
        <v>20</v>
      </c>
      <c r="C26" s="1" t="s">
        <v>21</v>
      </c>
      <c r="D26" s="1">
        <v>4.6500000000000004</v>
      </c>
      <c r="E26" s="1" t="s">
        <v>54</v>
      </c>
    </row>
    <row r="27" spans="1:5" x14ac:dyDescent="0.25">
      <c r="A27" s="1">
        <v>3851</v>
      </c>
      <c r="B27" s="1" t="s">
        <v>17</v>
      </c>
      <c r="C27" s="1" t="s">
        <v>19</v>
      </c>
      <c r="D27" s="1">
        <v>4.6500000000000004</v>
      </c>
      <c r="E27" s="1" t="s">
        <v>52</v>
      </c>
    </row>
    <row r="28" spans="1:5" x14ac:dyDescent="0.25">
      <c r="A28" s="1">
        <v>5537</v>
      </c>
      <c r="B28" s="1" t="s">
        <v>33</v>
      </c>
      <c r="C28" s="1" t="s">
        <v>34</v>
      </c>
      <c r="D28" s="1">
        <v>4.6500000000000004</v>
      </c>
      <c r="E28" s="1" t="s">
        <v>33</v>
      </c>
    </row>
    <row r="29" spans="1:5" x14ac:dyDescent="0.25">
      <c r="A29" s="1">
        <v>4103</v>
      </c>
      <c r="B29" s="1" t="s">
        <v>6</v>
      </c>
      <c r="C29" s="1" t="s">
        <v>35</v>
      </c>
      <c r="D29" s="1">
        <v>4.6500000000000004</v>
      </c>
      <c r="E29" s="1" t="s">
        <v>52</v>
      </c>
    </row>
    <row r="30" spans="1:5" x14ac:dyDescent="0.25">
      <c r="A30" s="1">
        <v>1147</v>
      </c>
      <c r="B30" s="1" t="s">
        <v>36</v>
      </c>
      <c r="C30" s="1" t="s">
        <v>37</v>
      </c>
      <c r="D30" s="1">
        <v>4.6399999999999997</v>
      </c>
      <c r="E30" s="1" t="s">
        <v>51</v>
      </c>
    </row>
    <row r="31" spans="1:5" x14ac:dyDescent="0.25">
      <c r="A31" s="1">
        <v>1587</v>
      </c>
      <c r="B31" s="1" t="s">
        <v>8</v>
      </c>
      <c r="C31" s="1" t="s">
        <v>9</v>
      </c>
      <c r="D31" s="1">
        <v>4.6399999999999997</v>
      </c>
      <c r="E31" s="1" t="s">
        <v>53</v>
      </c>
    </row>
    <row r="32" spans="1:5" x14ac:dyDescent="0.25">
      <c r="A32" s="1">
        <v>4264</v>
      </c>
      <c r="B32" s="1" t="s">
        <v>22</v>
      </c>
      <c r="C32" s="1" t="s">
        <v>25</v>
      </c>
      <c r="D32" s="1">
        <v>4.63</v>
      </c>
      <c r="E32" s="1" t="s">
        <v>51</v>
      </c>
    </row>
    <row r="33" spans="1:5" x14ac:dyDescent="0.25">
      <c r="A33" s="1">
        <v>3900</v>
      </c>
      <c r="B33" s="1" t="s">
        <v>17</v>
      </c>
      <c r="C33" s="1" t="s">
        <v>18</v>
      </c>
      <c r="D33" s="1">
        <v>4.63</v>
      </c>
      <c r="E33" s="1" t="s">
        <v>52</v>
      </c>
    </row>
    <row r="34" spans="1:5" x14ac:dyDescent="0.25">
      <c r="A34" s="1">
        <v>2002</v>
      </c>
      <c r="B34" s="1" t="s">
        <v>38</v>
      </c>
      <c r="C34" s="1" t="s">
        <v>7</v>
      </c>
      <c r="D34" s="1">
        <v>4.63</v>
      </c>
      <c r="E34" s="1" t="s">
        <v>51</v>
      </c>
    </row>
    <row r="35" spans="1:5" x14ac:dyDescent="0.25">
      <c r="A35" s="1">
        <v>1561</v>
      </c>
      <c r="B35" s="1" t="s">
        <v>8</v>
      </c>
      <c r="C35" s="1" t="s">
        <v>25</v>
      </c>
      <c r="D35" s="1">
        <v>4.62</v>
      </c>
      <c r="E35" s="1" t="s">
        <v>53</v>
      </c>
    </row>
    <row r="36" spans="1:5" x14ac:dyDescent="0.25">
      <c r="A36" s="1">
        <v>1566</v>
      </c>
      <c r="B36" s="1" t="s">
        <v>8</v>
      </c>
      <c r="C36" s="1" t="s">
        <v>25</v>
      </c>
      <c r="D36" s="1">
        <v>4.62</v>
      </c>
      <c r="E36" s="1" t="s">
        <v>53</v>
      </c>
    </row>
    <row r="37" spans="1:5" x14ac:dyDescent="0.25">
      <c r="A37" s="1">
        <v>1555</v>
      </c>
      <c r="B37" s="1" t="s">
        <v>8</v>
      </c>
      <c r="C37" s="1" t="s">
        <v>39</v>
      </c>
      <c r="D37" s="1">
        <v>4.62</v>
      </c>
      <c r="E37" s="1" t="s">
        <v>53</v>
      </c>
    </row>
    <row r="38" spans="1:5" x14ac:dyDescent="0.25">
      <c r="A38" s="1">
        <v>5231</v>
      </c>
      <c r="B38" s="1" t="s">
        <v>31</v>
      </c>
      <c r="C38" s="1" t="s">
        <v>12</v>
      </c>
      <c r="D38" s="1">
        <v>4.62</v>
      </c>
      <c r="E38" s="1" t="s">
        <v>54</v>
      </c>
    </row>
    <row r="39" spans="1:5" x14ac:dyDescent="0.25">
      <c r="A39" s="1">
        <v>5518</v>
      </c>
      <c r="B39" s="1" t="s">
        <v>33</v>
      </c>
      <c r="C39" s="1" t="s">
        <v>40</v>
      </c>
      <c r="D39" s="1">
        <v>4.62</v>
      </c>
      <c r="E39" s="1" t="s">
        <v>33</v>
      </c>
    </row>
    <row r="40" spans="1:5" x14ac:dyDescent="0.25">
      <c r="A40" s="1">
        <v>3869</v>
      </c>
      <c r="B40" s="1" t="s">
        <v>17</v>
      </c>
      <c r="C40" s="1" t="s">
        <v>41</v>
      </c>
      <c r="D40" s="1">
        <v>4.62</v>
      </c>
      <c r="E40" s="1" t="s">
        <v>52</v>
      </c>
    </row>
    <row r="41" spans="1:5" x14ac:dyDescent="0.25">
      <c r="A41" s="1">
        <v>5527</v>
      </c>
      <c r="B41" s="1" t="s">
        <v>33</v>
      </c>
      <c r="C41" s="1" t="s">
        <v>32</v>
      </c>
      <c r="D41" s="1">
        <v>4.62</v>
      </c>
      <c r="E41" s="1" t="s">
        <v>33</v>
      </c>
    </row>
    <row r="42" spans="1:5" x14ac:dyDescent="0.25">
      <c r="A42" s="1">
        <v>5174</v>
      </c>
      <c r="B42" s="1" t="s">
        <v>20</v>
      </c>
      <c r="C42" s="1" t="s">
        <v>21</v>
      </c>
      <c r="D42" s="1">
        <v>4.6100000000000003</v>
      </c>
      <c r="E42" s="1" t="s">
        <v>54</v>
      </c>
    </row>
    <row r="43" spans="1:5" x14ac:dyDescent="0.25">
      <c r="A43" s="1">
        <v>4144</v>
      </c>
      <c r="B43" s="1" t="s">
        <v>6</v>
      </c>
      <c r="C43" s="1" t="s">
        <v>7</v>
      </c>
      <c r="D43" s="1">
        <v>4.6100000000000003</v>
      </c>
      <c r="E43" s="1" t="s">
        <v>52</v>
      </c>
    </row>
    <row r="44" spans="1:5" x14ac:dyDescent="0.25">
      <c r="A44" s="1">
        <v>1575</v>
      </c>
      <c r="B44" s="1" t="s">
        <v>8</v>
      </c>
      <c r="C44" s="1" t="s">
        <v>25</v>
      </c>
      <c r="D44" s="1">
        <v>4.5999999999999996</v>
      </c>
      <c r="E44" s="1" t="s">
        <v>53</v>
      </c>
    </row>
    <row r="45" spans="1:5" x14ac:dyDescent="0.25">
      <c r="A45" s="1">
        <v>1586</v>
      </c>
      <c r="B45" s="1" t="s">
        <v>8</v>
      </c>
      <c r="C45" s="1" t="s">
        <v>25</v>
      </c>
      <c r="D45" s="1">
        <v>4.5999999999999996</v>
      </c>
      <c r="E45" s="1" t="s">
        <v>53</v>
      </c>
    </row>
    <row r="46" spans="1:5" x14ac:dyDescent="0.25">
      <c r="A46" s="1">
        <v>1567</v>
      </c>
      <c r="B46" s="1" t="s">
        <v>8</v>
      </c>
      <c r="C46" s="1" t="s">
        <v>42</v>
      </c>
      <c r="D46" s="1">
        <v>4.5999999999999996</v>
      </c>
      <c r="E46" s="1" t="s">
        <v>53</v>
      </c>
    </row>
    <row r="47" spans="1:5" x14ac:dyDescent="0.25">
      <c r="A47" s="1">
        <v>5510</v>
      </c>
      <c r="B47" s="1" t="s">
        <v>33</v>
      </c>
      <c r="C47" s="1" t="s">
        <v>14</v>
      </c>
      <c r="D47" s="1">
        <v>4.5999999999999996</v>
      </c>
      <c r="E47" s="1" t="s">
        <v>33</v>
      </c>
    </row>
    <row r="48" spans="1:5" x14ac:dyDescent="0.25">
      <c r="A48" s="1">
        <v>1554</v>
      </c>
      <c r="B48" s="1" t="s">
        <v>8</v>
      </c>
      <c r="C48" s="1" t="s">
        <v>9</v>
      </c>
      <c r="D48" s="1">
        <v>4.5999999999999996</v>
      </c>
      <c r="E48" s="1" t="s">
        <v>53</v>
      </c>
    </row>
    <row r="49" spans="1:5" x14ac:dyDescent="0.25">
      <c r="A49" s="1">
        <v>1569</v>
      </c>
      <c r="B49" s="1" t="s">
        <v>8</v>
      </c>
      <c r="C49" s="1" t="s">
        <v>43</v>
      </c>
      <c r="D49" s="1">
        <v>4.5999999999999996</v>
      </c>
      <c r="E49" s="1" t="s">
        <v>53</v>
      </c>
    </row>
    <row r="50" spans="1:5" x14ac:dyDescent="0.25">
      <c r="A50" s="1">
        <v>1553</v>
      </c>
      <c r="B50" s="1" t="s">
        <v>8</v>
      </c>
      <c r="C50" s="1" t="s">
        <v>10</v>
      </c>
      <c r="D50" s="1">
        <v>4.59</v>
      </c>
      <c r="E50" s="1" t="s">
        <v>53</v>
      </c>
    </row>
    <row r="51" spans="1:5" x14ac:dyDescent="0.25">
      <c r="A51" s="1">
        <v>3871</v>
      </c>
      <c r="B51" s="1" t="s">
        <v>17</v>
      </c>
      <c r="C51" s="1" t="s">
        <v>44</v>
      </c>
      <c r="D51" s="1">
        <v>4.59</v>
      </c>
      <c r="E51" s="1" t="s">
        <v>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0"/>
  <sheetViews>
    <sheetView workbookViewId="0">
      <selection activeCell="L24" sqref="L24"/>
    </sheetView>
  </sheetViews>
  <sheetFormatPr defaultRowHeight="15" x14ac:dyDescent="0.25"/>
  <cols>
    <col min="1" max="1" width="55.7109375" customWidth="1"/>
    <col min="2" max="2" width="16.5703125" customWidth="1"/>
  </cols>
  <sheetData>
    <row r="3" spans="1:2" x14ac:dyDescent="0.25">
      <c r="A3" s="2" t="s">
        <v>45</v>
      </c>
      <c r="B3" t="s">
        <v>47</v>
      </c>
    </row>
    <row r="4" spans="1:2" x14ac:dyDescent="0.25">
      <c r="A4" s="3" t="s">
        <v>7</v>
      </c>
      <c r="B4" s="1">
        <v>3</v>
      </c>
    </row>
    <row r="5" spans="1:2" x14ac:dyDescent="0.25">
      <c r="A5" s="3" t="s">
        <v>42</v>
      </c>
      <c r="B5" s="1">
        <v>1</v>
      </c>
    </row>
    <row r="6" spans="1:2" x14ac:dyDescent="0.25">
      <c r="A6" s="3" t="s">
        <v>37</v>
      </c>
      <c r="B6" s="1">
        <v>1</v>
      </c>
    </row>
    <row r="7" spans="1:2" x14ac:dyDescent="0.25">
      <c r="A7" s="3" t="s">
        <v>21</v>
      </c>
      <c r="B7" s="1">
        <v>3</v>
      </c>
    </row>
    <row r="8" spans="1:2" x14ac:dyDescent="0.25">
      <c r="A8" s="3" t="s">
        <v>12</v>
      </c>
      <c r="B8" s="1">
        <v>2</v>
      </c>
    </row>
    <row r="9" spans="1:2" x14ac:dyDescent="0.25">
      <c r="A9" s="3" t="s">
        <v>28</v>
      </c>
      <c r="B9" s="1">
        <v>1</v>
      </c>
    </row>
    <row r="10" spans="1:2" x14ac:dyDescent="0.25">
      <c r="A10" s="3" t="s">
        <v>41</v>
      </c>
      <c r="B10" s="1">
        <v>1</v>
      </c>
    </row>
    <row r="11" spans="1:2" x14ac:dyDescent="0.25">
      <c r="A11" s="3" t="s">
        <v>35</v>
      </c>
      <c r="B11" s="1">
        <v>1</v>
      </c>
    </row>
    <row r="12" spans="1:2" x14ac:dyDescent="0.25">
      <c r="A12" s="3" t="s">
        <v>19</v>
      </c>
      <c r="B12" s="1">
        <v>2</v>
      </c>
    </row>
    <row r="13" spans="1:2" x14ac:dyDescent="0.25">
      <c r="A13" s="3" t="s">
        <v>30</v>
      </c>
      <c r="B13" s="1">
        <v>1</v>
      </c>
    </row>
    <row r="14" spans="1:2" x14ac:dyDescent="0.25">
      <c r="A14" s="3" t="s">
        <v>18</v>
      </c>
      <c r="B14" s="1">
        <v>3</v>
      </c>
    </row>
    <row r="15" spans="1:2" x14ac:dyDescent="0.25">
      <c r="A15" s="3" t="s">
        <v>16</v>
      </c>
      <c r="B15" s="1">
        <v>1</v>
      </c>
    </row>
    <row r="16" spans="1:2" x14ac:dyDescent="0.25">
      <c r="A16" s="3" t="s">
        <v>25</v>
      </c>
      <c r="B16" s="1">
        <v>6</v>
      </c>
    </row>
    <row r="17" spans="1:2" x14ac:dyDescent="0.25">
      <c r="A17" s="3" t="s">
        <v>40</v>
      </c>
      <c r="B17" s="1">
        <v>1</v>
      </c>
    </row>
    <row r="18" spans="1:2" x14ac:dyDescent="0.25">
      <c r="A18" s="3" t="s">
        <v>5</v>
      </c>
      <c r="B18" s="1">
        <v>1</v>
      </c>
    </row>
    <row r="19" spans="1:2" x14ac:dyDescent="0.25">
      <c r="A19" s="3" t="s">
        <v>24</v>
      </c>
      <c r="B19" s="1">
        <v>1</v>
      </c>
    </row>
    <row r="20" spans="1:2" x14ac:dyDescent="0.25">
      <c r="A20" s="3" t="s">
        <v>26</v>
      </c>
      <c r="B20" s="1">
        <v>1</v>
      </c>
    </row>
    <row r="21" spans="1:2" x14ac:dyDescent="0.25">
      <c r="A21" s="3" t="s">
        <v>23</v>
      </c>
      <c r="B21" s="1">
        <v>1</v>
      </c>
    </row>
    <row r="22" spans="1:2" x14ac:dyDescent="0.25">
      <c r="A22" s="3" t="s">
        <v>14</v>
      </c>
      <c r="B22" s="1">
        <v>3</v>
      </c>
    </row>
    <row r="23" spans="1:2" x14ac:dyDescent="0.25">
      <c r="A23" s="3" t="s">
        <v>34</v>
      </c>
      <c r="B23" s="1">
        <v>1</v>
      </c>
    </row>
    <row r="24" spans="1:2" x14ac:dyDescent="0.25">
      <c r="A24" s="3" t="s">
        <v>10</v>
      </c>
      <c r="B24" s="1">
        <v>2</v>
      </c>
    </row>
    <row r="25" spans="1:2" x14ac:dyDescent="0.25">
      <c r="A25" s="3" t="s">
        <v>44</v>
      </c>
      <c r="B25" s="1">
        <v>1</v>
      </c>
    </row>
    <row r="26" spans="1:2" x14ac:dyDescent="0.25">
      <c r="A26" s="3" t="s">
        <v>32</v>
      </c>
      <c r="B26" s="1">
        <v>2</v>
      </c>
    </row>
    <row r="27" spans="1:2" x14ac:dyDescent="0.25">
      <c r="A27" s="3" t="s">
        <v>39</v>
      </c>
      <c r="B27" s="1">
        <v>1</v>
      </c>
    </row>
    <row r="28" spans="1:2" x14ac:dyDescent="0.25">
      <c r="A28" s="3" t="s">
        <v>9</v>
      </c>
      <c r="B28" s="1">
        <v>8</v>
      </c>
    </row>
    <row r="29" spans="1:2" x14ac:dyDescent="0.25">
      <c r="A29" s="3" t="s">
        <v>43</v>
      </c>
      <c r="B29" s="1">
        <v>1</v>
      </c>
    </row>
    <row r="30" spans="1:2" x14ac:dyDescent="0.25">
      <c r="A30" s="3" t="s">
        <v>46</v>
      </c>
      <c r="B30" s="1">
        <v>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Q7" sqref="Q7"/>
    </sheetView>
  </sheetViews>
  <sheetFormatPr defaultRowHeight="15" x14ac:dyDescent="0.25"/>
  <cols>
    <col min="1" max="1" width="32.5703125" bestFit="1" customWidth="1"/>
    <col min="2" max="2" width="18.7109375" bestFit="1" customWidth="1"/>
    <col min="3" max="3" width="4" bestFit="1" customWidth="1"/>
    <col min="4" max="12" width="5" bestFit="1" customWidth="1"/>
    <col min="13" max="13" width="4" bestFit="1" customWidth="1"/>
    <col min="14" max="20" width="5" bestFit="1" customWidth="1"/>
    <col min="21" max="21" width="7.28515625" bestFit="1" customWidth="1"/>
    <col min="22" max="22" width="11.28515625" bestFit="1" customWidth="1"/>
  </cols>
  <sheetData>
    <row r="3" spans="1:2" x14ac:dyDescent="0.25">
      <c r="A3" s="2" t="s">
        <v>45</v>
      </c>
      <c r="B3" t="s">
        <v>49</v>
      </c>
    </row>
    <row r="4" spans="1:2" x14ac:dyDescent="0.25">
      <c r="A4" s="3" t="s">
        <v>22</v>
      </c>
      <c r="B4" s="1">
        <v>2</v>
      </c>
    </row>
    <row r="5" spans="1:2" x14ac:dyDescent="0.25">
      <c r="A5" s="3" t="s">
        <v>15</v>
      </c>
      <c r="B5" s="1">
        <v>1</v>
      </c>
    </row>
    <row r="6" spans="1:2" x14ac:dyDescent="0.25">
      <c r="A6" s="3" t="s">
        <v>4</v>
      </c>
      <c r="B6" s="1">
        <v>1</v>
      </c>
    </row>
    <row r="7" spans="1:2" x14ac:dyDescent="0.25">
      <c r="A7" s="3" t="s">
        <v>36</v>
      </c>
      <c r="B7" s="1">
        <v>1</v>
      </c>
    </row>
    <row r="8" spans="1:2" x14ac:dyDescent="0.25">
      <c r="A8" s="3" t="s">
        <v>13</v>
      </c>
      <c r="B8" s="1">
        <v>4</v>
      </c>
    </row>
    <row r="9" spans="1:2" x14ac:dyDescent="0.25">
      <c r="A9" s="3" t="s">
        <v>8</v>
      </c>
      <c r="B9" s="1">
        <v>18</v>
      </c>
    </row>
    <row r="10" spans="1:2" x14ac:dyDescent="0.25">
      <c r="A10" s="3" t="s">
        <v>20</v>
      </c>
      <c r="B10" s="1">
        <v>3</v>
      </c>
    </row>
    <row r="11" spans="1:2" x14ac:dyDescent="0.25">
      <c r="A11" s="3" t="s">
        <v>31</v>
      </c>
      <c r="B11" s="1">
        <v>2</v>
      </c>
    </row>
    <row r="12" spans="1:2" x14ac:dyDescent="0.25">
      <c r="A12" s="3" t="s">
        <v>11</v>
      </c>
      <c r="B12" s="1">
        <v>1</v>
      </c>
    </row>
    <row r="13" spans="1:2" x14ac:dyDescent="0.25">
      <c r="A13" s="3" t="s">
        <v>38</v>
      </c>
      <c r="B13" s="1">
        <v>1</v>
      </c>
    </row>
    <row r="14" spans="1:2" x14ac:dyDescent="0.25">
      <c r="A14" s="3" t="s">
        <v>29</v>
      </c>
      <c r="B14" s="1">
        <v>1</v>
      </c>
    </row>
    <row r="15" spans="1:2" x14ac:dyDescent="0.25">
      <c r="A15" s="3" t="s">
        <v>27</v>
      </c>
      <c r="B15" s="1">
        <v>1</v>
      </c>
    </row>
    <row r="16" spans="1:2" x14ac:dyDescent="0.25">
      <c r="A16" s="3" t="s">
        <v>17</v>
      </c>
      <c r="B16" s="1">
        <v>7</v>
      </c>
    </row>
    <row r="17" spans="1:2" x14ac:dyDescent="0.25">
      <c r="A17" s="3" t="s">
        <v>6</v>
      </c>
      <c r="B17" s="1">
        <v>3</v>
      </c>
    </row>
    <row r="18" spans="1:2" x14ac:dyDescent="0.25">
      <c r="A18" s="3" t="s">
        <v>33</v>
      </c>
      <c r="B18" s="1">
        <v>4</v>
      </c>
    </row>
    <row r="19" spans="1:2" x14ac:dyDescent="0.25">
      <c r="A19" s="3" t="s">
        <v>48</v>
      </c>
      <c r="B19" s="1"/>
    </row>
    <row r="20" spans="1:2" x14ac:dyDescent="0.25">
      <c r="A20" s="3" t="s">
        <v>46</v>
      </c>
      <c r="B20" s="1">
        <v>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H21" sqref="H21"/>
    </sheetView>
  </sheetViews>
  <sheetFormatPr defaultRowHeight="15" x14ac:dyDescent="0.25"/>
  <cols>
    <col min="1" max="1" width="13.140625" bestFit="1" customWidth="1"/>
    <col min="2" max="2" width="25" bestFit="1" customWidth="1"/>
  </cols>
  <sheetData>
    <row r="1" spans="1:2" x14ac:dyDescent="0.25">
      <c r="A1" s="2" t="s">
        <v>45</v>
      </c>
      <c r="B1" t="s">
        <v>55</v>
      </c>
    </row>
    <row r="2" spans="1:2" x14ac:dyDescent="0.25">
      <c r="A2" s="3" t="s">
        <v>53</v>
      </c>
      <c r="B2" s="1">
        <v>22</v>
      </c>
    </row>
    <row r="3" spans="1:2" x14ac:dyDescent="0.25">
      <c r="A3" s="3" t="s">
        <v>54</v>
      </c>
      <c r="B3" s="1">
        <v>6</v>
      </c>
    </row>
    <row r="4" spans="1:2" x14ac:dyDescent="0.25">
      <c r="A4" s="3" t="s">
        <v>51</v>
      </c>
      <c r="B4" s="1">
        <v>8</v>
      </c>
    </row>
    <row r="5" spans="1:2" x14ac:dyDescent="0.25">
      <c r="A5" s="3" t="s">
        <v>52</v>
      </c>
      <c r="B5" s="1">
        <v>10</v>
      </c>
    </row>
    <row r="6" spans="1:2" x14ac:dyDescent="0.25">
      <c r="A6" s="3" t="s">
        <v>33</v>
      </c>
      <c r="B6" s="1">
        <v>4</v>
      </c>
    </row>
    <row r="7" spans="1:2" x14ac:dyDescent="0.25">
      <c r="A7" s="3" t="s">
        <v>46</v>
      </c>
      <c r="B7" s="1">
        <v>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RowHeight="15" x14ac:dyDescent="0.25"/>
  <cols>
    <col min="1" max="1" width="12.5703125" customWidth="1"/>
    <col min="2" max="2" width="13.28515625" customWidth="1"/>
    <col min="3" max="3" width="11.5703125" customWidth="1"/>
    <col min="4" max="5" width="11.85546875" bestFit="1" customWidth="1"/>
  </cols>
  <sheetData>
    <row r="1" spans="1:4" x14ac:dyDescent="0.25">
      <c r="A1" s="2" t="s">
        <v>57</v>
      </c>
      <c r="B1" t="s">
        <v>75</v>
      </c>
    </row>
    <row r="3" spans="1:4" x14ac:dyDescent="0.25">
      <c r="A3" t="s">
        <v>78</v>
      </c>
      <c r="B3" t="s">
        <v>77</v>
      </c>
      <c r="C3" t="s">
        <v>76</v>
      </c>
      <c r="D3" t="s">
        <v>72</v>
      </c>
    </row>
    <row r="4" spans="1:4" x14ac:dyDescent="0.25">
      <c r="A4" s="1">
        <v>2108</v>
      </c>
      <c r="B4" s="1">
        <v>3214</v>
      </c>
      <c r="C4" s="1">
        <v>3342</v>
      </c>
      <c r="D4" s="1">
        <v>39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opLeftCell="A2" workbookViewId="0">
      <selection sqref="A1:O51"/>
    </sheetView>
  </sheetViews>
  <sheetFormatPr defaultRowHeight="15" x14ac:dyDescent="0.25"/>
  <cols>
    <col min="1" max="1" width="10.140625" bestFit="1" customWidth="1"/>
    <col min="2" max="2" width="11.7109375" bestFit="1" customWidth="1"/>
    <col min="3" max="3" width="12.5703125" bestFit="1" customWidth="1"/>
    <col min="4" max="4" width="13.7109375" bestFit="1" customWidth="1"/>
    <col min="5" max="5" width="7.7109375" bestFit="1" customWidth="1"/>
    <col min="6" max="6" width="10" bestFit="1" customWidth="1"/>
    <col min="7" max="7" width="11.85546875" bestFit="1" customWidth="1"/>
    <col min="8" max="8" width="8.28515625" bestFit="1" customWidth="1"/>
    <col min="9" max="9" width="8.85546875" bestFit="1" customWidth="1"/>
    <col min="10" max="10" width="7.28515625" bestFit="1" customWidth="1"/>
    <col min="11" max="11" width="7.5703125" bestFit="1" customWidth="1"/>
    <col min="12" max="12" width="8.28515625" bestFit="1" customWidth="1"/>
    <col min="13" max="13" width="9" bestFit="1" customWidth="1"/>
    <col min="14" max="14" width="8.85546875" bestFit="1" customWidth="1"/>
    <col min="15" max="15" width="8.42578125" bestFit="1" customWidth="1"/>
  </cols>
  <sheetData>
    <row r="1" spans="1:15" x14ac:dyDescent="0.25">
      <c r="A1" s="1" t="s">
        <v>0</v>
      </c>
      <c r="B1" s="1" t="s">
        <v>56</v>
      </c>
      <c r="C1" s="1" t="s">
        <v>57</v>
      </c>
      <c r="D1" s="1" t="s">
        <v>58</v>
      </c>
      <c r="E1" s="1" t="s">
        <v>59</v>
      </c>
      <c r="F1" s="1" t="s">
        <v>60</v>
      </c>
      <c r="G1" s="1" t="s">
        <v>61</v>
      </c>
      <c r="H1" s="1" t="s">
        <v>62</v>
      </c>
      <c r="I1" s="1" t="s">
        <v>63</v>
      </c>
      <c r="J1" s="1" t="s">
        <v>64</v>
      </c>
      <c r="K1" s="1" t="s">
        <v>65</v>
      </c>
      <c r="L1" s="1" t="s">
        <v>66</v>
      </c>
      <c r="M1" s="1" t="s">
        <v>67</v>
      </c>
      <c r="N1" s="1" t="s">
        <v>68</v>
      </c>
      <c r="O1" s="1" t="s">
        <v>69</v>
      </c>
    </row>
    <row r="2" spans="1:15" x14ac:dyDescent="0.25">
      <c r="A2" s="1">
        <v>100</v>
      </c>
      <c r="B2" s="1">
        <v>3</v>
      </c>
      <c r="C2" s="1">
        <v>4.83</v>
      </c>
      <c r="D2" s="1">
        <v>0</v>
      </c>
      <c r="E2" s="1">
        <v>0</v>
      </c>
      <c r="F2" s="1">
        <v>0</v>
      </c>
      <c r="G2" s="1">
        <v>100</v>
      </c>
      <c r="H2" s="1">
        <v>0</v>
      </c>
      <c r="I2" s="1">
        <v>0</v>
      </c>
      <c r="J2" s="1">
        <v>0</v>
      </c>
      <c r="K2" s="1">
        <v>0</v>
      </c>
      <c r="L2" s="1">
        <v>0</v>
      </c>
      <c r="M2" s="1">
        <v>0</v>
      </c>
      <c r="N2" s="1">
        <v>0</v>
      </c>
      <c r="O2" s="1">
        <v>0</v>
      </c>
    </row>
    <row r="3" spans="1:15" x14ac:dyDescent="0.25">
      <c r="A3" s="1">
        <v>4121</v>
      </c>
      <c r="B3" s="1">
        <v>94</v>
      </c>
      <c r="C3" s="1">
        <v>4.8099999999999996</v>
      </c>
      <c r="D3" s="1">
        <v>3</v>
      </c>
      <c r="E3" s="1">
        <v>53</v>
      </c>
      <c r="F3" s="1">
        <v>33</v>
      </c>
      <c r="G3" s="1">
        <v>4121</v>
      </c>
      <c r="H3" s="1">
        <v>7</v>
      </c>
      <c r="I3" s="1">
        <v>40</v>
      </c>
      <c r="J3" s="1">
        <v>0</v>
      </c>
      <c r="K3" s="1">
        <v>0</v>
      </c>
      <c r="L3" s="1">
        <v>0</v>
      </c>
      <c r="M3" s="1">
        <v>2</v>
      </c>
      <c r="N3" s="1">
        <v>43</v>
      </c>
      <c r="O3" s="1">
        <v>45</v>
      </c>
    </row>
    <row r="4" spans="1:15" x14ac:dyDescent="0.25">
      <c r="A4" s="1">
        <v>1551</v>
      </c>
      <c r="B4" s="1">
        <v>38</v>
      </c>
      <c r="C4" s="1">
        <v>4.76</v>
      </c>
      <c r="D4" s="1">
        <v>16</v>
      </c>
      <c r="E4" s="1">
        <v>42</v>
      </c>
      <c r="F4" s="1">
        <v>18</v>
      </c>
      <c r="G4" s="1">
        <v>1551</v>
      </c>
      <c r="H4" s="1">
        <v>91</v>
      </c>
      <c r="I4" s="1">
        <v>40</v>
      </c>
      <c r="J4" s="1">
        <v>55</v>
      </c>
      <c r="K4" s="1">
        <v>0</v>
      </c>
      <c r="L4" s="1">
        <v>76</v>
      </c>
      <c r="M4" s="1">
        <v>117</v>
      </c>
      <c r="N4" s="1">
        <v>2</v>
      </c>
      <c r="O4" s="1">
        <v>30</v>
      </c>
    </row>
    <row r="5" spans="1:15" x14ac:dyDescent="0.25">
      <c r="A5" s="1">
        <v>1578</v>
      </c>
      <c r="B5" s="1">
        <v>38</v>
      </c>
      <c r="C5" s="1">
        <v>4.76</v>
      </c>
      <c r="D5" s="1">
        <v>17</v>
      </c>
      <c r="E5" s="1">
        <v>58</v>
      </c>
      <c r="F5" s="1">
        <v>11</v>
      </c>
      <c r="G5" s="1">
        <v>1578</v>
      </c>
      <c r="H5" s="1">
        <v>52</v>
      </c>
      <c r="I5" s="1">
        <v>93</v>
      </c>
      <c r="J5" s="1">
        <v>109</v>
      </c>
      <c r="K5" s="1">
        <v>1</v>
      </c>
      <c r="L5" s="1">
        <v>217</v>
      </c>
      <c r="M5" s="1">
        <v>64</v>
      </c>
      <c r="N5" s="1">
        <v>3</v>
      </c>
      <c r="O5" s="1">
        <v>15</v>
      </c>
    </row>
    <row r="6" spans="1:15" x14ac:dyDescent="0.25">
      <c r="A6" s="1">
        <v>5270</v>
      </c>
      <c r="B6" s="1">
        <v>121</v>
      </c>
      <c r="C6" s="1">
        <v>4.75</v>
      </c>
      <c r="D6" s="1">
        <v>13</v>
      </c>
      <c r="E6" s="1">
        <v>26</v>
      </c>
      <c r="F6" s="1">
        <v>3</v>
      </c>
      <c r="G6" s="1">
        <v>5270</v>
      </c>
      <c r="H6" s="1">
        <v>10</v>
      </c>
      <c r="I6" s="1">
        <v>47</v>
      </c>
      <c r="J6" s="1">
        <v>109</v>
      </c>
      <c r="K6" s="1">
        <v>0</v>
      </c>
      <c r="L6" s="1">
        <v>89</v>
      </c>
      <c r="M6" s="1">
        <v>13</v>
      </c>
      <c r="N6" s="1">
        <v>12</v>
      </c>
      <c r="O6" s="1">
        <v>14</v>
      </c>
    </row>
    <row r="7" spans="1:15" x14ac:dyDescent="0.25">
      <c r="A7" s="1">
        <v>1594</v>
      </c>
      <c r="B7" s="1">
        <v>38</v>
      </c>
      <c r="C7" s="1">
        <v>4.75</v>
      </c>
      <c r="D7" s="1">
        <v>13</v>
      </c>
      <c r="E7" s="1">
        <v>70</v>
      </c>
      <c r="F7" s="1">
        <v>14</v>
      </c>
      <c r="G7" s="1">
        <v>1594</v>
      </c>
      <c r="H7" s="1">
        <v>52</v>
      </c>
      <c r="I7" s="1">
        <v>100</v>
      </c>
      <c r="J7" s="1">
        <v>89</v>
      </c>
      <c r="K7" s="1">
        <v>0</v>
      </c>
      <c r="L7" s="1">
        <v>182</v>
      </c>
      <c r="M7" s="1">
        <v>56</v>
      </c>
      <c r="N7" s="1">
        <v>3</v>
      </c>
      <c r="O7" s="1">
        <v>23</v>
      </c>
    </row>
    <row r="8" spans="1:15" x14ac:dyDescent="0.25">
      <c r="A8" s="1">
        <v>1528</v>
      </c>
      <c r="B8" s="1">
        <v>37</v>
      </c>
      <c r="C8" s="1">
        <v>4.75</v>
      </c>
      <c r="D8" s="1">
        <v>23</v>
      </c>
      <c r="E8" s="1">
        <v>46</v>
      </c>
      <c r="F8" s="1">
        <v>14</v>
      </c>
      <c r="G8" s="1">
        <v>1528</v>
      </c>
      <c r="H8" s="1">
        <v>73</v>
      </c>
      <c r="I8" s="1">
        <v>29</v>
      </c>
      <c r="J8" s="1">
        <v>40</v>
      </c>
      <c r="K8" s="1">
        <v>0</v>
      </c>
      <c r="L8" s="1">
        <v>49</v>
      </c>
      <c r="M8" s="1">
        <v>106</v>
      </c>
      <c r="N8" s="1">
        <v>4</v>
      </c>
      <c r="O8" s="1">
        <v>19</v>
      </c>
    </row>
    <row r="9" spans="1:15" x14ac:dyDescent="0.25">
      <c r="A9" s="1">
        <v>1085</v>
      </c>
      <c r="B9" s="1">
        <v>27</v>
      </c>
      <c r="C9" s="1">
        <v>4.74</v>
      </c>
      <c r="D9" s="1">
        <v>1</v>
      </c>
      <c r="E9" s="1">
        <v>0</v>
      </c>
      <c r="F9" s="1">
        <v>1</v>
      </c>
      <c r="G9" s="1">
        <v>1085</v>
      </c>
      <c r="H9" s="1">
        <v>0</v>
      </c>
      <c r="I9" s="1">
        <v>1</v>
      </c>
      <c r="J9" s="1">
        <v>0</v>
      </c>
      <c r="K9" s="1">
        <v>0</v>
      </c>
      <c r="L9" s="1">
        <v>1</v>
      </c>
      <c r="M9" s="1">
        <v>2</v>
      </c>
      <c r="N9" s="1">
        <v>0</v>
      </c>
      <c r="O9" s="1">
        <v>0</v>
      </c>
    </row>
    <row r="10" spans="1:15" x14ac:dyDescent="0.25">
      <c r="A10" s="1">
        <v>3855</v>
      </c>
      <c r="B10" s="1">
        <v>89</v>
      </c>
      <c r="C10" s="1">
        <v>4.7300000000000004</v>
      </c>
      <c r="D10" s="1">
        <v>6</v>
      </c>
      <c r="E10" s="1">
        <v>65</v>
      </c>
      <c r="F10" s="1">
        <v>28</v>
      </c>
      <c r="G10" s="1">
        <v>3855</v>
      </c>
      <c r="H10" s="1">
        <v>82</v>
      </c>
      <c r="I10" s="1">
        <v>48</v>
      </c>
      <c r="J10" s="1">
        <v>3</v>
      </c>
      <c r="K10" s="1">
        <v>0</v>
      </c>
      <c r="L10" s="1">
        <v>8</v>
      </c>
      <c r="M10" s="1">
        <v>9</v>
      </c>
      <c r="N10" s="1">
        <v>26</v>
      </c>
      <c r="O10" s="1">
        <v>143</v>
      </c>
    </row>
    <row r="11" spans="1:15" x14ac:dyDescent="0.25">
      <c r="A11" s="1">
        <v>1585</v>
      </c>
      <c r="B11" s="1">
        <v>38</v>
      </c>
      <c r="C11" s="1">
        <v>4.71</v>
      </c>
      <c r="D11" s="1">
        <v>18</v>
      </c>
      <c r="E11" s="1">
        <v>71</v>
      </c>
      <c r="F11" s="1">
        <v>8</v>
      </c>
      <c r="G11" s="1">
        <v>1585</v>
      </c>
      <c r="H11" s="1">
        <v>56</v>
      </c>
      <c r="I11" s="1">
        <v>108</v>
      </c>
      <c r="J11" s="1">
        <v>106</v>
      </c>
      <c r="K11" s="1">
        <v>1</v>
      </c>
      <c r="L11" s="1">
        <v>211</v>
      </c>
      <c r="M11" s="1">
        <v>67</v>
      </c>
      <c r="N11" s="1">
        <v>2</v>
      </c>
      <c r="O11" s="1">
        <v>23</v>
      </c>
    </row>
    <row r="12" spans="1:15" x14ac:dyDescent="0.25">
      <c r="A12" s="1">
        <v>3857</v>
      </c>
      <c r="B12" s="1">
        <v>89</v>
      </c>
      <c r="C12" s="1">
        <v>4.7</v>
      </c>
      <c r="D12" s="1">
        <v>3</v>
      </c>
      <c r="E12" s="1">
        <v>116</v>
      </c>
      <c r="F12" s="1">
        <v>57</v>
      </c>
      <c r="G12" s="1">
        <v>3857</v>
      </c>
      <c r="H12" s="1">
        <v>47</v>
      </c>
      <c r="I12" s="1">
        <v>112</v>
      </c>
      <c r="J12" s="1">
        <v>4</v>
      </c>
      <c r="K12" s="1">
        <v>1</v>
      </c>
      <c r="L12" s="1">
        <v>8</v>
      </c>
      <c r="M12" s="1">
        <v>18</v>
      </c>
      <c r="N12" s="1">
        <v>21</v>
      </c>
      <c r="O12" s="1">
        <v>150</v>
      </c>
    </row>
    <row r="13" spans="1:15" x14ac:dyDescent="0.25">
      <c r="A13" s="1">
        <v>1573</v>
      </c>
      <c r="B13" s="1">
        <v>38</v>
      </c>
      <c r="C13" s="1">
        <v>4.6900000000000004</v>
      </c>
      <c r="D13" s="1">
        <v>28</v>
      </c>
      <c r="E13" s="1">
        <v>84</v>
      </c>
      <c r="F13" s="1">
        <v>17</v>
      </c>
      <c r="G13" s="1">
        <v>1573</v>
      </c>
      <c r="H13" s="1">
        <v>92</v>
      </c>
      <c r="I13" s="1">
        <v>115</v>
      </c>
      <c r="J13" s="1">
        <v>108</v>
      </c>
      <c r="K13" s="1">
        <v>1</v>
      </c>
      <c r="L13" s="1">
        <v>209</v>
      </c>
      <c r="M13" s="1">
        <v>104</v>
      </c>
      <c r="N13" s="1">
        <v>11</v>
      </c>
      <c r="O13" s="1">
        <v>30</v>
      </c>
    </row>
    <row r="14" spans="1:15" x14ac:dyDescent="0.25">
      <c r="A14" s="1">
        <v>5167</v>
      </c>
      <c r="B14" s="1">
        <v>119</v>
      </c>
      <c r="C14" s="1">
        <v>4.6900000000000004</v>
      </c>
      <c r="D14" s="1">
        <v>21</v>
      </c>
      <c r="E14" s="1">
        <v>17</v>
      </c>
      <c r="F14" s="1">
        <v>2</v>
      </c>
      <c r="G14" s="1">
        <v>5167</v>
      </c>
      <c r="H14" s="1">
        <v>4</v>
      </c>
      <c r="I14" s="1">
        <v>66</v>
      </c>
      <c r="J14" s="1">
        <v>112</v>
      </c>
      <c r="K14" s="1">
        <v>1</v>
      </c>
      <c r="L14" s="1">
        <v>107</v>
      </c>
      <c r="M14" s="1">
        <v>16</v>
      </c>
      <c r="N14" s="1">
        <v>1</v>
      </c>
      <c r="O14" s="1">
        <v>5</v>
      </c>
    </row>
    <row r="15" spans="1:15" x14ac:dyDescent="0.25">
      <c r="A15" s="1">
        <v>1502</v>
      </c>
      <c r="B15" s="1">
        <v>37</v>
      </c>
      <c r="C15" s="1">
        <v>4.6900000000000004</v>
      </c>
      <c r="D15" s="1">
        <v>26</v>
      </c>
      <c r="E15" s="1">
        <v>29</v>
      </c>
      <c r="F15" s="1">
        <v>9</v>
      </c>
      <c r="G15" s="1">
        <v>1502</v>
      </c>
      <c r="H15" s="1">
        <v>58</v>
      </c>
      <c r="I15" s="1">
        <v>51</v>
      </c>
      <c r="J15" s="1">
        <v>49</v>
      </c>
      <c r="K15" s="1">
        <v>0</v>
      </c>
      <c r="L15" s="1">
        <v>80</v>
      </c>
      <c r="M15" s="1">
        <v>85</v>
      </c>
      <c r="N15" s="1">
        <v>1</v>
      </c>
      <c r="O15" s="1">
        <v>32</v>
      </c>
    </row>
    <row r="16" spans="1:15" x14ac:dyDescent="0.25">
      <c r="A16" s="1">
        <v>4293</v>
      </c>
      <c r="B16" s="1">
        <v>98</v>
      </c>
      <c r="C16" s="1">
        <v>4.68</v>
      </c>
      <c r="D16" s="1">
        <v>2</v>
      </c>
      <c r="E16" s="1">
        <v>48</v>
      </c>
      <c r="F16" s="1">
        <v>39</v>
      </c>
      <c r="G16" s="1">
        <v>4293</v>
      </c>
      <c r="H16" s="1">
        <v>19</v>
      </c>
      <c r="I16" s="1">
        <v>87</v>
      </c>
      <c r="J16" s="1">
        <v>10</v>
      </c>
      <c r="K16" s="1">
        <v>0</v>
      </c>
      <c r="L16" s="1">
        <v>54</v>
      </c>
      <c r="M16" s="1">
        <v>2</v>
      </c>
      <c r="N16" s="1">
        <v>19</v>
      </c>
      <c r="O16" s="1">
        <v>100</v>
      </c>
    </row>
    <row r="17" spans="1:15" x14ac:dyDescent="0.25">
      <c r="A17" s="1">
        <v>1552</v>
      </c>
      <c r="B17" s="1">
        <v>38</v>
      </c>
      <c r="C17" s="1">
        <v>4.68</v>
      </c>
      <c r="D17" s="1">
        <v>24</v>
      </c>
      <c r="E17" s="1">
        <v>43</v>
      </c>
      <c r="F17" s="1">
        <v>5</v>
      </c>
      <c r="G17" s="1">
        <v>1552</v>
      </c>
      <c r="H17" s="1">
        <v>51</v>
      </c>
      <c r="I17" s="1">
        <v>60</v>
      </c>
      <c r="J17" s="1">
        <v>97</v>
      </c>
      <c r="K17" s="1">
        <v>1</v>
      </c>
      <c r="L17" s="1">
        <v>171</v>
      </c>
      <c r="M17" s="1">
        <v>49</v>
      </c>
      <c r="N17" s="1">
        <v>4</v>
      </c>
      <c r="O17" s="1">
        <v>19</v>
      </c>
    </row>
    <row r="18" spans="1:15" x14ac:dyDescent="0.25">
      <c r="A18" s="1">
        <v>1599</v>
      </c>
      <c r="B18" s="1">
        <v>38</v>
      </c>
      <c r="C18" s="1">
        <v>4.68</v>
      </c>
      <c r="D18" s="1">
        <v>20</v>
      </c>
      <c r="E18" s="1">
        <v>60</v>
      </c>
      <c r="F18" s="1">
        <v>11</v>
      </c>
      <c r="G18" s="1">
        <v>1599</v>
      </c>
      <c r="H18" s="1">
        <v>48</v>
      </c>
      <c r="I18" s="1">
        <v>93</v>
      </c>
      <c r="J18" s="1">
        <v>119</v>
      </c>
      <c r="K18" s="1">
        <v>3</v>
      </c>
      <c r="L18" s="1">
        <v>207</v>
      </c>
      <c r="M18" s="1">
        <v>67</v>
      </c>
      <c r="N18" s="1">
        <v>3</v>
      </c>
      <c r="O18" s="1">
        <v>16</v>
      </c>
    </row>
    <row r="19" spans="1:15" x14ac:dyDescent="0.25">
      <c r="A19" s="1">
        <v>1544</v>
      </c>
      <c r="B19" s="1">
        <v>37</v>
      </c>
      <c r="C19" s="1">
        <v>4.67</v>
      </c>
      <c r="D19" s="1">
        <v>17</v>
      </c>
      <c r="E19" s="1">
        <v>32</v>
      </c>
      <c r="F19" s="1">
        <v>23</v>
      </c>
      <c r="G19" s="1">
        <v>1544</v>
      </c>
      <c r="H19" s="1">
        <v>82</v>
      </c>
      <c r="I19" s="1">
        <v>54</v>
      </c>
      <c r="J19" s="1">
        <v>67</v>
      </c>
      <c r="K19" s="1">
        <v>1</v>
      </c>
      <c r="L19" s="1">
        <v>109</v>
      </c>
      <c r="M19" s="1">
        <v>102</v>
      </c>
      <c r="N19" s="1">
        <v>4</v>
      </c>
      <c r="O19" s="1">
        <v>30</v>
      </c>
    </row>
    <row r="20" spans="1:15" x14ac:dyDescent="0.25">
      <c r="A20" s="1">
        <v>1557</v>
      </c>
      <c r="B20" s="1">
        <v>38</v>
      </c>
      <c r="C20" s="1">
        <v>4.67</v>
      </c>
      <c r="D20" s="1">
        <v>25</v>
      </c>
      <c r="E20" s="1">
        <v>30</v>
      </c>
      <c r="F20" s="1">
        <v>8</v>
      </c>
      <c r="G20" s="1">
        <v>1557</v>
      </c>
      <c r="H20" s="1">
        <v>68</v>
      </c>
      <c r="I20" s="1">
        <v>50</v>
      </c>
      <c r="J20" s="1">
        <v>79</v>
      </c>
      <c r="K20" s="1">
        <v>0</v>
      </c>
      <c r="L20" s="1">
        <v>139</v>
      </c>
      <c r="M20" s="1">
        <v>88</v>
      </c>
      <c r="N20" s="1">
        <v>3</v>
      </c>
      <c r="O20" s="1">
        <v>24</v>
      </c>
    </row>
    <row r="21" spans="1:15" x14ac:dyDescent="0.25">
      <c r="A21" s="1">
        <v>5220</v>
      </c>
      <c r="B21" s="1">
        <v>120</v>
      </c>
      <c r="C21" s="1">
        <v>4.66</v>
      </c>
      <c r="D21" s="1">
        <v>31</v>
      </c>
      <c r="E21" s="1">
        <v>23</v>
      </c>
      <c r="F21" s="1">
        <v>5</v>
      </c>
      <c r="G21" s="1">
        <v>5220</v>
      </c>
      <c r="H21" s="1">
        <v>5</v>
      </c>
      <c r="I21" s="1">
        <v>48</v>
      </c>
      <c r="J21" s="1">
        <v>137</v>
      </c>
      <c r="K21" s="1">
        <v>0</v>
      </c>
      <c r="L21" s="1">
        <v>65</v>
      </c>
      <c r="M21" s="1">
        <v>10</v>
      </c>
      <c r="N21" s="1">
        <v>1</v>
      </c>
      <c r="O21" s="1">
        <v>9</v>
      </c>
    </row>
    <row r="22" spans="1:15" x14ac:dyDescent="0.25">
      <c r="A22" s="1">
        <v>1541</v>
      </c>
      <c r="B22" s="1">
        <v>37</v>
      </c>
      <c r="C22" s="1">
        <v>4.66</v>
      </c>
      <c r="D22" s="1">
        <v>34</v>
      </c>
      <c r="E22" s="1">
        <v>39</v>
      </c>
      <c r="F22" s="1">
        <v>16</v>
      </c>
      <c r="G22" s="1">
        <v>1541</v>
      </c>
      <c r="H22" s="1">
        <v>73</v>
      </c>
      <c r="I22" s="1">
        <v>52</v>
      </c>
      <c r="J22" s="1">
        <v>64</v>
      </c>
      <c r="K22" s="1">
        <v>1</v>
      </c>
      <c r="L22" s="1">
        <v>124</v>
      </c>
      <c r="M22" s="1">
        <v>97</v>
      </c>
      <c r="N22" s="1">
        <v>3</v>
      </c>
      <c r="O22" s="1">
        <v>26</v>
      </c>
    </row>
    <row r="23" spans="1:15" x14ac:dyDescent="0.25">
      <c r="A23" s="1">
        <v>4354</v>
      </c>
      <c r="B23" s="1">
        <v>100</v>
      </c>
      <c r="C23" s="1">
        <v>4.66</v>
      </c>
      <c r="D23" s="1">
        <v>5</v>
      </c>
      <c r="E23" s="1">
        <v>44</v>
      </c>
      <c r="F23" s="1">
        <v>49</v>
      </c>
      <c r="G23" s="1">
        <v>4354</v>
      </c>
      <c r="H23" s="1">
        <v>14</v>
      </c>
      <c r="I23" s="1">
        <v>86</v>
      </c>
      <c r="J23" s="1">
        <v>21</v>
      </c>
      <c r="K23" s="1">
        <v>0</v>
      </c>
      <c r="L23" s="1">
        <v>53</v>
      </c>
      <c r="M23" s="1">
        <v>5</v>
      </c>
      <c r="N23" s="1">
        <v>12</v>
      </c>
      <c r="O23" s="1">
        <v>57</v>
      </c>
    </row>
    <row r="24" spans="1:15" x14ac:dyDescent="0.25">
      <c r="A24" s="1">
        <v>3852</v>
      </c>
      <c r="B24" s="1">
        <v>89</v>
      </c>
      <c r="C24" s="1">
        <v>4.66</v>
      </c>
      <c r="D24" s="1">
        <v>5</v>
      </c>
      <c r="E24" s="1">
        <v>69</v>
      </c>
      <c r="F24" s="1">
        <v>69</v>
      </c>
      <c r="G24" s="1">
        <v>3852</v>
      </c>
      <c r="H24" s="1">
        <v>41</v>
      </c>
      <c r="I24" s="1">
        <v>83</v>
      </c>
      <c r="J24" s="1">
        <v>9</v>
      </c>
      <c r="K24" s="1">
        <v>0</v>
      </c>
      <c r="L24" s="1">
        <v>36</v>
      </c>
      <c r="M24" s="1">
        <v>8</v>
      </c>
      <c r="N24" s="1">
        <v>24</v>
      </c>
      <c r="O24" s="1">
        <v>134</v>
      </c>
    </row>
    <row r="25" spans="1:15" x14ac:dyDescent="0.25">
      <c r="A25" s="1">
        <v>3057</v>
      </c>
      <c r="B25" s="1">
        <v>71</v>
      </c>
      <c r="C25" s="1">
        <v>4.66</v>
      </c>
      <c r="D25" s="1">
        <v>10</v>
      </c>
      <c r="E25" s="1">
        <v>105</v>
      </c>
      <c r="F25" s="1">
        <v>50</v>
      </c>
      <c r="G25" s="1">
        <v>3057</v>
      </c>
      <c r="H25" s="1">
        <v>63</v>
      </c>
      <c r="I25" s="1">
        <v>160</v>
      </c>
      <c r="J25" s="1">
        <v>2</v>
      </c>
      <c r="K25" s="1">
        <v>7</v>
      </c>
      <c r="L25" s="1">
        <v>7</v>
      </c>
      <c r="M25" s="1">
        <v>11</v>
      </c>
      <c r="N25" s="1">
        <v>35</v>
      </c>
      <c r="O25" s="1">
        <v>187</v>
      </c>
    </row>
    <row r="26" spans="1:15" x14ac:dyDescent="0.25">
      <c r="A26" s="1">
        <v>5537</v>
      </c>
      <c r="B26" s="1">
        <v>126</v>
      </c>
      <c r="C26" s="1">
        <v>4.6500000000000004</v>
      </c>
      <c r="D26" s="1">
        <v>36</v>
      </c>
      <c r="E26" s="1">
        <v>24</v>
      </c>
      <c r="F26" s="1">
        <v>6</v>
      </c>
      <c r="G26" s="1">
        <v>5537</v>
      </c>
      <c r="H26" s="1">
        <v>6</v>
      </c>
      <c r="I26" s="1">
        <v>48</v>
      </c>
      <c r="J26" s="1">
        <v>121</v>
      </c>
      <c r="K26" s="1">
        <v>1</v>
      </c>
      <c r="L26" s="1">
        <v>105</v>
      </c>
      <c r="M26" s="1">
        <v>12</v>
      </c>
      <c r="N26" s="1">
        <v>4</v>
      </c>
      <c r="O26" s="1">
        <v>10</v>
      </c>
    </row>
    <row r="27" spans="1:15" x14ac:dyDescent="0.25">
      <c r="A27" s="1">
        <v>5172</v>
      </c>
      <c r="B27" s="1">
        <v>119</v>
      </c>
      <c r="C27" s="1">
        <v>4.6500000000000004</v>
      </c>
      <c r="D27" s="1">
        <v>23</v>
      </c>
      <c r="E27" s="1">
        <v>22</v>
      </c>
      <c r="F27" s="1">
        <v>4</v>
      </c>
      <c r="G27" s="1">
        <v>5172</v>
      </c>
      <c r="H27" s="1">
        <v>2</v>
      </c>
      <c r="I27" s="1">
        <v>44</v>
      </c>
      <c r="J27" s="1">
        <v>96</v>
      </c>
      <c r="K27" s="1">
        <v>0</v>
      </c>
      <c r="L27" s="1">
        <v>74</v>
      </c>
      <c r="M27" s="1">
        <v>7</v>
      </c>
      <c r="N27" s="1">
        <v>5</v>
      </c>
      <c r="O27" s="1">
        <v>13</v>
      </c>
    </row>
    <row r="28" spans="1:15" x14ac:dyDescent="0.25">
      <c r="A28" s="1">
        <v>4103</v>
      </c>
      <c r="B28" s="1">
        <v>94</v>
      </c>
      <c r="C28" s="1">
        <v>4.6500000000000004</v>
      </c>
      <c r="D28" s="1">
        <v>7</v>
      </c>
      <c r="E28" s="1">
        <v>74</v>
      </c>
      <c r="F28" s="1">
        <v>66</v>
      </c>
      <c r="G28" s="1">
        <v>4103</v>
      </c>
      <c r="H28" s="1">
        <v>33</v>
      </c>
      <c r="I28" s="1">
        <v>62</v>
      </c>
      <c r="J28" s="1">
        <v>6</v>
      </c>
      <c r="K28" s="1">
        <v>0</v>
      </c>
      <c r="L28" s="1">
        <v>18</v>
      </c>
      <c r="M28" s="1">
        <v>11</v>
      </c>
      <c r="N28" s="1">
        <v>20</v>
      </c>
      <c r="O28" s="1">
        <v>105</v>
      </c>
    </row>
    <row r="29" spans="1:15" x14ac:dyDescent="0.25">
      <c r="A29" s="1">
        <v>3851</v>
      </c>
      <c r="B29" s="1">
        <v>89</v>
      </c>
      <c r="C29" s="1">
        <v>4.6500000000000004</v>
      </c>
      <c r="D29" s="1">
        <v>9</v>
      </c>
      <c r="E29" s="1">
        <v>114</v>
      </c>
      <c r="F29" s="1">
        <v>102</v>
      </c>
      <c r="G29" s="1">
        <v>3851</v>
      </c>
      <c r="H29" s="1">
        <v>79</v>
      </c>
      <c r="I29" s="1">
        <v>77</v>
      </c>
      <c r="J29" s="1">
        <v>4</v>
      </c>
      <c r="K29" s="1">
        <v>0</v>
      </c>
      <c r="L29" s="1">
        <v>4</v>
      </c>
      <c r="M29" s="1">
        <v>31</v>
      </c>
      <c r="N29" s="1">
        <v>20</v>
      </c>
      <c r="O29" s="1">
        <v>183</v>
      </c>
    </row>
    <row r="30" spans="1:15" x14ac:dyDescent="0.25">
      <c r="A30" s="1">
        <v>1587</v>
      </c>
      <c r="B30" s="1">
        <v>38</v>
      </c>
      <c r="C30" s="1">
        <v>4.6399999999999997</v>
      </c>
      <c r="D30" s="1">
        <v>17</v>
      </c>
      <c r="E30" s="1">
        <v>62</v>
      </c>
      <c r="F30" s="1">
        <v>15</v>
      </c>
      <c r="G30" s="1">
        <v>1587</v>
      </c>
      <c r="H30" s="1">
        <v>79</v>
      </c>
      <c r="I30" s="1">
        <v>90</v>
      </c>
      <c r="J30" s="1">
        <v>94</v>
      </c>
      <c r="K30" s="1">
        <v>0</v>
      </c>
      <c r="L30" s="1">
        <v>201</v>
      </c>
      <c r="M30" s="1">
        <v>92</v>
      </c>
      <c r="N30" s="1">
        <v>13</v>
      </c>
      <c r="O30" s="1">
        <v>28</v>
      </c>
    </row>
    <row r="31" spans="1:15" x14ac:dyDescent="0.25">
      <c r="A31" s="1">
        <v>1147</v>
      </c>
      <c r="B31" s="1">
        <v>28</v>
      </c>
      <c r="C31" s="1">
        <v>4.6399999999999997</v>
      </c>
      <c r="D31" s="1">
        <v>1</v>
      </c>
      <c r="E31" s="1">
        <v>2</v>
      </c>
      <c r="F31" s="1">
        <v>4</v>
      </c>
      <c r="G31" s="1">
        <v>1147</v>
      </c>
      <c r="H31" s="1">
        <v>0</v>
      </c>
      <c r="I31" s="1">
        <v>16</v>
      </c>
      <c r="J31" s="1">
        <v>6</v>
      </c>
      <c r="K31" s="1">
        <v>0</v>
      </c>
      <c r="L31" s="1">
        <v>6</v>
      </c>
      <c r="M31" s="1">
        <v>2</v>
      </c>
      <c r="N31" s="1">
        <v>5</v>
      </c>
      <c r="O31" s="1">
        <v>6</v>
      </c>
    </row>
    <row r="32" spans="1:15" x14ac:dyDescent="0.25">
      <c r="A32" s="1">
        <v>4264</v>
      </c>
      <c r="B32" s="1">
        <v>98</v>
      </c>
      <c r="C32" s="1">
        <v>4.63</v>
      </c>
      <c r="D32" s="1">
        <v>11</v>
      </c>
      <c r="E32" s="1">
        <v>63</v>
      </c>
      <c r="F32" s="1">
        <v>77</v>
      </c>
      <c r="G32" s="1">
        <v>4264</v>
      </c>
      <c r="H32" s="1">
        <v>13</v>
      </c>
      <c r="I32" s="1">
        <v>154</v>
      </c>
      <c r="J32" s="1">
        <v>23</v>
      </c>
      <c r="K32" s="1">
        <v>0</v>
      </c>
      <c r="L32" s="1">
        <v>68</v>
      </c>
      <c r="M32" s="1">
        <v>13</v>
      </c>
      <c r="N32" s="1">
        <v>35</v>
      </c>
      <c r="O32" s="1">
        <v>140</v>
      </c>
    </row>
    <row r="33" spans="1:15" x14ac:dyDescent="0.25">
      <c r="A33" s="1">
        <v>2002</v>
      </c>
      <c r="B33" s="1">
        <v>48</v>
      </c>
      <c r="C33" s="1">
        <v>4.63</v>
      </c>
      <c r="D33" s="1">
        <v>33</v>
      </c>
      <c r="E33" s="1">
        <v>47</v>
      </c>
      <c r="F33" s="1">
        <v>14</v>
      </c>
      <c r="G33" s="1">
        <v>2002</v>
      </c>
      <c r="H33" s="1">
        <v>79</v>
      </c>
      <c r="I33" s="1">
        <v>48</v>
      </c>
      <c r="J33" s="1">
        <v>72</v>
      </c>
      <c r="K33" s="1">
        <v>4</v>
      </c>
      <c r="L33" s="1">
        <v>92</v>
      </c>
      <c r="M33" s="1">
        <v>115</v>
      </c>
      <c r="N33" s="1">
        <v>8</v>
      </c>
      <c r="O33" s="1">
        <v>64</v>
      </c>
    </row>
    <row r="34" spans="1:15" x14ac:dyDescent="0.25">
      <c r="A34" s="1">
        <v>3900</v>
      </c>
      <c r="B34" s="1">
        <v>89</v>
      </c>
      <c r="C34" s="1">
        <v>4.63</v>
      </c>
      <c r="D34" s="1">
        <v>7</v>
      </c>
      <c r="E34" s="1">
        <v>111</v>
      </c>
      <c r="F34" s="1">
        <v>68</v>
      </c>
      <c r="G34" s="1">
        <v>3900</v>
      </c>
      <c r="H34" s="1">
        <v>33</v>
      </c>
      <c r="I34" s="1">
        <v>74</v>
      </c>
      <c r="J34" s="1">
        <v>3</v>
      </c>
      <c r="K34" s="1">
        <v>1</v>
      </c>
      <c r="L34" s="1">
        <v>4</v>
      </c>
      <c r="M34" s="1">
        <v>16</v>
      </c>
      <c r="N34" s="1">
        <v>79</v>
      </c>
      <c r="O34" s="1">
        <v>133</v>
      </c>
    </row>
    <row r="35" spans="1:15" x14ac:dyDescent="0.25">
      <c r="A35" s="1">
        <v>5518</v>
      </c>
      <c r="B35" s="1">
        <v>126</v>
      </c>
      <c r="C35" s="1">
        <v>4.62</v>
      </c>
      <c r="D35" s="1">
        <v>26</v>
      </c>
      <c r="E35" s="1">
        <v>24</v>
      </c>
      <c r="F35" s="1">
        <v>9</v>
      </c>
      <c r="G35" s="1">
        <v>5518</v>
      </c>
      <c r="H35" s="1">
        <v>4</v>
      </c>
      <c r="I35" s="1">
        <v>90</v>
      </c>
      <c r="J35" s="1">
        <v>90</v>
      </c>
      <c r="K35" s="1">
        <v>0</v>
      </c>
      <c r="L35" s="1">
        <v>69</v>
      </c>
      <c r="M35" s="1">
        <v>6</v>
      </c>
      <c r="N35" s="1">
        <v>3</v>
      </c>
      <c r="O35" s="1">
        <v>11</v>
      </c>
    </row>
    <row r="36" spans="1:15" x14ac:dyDescent="0.25">
      <c r="A36" s="1">
        <v>5527</v>
      </c>
      <c r="B36" s="1">
        <v>126</v>
      </c>
      <c r="C36" s="1">
        <v>4.62</v>
      </c>
      <c r="D36" s="1">
        <v>20</v>
      </c>
      <c r="E36" s="1">
        <v>27</v>
      </c>
      <c r="F36" s="1">
        <v>3</v>
      </c>
      <c r="G36" s="1">
        <v>5527</v>
      </c>
      <c r="H36" s="1">
        <v>6</v>
      </c>
      <c r="I36" s="1">
        <v>46</v>
      </c>
      <c r="J36" s="1">
        <v>132</v>
      </c>
      <c r="K36" s="1">
        <v>0</v>
      </c>
      <c r="L36" s="1">
        <v>85</v>
      </c>
      <c r="M36" s="1">
        <v>5</v>
      </c>
      <c r="N36" s="1">
        <v>10</v>
      </c>
      <c r="O36" s="1">
        <v>11</v>
      </c>
    </row>
    <row r="37" spans="1:15" x14ac:dyDescent="0.25">
      <c r="A37" s="1">
        <v>1561</v>
      </c>
      <c r="B37" s="1">
        <v>38</v>
      </c>
      <c r="C37" s="1">
        <v>4.62</v>
      </c>
      <c r="D37" s="1">
        <v>44</v>
      </c>
      <c r="E37" s="1">
        <v>51</v>
      </c>
      <c r="F37" s="1">
        <v>11</v>
      </c>
      <c r="G37" s="1">
        <v>1561</v>
      </c>
      <c r="H37" s="1">
        <v>86</v>
      </c>
      <c r="I37" s="1">
        <v>63</v>
      </c>
      <c r="J37" s="1">
        <v>117</v>
      </c>
      <c r="K37" s="1">
        <v>1</v>
      </c>
      <c r="L37" s="1">
        <v>169</v>
      </c>
      <c r="M37" s="1">
        <v>83</v>
      </c>
      <c r="N37" s="1">
        <v>10</v>
      </c>
      <c r="O37" s="1">
        <v>19</v>
      </c>
    </row>
    <row r="38" spans="1:15" x14ac:dyDescent="0.25">
      <c r="A38" s="1">
        <v>3869</v>
      </c>
      <c r="B38" s="1">
        <v>89</v>
      </c>
      <c r="C38" s="1">
        <v>4.62</v>
      </c>
      <c r="D38" s="1">
        <v>5</v>
      </c>
      <c r="E38" s="1">
        <v>69</v>
      </c>
      <c r="F38" s="1">
        <v>21</v>
      </c>
      <c r="G38" s="1">
        <v>3869</v>
      </c>
      <c r="H38" s="1">
        <v>42</v>
      </c>
      <c r="I38" s="1">
        <v>52</v>
      </c>
      <c r="J38" s="1">
        <v>9</v>
      </c>
      <c r="K38" s="1">
        <v>0</v>
      </c>
      <c r="L38" s="1">
        <v>17</v>
      </c>
      <c r="M38" s="1">
        <v>3</v>
      </c>
      <c r="N38" s="1">
        <v>90</v>
      </c>
      <c r="O38" s="1">
        <v>79</v>
      </c>
    </row>
    <row r="39" spans="1:15" x14ac:dyDescent="0.25">
      <c r="A39" s="1">
        <v>1555</v>
      </c>
      <c r="B39" s="1">
        <v>38</v>
      </c>
      <c r="C39" s="1">
        <v>4.62</v>
      </c>
      <c r="D39" s="1">
        <v>22</v>
      </c>
      <c r="E39" s="1">
        <v>20</v>
      </c>
      <c r="F39" s="1">
        <v>9</v>
      </c>
      <c r="G39" s="1">
        <v>1555</v>
      </c>
      <c r="H39" s="1">
        <v>38</v>
      </c>
      <c r="I39" s="1">
        <v>44</v>
      </c>
      <c r="J39" s="1">
        <v>65</v>
      </c>
      <c r="K39" s="1">
        <v>0</v>
      </c>
      <c r="L39" s="1">
        <v>105</v>
      </c>
      <c r="M39" s="1">
        <v>31</v>
      </c>
      <c r="N39" s="1">
        <v>0</v>
      </c>
      <c r="O39" s="1">
        <v>8</v>
      </c>
    </row>
    <row r="40" spans="1:15" x14ac:dyDescent="0.25">
      <c r="A40" s="1">
        <v>5231</v>
      </c>
      <c r="B40" s="1">
        <v>120</v>
      </c>
      <c r="C40" s="1">
        <v>4.62</v>
      </c>
      <c r="D40" s="1">
        <v>26</v>
      </c>
      <c r="E40" s="1">
        <v>32</v>
      </c>
      <c r="F40" s="1">
        <v>4</v>
      </c>
      <c r="G40" s="1">
        <v>5231</v>
      </c>
      <c r="H40" s="1">
        <v>15</v>
      </c>
      <c r="I40" s="1">
        <v>31</v>
      </c>
      <c r="J40" s="1">
        <v>155</v>
      </c>
      <c r="K40" s="1">
        <v>1</v>
      </c>
      <c r="L40" s="1">
        <v>78</v>
      </c>
      <c r="M40" s="1">
        <v>14</v>
      </c>
      <c r="N40" s="1">
        <v>4</v>
      </c>
      <c r="O40" s="1">
        <v>8</v>
      </c>
    </row>
    <row r="41" spans="1:15" x14ac:dyDescent="0.25">
      <c r="A41" s="1">
        <v>1566</v>
      </c>
      <c r="B41" s="1">
        <v>38</v>
      </c>
      <c r="C41" s="1">
        <v>4.62</v>
      </c>
      <c r="D41" s="1">
        <v>15</v>
      </c>
      <c r="E41" s="1">
        <v>41</v>
      </c>
      <c r="F41" s="1">
        <v>17</v>
      </c>
      <c r="G41" s="1">
        <v>1566</v>
      </c>
      <c r="H41" s="1">
        <v>55</v>
      </c>
      <c r="I41" s="1">
        <v>55</v>
      </c>
      <c r="J41" s="1">
        <v>83</v>
      </c>
      <c r="K41" s="1">
        <v>2</v>
      </c>
      <c r="L41" s="1">
        <v>140</v>
      </c>
      <c r="M41" s="1">
        <v>77</v>
      </c>
      <c r="N41" s="1">
        <v>3</v>
      </c>
      <c r="O41" s="1">
        <v>26</v>
      </c>
    </row>
    <row r="42" spans="1:15" x14ac:dyDescent="0.25">
      <c r="A42" s="1">
        <v>5174</v>
      </c>
      <c r="B42" s="1">
        <v>119</v>
      </c>
      <c r="C42" s="1">
        <v>4.6100000000000003</v>
      </c>
      <c r="D42" s="1">
        <v>26</v>
      </c>
      <c r="E42" s="1">
        <v>23</v>
      </c>
      <c r="F42" s="1">
        <v>6</v>
      </c>
      <c r="G42" s="1">
        <v>5174</v>
      </c>
      <c r="H42" s="1">
        <v>4</v>
      </c>
      <c r="I42" s="1">
        <v>80</v>
      </c>
      <c r="J42" s="1">
        <v>98</v>
      </c>
      <c r="K42" s="1">
        <v>1</v>
      </c>
      <c r="L42" s="1">
        <v>77</v>
      </c>
      <c r="M42" s="1">
        <v>5</v>
      </c>
      <c r="N42" s="1">
        <v>3</v>
      </c>
      <c r="O42" s="1">
        <v>8</v>
      </c>
    </row>
    <row r="43" spans="1:15" x14ac:dyDescent="0.25">
      <c r="A43" s="1">
        <v>4144</v>
      </c>
      <c r="B43" s="1">
        <v>94</v>
      </c>
      <c r="C43" s="1">
        <v>4.6100000000000003</v>
      </c>
      <c r="D43" s="1">
        <v>2</v>
      </c>
      <c r="E43" s="1">
        <v>66</v>
      </c>
      <c r="F43" s="1">
        <v>53</v>
      </c>
      <c r="G43" s="1">
        <v>4144</v>
      </c>
      <c r="H43" s="1">
        <v>15</v>
      </c>
      <c r="I43" s="1">
        <v>78</v>
      </c>
      <c r="J43" s="1">
        <v>8</v>
      </c>
      <c r="K43" s="1">
        <v>0</v>
      </c>
      <c r="L43" s="1">
        <v>15</v>
      </c>
      <c r="M43" s="1">
        <v>2</v>
      </c>
      <c r="N43" s="1">
        <v>12</v>
      </c>
      <c r="O43" s="1">
        <v>85</v>
      </c>
    </row>
    <row r="44" spans="1:15" x14ac:dyDescent="0.25">
      <c r="A44" s="1">
        <v>1554</v>
      </c>
      <c r="B44" s="1">
        <v>38</v>
      </c>
      <c r="C44" s="1">
        <v>4.5999999999999996</v>
      </c>
      <c r="D44" s="1">
        <v>16</v>
      </c>
      <c r="E44" s="1">
        <v>50</v>
      </c>
      <c r="F44" s="1">
        <v>13</v>
      </c>
      <c r="G44" s="1">
        <v>1554</v>
      </c>
      <c r="H44" s="1">
        <v>57</v>
      </c>
      <c r="I44" s="1">
        <v>53</v>
      </c>
      <c r="J44" s="1">
        <v>72</v>
      </c>
      <c r="K44" s="1">
        <v>2</v>
      </c>
      <c r="L44" s="1">
        <v>126</v>
      </c>
      <c r="M44" s="1">
        <v>71</v>
      </c>
      <c r="N44" s="1">
        <v>6</v>
      </c>
      <c r="O44" s="1">
        <v>20</v>
      </c>
    </row>
    <row r="45" spans="1:15" x14ac:dyDescent="0.25">
      <c r="A45" s="1">
        <v>5510</v>
      </c>
      <c r="B45" s="1">
        <v>126</v>
      </c>
      <c r="C45" s="1">
        <v>4.5999999999999996</v>
      </c>
      <c r="D45" s="1">
        <v>22</v>
      </c>
      <c r="E45" s="1">
        <v>38</v>
      </c>
      <c r="F45" s="1">
        <v>9</v>
      </c>
      <c r="G45" s="1">
        <v>5510</v>
      </c>
      <c r="H45" s="1">
        <v>5</v>
      </c>
      <c r="I45" s="1">
        <v>26</v>
      </c>
      <c r="J45" s="1">
        <v>123</v>
      </c>
      <c r="K45" s="1">
        <v>3</v>
      </c>
      <c r="L45" s="1">
        <v>72</v>
      </c>
      <c r="M45" s="1">
        <v>20</v>
      </c>
      <c r="N45" s="1">
        <v>7</v>
      </c>
      <c r="O45" s="1">
        <v>9</v>
      </c>
    </row>
    <row r="46" spans="1:15" x14ac:dyDescent="0.25">
      <c r="A46" s="1">
        <v>1567</v>
      </c>
      <c r="B46" s="1">
        <v>38</v>
      </c>
      <c r="C46" s="1">
        <v>4.5999999999999996</v>
      </c>
      <c r="D46" s="1">
        <v>22</v>
      </c>
      <c r="E46" s="1">
        <v>40</v>
      </c>
      <c r="F46" s="1">
        <v>12</v>
      </c>
      <c r="G46" s="1">
        <v>1567</v>
      </c>
      <c r="H46" s="1">
        <v>60</v>
      </c>
      <c r="I46" s="1">
        <v>54</v>
      </c>
      <c r="J46" s="1">
        <v>68</v>
      </c>
      <c r="K46" s="1">
        <v>0</v>
      </c>
      <c r="L46" s="1">
        <v>140</v>
      </c>
      <c r="M46" s="1">
        <v>61</v>
      </c>
      <c r="N46" s="1">
        <v>5</v>
      </c>
      <c r="O46" s="1">
        <v>14</v>
      </c>
    </row>
    <row r="47" spans="1:15" x14ac:dyDescent="0.25">
      <c r="A47" s="1">
        <v>1575</v>
      </c>
      <c r="B47" s="1">
        <v>38</v>
      </c>
      <c r="C47" s="1">
        <v>4.5999999999999996</v>
      </c>
      <c r="D47" s="1">
        <v>42</v>
      </c>
      <c r="E47" s="1">
        <v>54</v>
      </c>
      <c r="F47" s="1">
        <v>12</v>
      </c>
      <c r="G47" s="1">
        <v>1575</v>
      </c>
      <c r="H47" s="1">
        <v>46</v>
      </c>
      <c r="I47" s="1">
        <v>89</v>
      </c>
      <c r="J47" s="1">
        <v>96</v>
      </c>
      <c r="K47" s="1">
        <v>4</v>
      </c>
      <c r="L47" s="1">
        <v>200</v>
      </c>
      <c r="M47" s="1">
        <v>60</v>
      </c>
      <c r="N47" s="1">
        <v>9</v>
      </c>
      <c r="O47" s="1">
        <v>21</v>
      </c>
    </row>
    <row r="48" spans="1:15" x14ac:dyDescent="0.25">
      <c r="A48" s="1">
        <v>1569</v>
      </c>
      <c r="B48" s="1">
        <v>38</v>
      </c>
      <c r="C48" s="1">
        <v>4.5999999999999996</v>
      </c>
      <c r="D48" s="1">
        <v>24</v>
      </c>
      <c r="E48" s="1">
        <v>67</v>
      </c>
      <c r="F48" s="1">
        <v>5</v>
      </c>
      <c r="G48" s="1">
        <v>1569</v>
      </c>
      <c r="H48" s="1">
        <v>87</v>
      </c>
      <c r="I48" s="1">
        <v>83</v>
      </c>
      <c r="J48" s="1">
        <v>102</v>
      </c>
      <c r="K48" s="1">
        <v>0</v>
      </c>
      <c r="L48" s="1">
        <v>185</v>
      </c>
      <c r="M48" s="1">
        <v>101</v>
      </c>
      <c r="N48" s="1">
        <v>4</v>
      </c>
      <c r="O48" s="1">
        <v>35</v>
      </c>
    </row>
    <row r="49" spans="1:15" x14ac:dyDescent="0.25">
      <c r="A49" s="1">
        <v>1586</v>
      </c>
      <c r="B49" s="1">
        <v>38</v>
      </c>
      <c r="C49" s="1">
        <v>4.5999999999999996</v>
      </c>
      <c r="D49" s="1">
        <v>17</v>
      </c>
      <c r="E49" s="1">
        <v>31</v>
      </c>
      <c r="F49" s="1">
        <v>14</v>
      </c>
      <c r="G49" s="1">
        <v>1586</v>
      </c>
      <c r="H49" s="1">
        <v>68</v>
      </c>
      <c r="I49" s="1">
        <v>32</v>
      </c>
      <c r="J49" s="1">
        <v>49</v>
      </c>
      <c r="K49" s="1">
        <v>1</v>
      </c>
      <c r="L49" s="1">
        <v>58</v>
      </c>
      <c r="M49" s="1">
        <v>91</v>
      </c>
      <c r="N49" s="1">
        <v>7</v>
      </c>
      <c r="O49" s="1">
        <v>29</v>
      </c>
    </row>
    <row r="50" spans="1:15" x14ac:dyDescent="0.25">
      <c r="A50" s="1">
        <v>1553</v>
      </c>
      <c r="B50" s="1">
        <v>38</v>
      </c>
      <c r="C50" s="1">
        <v>4.59</v>
      </c>
      <c r="D50" s="1">
        <v>24</v>
      </c>
      <c r="E50" s="1">
        <v>38</v>
      </c>
      <c r="F50" s="1">
        <v>14</v>
      </c>
      <c r="G50" s="1">
        <v>1553</v>
      </c>
      <c r="H50" s="1">
        <v>98</v>
      </c>
      <c r="I50" s="1">
        <v>62</v>
      </c>
      <c r="J50" s="1">
        <v>90</v>
      </c>
      <c r="K50" s="1">
        <v>0</v>
      </c>
      <c r="L50" s="1">
        <v>131</v>
      </c>
      <c r="M50" s="1">
        <v>111</v>
      </c>
      <c r="N50" s="1">
        <v>2</v>
      </c>
      <c r="O50" s="1">
        <v>28</v>
      </c>
    </row>
    <row r="51" spans="1:15" x14ac:dyDescent="0.25">
      <c r="A51" s="1">
        <v>5513</v>
      </c>
      <c r="B51" s="1">
        <v>126</v>
      </c>
      <c r="C51" s="1">
        <v>4.59</v>
      </c>
      <c r="D51" s="1">
        <v>28</v>
      </c>
      <c r="E51" s="1">
        <v>21</v>
      </c>
      <c r="F51" s="1">
        <v>15</v>
      </c>
      <c r="G51" s="1">
        <v>5513</v>
      </c>
      <c r="H51" s="1">
        <v>10</v>
      </c>
      <c r="I51" s="1">
        <v>40</v>
      </c>
      <c r="J51" s="1">
        <v>171</v>
      </c>
      <c r="K51" s="1">
        <v>0</v>
      </c>
      <c r="L51" s="1">
        <v>77</v>
      </c>
      <c r="M51" s="1">
        <v>15</v>
      </c>
      <c r="N51" s="1">
        <v>3</v>
      </c>
      <c r="O51" s="1">
        <v>14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H24" sqref="H24"/>
    </sheetView>
  </sheetViews>
  <sheetFormatPr defaultRowHeight="15" x14ac:dyDescent="0.25"/>
  <cols>
    <col min="1" max="1" width="13.42578125" bestFit="1" customWidth="1"/>
    <col min="2" max="2" width="12.5703125" bestFit="1" customWidth="1"/>
    <col min="3" max="3" width="13.28515625" bestFit="1" customWidth="1"/>
    <col min="4" max="4" width="12.7109375" customWidth="1"/>
    <col min="5" max="5" width="12.7109375" bestFit="1" customWidth="1"/>
  </cols>
  <sheetData>
    <row r="1" spans="1:4" x14ac:dyDescent="0.25">
      <c r="A1" s="2" t="s">
        <v>57</v>
      </c>
      <c r="B1" t="s">
        <v>75</v>
      </c>
    </row>
    <row r="3" spans="1:4" x14ac:dyDescent="0.25">
      <c r="A3" t="s">
        <v>70</v>
      </c>
      <c r="B3" t="s">
        <v>71</v>
      </c>
      <c r="C3" t="s">
        <v>73</v>
      </c>
      <c r="D3" t="s">
        <v>74</v>
      </c>
    </row>
    <row r="4" spans="1:4" x14ac:dyDescent="0.25">
      <c r="A4" s="1">
        <v>2153</v>
      </c>
      <c r="B4" s="1">
        <v>4518</v>
      </c>
      <c r="C4" s="1">
        <v>604</v>
      </c>
      <c r="D4" s="1">
        <v>2238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b e c 5 d 0 5 - 6 9 a c - 4 1 2 4 - 9 9 f 8 - 5 f 3 e e 4 0 f f 5 8 c "   x m l n s = " h t t p : / / s c h e m a s . m i c r o s o f t . c o m / D a t a M a s h u p " > A A A A A E s E A A B Q S w M E F A A C A A g A F q R o V 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W p G h 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q R o V l D H T + 5 D A Q A A k g I A A B M A H A B G b 3 J t d W x h c y 9 T Z W N 0 a W 9 u M S 5 t I K I Y A C i g F A A A A A A A A A A A A A A A A A A A A A A A A A A A A I 1 Q 0 W r C M B R 9 L / Q f Q n x p o Z Y J 2 1 7 E h 6 6 M I Y x t 0 I I P I p K 2 V x t M E 0 l u N 0 X 6 7 0 s X r b A 9 z L w k 9 5 x 7 T s 6 9 B k r k S p L M 3 Z O p 7 / m e q Z m G i o x o r v b j h z t K Z k Q A + h 6 x J 1 O t L s E i z 4 c S R J y 2 W o P E h d K 7 Q q l d E J 6 W b 6 y B G c 1 Z I W B C V 9 0 y V R J t y y p y B i O a 1 k x u r X 9 + 3 E P v / d M a 5 5 p J s 1 G 6 S Z V o G 9 m T J n C / R a c T L Q D 0 m l c 0 I n O J j / d x z 3 c R O R M G j w I s h x Y l C A d 0 l I Y v 0 M c / e P I J a 8 2 Q y + 2 F k m 1 T g O 6 6 c A i Z V J W N a L N X v F 8 M E 8 T l u g a 2 H Q 4 K f o 0 U E f q i V b s f P 9 l o 4 + w c D V h Z E 7 4 h u U 0 R Z 8 g 0 m g X H O l h e B 1 h Z 5 f w j o S H B G q R 7 E x A G b t C 9 s q b g 5 S A 9 l 7 e q M 1 Q t D m J X 3 a p d c F G R x M 5 4 k Q + A c 6 D v F t a G h r 7 H 5 b / r n X 4 D U E s B A i 0 A F A A C A A g A F q R o V t H d V o y m A A A A + A A A A B I A A A A A A A A A A A A A A A A A A A A A A E N v b m Z p Z y 9 Q Y W N r Y W d l L n h t b F B L A Q I t A B Q A A g A I A B a k a F Y P y u m r p A A A A O k A A A A T A A A A A A A A A A A A A A A A A P I A A A B b Q 2 9 u d G V u d F 9 U e X B l c 1 0 u e G 1 s U E s B A i 0 A F A A C A A g A F q R o V l D H T + 5 D A Q A A k g I A A B M A A A A A A A A A A A A A A A A A 4 w E A A E Z v c m 1 1 b G F z L 1 N l Y 3 R p b 2 4 x L m 1 Q S w U G A A A A A A M A A w D C A A A A c 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g s A A A A A A A C k 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9 w L T U w 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v c F 8 1 M C 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U m V s Y X R p b 2 5 z a G l w S W 5 m b 0 N v b n R h a W 5 l c i I g V m F s d W U 9 I n N 7 J n F 1 b 3 Q 7 Y 2 9 s d W 1 u Q 2 9 1 b n Q m c X V v d D s 6 N S w m c X V v d D t r Z X l D b 2 x 1 b W 5 O Y W 1 l c y Z x d W 9 0 O z p b X S w m c X V v d D t x d W V y e V J l b G F 0 a W 9 u c 2 h p c H M m c X V v d D s 6 W 1 0 s J n F 1 b 3 Q 7 Y 2 9 s d W 1 u S W R l b n R p d G l l c y Z x d W 9 0 O z p b J n F 1 b 3 Q 7 U 2 V j d G l v b j E v V G 9 w L T U w L 0 N o Y W 5 n Z W Q g V H l w Z S 5 7 Y m V l c l 9 p Z C w w f S Z x d W 9 0 O y w m c X V v d D t T Z W N 0 a W 9 u M S 9 U b 3 A t N T A v Q 2 h h b m d l Z C B U e X B l L n t i Z W V y X 3 N 0 e W x l L D F 9 J n F 1 b 3 Q 7 L C Z x d W 9 0 O 1 N l Y 3 R p b 2 4 x L 1 R v c C 0 1 M C 9 D a G F u Z 2 V k I F R 5 c G U u e 2 J y Z X d l c n k s M n 0 m c X V v d D s s J n F 1 b 3 Q 7 U 2 V j d G l v b j E v V G 9 w L T U w L 0 N o Y W 5 n Z W Q g V H l w Z S 5 7 Q X Z l X 3 J h d G l u Z y w z f S Z x d W 9 0 O y w m c X V v d D t T Z W N 0 a W 9 u M S 9 U b 3 A t N T A v Q W R k Z W Q g Q 2 9 u Z G l 0 a W 9 u Y W w g Q 2 9 s d W 1 u L n t H c m 9 1 c C 1 C Z W V y L V N 0 e W x l L D R 9 J n F 1 b 3 Q 7 X S w m c X V v d D t D b 2 x 1 b W 5 D b 3 V u d C Z x d W 9 0 O z o 1 L C Z x d W 9 0 O 0 t l e U N v b H V t b k 5 h b W V z J n F 1 b 3 Q 7 O l t d L C Z x d W 9 0 O 0 N v b H V t b k l k Z W 5 0 a X R p Z X M m c X V v d D s 6 W y Z x d W 9 0 O 1 N l Y 3 R p b 2 4 x L 1 R v c C 0 1 M C 9 D a G F u Z 2 V k I F R 5 c G U u e 2 J l Z X J f a W Q s M H 0 m c X V v d D s s J n F 1 b 3 Q 7 U 2 V j d G l v b j E v V G 9 w L T U w L 0 N o Y W 5 n Z W Q g V H l w Z S 5 7 Y m V l c l 9 z d H l s Z S w x f S Z x d W 9 0 O y w m c X V v d D t T Z W N 0 a W 9 u M S 9 U b 3 A t N T A v Q 2 h h b m d l Z C B U e X B l L n t i c m V 3 Z X J 5 L D J 9 J n F 1 b 3 Q 7 L C Z x d W 9 0 O 1 N l Y 3 R p b 2 4 x L 1 R v c C 0 1 M C 9 D a G F u Z 2 V k I F R 5 c G U u e 0 F 2 Z V 9 y Y X R p b m c s M 3 0 m c X V v d D s s J n F 1 b 3 Q 7 U 2 V j d G l v b j E v V G 9 w L T U w L 0 F k Z G V k I E N v b m R p d G l v b m F s I E N v b H V t b i 5 7 R 3 J v d X A t Q m V l c i 1 T d H l s Z S w 0 f S Z x d W 9 0 O 1 0 s J n F 1 b 3 Q 7 U m V s Y X R p b 2 5 z a G l w S W 5 m b y Z x d W 9 0 O z p b X X 0 i I C 8 + P E V u d H J 5 I F R 5 c G U 9 I k Z p b G x T d G F 0 d X M i I F Z h b H V l P S J z Q 2 9 t c G x l d G U i I C 8 + P E V u d H J 5 I F R 5 c G U 9 I k Z p b G x D b 2 x 1 b W 5 O Y W 1 l c y I g V m F s d W U 9 I n N b J n F 1 b 3 Q 7 Y m V l c l 9 p Z C Z x d W 9 0 O y w m c X V v d D t i Z W V y X 3 N 0 e W x l J n F 1 b 3 Q 7 L C Z x d W 9 0 O 2 J y Z X d l c n k m c X V v d D s s J n F 1 b 3 Q 7 Q X Z l X 3 J h d G l u Z y Z x d W 9 0 O y w m c X V v d D t H c m 9 1 c C 1 C Z W V y L V N 0 e W x l J n F 1 b 3 Q 7 X S I g L z 4 8 R W 5 0 c n k g V H l w Z T 0 i R m l s b E N v b H V t b l R 5 c G V z I i B W Y W x 1 Z T 0 i c 0 F 3 W U d C U U E 9 I i A v P j x F b n R y e S B U e X B l P S J G a W x s T G F z d F V w Z G F 0 Z W Q i I F Z h b H V l P S J k M j A y M y 0 w M y 0 w O F Q x M j o z M j o 0 N S 4 2 O D U 1 N z k 0 W i I g L z 4 8 R W 5 0 c n k g V H l w Z T 0 i R m l s b E V y c m 9 y Q 2 9 1 b n Q i I F Z h b H V l P S J s M C I g L z 4 8 R W 5 0 c n k g V H l w Z T 0 i R m l s b E V y c m 9 y Q 2 9 k Z S I g V m F s d W U 9 I n N V b m t u b 3 d u I i A v P j x F b n R y e S B U e X B l P S J G a W x s Q 2 9 1 b n Q i I F Z h b H V l P S J s N T A i I C 8 + P E V u d H J 5 I F R 5 c G U 9 I k F k Z G V k V G 9 E Y X R h T W 9 k Z W w i I F Z h b H V l P S J s M C I g L z 4 8 R W 5 0 c n k g V H l w Z T 0 i U X V l c n l J R C I g V m F s d W U 9 I n N j Y 2 Y 2 N W U 2 M S 0 2 Z m R j L T Q 3 Z j A t O D Q 4 N S 0 z M G E 4 M m Y 4 Z D c 3 Y z k i I C 8 + P C 9 T d G F i b G V F b n R y a W V z P j w v S X R l b T 4 8 S X R l b T 4 8 S X R l b U x v Y 2 F 0 a W 9 u P j x J d G V t V H l w Z T 5 G b 3 J t d W x h P C 9 J d G V t V H l w Z T 4 8 S X R l b V B h d G g + U 2 V j d G l v b j E v V G 9 w L T U w L 1 N v d X J j Z T w v S X R l b V B h d G g + P C 9 J d G V t T G 9 j Y X R p b 2 4 + P F N 0 Y W J s Z U V u d H J p Z X M g L z 4 8 L 0 l 0 Z W 0 + P E l 0 Z W 0 + P E l 0 Z W 1 M b 2 N h d G l v b j 4 8 S X R l b V R 5 c G U + R m 9 y b X V s Y T w v S X R l b V R 5 c G U + P E l 0 Z W 1 Q Y X R o P l N l Y 3 R p b 2 4 x L 1 R v c C 0 1 M C 9 D a G F u Z 2 V k J T I w V H l w Z T w v S X R l b V B h d G g + P C 9 J d G V t T G 9 j Y X R p b 2 4 + P F N 0 Y W J s Z U V u d H J p Z X M g L z 4 8 L 0 l 0 Z W 0 + P E l 0 Z W 0 + P E l 0 Z W 1 M b 2 N h d G l v b j 4 8 S X R l b V R 5 c G U + R m 9 y b X V s Y T w v S X R l b V R 5 c G U + P E l 0 Z W 1 Q Y X R o P l N l Y 3 R p b 2 4 x L 1 R v c C 0 1 M C 9 B Z G R l Z C U y M E N v b m R p d G l v b m F s J T I w Q 2 9 s d W 1 u P C 9 J d G V t U G F 0 a D 4 8 L 0 l 0 Z W 1 M b 2 N h d G l v b j 4 8 U 3 R h Y m x l R W 5 0 c m l l c y A v P j w v S X R l b T 4 8 L 0 l 0 Z W 1 z P j w v T G 9 j Y W x Q Y W N r Y W d l T W V 0 Y W R h d G F G a W x l P h Y A A A B Q S w U G A A A A A A A A A A A A A A A A A A A A A A A A J g E A A A E A A A D Q j J 3 f A R X R E Y x 6 A M B P w p f r A Q A A A K C A 8 j M J E r Z C p O K 6 P F j I g C Y A A A A A A g A A A A A A E G Y A A A A B A A A g A A A A U l U q P C 0 H v E b Q q t i 3 N r Y X D J y v 7 u t L 1 W Q 2 I m z t p q C f n Z c A A A A A D o A A A A A C A A A g A A A A 8 K z l F U 2 e M b n i n m M + 4 5 i t d P N B 7 0 A V L Y R S A G o b O I M 7 6 1 R Q A A A A l Q n L D l P W 0 1 5 a x h 7 G 9 z u 3 V + o 1 I p U u A O r Q u h O A h y 0 J E 6 h r a M P + / H 3 J c U n S 3 H J 4 H Q 7 m W c l J 4 k Z C L 9 e C x I Q n V I v S K M d b F + g A m p O 3 U z M 2 a c e 8 L 7 J A A A A A G h w P M v + o J u e t l y c 8 c G A Q Z 3 5 k W B I 4 G N d 8 F u C Y R G t f y 1 I i H o 5 3 O L Q K q + L M M 9 N a s f t T i x 2 v z n a z 6 / G g i y 4 + 2 m a 8 v g = = < / D a t a M a s h u p > 
</file>

<file path=customXml/itemProps1.xml><?xml version="1.0" encoding="utf-8"?>
<ds:datastoreItem xmlns:ds="http://schemas.openxmlformats.org/officeDocument/2006/customXml" ds:itemID="{59326A8D-35AD-4854-9CDD-7426251540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Top-50-Beer-Brewery</vt:lpstr>
      <vt:lpstr>Dashboard</vt:lpstr>
      <vt:lpstr>Cleaned-Data</vt:lpstr>
      <vt:lpstr>Most-Nominated-Brewery</vt:lpstr>
      <vt:lpstr>Top-Beer-Style</vt:lpstr>
      <vt:lpstr>Beer-Style-Group</vt:lpstr>
      <vt:lpstr>Taste-1</vt:lpstr>
      <vt:lpstr>Beer-Profile</vt:lpstr>
      <vt:lpstr>Flavor&amp;Aroma</vt:lpstr>
      <vt:lpstr>Taste</vt:lpstr>
      <vt:lpstr>Mouthfeel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Paul</cp:lastModifiedBy>
  <dcterms:created xsi:type="dcterms:W3CDTF">2023-03-08T12:31:51Z</dcterms:created>
  <dcterms:modified xsi:type="dcterms:W3CDTF">2023-03-10T10:44:33Z</dcterms:modified>
</cp:coreProperties>
</file>