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kshagnaram/Desktop/"/>
    </mc:Choice>
  </mc:AlternateContent>
  <xr:revisionPtr revIDLastSave="0" documentId="8_{386F2F7D-A70D-324F-941E-C366EF06D57C}" xr6:coauthVersionLast="37" xr6:coauthVersionMax="37" xr10:uidLastSave="{00000000-0000-0000-0000-000000000000}"/>
  <bookViews>
    <workbookView xWindow="0" yWindow="720" windowWidth="29400" windowHeight="18400" activeTab="3"/>
  </bookViews>
  <sheets>
    <sheet name="dataset" sheetId="1" r:id="rId1"/>
    <sheet name="Satisfaction Score" sheetId="7" r:id="rId2"/>
    <sheet name="Tenure Segment" sheetId="8" r:id="rId3"/>
    <sheet name="Dashboard" sheetId="9" r:id="rId4"/>
    <sheet name="Sheet1" sheetId="2" r:id="rId5"/>
    <sheet name="Policy Type" sheetId="4" r:id="rId6"/>
  </sheets>
  <calcPr calcId="179021"/>
  <pivotCaches>
    <pivotCache cacheId="17" r:id="rId7"/>
  </pivotCaches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5" i="1"/>
  <c r="K4" i="1"/>
  <c r="K3" i="1"/>
</calcChain>
</file>

<file path=xl/sharedStrings.xml><?xml version="1.0" encoding="utf-8"?>
<sst xmlns="http://schemas.openxmlformats.org/spreadsheetml/2006/main" count="2051" uniqueCount="39">
  <si>
    <t>age</t>
  </si>
  <si>
    <t>gender</t>
  </si>
  <si>
    <t>policy_type</t>
  </si>
  <si>
    <t>tenure_months</t>
  </si>
  <si>
    <t>premium_amount</t>
  </si>
  <si>
    <t>satisfaction_score</t>
  </si>
  <si>
    <t>claims_filed_last_year</t>
  </si>
  <si>
    <t>customer_service_calls</t>
  </si>
  <si>
    <t>Male</t>
  </si>
  <si>
    <t>Auto</t>
  </si>
  <si>
    <t>Female</t>
  </si>
  <si>
    <t>Health</t>
  </si>
  <si>
    <t>Life</t>
  </si>
  <si>
    <t>customer_id</t>
  </si>
  <si>
    <t xml:space="preserve">churned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</si>
  <si>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</si>
  <si>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</si>
  <si>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</si>
  <si>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</si>
  <si>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</si>
  <si>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</si>
  <si>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</si>
  <si>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</si>
  <si>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</si>
  <si>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</si>
  <si>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</si>
  <si>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Tenure  Segment</t>
  </si>
  <si>
    <t>Row Labels</t>
  </si>
  <si>
    <t>Grand Total</t>
  </si>
  <si>
    <t xml:space="preserve">Count of churned </t>
  </si>
  <si>
    <t>Count of churned 2</t>
  </si>
  <si>
    <t>Column Labels</t>
  </si>
  <si>
    <t>0-12 Months</t>
  </si>
  <si>
    <t>13-60 Months</t>
  </si>
  <si>
    <t>61+ Months</t>
  </si>
  <si>
    <t>Customer Churn Analysis</t>
  </si>
  <si>
    <t>Churn Rate by Policy Type</t>
  </si>
  <si>
    <t>Churn Rate by Satisfaction Score</t>
  </si>
  <si>
    <t>Churn Rate by Tenure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</si>
</sst>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_x0000_"/>
    </font>
    <font>
      <sz val="12"/>
      <color rgb="FF000000"/>
      <name val="Arial Unicode MS"/>
      <family val="2"/>
    </font>
    <font>
      <sz val="1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[insurance.xlsx]Policy Type!PivotTable3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9838145231846"/>
          <c:y val="7.407407407407407E-2"/>
          <c:w val="0.7630535870516185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'Policy Type'!$B$5:$B$6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'Policy Type'!$A$7:$A$10</c:f>
              <c:strCache>
                <c:ptCount val="3"/>
                <c:pt idx="0">
                  <c:v>Auto</c:v>
                </c:pt>
                <c:pt idx="1">
                  <c:v>Health</c:v>
                </c:pt>
                <c:pt idx="2">
                  <c:v>Life</c:v>
                </c:pt>
              </c:strCache>
            </c:strRef>
          </c:cat>
          <c:val>
            <c:numRef>
              <c:f>'Policy Type'!$B$7:$B$10</c:f>
              <c:numCache>
                <c:formatCode>0.00%</c:formatCode>
                <c:ptCount val="3"/>
                <c:pt idx="0">
                  <c:v>0.48983739837398371</c:v>
                </c:pt>
                <c:pt idx="1">
                  <c:v>0.86274509803921573</c:v>
                </c:pt>
                <c:pt idx="2">
                  <c:v>0.9920948616600791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4-214E-8DF3-D8E47A5A65F5}"/>
            </c:ext>
          </c:extLst>
        </c:ser>
        <c:ser>
          <c:idx val="1"/>
          <c:order val="1"/>
          <c:tx>
            <c:strRef>
              <c:f>'Policy Type'!$C$5:$C$6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'Policy Type'!$A$7:$A$10</c:f>
              <c:strCache>
                <c:ptCount val="3"/>
                <c:pt idx="0">
                  <c:v>Auto</c:v>
                </c:pt>
                <c:pt idx="1">
                  <c:v>Health</c:v>
                </c:pt>
                <c:pt idx="2">
                  <c:v>Life</c:v>
                </c:pt>
              </c:strCache>
            </c:strRef>
          </c:cat>
          <c:val>
            <c:numRef>
              <c:f>'Policy Type'!$C$7:$C$10</c:f>
              <c:numCache>
                <c:formatCode>0.00%</c:formatCode>
                <c:ptCount val="3"/>
                <c:pt idx="0">
                  <c:v>0.51016260162601623</c:v>
                </c:pt>
                <c:pt idx="1">
                  <c:v>0.13725490196078433</c:v>
                </c:pt>
                <c:pt idx="2">
                  <c:v>7.9051383399209481E-3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4-214E-8DF3-D8E47A5A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494495"/>
        <c:axId val="1398919343"/>
      </c:barChart>
      <c:catAx>
        <c:axId val="13994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9343"/>
        <c:crosses val="autoZero"/>
        <c:auto val="1"/>
        <c:lblAlgn val="ctr"/>
        <c:lblOffset val="100"/>
        <c:noMultiLvlLbl val="0"/>
      </c:catAx>
      <c:valAx>
        <c:axId val="13989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[insurance.xlsx]Satisfaction Score!PivotTable7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487270341207349"/>
          <c:y val="7.1724628171478552E-2"/>
          <c:w val="0.723849518810148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'Satisfaction Score'!$B$3:$B$4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'Satisfaction Score'!$A$5:$A$10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Score'!$B$5:$B$10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F-1E40-A8E2-C6455EA74200}"/>
            </c:ext>
          </c:extLst>
        </c:ser>
        <c:ser>
          <c:idx val="1"/>
          <c:order val="1"/>
          <c:tx>
            <c:strRef>
              <c:f>'Satisfaction Score'!$C$3:$C$4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'Satisfaction Score'!$A$5:$A$10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Score'!$C$5:$C$10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F-1E40-A8E2-C6455EA7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19023"/>
        <c:axId val="1411420703"/>
      </c:lineChart>
      <c:catAx>
        <c:axId val="14114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20703"/>
        <c:crosses val="autoZero"/>
        <c:auto val="1"/>
        <c:lblAlgn val="ctr"/>
        <c:lblOffset val="100"/>
        <c:noMultiLvlLbl val="0"/>
      </c:catAx>
      <c:valAx>
        <c:axId val="14114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1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[insurance.xlsx]Tenure Segment!PivotTable8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Segment'!$B$3:$B$4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Segment'!$A$5:$A$8</c:f>
              <c:strCache>
                <c:ptCount val="3"/>
                <c:pt idx="0">
                  <c:v>0-12 Months</c:v>
                </c:pt>
                <c:pt idx="1">
                  <c:v>13-60 Months</c:v>
                </c:pt>
                <c:pt idx="2">
                  <c:v>61+ Months</c:v>
                </c:pt>
              </c:strCache>
            </c:strRef>
          </c:cat>
          <c:val>
            <c:numRef>
              <c:f>'Tenure Segment'!$B$5:$B$8</c:f>
              <c:numCache>
                <c:formatCode>0.00%</c:formatCode>
                <c:ptCount val="3"/>
                <c:pt idx="0">
                  <c:v>0</c:v>
                </c:pt>
                <c:pt idx="1">
                  <c:v>0.99741602067183466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A-9148-83AE-7684C8C8D998}"/>
            </c:ext>
          </c:extLst>
        </c:ser>
        <c:ser>
          <c:idx val="1"/>
          <c:order val="1"/>
          <c:tx>
            <c:strRef>
              <c:f>'Tenure Segment'!$C$3:$C$4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Segment'!$A$5:$A$8</c:f>
              <c:strCache>
                <c:ptCount val="3"/>
                <c:pt idx="0">
                  <c:v>0-12 Months</c:v>
                </c:pt>
                <c:pt idx="1">
                  <c:v>13-60 Months</c:v>
                </c:pt>
                <c:pt idx="2">
                  <c:v>61+ Months</c:v>
                </c:pt>
              </c:strCache>
            </c:strRef>
          </c:cat>
          <c:val>
            <c:numRef>
              <c:f>'Tenure Segment'!$C$5:$C$8</c:f>
              <c:numCache>
                <c:formatCode>0.00%</c:formatCode>
                <c:ptCount val="3"/>
                <c:pt idx="0">
                  <c:v>1</c:v>
                </c:pt>
                <c:pt idx="1">
                  <c:v>2.5839793281653748E-3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A-9148-83AE-7684C8C8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39775"/>
        <c:axId val="1415320639"/>
      </c:barChart>
      <c:catAx>
        <c:axId val="13995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20639"/>
        <c:crosses val="autoZero"/>
        <c:auto val="1"/>
        <c:lblAlgn val="ctr"/>
        <c:lblOffset val="100"/>
        <c:noMultiLvlLbl val="0"/>
      </c:catAx>
      <c:valAx>
        <c:axId val="1415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190500</xdr:rowOff>
    </xdr:from>
    <xdr:to>
      <xdr:col>6</xdr:col>
      <xdr:colOff>38100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6B4DF-2007-724A-8A19-8A8B27EB2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10</xdr:row>
      <xdr:rowOff>12700</xdr:rowOff>
    </xdr:from>
    <xdr:to>
      <xdr:col>12</xdr:col>
      <xdr:colOff>457200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0D268-92A4-D447-BC83-377CEF989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10</xdr:row>
      <xdr:rowOff>0</xdr:rowOff>
    </xdr:from>
    <xdr:to>
      <xdr:col>19</xdr:col>
      <xdr:colOff>76200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1D07E-8157-8D44-BBC5-8FFB6290C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874.67818865741" createdVersion="6" refreshedVersion="6" minRefreshableVersion="3" recordCount="1000">
  <cacheSource type="worksheet">
    <worksheetSource ref="A2:K1002" sheet="dataset"/>
  </cacheSource>
  <cacheFields count="11">
    <cacheField name="customer_id" numFmtId="0">
      <sharedItems containsSemiMixedTypes="0" containsString="0" containsNumber="1" containsInteger="1" minValue="1001" maxValue="2000" count="10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age" numFmtId="0">
      <sharedItems containsSemiMixedTypes="0" containsString="0" containsNumber="1" containsInteger="1" minValue="20" maxValue="65"/>
    </cacheField>
    <cacheField name="gender" numFmtId="0">
      <sharedItems/>
    </cacheField>
    <cacheField name="policy_type" numFmtId="0">
      <sharedItems count="3">
        <s v="Auto"/>
        <s v="Health"/>
        <s v="Life"/>
      </sharedItems>
    </cacheField>
    <cacheField name="tenure_months" numFmtId="0">
      <sharedItems containsSemiMixedTypes="0" containsString="0" containsNumber="1" containsInteger="1" minValue="2" maxValue="200" count="55">
        <n v="24"/>
        <n v="6"/>
        <n v="120"/>
        <n v="14"/>
        <n v="78"/>
        <n v="3"/>
        <n v="95"/>
        <n v="18"/>
        <n v="48"/>
        <n v="10"/>
        <n v="150"/>
        <n v="16"/>
        <n v="65"/>
        <n v="8"/>
        <n v="110"/>
        <n v="36"/>
        <n v="12"/>
        <n v="180"/>
        <n v="9"/>
        <n v="55"/>
        <n v="5"/>
        <n v="100"/>
        <n v="20"/>
        <n v="7"/>
        <n v="85"/>
        <n v="15"/>
        <n v="40"/>
        <n v="11"/>
        <n v="130"/>
        <n v="50"/>
        <n v="4"/>
        <n v="160"/>
        <n v="25"/>
        <n v="105"/>
        <n v="30"/>
        <n v="17"/>
        <n v="140"/>
        <n v="60"/>
        <n v="2"/>
        <n v="170"/>
        <n v="115"/>
        <n v="28"/>
        <n v="22"/>
        <n v="125"/>
        <n v="70"/>
        <n v="13"/>
        <n v="90"/>
        <n v="200"/>
        <n v="80"/>
        <n v="45"/>
        <n v="75"/>
        <n v="190"/>
        <n v="155"/>
        <n v="19"/>
        <n v="35"/>
      </sharedItems>
    </cacheField>
    <cacheField name="premium_amount" numFmtId="0">
      <sharedItems containsSemiMixedTypes="0" containsString="0" containsNumber="1" minValue="60" maxValue="350"/>
    </cacheField>
    <cacheField name="satisfaction_score" numFmtId="0">
      <sharedItems containsSemiMixedTypes="0" containsString="0" containsNumber="1" containsInteger="1" minValue="1" maxValue="5" count="5">
        <n v="4"/>
        <n v="2"/>
        <n v="5"/>
        <n v="1"/>
        <n v="3"/>
      </sharedItems>
    </cacheField>
    <cacheField name="claims_filed_last_year" numFmtId="0">
      <sharedItems containsSemiMixedTypes="0" containsString="0" containsNumber="1" containsInteger="1" minValue="0" maxValue="2"/>
    </cacheField>
    <cacheField name="customer_service_calls" numFmtId="0">
      <sharedItems containsSemiMixedTypes="0" containsString="0" containsNumber="1" containsInteger="1" minValue="0" maxValue="5"/>
    </cacheField>
    <cacheField name="churned " numFmtId="0">
      <sharedItems containsSemiMixedTypes="0" containsString="0" containsNumber="1" containsInteger="1" minValue="0" maxValue="1" count="2">
        <n v="0"/>
        <n v="1"/>
      </sharedItems>
    </cacheField>
    <cacheField name="Tenure  Segment" numFmtId="0">
      <sharedItems count="3">
        <s v="13-60 Months"/>
        <s v="0-12 Months"/>
        <s v="61+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45"/>
    <s v="Male"/>
    <x v="0"/>
    <x v="0"/>
    <n v="150.75"/>
    <x v="0"/>
    <n v="1"/>
    <n v="2"/>
    <x v="0"/>
    <x v="0"/>
  </r>
  <r>
    <x v="1"/>
    <n v="31"/>
    <s v="Female"/>
    <x v="1"/>
    <x v="1"/>
    <n v="210"/>
    <x v="1"/>
    <n v="0"/>
    <n v="5"/>
    <x v="1"/>
    <x v="1"/>
  </r>
  <r>
    <x v="2"/>
    <n v="58"/>
    <s v="Male"/>
    <x v="2"/>
    <x v="2"/>
    <n v="85.5"/>
    <x v="2"/>
    <n v="0"/>
    <n v="1"/>
    <x v="0"/>
    <x v="2"/>
  </r>
  <r>
    <x v="3"/>
    <n v="22"/>
    <s v="Female"/>
    <x v="0"/>
    <x v="3"/>
    <n v="185.2"/>
    <x v="3"/>
    <n v="2"/>
    <n v="4"/>
    <x v="1"/>
    <x v="0"/>
  </r>
  <r>
    <x v="4"/>
    <n v="65"/>
    <s v="Female"/>
    <x v="1"/>
    <x v="4"/>
    <n v="320.89999999999998"/>
    <x v="4"/>
    <n v="0"/>
    <n v="0"/>
    <x v="0"/>
    <x v="2"/>
  </r>
  <r>
    <x v="5"/>
    <n v="29"/>
    <s v="Male"/>
    <x v="0"/>
    <x v="5"/>
    <n v="160"/>
    <x v="1"/>
    <n v="1"/>
    <n v="3"/>
    <x v="1"/>
    <x v="1"/>
  </r>
  <r>
    <x v="6"/>
    <n v="51"/>
    <s v="Female"/>
    <x v="2"/>
    <x v="6"/>
    <n v="105.3"/>
    <x v="0"/>
    <n v="0"/>
    <n v="1"/>
    <x v="0"/>
    <x v="2"/>
  </r>
  <r>
    <x v="7"/>
    <n v="37"/>
    <s v="Male"/>
    <x v="0"/>
    <x v="7"/>
    <n v="175.5"/>
    <x v="4"/>
    <n v="1"/>
    <n v="2"/>
    <x v="0"/>
    <x v="0"/>
  </r>
  <r>
    <x v="8"/>
    <n v="42"/>
    <s v="Female"/>
    <x v="1"/>
    <x v="8"/>
    <n v="250.8"/>
    <x v="2"/>
    <n v="0"/>
    <n v="0"/>
    <x v="0"/>
    <x v="0"/>
  </r>
  <r>
    <x v="9"/>
    <n v="25"/>
    <s v="Male"/>
    <x v="0"/>
    <x v="9"/>
    <n v="192.1"/>
    <x v="1"/>
    <n v="2"/>
    <n v="4"/>
    <x v="1"/>
    <x v="1"/>
  </r>
  <r>
    <x v="10"/>
    <n v="60"/>
    <s v="Male"/>
    <x v="2"/>
    <x v="10"/>
    <n v="75"/>
    <x v="2"/>
    <n v="0"/>
    <n v="0"/>
    <x v="0"/>
    <x v="2"/>
  </r>
  <r>
    <x v="11"/>
    <n v="33"/>
    <s v="Female"/>
    <x v="0"/>
    <x v="11"/>
    <n v="168.9"/>
    <x v="4"/>
    <n v="1"/>
    <n v="3"/>
    <x v="0"/>
    <x v="0"/>
  </r>
  <r>
    <x v="12"/>
    <n v="49"/>
    <s v="Male"/>
    <x v="1"/>
    <x v="12"/>
    <n v="280.39999999999998"/>
    <x v="0"/>
    <n v="0"/>
    <n v="1"/>
    <x v="0"/>
    <x v="2"/>
  </r>
  <r>
    <x v="13"/>
    <n v="28"/>
    <s v="Female"/>
    <x v="0"/>
    <x v="13"/>
    <n v="172.6"/>
    <x v="3"/>
    <n v="1"/>
    <n v="5"/>
    <x v="1"/>
    <x v="1"/>
  </r>
  <r>
    <x v="14"/>
    <n v="55"/>
    <s v="Male"/>
    <x v="2"/>
    <x v="14"/>
    <n v="98.2"/>
    <x v="0"/>
    <n v="0"/>
    <n v="0"/>
    <x v="0"/>
    <x v="2"/>
  </r>
  <r>
    <x v="15"/>
    <n v="40"/>
    <s v="Female"/>
    <x v="0"/>
    <x v="15"/>
    <n v="155"/>
    <x v="0"/>
    <n v="1"/>
    <n v="2"/>
    <x v="0"/>
    <x v="0"/>
  </r>
  <r>
    <x v="16"/>
    <n v="35"/>
    <s v="Male"/>
    <x v="1"/>
    <x v="16"/>
    <n v="225.5"/>
    <x v="1"/>
    <n v="0"/>
    <n v="3"/>
    <x v="1"/>
    <x v="1"/>
  </r>
  <r>
    <x v="17"/>
    <n v="62"/>
    <s v="Female"/>
    <x v="2"/>
    <x v="17"/>
    <n v="65.8"/>
    <x v="2"/>
    <n v="0"/>
    <n v="0"/>
    <x v="0"/>
    <x v="2"/>
  </r>
  <r>
    <x v="18"/>
    <n v="27"/>
    <s v="Male"/>
    <x v="0"/>
    <x v="18"/>
    <n v="180"/>
    <x v="3"/>
    <n v="1"/>
    <n v="4"/>
    <x v="1"/>
    <x v="1"/>
  </r>
  <r>
    <x v="19"/>
    <n v="48"/>
    <s v="Female"/>
    <x v="1"/>
    <x v="19"/>
    <n v="270.10000000000002"/>
    <x v="0"/>
    <n v="0"/>
    <n v="1"/>
    <x v="0"/>
    <x v="0"/>
  </r>
  <r>
    <x v="20"/>
    <n v="23"/>
    <s v="Male"/>
    <x v="0"/>
    <x v="20"/>
    <n v="200"/>
    <x v="1"/>
    <n v="2"/>
    <n v="5"/>
    <x v="1"/>
    <x v="1"/>
  </r>
  <r>
    <x v="21"/>
    <n v="53"/>
    <s v="Female"/>
    <x v="2"/>
    <x v="21"/>
    <n v="115.6"/>
    <x v="0"/>
    <n v="0"/>
    <n v="0"/>
    <x v="0"/>
    <x v="2"/>
  </r>
  <r>
    <x v="22"/>
    <n v="38"/>
    <s v="Male"/>
    <x v="1"/>
    <x v="22"/>
    <n v="235.7"/>
    <x v="4"/>
    <n v="0"/>
    <n v="2"/>
    <x v="0"/>
    <x v="0"/>
  </r>
  <r>
    <x v="23"/>
    <n v="26"/>
    <s v="Female"/>
    <x v="0"/>
    <x v="23"/>
    <n v="195.3"/>
    <x v="3"/>
    <n v="1"/>
    <n v="4"/>
    <x v="1"/>
    <x v="1"/>
  </r>
  <r>
    <x v="24"/>
    <n v="50"/>
    <s v="Male"/>
    <x v="2"/>
    <x v="24"/>
    <n v="102.5"/>
    <x v="0"/>
    <n v="0"/>
    <n v="1"/>
    <x v="0"/>
    <x v="2"/>
  </r>
  <r>
    <x v="25"/>
    <n v="30"/>
    <s v="Female"/>
    <x v="0"/>
    <x v="25"/>
    <n v="165.2"/>
    <x v="4"/>
    <n v="1"/>
    <n v="2"/>
    <x v="0"/>
    <x v="0"/>
  </r>
  <r>
    <x v="26"/>
    <n v="43"/>
    <s v="Male"/>
    <x v="1"/>
    <x v="26"/>
    <n v="260.89999999999998"/>
    <x v="2"/>
    <n v="0"/>
    <n v="0"/>
    <x v="0"/>
    <x v="0"/>
  </r>
  <r>
    <x v="27"/>
    <n v="34"/>
    <s v="Female"/>
    <x v="0"/>
    <x v="27"/>
    <n v="188.4"/>
    <x v="1"/>
    <n v="2"/>
    <n v="3"/>
    <x v="1"/>
    <x v="1"/>
  </r>
  <r>
    <x v="28"/>
    <n v="56"/>
    <s v="Male"/>
    <x v="2"/>
    <x v="28"/>
    <n v="80"/>
    <x v="2"/>
    <n v="0"/>
    <n v="0"/>
    <x v="0"/>
    <x v="2"/>
  </r>
  <r>
    <x v="29"/>
    <n v="41"/>
    <s v="Female"/>
    <x v="1"/>
    <x v="29"/>
    <n v="275.60000000000002"/>
    <x v="0"/>
    <n v="0"/>
    <n v="1"/>
    <x v="0"/>
    <x v="0"/>
  </r>
  <r>
    <x v="30"/>
    <n v="21"/>
    <s v="Male"/>
    <x v="0"/>
    <x v="30"/>
    <n v="198"/>
    <x v="3"/>
    <n v="1"/>
    <n v="5"/>
    <x v="1"/>
    <x v="1"/>
  </r>
  <r>
    <x v="31"/>
    <n v="63"/>
    <s v="Female"/>
    <x v="2"/>
    <x v="31"/>
    <n v="70.2"/>
    <x v="2"/>
    <n v="0"/>
    <n v="0"/>
    <x v="0"/>
    <x v="2"/>
  </r>
  <r>
    <x v="32"/>
    <n v="39"/>
    <s v="Male"/>
    <x v="1"/>
    <x v="32"/>
    <n v="245.8"/>
    <x v="4"/>
    <n v="0"/>
    <n v="2"/>
    <x v="0"/>
    <x v="0"/>
  </r>
  <r>
    <x v="33"/>
    <n v="24"/>
    <s v="Female"/>
    <x v="0"/>
    <x v="1"/>
    <n v="190.1"/>
    <x v="1"/>
    <n v="1"/>
    <n v="4"/>
    <x v="1"/>
    <x v="1"/>
  </r>
  <r>
    <x v="34"/>
    <n v="52"/>
    <s v="Male"/>
    <x v="2"/>
    <x v="33"/>
    <n v="110.4"/>
    <x v="0"/>
    <n v="0"/>
    <n v="0"/>
    <x v="0"/>
    <x v="2"/>
  </r>
  <r>
    <x v="35"/>
    <n v="46"/>
    <s v="Female"/>
    <x v="0"/>
    <x v="34"/>
    <n v="158.5"/>
    <x v="0"/>
    <n v="1"/>
    <n v="2"/>
    <x v="0"/>
    <x v="0"/>
  </r>
  <r>
    <x v="36"/>
    <n v="36"/>
    <s v="Male"/>
    <x v="1"/>
    <x v="35"/>
    <n v="230.3"/>
    <x v="4"/>
    <n v="0"/>
    <n v="3"/>
    <x v="0"/>
    <x v="0"/>
  </r>
  <r>
    <x v="37"/>
    <n v="28"/>
    <s v="Female"/>
    <x v="0"/>
    <x v="18"/>
    <n v="182.8"/>
    <x v="1"/>
    <n v="2"/>
    <n v="4"/>
    <x v="1"/>
    <x v="1"/>
  </r>
  <r>
    <x v="38"/>
    <n v="57"/>
    <s v="Male"/>
    <x v="2"/>
    <x v="36"/>
    <n v="88.9"/>
    <x v="2"/>
    <n v="0"/>
    <n v="0"/>
    <x v="0"/>
    <x v="2"/>
  </r>
  <r>
    <x v="39"/>
    <n v="44"/>
    <s v="Female"/>
    <x v="1"/>
    <x v="37"/>
    <n v="290.7"/>
    <x v="0"/>
    <n v="0"/>
    <n v="1"/>
    <x v="0"/>
    <x v="0"/>
  </r>
  <r>
    <x v="40"/>
    <n v="20"/>
    <s v="Male"/>
    <x v="0"/>
    <x v="38"/>
    <n v="205.5"/>
    <x v="3"/>
    <n v="2"/>
    <n v="5"/>
    <x v="1"/>
    <x v="1"/>
  </r>
  <r>
    <x v="41"/>
    <n v="61"/>
    <s v="Female"/>
    <x v="2"/>
    <x v="39"/>
    <n v="72.5"/>
    <x v="2"/>
    <n v="0"/>
    <n v="0"/>
    <x v="0"/>
    <x v="2"/>
  </r>
  <r>
    <x v="42"/>
    <n v="32"/>
    <s v="Male"/>
    <x v="1"/>
    <x v="9"/>
    <n v="220.6"/>
    <x v="1"/>
    <n v="0"/>
    <n v="4"/>
    <x v="1"/>
    <x v="1"/>
  </r>
  <r>
    <x v="43"/>
    <n v="25"/>
    <s v="Female"/>
    <x v="0"/>
    <x v="20"/>
    <n v="195"/>
    <x v="3"/>
    <n v="1"/>
    <n v="3"/>
    <x v="1"/>
    <x v="1"/>
  </r>
  <r>
    <x v="44"/>
    <n v="54"/>
    <s v="Male"/>
    <x v="2"/>
    <x v="40"/>
    <n v="95.1"/>
    <x v="0"/>
    <n v="0"/>
    <n v="0"/>
    <x v="0"/>
    <x v="2"/>
  </r>
  <r>
    <x v="45"/>
    <n v="47"/>
    <s v="Female"/>
    <x v="0"/>
    <x v="41"/>
    <n v="162.30000000000001"/>
    <x v="0"/>
    <n v="1"/>
    <n v="2"/>
    <x v="0"/>
    <x v="0"/>
  </r>
  <r>
    <x v="46"/>
    <n v="38"/>
    <s v="Male"/>
    <x v="1"/>
    <x v="42"/>
    <n v="240.2"/>
    <x v="4"/>
    <n v="0"/>
    <n v="2"/>
    <x v="0"/>
    <x v="0"/>
  </r>
  <r>
    <x v="47"/>
    <n v="27"/>
    <s v="Female"/>
    <x v="0"/>
    <x v="13"/>
    <n v="187.6"/>
    <x v="1"/>
    <n v="1"/>
    <n v="4"/>
    <x v="1"/>
    <x v="1"/>
  </r>
  <r>
    <x v="48"/>
    <n v="59"/>
    <s v="Male"/>
    <x v="2"/>
    <x v="43"/>
    <n v="90.3"/>
    <x v="2"/>
    <n v="0"/>
    <n v="0"/>
    <x v="0"/>
    <x v="2"/>
  </r>
  <r>
    <x v="49"/>
    <n v="49"/>
    <s v="Female"/>
    <x v="1"/>
    <x v="44"/>
    <n v="300.5"/>
    <x v="0"/>
    <n v="0"/>
    <n v="1"/>
    <x v="0"/>
    <x v="2"/>
  </r>
  <r>
    <x v="50"/>
    <n v="35"/>
    <s v="Male"/>
    <x v="0"/>
    <x v="45"/>
    <n v="170.8"/>
    <x v="4"/>
    <n v="1"/>
    <n v="3"/>
    <x v="0"/>
    <x v="0"/>
  </r>
  <r>
    <x v="51"/>
    <n v="26"/>
    <s v="Female"/>
    <x v="2"/>
    <x v="30"/>
    <n v="88"/>
    <x v="3"/>
    <n v="0"/>
    <n v="3"/>
    <x v="1"/>
    <x v="1"/>
  </r>
  <r>
    <x v="52"/>
    <n v="53"/>
    <s v="Male"/>
    <x v="1"/>
    <x v="46"/>
    <n v="310"/>
    <x v="2"/>
    <n v="0"/>
    <n v="0"/>
    <x v="0"/>
    <x v="2"/>
  </r>
  <r>
    <x v="53"/>
    <n v="28"/>
    <s v="Male"/>
    <x v="0"/>
    <x v="7"/>
    <n v="165"/>
    <x v="4"/>
    <n v="1"/>
    <n v="2"/>
    <x v="0"/>
    <x v="0"/>
  </r>
  <r>
    <x v="54"/>
    <n v="42"/>
    <s v="Female"/>
    <x v="2"/>
    <x v="37"/>
    <n v="95"/>
    <x v="0"/>
    <n v="0"/>
    <n v="1"/>
    <x v="0"/>
    <x v="0"/>
  </r>
  <r>
    <x v="55"/>
    <n v="33"/>
    <s v="Male"/>
    <x v="1"/>
    <x v="9"/>
    <n v="220"/>
    <x v="1"/>
    <n v="0"/>
    <n v="4"/>
    <x v="1"/>
    <x v="1"/>
  </r>
  <r>
    <x v="56"/>
    <n v="58"/>
    <s v="Female"/>
    <x v="2"/>
    <x v="10"/>
    <n v="75"/>
    <x v="2"/>
    <n v="0"/>
    <n v="0"/>
    <x v="0"/>
    <x v="2"/>
  </r>
  <r>
    <x v="57"/>
    <n v="25"/>
    <s v="Male"/>
    <x v="0"/>
    <x v="20"/>
    <n v="190"/>
    <x v="3"/>
    <n v="1"/>
    <n v="5"/>
    <x v="1"/>
    <x v="1"/>
  </r>
  <r>
    <x v="58"/>
    <n v="48"/>
    <s v="Female"/>
    <x v="1"/>
    <x v="44"/>
    <n v="290"/>
    <x v="0"/>
    <n v="0"/>
    <n v="1"/>
    <x v="0"/>
    <x v="2"/>
  </r>
  <r>
    <x v="59"/>
    <n v="37"/>
    <s v="Male"/>
    <x v="0"/>
    <x v="22"/>
    <n v="175"/>
    <x v="4"/>
    <n v="1"/>
    <n v="3"/>
    <x v="0"/>
    <x v="0"/>
  </r>
  <r>
    <x v="60"/>
    <n v="65"/>
    <s v="Female"/>
    <x v="2"/>
    <x v="47"/>
    <n v="60"/>
    <x v="2"/>
    <n v="0"/>
    <n v="0"/>
    <x v="0"/>
    <x v="2"/>
  </r>
  <r>
    <x v="61"/>
    <n v="22"/>
    <s v="Male"/>
    <x v="0"/>
    <x v="30"/>
    <n v="195"/>
    <x v="1"/>
    <n v="2"/>
    <n v="4"/>
    <x v="1"/>
    <x v="1"/>
  </r>
  <r>
    <x v="62"/>
    <n v="55"/>
    <s v="Male"/>
    <x v="1"/>
    <x v="48"/>
    <n v="305"/>
    <x v="0"/>
    <n v="0"/>
    <n v="0"/>
    <x v="0"/>
    <x v="2"/>
  </r>
  <r>
    <x v="63"/>
    <n v="30"/>
    <s v="Female"/>
    <x v="0"/>
    <x v="9"/>
    <n v="180"/>
    <x v="1"/>
    <n v="1"/>
    <n v="4"/>
    <x v="1"/>
    <x v="1"/>
  </r>
  <r>
    <x v="64"/>
    <n v="60"/>
    <s v="Male"/>
    <x v="2"/>
    <x v="31"/>
    <n v="70"/>
    <x v="2"/>
    <n v="0"/>
    <n v="0"/>
    <x v="0"/>
    <x v="2"/>
  </r>
  <r>
    <x v="65"/>
    <n v="35"/>
    <s v="Female"/>
    <x v="1"/>
    <x v="32"/>
    <n v="240"/>
    <x v="4"/>
    <n v="0"/>
    <n v="2"/>
    <x v="0"/>
    <x v="0"/>
  </r>
  <r>
    <x v="66"/>
    <n v="27"/>
    <s v="Male"/>
    <x v="0"/>
    <x v="23"/>
    <n v="188"/>
    <x v="3"/>
    <n v="1"/>
    <n v="3"/>
    <x v="1"/>
    <x v="1"/>
  </r>
  <r>
    <x v="67"/>
    <n v="52"/>
    <s v="Female"/>
    <x v="2"/>
    <x v="14"/>
    <n v="90"/>
    <x v="0"/>
    <n v="0"/>
    <n v="1"/>
    <x v="0"/>
    <x v="2"/>
  </r>
  <r>
    <x v="68"/>
    <n v="40"/>
    <s v="Male"/>
    <x v="1"/>
    <x v="49"/>
    <n v="260"/>
    <x v="2"/>
    <n v="0"/>
    <n v="0"/>
    <x v="0"/>
    <x v="0"/>
  </r>
  <r>
    <x v="69"/>
    <n v="32"/>
    <s v="Female"/>
    <x v="0"/>
    <x v="25"/>
    <n v="165"/>
    <x v="4"/>
    <n v="1"/>
    <n v="2"/>
    <x v="0"/>
    <x v="0"/>
  </r>
  <r>
    <x v="70"/>
    <n v="61"/>
    <s v="Male"/>
    <x v="2"/>
    <x v="39"/>
    <n v="68"/>
    <x v="2"/>
    <n v="0"/>
    <n v="0"/>
    <x v="0"/>
    <x v="2"/>
  </r>
  <r>
    <x v="71"/>
    <n v="24"/>
    <s v="Female"/>
    <x v="0"/>
    <x v="1"/>
    <n v="192"/>
    <x v="1"/>
    <n v="1"/>
    <n v="4"/>
    <x v="1"/>
    <x v="1"/>
  </r>
  <r>
    <x v="72"/>
    <n v="50"/>
    <s v="Male"/>
    <x v="1"/>
    <x v="50"/>
    <n v="285"/>
    <x v="0"/>
    <n v="0"/>
    <n v="1"/>
    <x v="0"/>
    <x v="2"/>
  </r>
  <r>
    <x v="73"/>
    <n v="38"/>
    <s v="Female"/>
    <x v="0"/>
    <x v="42"/>
    <n v="170"/>
    <x v="4"/>
    <n v="1"/>
    <n v="3"/>
    <x v="0"/>
    <x v="0"/>
  </r>
  <r>
    <x v="74"/>
    <n v="59"/>
    <s v="Male"/>
    <x v="2"/>
    <x v="36"/>
    <n v="80"/>
    <x v="2"/>
    <n v="0"/>
    <n v="0"/>
    <x v="0"/>
    <x v="2"/>
  </r>
  <r>
    <x v="75"/>
    <n v="46"/>
    <s v="Female"/>
    <x v="1"/>
    <x v="12"/>
    <n v="275"/>
    <x v="0"/>
    <n v="0"/>
    <n v="1"/>
    <x v="0"/>
    <x v="2"/>
  </r>
  <r>
    <x v="76"/>
    <n v="29"/>
    <s v="Male"/>
    <x v="0"/>
    <x v="13"/>
    <n v="185"/>
    <x v="3"/>
    <n v="2"/>
    <n v="5"/>
    <x v="1"/>
    <x v="1"/>
  </r>
  <r>
    <x v="77"/>
    <n v="63"/>
    <s v="Female"/>
    <x v="2"/>
    <x v="17"/>
    <n v="65"/>
    <x v="2"/>
    <n v="0"/>
    <n v="0"/>
    <x v="0"/>
    <x v="2"/>
  </r>
  <r>
    <x v="78"/>
    <n v="43"/>
    <s v="Male"/>
    <x v="1"/>
    <x v="19"/>
    <n v="270"/>
    <x v="0"/>
    <n v="0"/>
    <n v="1"/>
    <x v="0"/>
    <x v="0"/>
  </r>
  <r>
    <x v="79"/>
    <n v="26"/>
    <s v="Female"/>
    <x v="0"/>
    <x v="27"/>
    <n v="178"/>
    <x v="1"/>
    <n v="1"/>
    <n v="4"/>
    <x v="1"/>
    <x v="1"/>
  </r>
  <r>
    <x v="80"/>
    <n v="56"/>
    <s v="Male"/>
    <x v="2"/>
    <x v="28"/>
    <n v="85"/>
    <x v="2"/>
    <n v="0"/>
    <n v="0"/>
    <x v="0"/>
    <x v="2"/>
  </r>
  <r>
    <x v="81"/>
    <n v="31"/>
    <s v="Female"/>
    <x v="0"/>
    <x v="11"/>
    <n v="160"/>
    <x v="4"/>
    <n v="1"/>
    <n v="2"/>
    <x v="0"/>
    <x v="0"/>
  </r>
  <r>
    <x v="82"/>
    <n v="49"/>
    <s v="Male"/>
    <x v="1"/>
    <x v="48"/>
    <n v="300"/>
    <x v="0"/>
    <n v="0"/>
    <n v="0"/>
    <x v="0"/>
    <x v="2"/>
  </r>
  <r>
    <x v="83"/>
    <n v="23"/>
    <s v="Female"/>
    <x v="0"/>
    <x v="30"/>
    <n v="195"/>
    <x v="3"/>
    <n v="1"/>
    <n v="3"/>
    <x v="1"/>
    <x v="1"/>
  </r>
  <r>
    <x v="84"/>
    <n v="62"/>
    <s v="Male"/>
    <x v="2"/>
    <x v="51"/>
    <n v="62"/>
    <x v="2"/>
    <n v="0"/>
    <n v="0"/>
    <x v="0"/>
    <x v="2"/>
  </r>
  <r>
    <x v="85"/>
    <n v="34"/>
    <s v="Female"/>
    <x v="1"/>
    <x v="25"/>
    <n v="230"/>
    <x v="4"/>
    <n v="0"/>
    <n v="2"/>
    <x v="0"/>
    <x v="0"/>
  </r>
  <r>
    <x v="86"/>
    <n v="41"/>
    <s v="Male"/>
    <x v="0"/>
    <x v="32"/>
    <n v="155"/>
    <x v="0"/>
    <n v="1"/>
    <n v="2"/>
    <x v="0"/>
    <x v="0"/>
  </r>
  <r>
    <x v="87"/>
    <n v="20"/>
    <s v="Female"/>
    <x v="0"/>
    <x v="5"/>
    <n v="205"/>
    <x v="3"/>
    <n v="2"/>
    <n v="5"/>
    <x v="1"/>
    <x v="1"/>
  </r>
  <r>
    <x v="88"/>
    <n v="57"/>
    <s v="Male"/>
    <x v="2"/>
    <x v="52"/>
    <n v="78"/>
    <x v="2"/>
    <n v="0"/>
    <n v="0"/>
    <x v="0"/>
    <x v="2"/>
  </r>
  <r>
    <x v="89"/>
    <n v="45"/>
    <s v="Female"/>
    <x v="1"/>
    <x v="37"/>
    <n v="280"/>
    <x v="0"/>
    <n v="0"/>
    <n v="1"/>
    <x v="0"/>
    <x v="0"/>
  </r>
  <r>
    <x v="90"/>
    <n v="36"/>
    <s v="Male"/>
    <x v="0"/>
    <x v="53"/>
    <n v="172"/>
    <x v="4"/>
    <n v="1"/>
    <n v="3"/>
    <x v="0"/>
    <x v="0"/>
  </r>
  <r>
    <x v="91"/>
    <n v="28"/>
    <s v="Female"/>
    <x v="0"/>
    <x v="18"/>
    <n v="185"/>
    <x v="1"/>
    <n v="1"/>
    <n v="4"/>
    <x v="1"/>
    <x v="1"/>
  </r>
  <r>
    <x v="92"/>
    <n v="54"/>
    <s v="Male"/>
    <x v="2"/>
    <x v="2"/>
    <n v="95"/>
    <x v="2"/>
    <n v="0"/>
    <n v="0"/>
    <x v="0"/>
    <x v="2"/>
  </r>
  <r>
    <x v="93"/>
    <n v="40"/>
    <s v="Female"/>
    <x v="1"/>
    <x v="29"/>
    <n v="265"/>
    <x v="0"/>
    <n v="0"/>
    <n v="0"/>
    <x v="0"/>
    <x v="0"/>
  </r>
  <r>
    <x v="94"/>
    <n v="30"/>
    <s v="Male"/>
    <x v="0"/>
    <x v="3"/>
    <n v="168"/>
    <x v="4"/>
    <n v="1"/>
    <n v="2"/>
    <x v="0"/>
    <x v="0"/>
  </r>
  <r>
    <x v="95"/>
    <n v="25"/>
    <s v="Female"/>
    <x v="0"/>
    <x v="23"/>
    <n v="190"/>
    <x v="3"/>
    <n v="1"/>
    <n v="4"/>
    <x v="1"/>
    <x v="1"/>
  </r>
  <r>
    <x v="96"/>
    <n v="60"/>
    <s v="Male"/>
    <x v="2"/>
    <x v="39"/>
    <n v="70"/>
    <x v="2"/>
    <n v="0"/>
    <n v="0"/>
    <x v="0"/>
    <x v="2"/>
  </r>
  <r>
    <x v="97"/>
    <n v="42"/>
    <s v="Female"/>
    <x v="1"/>
    <x v="19"/>
    <n v="275"/>
    <x v="0"/>
    <n v="0"/>
    <n v="1"/>
    <x v="0"/>
    <x v="0"/>
  </r>
  <r>
    <x v="98"/>
    <n v="35"/>
    <s v="Male"/>
    <x v="0"/>
    <x v="35"/>
    <n v="175"/>
    <x v="4"/>
    <n v="1"/>
    <n v="3"/>
    <x v="0"/>
    <x v="0"/>
  </r>
  <r>
    <x v="99"/>
    <n v="27"/>
    <s v="Female"/>
    <x v="0"/>
    <x v="13"/>
    <n v="180"/>
    <x v="1"/>
    <n v="2"/>
    <n v="4"/>
    <x v="1"/>
    <x v="1"/>
  </r>
  <r>
    <x v="100"/>
    <n v="50"/>
    <s v="Male"/>
    <x v="1"/>
    <x v="44"/>
    <n v="290"/>
    <x v="0"/>
    <n v="0"/>
    <n v="1"/>
    <x v="0"/>
    <x v="2"/>
  </r>
  <r>
    <x v="101"/>
    <n v="33"/>
    <s v="Female"/>
    <x v="2"/>
    <x v="16"/>
    <n v="85"/>
    <x v="1"/>
    <n v="0"/>
    <n v="4"/>
    <x v="1"/>
    <x v="1"/>
  </r>
  <r>
    <x v="102"/>
    <n v="58"/>
    <s v="Male"/>
    <x v="0"/>
    <x v="14"/>
    <n v="140"/>
    <x v="2"/>
    <n v="0"/>
    <n v="0"/>
    <x v="0"/>
    <x v="2"/>
  </r>
  <r>
    <x v="103"/>
    <n v="26"/>
    <s v="Female"/>
    <x v="1"/>
    <x v="1"/>
    <n v="215"/>
    <x v="1"/>
    <n v="0"/>
    <n v="5"/>
    <x v="1"/>
    <x v="1"/>
  </r>
  <r>
    <x v="104"/>
    <n v="48"/>
    <s v="Male"/>
    <x v="2"/>
    <x v="46"/>
    <n v="100"/>
    <x v="0"/>
    <n v="0"/>
    <n v="1"/>
    <x v="0"/>
    <x v="2"/>
  </r>
  <r>
    <x v="105"/>
    <n v="31"/>
    <s v="Female"/>
    <x v="0"/>
    <x v="7"/>
    <n v="170"/>
    <x v="4"/>
    <n v="1"/>
    <n v="2"/>
    <x v="0"/>
    <x v="0"/>
  </r>
  <r>
    <x v="106"/>
    <n v="65"/>
    <s v="Male"/>
    <x v="1"/>
    <x v="2"/>
    <n v="350"/>
    <x v="2"/>
    <n v="0"/>
    <n v="0"/>
    <x v="0"/>
    <x v="2"/>
  </r>
  <r>
    <x v="107"/>
    <n v="24"/>
    <s v="Female"/>
    <x v="0"/>
    <x v="20"/>
    <n v="195"/>
    <x v="3"/>
    <n v="2"/>
    <n v="5"/>
    <x v="1"/>
    <x v="1"/>
  </r>
  <r>
    <x v="108"/>
    <n v="55"/>
    <s v="Male"/>
    <x v="2"/>
    <x v="28"/>
    <n v="88"/>
    <x v="2"/>
    <n v="0"/>
    <n v="0"/>
    <x v="0"/>
    <x v="2"/>
  </r>
  <r>
    <x v="109"/>
    <n v="38"/>
    <s v="Female"/>
    <x v="1"/>
    <x v="26"/>
    <n v="250"/>
    <x v="0"/>
    <n v="0"/>
    <n v="1"/>
    <x v="0"/>
    <x v="0"/>
  </r>
  <r>
    <x v="110"/>
    <n v="43"/>
    <s v="Male"/>
    <x v="0"/>
    <x v="34"/>
    <n v="150"/>
    <x v="0"/>
    <n v="1"/>
    <n v="2"/>
    <x v="0"/>
    <x v="0"/>
  </r>
  <r>
    <x v="111"/>
    <n v="28"/>
    <s v="Female"/>
    <x v="0"/>
    <x v="18"/>
    <n v="180"/>
    <x v="1"/>
    <n v="1"/>
    <n v="4"/>
    <x v="1"/>
    <x v="1"/>
  </r>
  <r>
    <x v="112"/>
    <n v="61"/>
    <s v="Male"/>
    <x v="2"/>
    <x v="31"/>
    <n v="75"/>
    <x v="2"/>
    <n v="0"/>
    <n v="0"/>
    <x v="0"/>
    <x v="2"/>
  </r>
  <r>
    <x v="113"/>
    <n v="46"/>
    <s v="Female"/>
    <x v="1"/>
    <x v="44"/>
    <n v="295"/>
    <x v="0"/>
    <n v="0"/>
    <n v="1"/>
    <x v="0"/>
    <x v="2"/>
  </r>
  <r>
    <x v="114"/>
    <n v="36"/>
    <s v="Male"/>
    <x v="0"/>
    <x v="22"/>
    <n v="165"/>
    <x v="4"/>
    <n v="1"/>
    <n v="3"/>
    <x v="0"/>
    <x v="0"/>
  </r>
  <r>
    <x v="115"/>
    <n v="29"/>
    <s v="Female"/>
    <x v="0"/>
    <x v="9"/>
    <n v="185"/>
    <x v="3"/>
    <n v="1"/>
    <n v="4"/>
    <x v="1"/>
    <x v="1"/>
  </r>
  <r>
    <x v="116"/>
    <n v="52"/>
    <s v="Male"/>
    <x v="2"/>
    <x v="14"/>
    <n v="95"/>
    <x v="0"/>
    <n v="0"/>
    <n v="0"/>
    <x v="0"/>
    <x v="2"/>
  </r>
  <r>
    <x v="117"/>
    <n v="40"/>
    <s v="Female"/>
    <x v="1"/>
    <x v="29"/>
    <n v="260"/>
    <x v="0"/>
    <n v="0"/>
    <n v="0"/>
    <x v="0"/>
    <x v="0"/>
  </r>
  <r>
    <x v="118"/>
    <n v="30"/>
    <s v="Male"/>
    <x v="0"/>
    <x v="25"/>
    <n v="160"/>
    <x v="4"/>
    <n v="1"/>
    <n v="2"/>
    <x v="0"/>
    <x v="0"/>
  </r>
  <r>
    <x v="119"/>
    <n v="25"/>
    <s v="Female"/>
    <x v="0"/>
    <x v="23"/>
    <n v="192"/>
    <x v="1"/>
    <n v="1"/>
    <n v="4"/>
    <x v="1"/>
    <x v="1"/>
  </r>
  <r>
    <x v="120"/>
    <n v="57"/>
    <s v="Male"/>
    <x v="2"/>
    <x v="36"/>
    <n v="80"/>
    <x v="2"/>
    <n v="0"/>
    <n v="0"/>
    <x v="0"/>
    <x v="2"/>
  </r>
  <r>
    <x v="121"/>
    <n v="35"/>
    <s v="Female"/>
    <x v="1"/>
    <x v="32"/>
    <n v="240"/>
    <x v="4"/>
    <n v="0"/>
    <n v="2"/>
    <x v="0"/>
    <x v="0"/>
  </r>
  <r>
    <x v="122"/>
    <n v="49"/>
    <s v="Male"/>
    <x v="0"/>
    <x v="54"/>
    <n v="145"/>
    <x v="0"/>
    <n v="0"/>
    <n v="1"/>
    <x v="0"/>
    <x v="0"/>
  </r>
  <r>
    <x v="123"/>
    <n v="23"/>
    <s v="Female"/>
    <x v="0"/>
    <x v="30"/>
    <n v="200"/>
    <x v="3"/>
    <n v="2"/>
    <n v="5"/>
    <x v="1"/>
    <x v="1"/>
  </r>
  <r>
    <x v="124"/>
    <n v="60"/>
    <s v="Male"/>
    <x v="2"/>
    <x v="17"/>
    <n v="68"/>
    <x v="2"/>
    <n v="0"/>
    <n v="0"/>
    <x v="0"/>
    <x v="2"/>
  </r>
  <r>
    <x v="125"/>
    <n v="42"/>
    <s v="Female"/>
    <x v="1"/>
    <x v="19"/>
    <n v="270"/>
    <x v="0"/>
    <n v="0"/>
    <n v="1"/>
    <x v="0"/>
    <x v="0"/>
  </r>
  <r>
    <x v="126"/>
    <n v="33"/>
    <s v="Male"/>
    <x v="0"/>
    <x v="11"/>
    <n v="170"/>
    <x v="4"/>
    <n v="1"/>
    <n v="3"/>
    <x v="0"/>
    <x v="0"/>
  </r>
  <r>
    <x v="127"/>
    <n v="27"/>
    <s v="Female"/>
    <x v="0"/>
    <x v="13"/>
    <n v="188"/>
    <x v="1"/>
    <n v="1"/>
    <n v="4"/>
    <x v="1"/>
    <x v="1"/>
  </r>
  <r>
    <x v="128"/>
    <n v="54"/>
    <s v="Male"/>
    <x v="2"/>
    <x v="43"/>
    <n v="90"/>
    <x v="2"/>
    <n v="0"/>
    <n v="0"/>
    <x v="0"/>
    <x v="2"/>
  </r>
  <r>
    <x v="129"/>
    <n v="44"/>
    <s v="Female"/>
    <x v="1"/>
    <x v="37"/>
    <n v="285"/>
    <x v="0"/>
    <n v="0"/>
    <n v="1"/>
    <x v="0"/>
    <x v="0"/>
  </r>
  <r>
    <x v="130"/>
    <n v="31"/>
    <s v="Male"/>
    <x v="0"/>
    <x v="16"/>
    <n v="175"/>
    <x v="1"/>
    <n v="1"/>
    <n v="4"/>
    <x v="1"/>
    <x v="1"/>
  </r>
  <r>
    <x v="131"/>
    <n v="20"/>
    <s v="Female"/>
    <x v="0"/>
    <x v="5"/>
    <n v="198"/>
    <x v="3"/>
    <n v="2"/>
    <n v="5"/>
    <x v="1"/>
    <x v="1"/>
  </r>
  <r>
    <x v="132"/>
    <n v="56"/>
    <s v="Male"/>
    <x v="2"/>
    <x v="28"/>
    <n v="85"/>
    <x v="2"/>
    <n v="0"/>
    <n v="0"/>
    <x v="0"/>
    <x v="2"/>
  </r>
  <r>
    <x v="133"/>
    <n v="38"/>
    <s v="Female"/>
    <x v="1"/>
    <x v="49"/>
    <n v="255"/>
    <x v="0"/>
    <n v="0"/>
    <n v="1"/>
    <x v="0"/>
    <x v="0"/>
  </r>
  <r>
    <x v="134"/>
    <n v="41"/>
    <s v="Male"/>
    <x v="0"/>
    <x v="41"/>
    <n v="155"/>
    <x v="0"/>
    <n v="1"/>
    <n v="2"/>
    <x v="0"/>
    <x v="0"/>
  </r>
  <r>
    <x v="135"/>
    <n v="28"/>
    <s v="Female"/>
    <x v="0"/>
    <x v="18"/>
    <n v="180"/>
    <x v="1"/>
    <n v="1"/>
    <n v="3"/>
    <x v="1"/>
    <x v="1"/>
  </r>
  <r>
    <x v="136"/>
    <n v="63"/>
    <s v="Male"/>
    <x v="2"/>
    <x v="51"/>
    <n v="65"/>
    <x v="2"/>
    <n v="0"/>
    <n v="0"/>
    <x v="0"/>
    <x v="2"/>
  </r>
  <r>
    <x v="137"/>
    <n v="47"/>
    <s v="Female"/>
    <x v="1"/>
    <x v="12"/>
    <n v="290"/>
    <x v="0"/>
    <n v="0"/>
    <n v="1"/>
    <x v="0"/>
    <x v="2"/>
  </r>
  <r>
    <x v="138"/>
    <n v="37"/>
    <s v="Male"/>
    <x v="0"/>
    <x v="42"/>
    <n v="165"/>
    <x v="4"/>
    <n v="1"/>
    <n v="2"/>
    <x v="0"/>
    <x v="0"/>
  </r>
  <r>
    <x v="139"/>
    <n v="25"/>
    <s v="Female"/>
    <x v="0"/>
    <x v="1"/>
    <n v="192"/>
    <x v="3"/>
    <n v="1"/>
    <n v="4"/>
    <x v="1"/>
    <x v="1"/>
  </r>
  <r>
    <x v="140"/>
    <n v="51"/>
    <s v="Male"/>
    <x v="2"/>
    <x v="21"/>
    <n v="105"/>
    <x v="0"/>
    <n v="0"/>
    <n v="1"/>
    <x v="0"/>
    <x v="2"/>
  </r>
  <r>
    <x v="141"/>
    <n v="45"/>
    <s v="Female"/>
    <x v="1"/>
    <x v="50"/>
    <n v="300"/>
    <x v="0"/>
    <n v="0"/>
    <n v="0"/>
    <x v="0"/>
    <x v="2"/>
  </r>
  <r>
    <x v="142"/>
    <n v="32"/>
    <s v="Male"/>
    <x v="0"/>
    <x v="3"/>
    <n v="170"/>
    <x v="4"/>
    <n v="1"/>
    <n v="3"/>
    <x v="0"/>
    <x v="0"/>
  </r>
  <r>
    <x v="143"/>
    <n v="26"/>
    <s v="Female"/>
    <x v="0"/>
    <x v="23"/>
    <n v="188"/>
    <x v="1"/>
    <n v="1"/>
    <n v="4"/>
    <x v="1"/>
    <x v="1"/>
  </r>
  <r>
    <x v="144"/>
    <n v="59"/>
    <s v="Male"/>
    <x v="2"/>
    <x v="10"/>
    <n v="78"/>
    <x v="2"/>
    <n v="0"/>
    <n v="0"/>
    <x v="0"/>
    <x v="2"/>
  </r>
  <r>
    <x v="145"/>
    <n v="43"/>
    <s v="Female"/>
    <x v="1"/>
    <x v="29"/>
    <n v="265"/>
    <x v="0"/>
    <n v="0"/>
    <n v="0"/>
    <x v="0"/>
    <x v="0"/>
  </r>
  <r>
    <x v="146"/>
    <n v="34"/>
    <s v="Male"/>
    <x v="0"/>
    <x v="7"/>
    <n v="160"/>
    <x v="4"/>
    <n v="1"/>
    <n v="2"/>
    <x v="0"/>
    <x v="0"/>
  </r>
  <r>
    <x v="147"/>
    <n v="22"/>
    <s v="Female"/>
    <x v="0"/>
    <x v="20"/>
    <n v="195"/>
    <x v="3"/>
    <n v="2"/>
    <n v="5"/>
    <x v="1"/>
    <x v="1"/>
  </r>
  <r>
    <x v="148"/>
    <n v="53"/>
    <s v="Male"/>
    <x v="2"/>
    <x v="40"/>
    <n v="98"/>
    <x v="0"/>
    <n v="0"/>
    <n v="1"/>
    <x v="0"/>
    <x v="2"/>
  </r>
  <r>
    <x v="149"/>
    <n v="46"/>
    <s v="Female"/>
    <x v="1"/>
    <x v="37"/>
    <n v="280"/>
    <x v="0"/>
    <n v="0"/>
    <n v="1"/>
    <x v="0"/>
    <x v="0"/>
  </r>
  <r>
    <x v="150"/>
    <n v="36"/>
    <s v="Male"/>
    <x v="0"/>
    <x v="22"/>
    <n v="165"/>
    <x v="4"/>
    <n v="1"/>
    <n v="3"/>
    <x v="0"/>
    <x v="0"/>
  </r>
  <r>
    <x v="151"/>
    <n v="29"/>
    <s v="Female"/>
    <x v="0"/>
    <x v="9"/>
    <n v="185"/>
    <x v="3"/>
    <n v="1"/>
    <n v="4"/>
    <x v="1"/>
    <x v="1"/>
  </r>
  <r>
    <x v="152"/>
    <n v="60"/>
    <s v="Male"/>
    <x v="2"/>
    <x v="39"/>
    <n v="70"/>
    <x v="2"/>
    <n v="0"/>
    <n v="0"/>
    <x v="0"/>
    <x v="2"/>
  </r>
  <r>
    <x v="153"/>
    <n v="39"/>
    <s v="Female"/>
    <x v="1"/>
    <x v="8"/>
    <n v="255"/>
    <x v="0"/>
    <n v="0"/>
    <n v="0"/>
    <x v="0"/>
    <x v="0"/>
  </r>
  <r>
    <x v="154"/>
    <n v="40"/>
    <s v="Male"/>
    <x v="0"/>
    <x v="0"/>
    <n v="155"/>
    <x v="0"/>
    <n v="1"/>
    <n v="2"/>
    <x v="0"/>
    <x v="0"/>
  </r>
  <r>
    <x v="155"/>
    <n v="21"/>
    <s v="Female"/>
    <x v="0"/>
    <x v="30"/>
    <n v="200"/>
    <x v="3"/>
    <n v="2"/>
    <n v="5"/>
    <x v="1"/>
    <x v="1"/>
  </r>
  <r>
    <x v="156"/>
    <n v="58"/>
    <s v="Male"/>
    <x v="2"/>
    <x v="36"/>
    <n v="85"/>
    <x v="2"/>
    <n v="0"/>
    <n v="0"/>
    <x v="0"/>
    <x v="2"/>
  </r>
  <r>
    <x v="157"/>
    <n v="48"/>
    <s v="Female"/>
    <x v="1"/>
    <x v="12"/>
    <n v="290"/>
    <x v="0"/>
    <n v="0"/>
    <n v="1"/>
    <x v="0"/>
    <x v="2"/>
  </r>
  <r>
    <x v="158"/>
    <n v="33"/>
    <s v="Male"/>
    <x v="0"/>
    <x v="11"/>
    <n v="170"/>
    <x v="4"/>
    <n v="1"/>
    <n v="2"/>
    <x v="0"/>
    <x v="0"/>
  </r>
  <r>
    <x v="159"/>
    <n v="25"/>
    <s v="Female"/>
    <x v="0"/>
    <x v="1"/>
    <n v="190"/>
    <x v="1"/>
    <n v="1"/>
    <n v="4"/>
    <x v="1"/>
    <x v="1"/>
  </r>
  <r>
    <x v="160"/>
    <n v="55"/>
    <s v="Male"/>
    <x v="2"/>
    <x v="2"/>
    <n v="90"/>
    <x v="2"/>
    <n v="0"/>
    <n v="0"/>
    <x v="0"/>
    <x v="2"/>
  </r>
  <r>
    <x v="161"/>
    <n v="31"/>
    <s v="Female"/>
    <x v="1"/>
    <x v="9"/>
    <n v="225"/>
    <x v="1"/>
    <n v="0"/>
    <n v="4"/>
    <x v="1"/>
    <x v="1"/>
  </r>
  <r>
    <x v="162"/>
    <n v="65"/>
    <s v="Male"/>
    <x v="0"/>
    <x v="17"/>
    <n v="130"/>
    <x v="2"/>
    <n v="0"/>
    <n v="0"/>
    <x v="0"/>
    <x v="2"/>
  </r>
  <r>
    <x v="163"/>
    <n v="28"/>
    <s v="Female"/>
    <x v="0"/>
    <x v="13"/>
    <n v="185"/>
    <x v="3"/>
    <n v="1"/>
    <n v="3"/>
    <x v="1"/>
    <x v="1"/>
  </r>
  <r>
    <x v="164"/>
    <n v="51"/>
    <s v="Male"/>
    <x v="2"/>
    <x v="6"/>
    <n v="100"/>
    <x v="0"/>
    <n v="0"/>
    <n v="1"/>
    <x v="0"/>
    <x v="2"/>
  </r>
  <r>
    <x v="165"/>
    <n v="42"/>
    <s v="Female"/>
    <x v="1"/>
    <x v="19"/>
    <n v="270"/>
    <x v="0"/>
    <n v="0"/>
    <n v="0"/>
    <x v="0"/>
    <x v="0"/>
  </r>
  <r>
    <x v="166"/>
    <n v="37"/>
    <s v="Male"/>
    <x v="0"/>
    <x v="42"/>
    <n v="165"/>
    <x v="4"/>
    <n v="1"/>
    <n v="3"/>
    <x v="0"/>
    <x v="0"/>
  </r>
  <r>
    <x v="167"/>
    <n v="26"/>
    <s v="Female"/>
    <x v="0"/>
    <x v="23"/>
    <n v="180"/>
    <x v="1"/>
    <n v="1"/>
    <n v="4"/>
    <x v="1"/>
    <x v="1"/>
  </r>
  <r>
    <x v="168"/>
    <n v="59"/>
    <s v="Male"/>
    <x v="2"/>
    <x v="10"/>
    <n v="78"/>
    <x v="2"/>
    <n v="0"/>
    <n v="0"/>
    <x v="0"/>
    <x v="2"/>
  </r>
  <r>
    <x v="169"/>
    <n v="45"/>
    <s v="Female"/>
    <x v="1"/>
    <x v="37"/>
    <n v="285"/>
    <x v="0"/>
    <n v="0"/>
    <n v="1"/>
    <x v="0"/>
    <x v="0"/>
  </r>
  <r>
    <x v="170"/>
    <n v="30"/>
    <s v="Male"/>
    <x v="0"/>
    <x v="3"/>
    <n v="175"/>
    <x v="4"/>
    <n v="1"/>
    <n v="2"/>
    <x v="0"/>
    <x v="0"/>
  </r>
  <r>
    <x v="171"/>
    <n v="24"/>
    <s v="Female"/>
    <x v="0"/>
    <x v="20"/>
    <n v="190"/>
    <x v="3"/>
    <n v="2"/>
    <n v="5"/>
    <x v="1"/>
    <x v="1"/>
  </r>
  <r>
    <x v="172"/>
    <n v="56"/>
    <s v="Male"/>
    <x v="2"/>
    <x v="28"/>
    <n v="85"/>
    <x v="2"/>
    <n v="0"/>
    <n v="0"/>
    <x v="0"/>
    <x v="2"/>
  </r>
  <r>
    <x v="173"/>
    <n v="38"/>
    <s v="Female"/>
    <x v="1"/>
    <x v="49"/>
    <n v="255"/>
    <x v="0"/>
    <n v="0"/>
    <n v="1"/>
    <x v="0"/>
    <x v="0"/>
  </r>
  <r>
    <x v="174"/>
    <n v="41"/>
    <s v="Male"/>
    <x v="0"/>
    <x v="41"/>
    <n v="155"/>
    <x v="0"/>
    <n v="1"/>
    <n v="2"/>
    <x v="0"/>
    <x v="0"/>
  </r>
  <r>
    <x v="175"/>
    <n v="22"/>
    <s v="Female"/>
    <x v="0"/>
    <x v="30"/>
    <n v="195"/>
    <x v="3"/>
    <n v="1"/>
    <n v="3"/>
    <x v="1"/>
    <x v="1"/>
  </r>
  <r>
    <x v="176"/>
    <n v="63"/>
    <s v="Male"/>
    <x v="2"/>
    <x v="51"/>
    <n v="65"/>
    <x v="2"/>
    <n v="0"/>
    <n v="0"/>
    <x v="0"/>
    <x v="2"/>
  </r>
  <r>
    <x v="177"/>
    <n v="47"/>
    <s v="Female"/>
    <x v="1"/>
    <x v="12"/>
    <n v="290"/>
    <x v="0"/>
    <n v="0"/>
    <n v="1"/>
    <x v="0"/>
    <x v="2"/>
  </r>
  <r>
    <x v="178"/>
    <n v="35"/>
    <s v="Male"/>
    <x v="0"/>
    <x v="53"/>
    <n v="170"/>
    <x v="4"/>
    <n v="1"/>
    <n v="3"/>
    <x v="0"/>
    <x v="0"/>
  </r>
  <r>
    <x v="179"/>
    <n v="27"/>
    <s v="Female"/>
    <x v="0"/>
    <x v="13"/>
    <n v="182"/>
    <x v="1"/>
    <n v="1"/>
    <n v="4"/>
    <x v="1"/>
    <x v="1"/>
  </r>
  <r>
    <x v="180"/>
    <n v="53"/>
    <s v="Male"/>
    <x v="2"/>
    <x v="40"/>
    <n v="98"/>
    <x v="0"/>
    <n v="0"/>
    <n v="1"/>
    <x v="0"/>
    <x v="2"/>
  </r>
  <r>
    <x v="181"/>
    <n v="46"/>
    <s v="Female"/>
    <x v="1"/>
    <x v="37"/>
    <n v="280"/>
    <x v="0"/>
    <n v="0"/>
    <n v="0"/>
    <x v="0"/>
    <x v="0"/>
  </r>
  <r>
    <x v="182"/>
    <n v="32"/>
    <s v="Male"/>
    <x v="0"/>
    <x v="11"/>
    <n v="165"/>
    <x v="4"/>
    <n v="1"/>
    <n v="2"/>
    <x v="0"/>
    <x v="0"/>
  </r>
  <r>
    <x v="183"/>
    <n v="25"/>
    <s v="Female"/>
    <x v="0"/>
    <x v="1"/>
    <n v="188"/>
    <x v="3"/>
    <n v="1"/>
    <n v="4"/>
    <x v="1"/>
    <x v="1"/>
  </r>
  <r>
    <x v="184"/>
    <n v="58"/>
    <s v="Male"/>
    <x v="2"/>
    <x v="36"/>
    <n v="85"/>
    <x v="2"/>
    <n v="0"/>
    <n v="0"/>
    <x v="0"/>
    <x v="2"/>
  </r>
  <r>
    <x v="185"/>
    <n v="39"/>
    <s v="Female"/>
    <x v="1"/>
    <x v="8"/>
    <n v="255"/>
    <x v="0"/>
    <n v="0"/>
    <n v="1"/>
    <x v="0"/>
    <x v="0"/>
  </r>
  <r>
    <x v="186"/>
    <n v="40"/>
    <s v="Male"/>
    <x v="0"/>
    <x v="0"/>
    <n v="155"/>
    <x v="0"/>
    <n v="1"/>
    <n v="2"/>
    <x v="0"/>
    <x v="0"/>
  </r>
  <r>
    <x v="187"/>
    <n v="21"/>
    <s v="Female"/>
    <x v="0"/>
    <x v="30"/>
    <n v="200"/>
    <x v="3"/>
    <n v="2"/>
    <n v="5"/>
    <x v="1"/>
    <x v="1"/>
  </r>
  <r>
    <x v="188"/>
    <n v="55"/>
    <s v="Male"/>
    <x v="2"/>
    <x v="2"/>
    <n v="90"/>
    <x v="2"/>
    <n v="0"/>
    <n v="0"/>
    <x v="0"/>
    <x v="2"/>
  </r>
  <r>
    <x v="189"/>
    <n v="31"/>
    <s v="Female"/>
    <x v="1"/>
    <x v="9"/>
    <n v="225"/>
    <x v="1"/>
    <n v="0"/>
    <n v="4"/>
    <x v="1"/>
    <x v="1"/>
  </r>
  <r>
    <x v="190"/>
    <n v="65"/>
    <s v="Male"/>
    <x v="0"/>
    <x v="17"/>
    <n v="130"/>
    <x v="2"/>
    <n v="0"/>
    <n v="0"/>
    <x v="0"/>
    <x v="2"/>
  </r>
  <r>
    <x v="191"/>
    <n v="28"/>
    <s v="Female"/>
    <x v="0"/>
    <x v="13"/>
    <n v="185"/>
    <x v="3"/>
    <n v="1"/>
    <n v="3"/>
    <x v="1"/>
    <x v="1"/>
  </r>
  <r>
    <x v="192"/>
    <n v="51"/>
    <s v="Male"/>
    <x v="2"/>
    <x v="6"/>
    <n v="100"/>
    <x v="0"/>
    <n v="0"/>
    <n v="1"/>
    <x v="0"/>
    <x v="2"/>
  </r>
  <r>
    <x v="193"/>
    <n v="42"/>
    <s v="Female"/>
    <x v="1"/>
    <x v="19"/>
    <n v="270"/>
    <x v="0"/>
    <n v="0"/>
    <n v="0"/>
    <x v="0"/>
    <x v="0"/>
  </r>
  <r>
    <x v="194"/>
    <n v="37"/>
    <s v="Male"/>
    <x v="0"/>
    <x v="42"/>
    <n v="165"/>
    <x v="4"/>
    <n v="1"/>
    <n v="3"/>
    <x v="0"/>
    <x v="0"/>
  </r>
  <r>
    <x v="195"/>
    <n v="26"/>
    <s v="Female"/>
    <x v="0"/>
    <x v="23"/>
    <n v="180"/>
    <x v="1"/>
    <n v="1"/>
    <n v="4"/>
    <x v="1"/>
    <x v="1"/>
  </r>
  <r>
    <x v="196"/>
    <n v="59"/>
    <s v="Male"/>
    <x v="2"/>
    <x v="10"/>
    <n v="78"/>
    <x v="2"/>
    <n v="0"/>
    <n v="0"/>
    <x v="0"/>
    <x v="2"/>
  </r>
  <r>
    <x v="197"/>
    <n v="45"/>
    <s v="Female"/>
    <x v="1"/>
    <x v="37"/>
    <n v="285"/>
    <x v="0"/>
    <n v="0"/>
    <n v="1"/>
    <x v="0"/>
    <x v="0"/>
  </r>
  <r>
    <x v="198"/>
    <n v="30"/>
    <s v="Male"/>
    <x v="0"/>
    <x v="3"/>
    <n v="175"/>
    <x v="4"/>
    <n v="1"/>
    <n v="2"/>
    <x v="0"/>
    <x v="0"/>
  </r>
  <r>
    <x v="199"/>
    <n v="24"/>
    <s v="Female"/>
    <x v="0"/>
    <x v="20"/>
    <n v="190"/>
    <x v="3"/>
    <n v="2"/>
    <n v="5"/>
    <x v="1"/>
    <x v="1"/>
  </r>
  <r>
    <x v="200"/>
    <n v="56"/>
    <s v="Male"/>
    <x v="2"/>
    <x v="28"/>
    <n v="85"/>
    <x v="2"/>
    <n v="0"/>
    <n v="0"/>
    <x v="0"/>
    <x v="2"/>
  </r>
  <r>
    <x v="201"/>
    <n v="38"/>
    <s v="Female"/>
    <x v="1"/>
    <x v="49"/>
    <n v="255"/>
    <x v="0"/>
    <n v="0"/>
    <n v="1"/>
    <x v="0"/>
    <x v="0"/>
  </r>
  <r>
    <x v="202"/>
    <n v="41"/>
    <s v="Male"/>
    <x v="0"/>
    <x v="41"/>
    <n v="155"/>
    <x v="0"/>
    <n v="1"/>
    <n v="2"/>
    <x v="0"/>
    <x v="0"/>
  </r>
  <r>
    <x v="203"/>
    <n v="22"/>
    <s v="Female"/>
    <x v="0"/>
    <x v="30"/>
    <n v="195"/>
    <x v="3"/>
    <n v="1"/>
    <n v="3"/>
    <x v="1"/>
    <x v="1"/>
  </r>
  <r>
    <x v="204"/>
    <n v="63"/>
    <s v="Male"/>
    <x v="2"/>
    <x v="51"/>
    <n v="65"/>
    <x v="2"/>
    <n v="0"/>
    <n v="0"/>
    <x v="0"/>
    <x v="2"/>
  </r>
  <r>
    <x v="205"/>
    <n v="47"/>
    <s v="Female"/>
    <x v="1"/>
    <x v="12"/>
    <n v="290"/>
    <x v="0"/>
    <n v="0"/>
    <n v="1"/>
    <x v="0"/>
    <x v="2"/>
  </r>
  <r>
    <x v="206"/>
    <n v="35"/>
    <s v="Male"/>
    <x v="0"/>
    <x v="53"/>
    <n v="170"/>
    <x v="4"/>
    <n v="1"/>
    <n v="3"/>
    <x v="0"/>
    <x v="0"/>
  </r>
  <r>
    <x v="207"/>
    <n v="27"/>
    <s v="Female"/>
    <x v="0"/>
    <x v="13"/>
    <n v="182"/>
    <x v="1"/>
    <n v="1"/>
    <n v="4"/>
    <x v="1"/>
    <x v="1"/>
  </r>
  <r>
    <x v="208"/>
    <n v="53"/>
    <s v="Male"/>
    <x v="2"/>
    <x v="40"/>
    <n v="98"/>
    <x v="0"/>
    <n v="0"/>
    <n v="1"/>
    <x v="0"/>
    <x v="2"/>
  </r>
  <r>
    <x v="209"/>
    <n v="46"/>
    <s v="Female"/>
    <x v="1"/>
    <x v="37"/>
    <n v="280"/>
    <x v="0"/>
    <n v="0"/>
    <n v="0"/>
    <x v="0"/>
    <x v="0"/>
  </r>
  <r>
    <x v="210"/>
    <n v="32"/>
    <s v="Male"/>
    <x v="0"/>
    <x v="11"/>
    <n v="165"/>
    <x v="4"/>
    <n v="1"/>
    <n v="2"/>
    <x v="0"/>
    <x v="0"/>
  </r>
  <r>
    <x v="211"/>
    <n v="25"/>
    <s v="Female"/>
    <x v="0"/>
    <x v="1"/>
    <n v="188"/>
    <x v="3"/>
    <n v="1"/>
    <n v="4"/>
    <x v="1"/>
    <x v="1"/>
  </r>
  <r>
    <x v="212"/>
    <n v="58"/>
    <s v="Male"/>
    <x v="2"/>
    <x v="36"/>
    <n v="85"/>
    <x v="2"/>
    <n v="0"/>
    <n v="0"/>
    <x v="0"/>
    <x v="2"/>
  </r>
  <r>
    <x v="213"/>
    <n v="39"/>
    <s v="Female"/>
    <x v="1"/>
    <x v="8"/>
    <n v="255"/>
    <x v="0"/>
    <n v="0"/>
    <n v="1"/>
    <x v="0"/>
    <x v="0"/>
  </r>
  <r>
    <x v="214"/>
    <n v="40"/>
    <s v="Male"/>
    <x v="0"/>
    <x v="0"/>
    <n v="155"/>
    <x v="0"/>
    <n v="1"/>
    <n v="2"/>
    <x v="0"/>
    <x v="0"/>
  </r>
  <r>
    <x v="215"/>
    <n v="21"/>
    <s v="Female"/>
    <x v="0"/>
    <x v="30"/>
    <n v="200"/>
    <x v="3"/>
    <n v="2"/>
    <n v="5"/>
    <x v="1"/>
    <x v="1"/>
  </r>
  <r>
    <x v="216"/>
    <n v="55"/>
    <s v="Male"/>
    <x v="2"/>
    <x v="2"/>
    <n v="90"/>
    <x v="2"/>
    <n v="0"/>
    <n v="0"/>
    <x v="0"/>
    <x v="2"/>
  </r>
  <r>
    <x v="217"/>
    <n v="31"/>
    <s v="Female"/>
    <x v="1"/>
    <x v="9"/>
    <n v="225"/>
    <x v="1"/>
    <n v="0"/>
    <n v="4"/>
    <x v="1"/>
    <x v="1"/>
  </r>
  <r>
    <x v="218"/>
    <n v="65"/>
    <s v="Male"/>
    <x v="0"/>
    <x v="17"/>
    <n v="130"/>
    <x v="2"/>
    <n v="0"/>
    <n v="0"/>
    <x v="0"/>
    <x v="2"/>
  </r>
  <r>
    <x v="219"/>
    <n v="28"/>
    <s v="Female"/>
    <x v="0"/>
    <x v="13"/>
    <n v="185"/>
    <x v="3"/>
    <n v="1"/>
    <n v="3"/>
    <x v="1"/>
    <x v="1"/>
  </r>
  <r>
    <x v="220"/>
    <n v="51"/>
    <s v="Male"/>
    <x v="2"/>
    <x v="6"/>
    <n v="100"/>
    <x v="0"/>
    <n v="0"/>
    <n v="1"/>
    <x v="0"/>
    <x v="2"/>
  </r>
  <r>
    <x v="221"/>
    <n v="42"/>
    <s v="Female"/>
    <x v="1"/>
    <x v="19"/>
    <n v="270"/>
    <x v="0"/>
    <n v="0"/>
    <n v="0"/>
    <x v="0"/>
    <x v="0"/>
  </r>
  <r>
    <x v="222"/>
    <n v="37"/>
    <s v="Male"/>
    <x v="0"/>
    <x v="42"/>
    <n v="165"/>
    <x v="4"/>
    <n v="1"/>
    <n v="3"/>
    <x v="0"/>
    <x v="0"/>
  </r>
  <r>
    <x v="223"/>
    <n v="26"/>
    <s v="Female"/>
    <x v="0"/>
    <x v="23"/>
    <n v="180"/>
    <x v="1"/>
    <n v="1"/>
    <n v="4"/>
    <x v="1"/>
    <x v="1"/>
  </r>
  <r>
    <x v="224"/>
    <n v="59"/>
    <s v="Male"/>
    <x v="2"/>
    <x v="10"/>
    <n v="78"/>
    <x v="2"/>
    <n v="0"/>
    <n v="0"/>
    <x v="0"/>
    <x v="2"/>
  </r>
  <r>
    <x v="225"/>
    <n v="45"/>
    <s v="Female"/>
    <x v="1"/>
    <x v="37"/>
    <n v="285"/>
    <x v="0"/>
    <n v="0"/>
    <n v="1"/>
    <x v="0"/>
    <x v="0"/>
  </r>
  <r>
    <x v="226"/>
    <n v="30"/>
    <s v="Male"/>
    <x v="0"/>
    <x v="3"/>
    <n v="175"/>
    <x v="4"/>
    <n v="1"/>
    <n v="2"/>
    <x v="0"/>
    <x v="0"/>
  </r>
  <r>
    <x v="227"/>
    <n v="24"/>
    <s v="Female"/>
    <x v="0"/>
    <x v="20"/>
    <n v="190"/>
    <x v="3"/>
    <n v="2"/>
    <n v="5"/>
    <x v="1"/>
    <x v="1"/>
  </r>
  <r>
    <x v="228"/>
    <n v="56"/>
    <s v="Male"/>
    <x v="2"/>
    <x v="28"/>
    <n v="85"/>
    <x v="2"/>
    <n v="0"/>
    <n v="0"/>
    <x v="0"/>
    <x v="2"/>
  </r>
  <r>
    <x v="229"/>
    <n v="38"/>
    <s v="Female"/>
    <x v="1"/>
    <x v="49"/>
    <n v="255"/>
    <x v="0"/>
    <n v="0"/>
    <n v="1"/>
    <x v="0"/>
    <x v="0"/>
  </r>
  <r>
    <x v="230"/>
    <n v="41"/>
    <s v="Male"/>
    <x v="0"/>
    <x v="41"/>
    <n v="155"/>
    <x v="0"/>
    <n v="1"/>
    <n v="2"/>
    <x v="0"/>
    <x v="0"/>
  </r>
  <r>
    <x v="231"/>
    <n v="22"/>
    <s v="Female"/>
    <x v="0"/>
    <x v="30"/>
    <n v="195"/>
    <x v="3"/>
    <n v="1"/>
    <n v="3"/>
    <x v="1"/>
    <x v="1"/>
  </r>
  <r>
    <x v="232"/>
    <n v="63"/>
    <s v="Male"/>
    <x v="2"/>
    <x v="51"/>
    <n v="65"/>
    <x v="2"/>
    <n v="0"/>
    <n v="0"/>
    <x v="0"/>
    <x v="2"/>
  </r>
  <r>
    <x v="233"/>
    <n v="47"/>
    <s v="Female"/>
    <x v="1"/>
    <x v="12"/>
    <n v="290"/>
    <x v="0"/>
    <n v="0"/>
    <n v="1"/>
    <x v="0"/>
    <x v="2"/>
  </r>
  <r>
    <x v="234"/>
    <n v="35"/>
    <s v="Male"/>
    <x v="0"/>
    <x v="53"/>
    <n v="170"/>
    <x v="4"/>
    <n v="1"/>
    <n v="3"/>
    <x v="0"/>
    <x v="0"/>
  </r>
  <r>
    <x v="235"/>
    <n v="27"/>
    <s v="Female"/>
    <x v="0"/>
    <x v="13"/>
    <n v="182"/>
    <x v="1"/>
    <n v="1"/>
    <n v="4"/>
    <x v="1"/>
    <x v="1"/>
  </r>
  <r>
    <x v="236"/>
    <n v="53"/>
    <s v="Male"/>
    <x v="2"/>
    <x v="40"/>
    <n v="98"/>
    <x v="0"/>
    <n v="0"/>
    <n v="1"/>
    <x v="0"/>
    <x v="2"/>
  </r>
  <r>
    <x v="237"/>
    <n v="46"/>
    <s v="Female"/>
    <x v="1"/>
    <x v="37"/>
    <n v="280"/>
    <x v="0"/>
    <n v="0"/>
    <n v="0"/>
    <x v="0"/>
    <x v="0"/>
  </r>
  <r>
    <x v="238"/>
    <n v="32"/>
    <s v="Male"/>
    <x v="0"/>
    <x v="11"/>
    <n v="165"/>
    <x v="4"/>
    <n v="1"/>
    <n v="2"/>
    <x v="0"/>
    <x v="0"/>
  </r>
  <r>
    <x v="239"/>
    <n v="25"/>
    <s v="Female"/>
    <x v="0"/>
    <x v="1"/>
    <n v="188"/>
    <x v="3"/>
    <n v="1"/>
    <n v="4"/>
    <x v="1"/>
    <x v="1"/>
  </r>
  <r>
    <x v="240"/>
    <n v="58"/>
    <s v="Male"/>
    <x v="2"/>
    <x v="36"/>
    <n v="85"/>
    <x v="2"/>
    <n v="0"/>
    <n v="0"/>
    <x v="0"/>
    <x v="2"/>
  </r>
  <r>
    <x v="241"/>
    <n v="39"/>
    <s v="Female"/>
    <x v="1"/>
    <x v="8"/>
    <n v="255"/>
    <x v="0"/>
    <n v="0"/>
    <n v="1"/>
    <x v="0"/>
    <x v="0"/>
  </r>
  <r>
    <x v="242"/>
    <n v="40"/>
    <s v="Male"/>
    <x v="0"/>
    <x v="0"/>
    <n v="155"/>
    <x v="0"/>
    <n v="1"/>
    <n v="2"/>
    <x v="0"/>
    <x v="0"/>
  </r>
  <r>
    <x v="243"/>
    <n v="21"/>
    <s v="Female"/>
    <x v="0"/>
    <x v="30"/>
    <n v="200"/>
    <x v="3"/>
    <n v="2"/>
    <n v="5"/>
    <x v="1"/>
    <x v="1"/>
  </r>
  <r>
    <x v="244"/>
    <n v="55"/>
    <s v="Male"/>
    <x v="2"/>
    <x v="2"/>
    <n v="90"/>
    <x v="2"/>
    <n v="0"/>
    <n v="0"/>
    <x v="0"/>
    <x v="2"/>
  </r>
  <r>
    <x v="245"/>
    <n v="31"/>
    <s v="Female"/>
    <x v="1"/>
    <x v="9"/>
    <n v="225"/>
    <x v="1"/>
    <n v="0"/>
    <n v="4"/>
    <x v="1"/>
    <x v="1"/>
  </r>
  <r>
    <x v="246"/>
    <n v="65"/>
    <s v="Male"/>
    <x v="0"/>
    <x v="17"/>
    <n v="130"/>
    <x v="2"/>
    <n v="0"/>
    <n v="0"/>
    <x v="0"/>
    <x v="2"/>
  </r>
  <r>
    <x v="247"/>
    <n v="28"/>
    <s v="Female"/>
    <x v="0"/>
    <x v="13"/>
    <n v="185"/>
    <x v="3"/>
    <n v="1"/>
    <n v="3"/>
    <x v="1"/>
    <x v="1"/>
  </r>
  <r>
    <x v="248"/>
    <n v="51"/>
    <s v="Male"/>
    <x v="2"/>
    <x v="6"/>
    <n v="100"/>
    <x v="0"/>
    <n v="0"/>
    <n v="1"/>
    <x v="0"/>
    <x v="2"/>
  </r>
  <r>
    <x v="249"/>
    <n v="42"/>
    <s v="Female"/>
    <x v="1"/>
    <x v="19"/>
    <n v="270"/>
    <x v="0"/>
    <n v="0"/>
    <n v="0"/>
    <x v="0"/>
    <x v="0"/>
  </r>
  <r>
    <x v="250"/>
    <n v="37"/>
    <s v="Male"/>
    <x v="0"/>
    <x v="42"/>
    <n v="165"/>
    <x v="4"/>
    <n v="1"/>
    <n v="3"/>
    <x v="0"/>
    <x v="0"/>
  </r>
  <r>
    <x v="251"/>
    <n v="26"/>
    <s v="Female"/>
    <x v="0"/>
    <x v="23"/>
    <n v="180"/>
    <x v="1"/>
    <n v="1"/>
    <n v="4"/>
    <x v="1"/>
    <x v="1"/>
  </r>
  <r>
    <x v="252"/>
    <n v="59"/>
    <s v="Male"/>
    <x v="2"/>
    <x v="10"/>
    <n v="78"/>
    <x v="2"/>
    <n v="0"/>
    <n v="0"/>
    <x v="0"/>
    <x v="2"/>
  </r>
  <r>
    <x v="253"/>
    <n v="45"/>
    <s v="Female"/>
    <x v="1"/>
    <x v="37"/>
    <n v="285"/>
    <x v="0"/>
    <n v="0"/>
    <n v="1"/>
    <x v="0"/>
    <x v="0"/>
  </r>
  <r>
    <x v="254"/>
    <n v="30"/>
    <s v="Male"/>
    <x v="0"/>
    <x v="3"/>
    <n v="175"/>
    <x v="4"/>
    <n v="1"/>
    <n v="2"/>
    <x v="0"/>
    <x v="0"/>
  </r>
  <r>
    <x v="255"/>
    <n v="24"/>
    <s v="Female"/>
    <x v="0"/>
    <x v="20"/>
    <n v="190"/>
    <x v="3"/>
    <n v="2"/>
    <n v="5"/>
    <x v="1"/>
    <x v="1"/>
  </r>
  <r>
    <x v="256"/>
    <n v="56"/>
    <s v="Male"/>
    <x v="2"/>
    <x v="28"/>
    <n v="85"/>
    <x v="2"/>
    <n v="0"/>
    <n v="0"/>
    <x v="0"/>
    <x v="2"/>
  </r>
  <r>
    <x v="257"/>
    <n v="38"/>
    <s v="Female"/>
    <x v="1"/>
    <x v="49"/>
    <n v="255"/>
    <x v="0"/>
    <n v="0"/>
    <n v="1"/>
    <x v="0"/>
    <x v="0"/>
  </r>
  <r>
    <x v="258"/>
    <n v="41"/>
    <s v="Male"/>
    <x v="0"/>
    <x v="41"/>
    <n v="155"/>
    <x v="0"/>
    <n v="1"/>
    <n v="2"/>
    <x v="0"/>
    <x v="0"/>
  </r>
  <r>
    <x v="259"/>
    <n v="22"/>
    <s v="Female"/>
    <x v="0"/>
    <x v="30"/>
    <n v="195"/>
    <x v="3"/>
    <n v="1"/>
    <n v="3"/>
    <x v="1"/>
    <x v="1"/>
  </r>
  <r>
    <x v="260"/>
    <n v="63"/>
    <s v="Male"/>
    <x v="2"/>
    <x v="51"/>
    <n v="65"/>
    <x v="2"/>
    <n v="0"/>
    <n v="0"/>
    <x v="0"/>
    <x v="2"/>
  </r>
  <r>
    <x v="261"/>
    <n v="47"/>
    <s v="Female"/>
    <x v="1"/>
    <x v="12"/>
    <n v="290"/>
    <x v="0"/>
    <n v="0"/>
    <n v="1"/>
    <x v="0"/>
    <x v="2"/>
  </r>
  <r>
    <x v="262"/>
    <n v="35"/>
    <s v="Male"/>
    <x v="0"/>
    <x v="53"/>
    <n v="170"/>
    <x v="4"/>
    <n v="1"/>
    <n v="3"/>
    <x v="0"/>
    <x v="0"/>
  </r>
  <r>
    <x v="263"/>
    <n v="27"/>
    <s v="Female"/>
    <x v="0"/>
    <x v="13"/>
    <n v="182"/>
    <x v="1"/>
    <n v="1"/>
    <n v="4"/>
    <x v="1"/>
    <x v="1"/>
  </r>
  <r>
    <x v="264"/>
    <n v="53"/>
    <s v="Male"/>
    <x v="2"/>
    <x v="40"/>
    <n v="98"/>
    <x v="0"/>
    <n v="0"/>
    <n v="1"/>
    <x v="0"/>
    <x v="2"/>
  </r>
  <r>
    <x v="265"/>
    <n v="46"/>
    <s v="Female"/>
    <x v="1"/>
    <x v="37"/>
    <n v="280"/>
    <x v="0"/>
    <n v="0"/>
    <n v="0"/>
    <x v="0"/>
    <x v="0"/>
  </r>
  <r>
    <x v="266"/>
    <n v="32"/>
    <s v="Male"/>
    <x v="0"/>
    <x v="11"/>
    <n v="165"/>
    <x v="4"/>
    <n v="1"/>
    <n v="2"/>
    <x v="0"/>
    <x v="0"/>
  </r>
  <r>
    <x v="267"/>
    <n v="25"/>
    <s v="Female"/>
    <x v="0"/>
    <x v="1"/>
    <n v="188"/>
    <x v="3"/>
    <n v="1"/>
    <n v="4"/>
    <x v="1"/>
    <x v="1"/>
  </r>
  <r>
    <x v="268"/>
    <n v="58"/>
    <s v="Male"/>
    <x v="2"/>
    <x v="36"/>
    <n v="85"/>
    <x v="2"/>
    <n v="0"/>
    <n v="0"/>
    <x v="0"/>
    <x v="2"/>
  </r>
  <r>
    <x v="269"/>
    <n v="39"/>
    <s v="Female"/>
    <x v="1"/>
    <x v="8"/>
    <n v="255"/>
    <x v="0"/>
    <n v="0"/>
    <n v="1"/>
    <x v="0"/>
    <x v="0"/>
  </r>
  <r>
    <x v="270"/>
    <n v="40"/>
    <s v="Male"/>
    <x v="0"/>
    <x v="0"/>
    <n v="155"/>
    <x v="0"/>
    <n v="1"/>
    <n v="2"/>
    <x v="0"/>
    <x v="0"/>
  </r>
  <r>
    <x v="271"/>
    <n v="21"/>
    <s v="Female"/>
    <x v="0"/>
    <x v="30"/>
    <n v="200"/>
    <x v="3"/>
    <n v="2"/>
    <n v="5"/>
    <x v="1"/>
    <x v="1"/>
  </r>
  <r>
    <x v="272"/>
    <n v="55"/>
    <s v="Male"/>
    <x v="2"/>
    <x v="2"/>
    <n v="90"/>
    <x v="2"/>
    <n v="0"/>
    <n v="0"/>
    <x v="0"/>
    <x v="2"/>
  </r>
  <r>
    <x v="273"/>
    <n v="31"/>
    <s v="Female"/>
    <x v="1"/>
    <x v="9"/>
    <n v="225"/>
    <x v="1"/>
    <n v="0"/>
    <n v="4"/>
    <x v="1"/>
    <x v="1"/>
  </r>
  <r>
    <x v="274"/>
    <n v="65"/>
    <s v="Male"/>
    <x v="0"/>
    <x v="17"/>
    <n v="130"/>
    <x v="2"/>
    <n v="0"/>
    <n v="0"/>
    <x v="0"/>
    <x v="2"/>
  </r>
  <r>
    <x v="275"/>
    <n v="28"/>
    <s v="Female"/>
    <x v="0"/>
    <x v="13"/>
    <n v="185"/>
    <x v="3"/>
    <n v="1"/>
    <n v="3"/>
    <x v="1"/>
    <x v="1"/>
  </r>
  <r>
    <x v="276"/>
    <n v="51"/>
    <s v="Male"/>
    <x v="2"/>
    <x v="6"/>
    <n v="100"/>
    <x v="0"/>
    <n v="0"/>
    <n v="1"/>
    <x v="0"/>
    <x v="2"/>
  </r>
  <r>
    <x v="277"/>
    <n v="42"/>
    <s v="Female"/>
    <x v="1"/>
    <x v="19"/>
    <n v="270"/>
    <x v="0"/>
    <n v="0"/>
    <n v="0"/>
    <x v="0"/>
    <x v="0"/>
  </r>
  <r>
    <x v="278"/>
    <n v="37"/>
    <s v="Male"/>
    <x v="0"/>
    <x v="42"/>
    <n v="165"/>
    <x v="4"/>
    <n v="1"/>
    <n v="3"/>
    <x v="0"/>
    <x v="0"/>
  </r>
  <r>
    <x v="279"/>
    <n v="26"/>
    <s v="Female"/>
    <x v="0"/>
    <x v="23"/>
    <n v="180"/>
    <x v="1"/>
    <n v="1"/>
    <n v="4"/>
    <x v="1"/>
    <x v="1"/>
  </r>
  <r>
    <x v="280"/>
    <n v="59"/>
    <s v="Male"/>
    <x v="2"/>
    <x v="10"/>
    <n v="78"/>
    <x v="2"/>
    <n v="0"/>
    <n v="0"/>
    <x v="0"/>
    <x v="2"/>
  </r>
  <r>
    <x v="281"/>
    <n v="45"/>
    <s v="Female"/>
    <x v="1"/>
    <x v="37"/>
    <n v="285"/>
    <x v="0"/>
    <n v="0"/>
    <n v="1"/>
    <x v="0"/>
    <x v="0"/>
  </r>
  <r>
    <x v="282"/>
    <n v="30"/>
    <s v="Male"/>
    <x v="0"/>
    <x v="3"/>
    <n v="175"/>
    <x v="4"/>
    <n v="1"/>
    <n v="2"/>
    <x v="0"/>
    <x v="0"/>
  </r>
  <r>
    <x v="283"/>
    <n v="24"/>
    <s v="Female"/>
    <x v="0"/>
    <x v="20"/>
    <n v="190"/>
    <x v="3"/>
    <n v="2"/>
    <n v="5"/>
    <x v="1"/>
    <x v="1"/>
  </r>
  <r>
    <x v="284"/>
    <n v="56"/>
    <s v="Male"/>
    <x v="2"/>
    <x v="28"/>
    <n v="85"/>
    <x v="2"/>
    <n v="0"/>
    <n v="0"/>
    <x v="0"/>
    <x v="2"/>
  </r>
  <r>
    <x v="285"/>
    <n v="38"/>
    <s v="Female"/>
    <x v="1"/>
    <x v="49"/>
    <n v="255"/>
    <x v="0"/>
    <n v="0"/>
    <n v="1"/>
    <x v="0"/>
    <x v="0"/>
  </r>
  <r>
    <x v="286"/>
    <n v="41"/>
    <s v="Male"/>
    <x v="0"/>
    <x v="41"/>
    <n v="155"/>
    <x v="0"/>
    <n v="1"/>
    <n v="2"/>
    <x v="0"/>
    <x v="0"/>
  </r>
  <r>
    <x v="287"/>
    <n v="22"/>
    <s v="Female"/>
    <x v="0"/>
    <x v="30"/>
    <n v="195"/>
    <x v="3"/>
    <n v="1"/>
    <n v="3"/>
    <x v="1"/>
    <x v="1"/>
  </r>
  <r>
    <x v="288"/>
    <n v="63"/>
    <s v="Male"/>
    <x v="2"/>
    <x v="51"/>
    <n v="65"/>
    <x v="2"/>
    <n v="0"/>
    <n v="0"/>
    <x v="0"/>
    <x v="2"/>
  </r>
  <r>
    <x v="289"/>
    <n v="47"/>
    <s v="Female"/>
    <x v="1"/>
    <x v="12"/>
    <n v="290"/>
    <x v="0"/>
    <n v="0"/>
    <n v="1"/>
    <x v="0"/>
    <x v="2"/>
  </r>
  <r>
    <x v="290"/>
    <n v="35"/>
    <s v="Male"/>
    <x v="0"/>
    <x v="53"/>
    <n v="170"/>
    <x v="4"/>
    <n v="1"/>
    <n v="3"/>
    <x v="0"/>
    <x v="0"/>
  </r>
  <r>
    <x v="291"/>
    <n v="27"/>
    <s v="Female"/>
    <x v="0"/>
    <x v="13"/>
    <n v="182"/>
    <x v="1"/>
    <n v="1"/>
    <n v="4"/>
    <x v="1"/>
    <x v="1"/>
  </r>
  <r>
    <x v="292"/>
    <n v="53"/>
    <s v="Male"/>
    <x v="2"/>
    <x v="40"/>
    <n v="98"/>
    <x v="0"/>
    <n v="0"/>
    <n v="1"/>
    <x v="0"/>
    <x v="2"/>
  </r>
  <r>
    <x v="293"/>
    <n v="46"/>
    <s v="Female"/>
    <x v="1"/>
    <x v="37"/>
    <n v="280"/>
    <x v="0"/>
    <n v="0"/>
    <n v="0"/>
    <x v="0"/>
    <x v="0"/>
  </r>
  <r>
    <x v="294"/>
    <n v="32"/>
    <s v="Male"/>
    <x v="0"/>
    <x v="11"/>
    <n v="165"/>
    <x v="4"/>
    <n v="1"/>
    <n v="2"/>
    <x v="0"/>
    <x v="0"/>
  </r>
  <r>
    <x v="295"/>
    <n v="25"/>
    <s v="Female"/>
    <x v="0"/>
    <x v="1"/>
    <n v="188"/>
    <x v="3"/>
    <n v="1"/>
    <n v="4"/>
    <x v="1"/>
    <x v="1"/>
  </r>
  <r>
    <x v="296"/>
    <n v="58"/>
    <s v="Male"/>
    <x v="2"/>
    <x v="36"/>
    <n v="85"/>
    <x v="2"/>
    <n v="0"/>
    <n v="0"/>
    <x v="0"/>
    <x v="2"/>
  </r>
  <r>
    <x v="297"/>
    <n v="39"/>
    <s v="Female"/>
    <x v="1"/>
    <x v="8"/>
    <n v="255"/>
    <x v="0"/>
    <n v="0"/>
    <n v="1"/>
    <x v="0"/>
    <x v="0"/>
  </r>
  <r>
    <x v="298"/>
    <n v="40"/>
    <s v="Male"/>
    <x v="0"/>
    <x v="0"/>
    <n v="155"/>
    <x v="0"/>
    <n v="1"/>
    <n v="2"/>
    <x v="0"/>
    <x v="0"/>
  </r>
  <r>
    <x v="299"/>
    <n v="21"/>
    <s v="Female"/>
    <x v="0"/>
    <x v="30"/>
    <n v="200"/>
    <x v="3"/>
    <n v="2"/>
    <n v="5"/>
    <x v="1"/>
    <x v="1"/>
  </r>
  <r>
    <x v="300"/>
    <n v="55"/>
    <s v="Male"/>
    <x v="2"/>
    <x v="2"/>
    <n v="90"/>
    <x v="2"/>
    <n v="0"/>
    <n v="0"/>
    <x v="0"/>
    <x v="2"/>
  </r>
  <r>
    <x v="301"/>
    <n v="31"/>
    <s v="Female"/>
    <x v="1"/>
    <x v="9"/>
    <n v="225"/>
    <x v="1"/>
    <n v="0"/>
    <n v="4"/>
    <x v="1"/>
    <x v="1"/>
  </r>
  <r>
    <x v="302"/>
    <n v="65"/>
    <s v="Male"/>
    <x v="0"/>
    <x v="17"/>
    <n v="130"/>
    <x v="2"/>
    <n v="0"/>
    <n v="0"/>
    <x v="0"/>
    <x v="2"/>
  </r>
  <r>
    <x v="303"/>
    <n v="28"/>
    <s v="Female"/>
    <x v="0"/>
    <x v="13"/>
    <n v="185"/>
    <x v="3"/>
    <n v="1"/>
    <n v="3"/>
    <x v="1"/>
    <x v="1"/>
  </r>
  <r>
    <x v="304"/>
    <n v="51"/>
    <s v="Male"/>
    <x v="2"/>
    <x v="6"/>
    <n v="100"/>
    <x v="0"/>
    <n v="0"/>
    <n v="1"/>
    <x v="0"/>
    <x v="2"/>
  </r>
  <r>
    <x v="305"/>
    <n v="42"/>
    <s v="Female"/>
    <x v="1"/>
    <x v="19"/>
    <n v="270"/>
    <x v="0"/>
    <n v="0"/>
    <n v="0"/>
    <x v="0"/>
    <x v="0"/>
  </r>
  <r>
    <x v="306"/>
    <n v="37"/>
    <s v="Male"/>
    <x v="0"/>
    <x v="42"/>
    <n v="165"/>
    <x v="4"/>
    <n v="1"/>
    <n v="3"/>
    <x v="0"/>
    <x v="0"/>
  </r>
  <r>
    <x v="307"/>
    <n v="26"/>
    <s v="Female"/>
    <x v="0"/>
    <x v="23"/>
    <n v="180"/>
    <x v="1"/>
    <n v="1"/>
    <n v="4"/>
    <x v="1"/>
    <x v="1"/>
  </r>
  <r>
    <x v="308"/>
    <n v="59"/>
    <s v="Male"/>
    <x v="2"/>
    <x v="10"/>
    <n v="78"/>
    <x v="2"/>
    <n v="0"/>
    <n v="0"/>
    <x v="0"/>
    <x v="2"/>
  </r>
  <r>
    <x v="309"/>
    <n v="45"/>
    <s v="Female"/>
    <x v="1"/>
    <x v="37"/>
    <n v="285"/>
    <x v="0"/>
    <n v="0"/>
    <n v="1"/>
    <x v="0"/>
    <x v="0"/>
  </r>
  <r>
    <x v="310"/>
    <n v="30"/>
    <s v="Male"/>
    <x v="0"/>
    <x v="3"/>
    <n v="175"/>
    <x v="4"/>
    <n v="1"/>
    <n v="2"/>
    <x v="0"/>
    <x v="0"/>
  </r>
  <r>
    <x v="311"/>
    <n v="24"/>
    <s v="Female"/>
    <x v="0"/>
    <x v="20"/>
    <n v="190"/>
    <x v="3"/>
    <n v="2"/>
    <n v="5"/>
    <x v="1"/>
    <x v="1"/>
  </r>
  <r>
    <x v="312"/>
    <n v="56"/>
    <s v="Male"/>
    <x v="2"/>
    <x v="28"/>
    <n v="85"/>
    <x v="2"/>
    <n v="0"/>
    <n v="0"/>
    <x v="0"/>
    <x v="2"/>
  </r>
  <r>
    <x v="313"/>
    <n v="38"/>
    <s v="Female"/>
    <x v="1"/>
    <x v="49"/>
    <n v="255"/>
    <x v="0"/>
    <n v="0"/>
    <n v="1"/>
    <x v="0"/>
    <x v="0"/>
  </r>
  <r>
    <x v="314"/>
    <n v="41"/>
    <s v="Male"/>
    <x v="0"/>
    <x v="41"/>
    <n v="155"/>
    <x v="0"/>
    <n v="1"/>
    <n v="2"/>
    <x v="0"/>
    <x v="0"/>
  </r>
  <r>
    <x v="315"/>
    <n v="22"/>
    <s v="Female"/>
    <x v="0"/>
    <x v="30"/>
    <n v="195"/>
    <x v="3"/>
    <n v="1"/>
    <n v="3"/>
    <x v="1"/>
    <x v="1"/>
  </r>
  <r>
    <x v="316"/>
    <n v="63"/>
    <s v="Male"/>
    <x v="2"/>
    <x v="51"/>
    <n v="65"/>
    <x v="2"/>
    <n v="0"/>
    <n v="0"/>
    <x v="0"/>
    <x v="2"/>
  </r>
  <r>
    <x v="317"/>
    <n v="47"/>
    <s v="Female"/>
    <x v="1"/>
    <x v="12"/>
    <n v="290"/>
    <x v="0"/>
    <n v="0"/>
    <n v="1"/>
    <x v="0"/>
    <x v="2"/>
  </r>
  <r>
    <x v="318"/>
    <n v="35"/>
    <s v="Male"/>
    <x v="0"/>
    <x v="53"/>
    <n v="170"/>
    <x v="4"/>
    <n v="1"/>
    <n v="3"/>
    <x v="0"/>
    <x v="0"/>
  </r>
  <r>
    <x v="319"/>
    <n v="27"/>
    <s v="Female"/>
    <x v="0"/>
    <x v="13"/>
    <n v="182"/>
    <x v="1"/>
    <n v="1"/>
    <n v="4"/>
    <x v="1"/>
    <x v="1"/>
  </r>
  <r>
    <x v="320"/>
    <n v="53"/>
    <s v="Male"/>
    <x v="2"/>
    <x v="40"/>
    <n v="98"/>
    <x v="0"/>
    <n v="0"/>
    <n v="1"/>
    <x v="0"/>
    <x v="2"/>
  </r>
  <r>
    <x v="321"/>
    <n v="46"/>
    <s v="Female"/>
    <x v="1"/>
    <x v="37"/>
    <n v="280"/>
    <x v="0"/>
    <n v="0"/>
    <n v="0"/>
    <x v="0"/>
    <x v="0"/>
  </r>
  <r>
    <x v="322"/>
    <n v="32"/>
    <s v="Male"/>
    <x v="0"/>
    <x v="11"/>
    <n v="165"/>
    <x v="4"/>
    <n v="1"/>
    <n v="2"/>
    <x v="0"/>
    <x v="0"/>
  </r>
  <r>
    <x v="323"/>
    <n v="25"/>
    <s v="Female"/>
    <x v="0"/>
    <x v="1"/>
    <n v="188"/>
    <x v="3"/>
    <n v="1"/>
    <n v="4"/>
    <x v="1"/>
    <x v="1"/>
  </r>
  <r>
    <x v="324"/>
    <n v="58"/>
    <s v="Male"/>
    <x v="2"/>
    <x v="36"/>
    <n v="85"/>
    <x v="2"/>
    <n v="0"/>
    <n v="0"/>
    <x v="0"/>
    <x v="2"/>
  </r>
  <r>
    <x v="325"/>
    <n v="39"/>
    <s v="Female"/>
    <x v="1"/>
    <x v="8"/>
    <n v="255"/>
    <x v="0"/>
    <n v="0"/>
    <n v="1"/>
    <x v="0"/>
    <x v="0"/>
  </r>
  <r>
    <x v="326"/>
    <n v="40"/>
    <s v="Male"/>
    <x v="0"/>
    <x v="0"/>
    <n v="155"/>
    <x v="0"/>
    <n v="1"/>
    <n v="2"/>
    <x v="0"/>
    <x v="0"/>
  </r>
  <r>
    <x v="327"/>
    <n v="21"/>
    <s v="Female"/>
    <x v="0"/>
    <x v="30"/>
    <n v="200"/>
    <x v="3"/>
    <n v="2"/>
    <n v="5"/>
    <x v="1"/>
    <x v="1"/>
  </r>
  <r>
    <x v="328"/>
    <n v="55"/>
    <s v="Male"/>
    <x v="2"/>
    <x v="2"/>
    <n v="90"/>
    <x v="2"/>
    <n v="0"/>
    <n v="0"/>
    <x v="0"/>
    <x v="2"/>
  </r>
  <r>
    <x v="329"/>
    <n v="31"/>
    <s v="Female"/>
    <x v="1"/>
    <x v="9"/>
    <n v="225"/>
    <x v="1"/>
    <n v="0"/>
    <n v="4"/>
    <x v="1"/>
    <x v="1"/>
  </r>
  <r>
    <x v="330"/>
    <n v="65"/>
    <s v="Male"/>
    <x v="0"/>
    <x v="17"/>
    <n v="130"/>
    <x v="2"/>
    <n v="0"/>
    <n v="0"/>
    <x v="0"/>
    <x v="2"/>
  </r>
  <r>
    <x v="331"/>
    <n v="28"/>
    <s v="Female"/>
    <x v="0"/>
    <x v="13"/>
    <n v="185"/>
    <x v="3"/>
    <n v="1"/>
    <n v="3"/>
    <x v="1"/>
    <x v="1"/>
  </r>
  <r>
    <x v="332"/>
    <n v="51"/>
    <s v="Male"/>
    <x v="2"/>
    <x v="6"/>
    <n v="100"/>
    <x v="0"/>
    <n v="0"/>
    <n v="1"/>
    <x v="0"/>
    <x v="2"/>
  </r>
  <r>
    <x v="333"/>
    <n v="42"/>
    <s v="Female"/>
    <x v="1"/>
    <x v="19"/>
    <n v="270"/>
    <x v="0"/>
    <n v="0"/>
    <n v="0"/>
    <x v="0"/>
    <x v="0"/>
  </r>
  <r>
    <x v="334"/>
    <n v="37"/>
    <s v="Male"/>
    <x v="0"/>
    <x v="42"/>
    <n v="165"/>
    <x v="4"/>
    <n v="1"/>
    <n v="3"/>
    <x v="0"/>
    <x v="0"/>
  </r>
  <r>
    <x v="335"/>
    <n v="26"/>
    <s v="Female"/>
    <x v="0"/>
    <x v="23"/>
    <n v="180"/>
    <x v="1"/>
    <n v="1"/>
    <n v="4"/>
    <x v="1"/>
    <x v="1"/>
  </r>
  <r>
    <x v="336"/>
    <n v="59"/>
    <s v="Male"/>
    <x v="2"/>
    <x v="10"/>
    <n v="78"/>
    <x v="2"/>
    <n v="0"/>
    <n v="0"/>
    <x v="0"/>
    <x v="2"/>
  </r>
  <r>
    <x v="337"/>
    <n v="45"/>
    <s v="Female"/>
    <x v="1"/>
    <x v="37"/>
    <n v="285"/>
    <x v="0"/>
    <n v="0"/>
    <n v="1"/>
    <x v="0"/>
    <x v="0"/>
  </r>
  <r>
    <x v="338"/>
    <n v="30"/>
    <s v="Male"/>
    <x v="0"/>
    <x v="3"/>
    <n v="175"/>
    <x v="4"/>
    <n v="1"/>
    <n v="2"/>
    <x v="0"/>
    <x v="0"/>
  </r>
  <r>
    <x v="339"/>
    <n v="24"/>
    <s v="Female"/>
    <x v="0"/>
    <x v="20"/>
    <n v="190"/>
    <x v="3"/>
    <n v="2"/>
    <n v="5"/>
    <x v="1"/>
    <x v="1"/>
  </r>
  <r>
    <x v="340"/>
    <n v="56"/>
    <s v="Male"/>
    <x v="2"/>
    <x v="28"/>
    <n v="85"/>
    <x v="2"/>
    <n v="0"/>
    <n v="0"/>
    <x v="0"/>
    <x v="2"/>
  </r>
  <r>
    <x v="341"/>
    <n v="38"/>
    <s v="Female"/>
    <x v="1"/>
    <x v="49"/>
    <n v="255"/>
    <x v="0"/>
    <n v="0"/>
    <n v="1"/>
    <x v="0"/>
    <x v="0"/>
  </r>
  <r>
    <x v="342"/>
    <n v="41"/>
    <s v="Male"/>
    <x v="0"/>
    <x v="41"/>
    <n v="155"/>
    <x v="0"/>
    <n v="1"/>
    <n v="2"/>
    <x v="0"/>
    <x v="0"/>
  </r>
  <r>
    <x v="343"/>
    <n v="22"/>
    <s v="Female"/>
    <x v="0"/>
    <x v="30"/>
    <n v="195"/>
    <x v="3"/>
    <n v="1"/>
    <n v="3"/>
    <x v="1"/>
    <x v="1"/>
  </r>
  <r>
    <x v="344"/>
    <n v="63"/>
    <s v="Male"/>
    <x v="2"/>
    <x v="51"/>
    <n v="65"/>
    <x v="2"/>
    <n v="0"/>
    <n v="0"/>
    <x v="0"/>
    <x v="2"/>
  </r>
  <r>
    <x v="345"/>
    <n v="47"/>
    <s v="Female"/>
    <x v="1"/>
    <x v="12"/>
    <n v="290"/>
    <x v="0"/>
    <n v="0"/>
    <n v="1"/>
    <x v="0"/>
    <x v="2"/>
  </r>
  <r>
    <x v="346"/>
    <n v="35"/>
    <s v="Male"/>
    <x v="0"/>
    <x v="53"/>
    <n v="170"/>
    <x v="4"/>
    <n v="1"/>
    <n v="3"/>
    <x v="0"/>
    <x v="0"/>
  </r>
  <r>
    <x v="347"/>
    <n v="27"/>
    <s v="Female"/>
    <x v="0"/>
    <x v="13"/>
    <n v="182"/>
    <x v="1"/>
    <n v="1"/>
    <n v="4"/>
    <x v="1"/>
    <x v="1"/>
  </r>
  <r>
    <x v="348"/>
    <n v="53"/>
    <s v="Male"/>
    <x v="2"/>
    <x v="40"/>
    <n v="98"/>
    <x v="0"/>
    <n v="0"/>
    <n v="1"/>
    <x v="0"/>
    <x v="2"/>
  </r>
  <r>
    <x v="349"/>
    <n v="46"/>
    <s v="Female"/>
    <x v="1"/>
    <x v="37"/>
    <n v="280"/>
    <x v="0"/>
    <n v="0"/>
    <n v="0"/>
    <x v="0"/>
    <x v="0"/>
  </r>
  <r>
    <x v="350"/>
    <n v="32"/>
    <s v="Male"/>
    <x v="0"/>
    <x v="11"/>
    <n v="165"/>
    <x v="4"/>
    <n v="1"/>
    <n v="2"/>
    <x v="0"/>
    <x v="0"/>
  </r>
  <r>
    <x v="351"/>
    <n v="25"/>
    <s v="Female"/>
    <x v="0"/>
    <x v="1"/>
    <n v="188"/>
    <x v="3"/>
    <n v="1"/>
    <n v="4"/>
    <x v="1"/>
    <x v="1"/>
  </r>
  <r>
    <x v="352"/>
    <n v="58"/>
    <s v="Male"/>
    <x v="2"/>
    <x v="36"/>
    <n v="85"/>
    <x v="2"/>
    <n v="0"/>
    <n v="0"/>
    <x v="0"/>
    <x v="2"/>
  </r>
  <r>
    <x v="353"/>
    <n v="39"/>
    <s v="Female"/>
    <x v="1"/>
    <x v="8"/>
    <n v="255"/>
    <x v="0"/>
    <n v="0"/>
    <n v="1"/>
    <x v="0"/>
    <x v="0"/>
  </r>
  <r>
    <x v="354"/>
    <n v="40"/>
    <s v="Male"/>
    <x v="0"/>
    <x v="0"/>
    <n v="155"/>
    <x v="0"/>
    <n v="1"/>
    <n v="2"/>
    <x v="0"/>
    <x v="0"/>
  </r>
  <r>
    <x v="355"/>
    <n v="21"/>
    <s v="Female"/>
    <x v="0"/>
    <x v="30"/>
    <n v="200"/>
    <x v="3"/>
    <n v="2"/>
    <n v="5"/>
    <x v="1"/>
    <x v="1"/>
  </r>
  <r>
    <x v="356"/>
    <n v="55"/>
    <s v="Male"/>
    <x v="2"/>
    <x v="2"/>
    <n v="90"/>
    <x v="2"/>
    <n v="0"/>
    <n v="0"/>
    <x v="0"/>
    <x v="2"/>
  </r>
  <r>
    <x v="357"/>
    <n v="31"/>
    <s v="Female"/>
    <x v="1"/>
    <x v="9"/>
    <n v="225"/>
    <x v="1"/>
    <n v="0"/>
    <n v="4"/>
    <x v="1"/>
    <x v="1"/>
  </r>
  <r>
    <x v="358"/>
    <n v="65"/>
    <s v="Male"/>
    <x v="0"/>
    <x v="17"/>
    <n v="130"/>
    <x v="2"/>
    <n v="0"/>
    <n v="0"/>
    <x v="0"/>
    <x v="2"/>
  </r>
  <r>
    <x v="359"/>
    <n v="28"/>
    <s v="Female"/>
    <x v="0"/>
    <x v="13"/>
    <n v="185"/>
    <x v="3"/>
    <n v="1"/>
    <n v="3"/>
    <x v="1"/>
    <x v="1"/>
  </r>
  <r>
    <x v="360"/>
    <n v="51"/>
    <s v="Male"/>
    <x v="2"/>
    <x v="6"/>
    <n v="100"/>
    <x v="0"/>
    <n v="0"/>
    <n v="1"/>
    <x v="0"/>
    <x v="2"/>
  </r>
  <r>
    <x v="361"/>
    <n v="42"/>
    <s v="Female"/>
    <x v="1"/>
    <x v="19"/>
    <n v="270"/>
    <x v="0"/>
    <n v="0"/>
    <n v="0"/>
    <x v="0"/>
    <x v="0"/>
  </r>
  <r>
    <x v="362"/>
    <n v="37"/>
    <s v="Male"/>
    <x v="0"/>
    <x v="42"/>
    <n v="165"/>
    <x v="4"/>
    <n v="1"/>
    <n v="3"/>
    <x v="0"/>
    <x v="0"/>
  </r>
  <r>
    <x v="363"/>
    <n v="26"/>
    <s v="Female"/>
    <x v="0"/>
    <x v="23"/>
    <n v="180"/>
    <x v="1"/>
    <n v="1"/>
    <n v="4"/>
    <x v="1"/>
    <x v="1"/>
  </r>
  <r>
    <x v="364"/>
    <n v="59"/>
    <s v="Male"/>
    <x v="2"/>
    <x v="10"/>
    <n v="78"/>
    <x v="2"/>
    <n v="0"/>
    <n v="0"/>
    <x v="0"/>
    <x v="2"/>
  </r>
  <r>
    <x v="365"/>
    <n v="45"/>
    <s v="Female"/>
    <x v="1"/>
    <x v="37"/>
    <n v="285"/>
    <x v="0"/>
    <n v="0"/>
    <n v="1"/>
    <x v="0"/>
    <x v="0"/>
  </r>
  <r>
    <x v="366"/>
    <n v="30"/>
    <s v="Male"/>
    <x v="0"/>
    <x v="3"/>
    <n v="175"/>
    <x v="4"/>
    <n v="1"/>
    <n v="2"/>
    <x v="0"/>
    <x v="0"/>
  </r>
  <r>
    <x v="367"/>
    <n v="24"/>
    <s v="Female"/>
    <x v="0"/>
    <x v="20"/>
    <n v="190"/>
    <x v="3"/>
    <n v="2"/>
    <n v="5"/>
    <x v="1"/>
    <x v="1"/>
  </r>
  <r>
    <x v="368"/>
    <n v="56"/>
    <s v="Male"/>
    <x v="2"/>
    <x v="28"/>
    <n v="85"/>
    <x v="2"/>
    <n v="0"/>
    <n v="0"/>
    <x v="0"/>
    <x v="2"/>
  </r>
  <r>
    <x v="369"/>
    <n v="38"/>
    <s v="Female"/>
    <x v="1"/>
    <x v="49"/>
    <n v="255"/>
    <x v="0"/>
    <n v="0"/>
    <n v="1"/>
    <x v="0"/>
    <x v="0"/>
  </r>
  <r>
    <x v="370"/>
    <n v="41"/>
    <s v="Male"/>
    <x v="0"/>
    <x v="41"/>
    <n v="155"/>
    <x v="0"/>
    <n v="1"/>
    <n v="2"/>
    <x v="0"/>
    <x v="0"/>
  </r>
  <r>
    <x v="371"/>
    <n v="22"/>
    <s v="Female"/>
    <x v="0"/>
    <x v="30"/>
    <n v="195"/>
    <x v="3"/>
    <n v="1"/>
    <n v="3"/>
    <x v="1"/>
    <x v="1"/>
  </r>
  <r>
    <x v="372"/>
    <n v="63"/>
    <s v="Male"/>
    <x v="2"/>
    <x v="51"/>
    <n v="65"/>
    <x v="2"/>
    <n v="0"/>
    <n v="0"/>
    <x v="0"/>
    <x v="2"/>
  </r>
  <r>
    <x v="373"/>
    <n v="47"/>
    <s v="Female"/>
    <x v="1"/>
    <x v="12"/>
    <n v="290"/>
    <x v="0"/>
    <n v="0"/>
    <n v="1"/>
    <x v="0"/>
    <x v="2"/>
  </r>
  <r>
    <x v="374"/>
    <n v="35"/>
    <s v="Male"/>
    <x v="0"/>
    <x v="53"/>
    <n v="170"/>
    <x v="4"/>
    <n v="1"/>
    <n v="3"/>
    <x v="0"/>
    <x v="0"/>
  </r>
  <r>
    <x v="375"/>
    <n v="27"/>
    <s v="Female"/>
    <x v="0"/>
    <x v="13"/>
    <n v="182"/>
    <x v="1"/>
    <n v="1"/>
    <n v="4"/>
    <x v="1"/>
    <x v="1"/>
  </r>
  <r>
    <x v="376"/>
    <n v="53"/>
    <s v="Male"/>
    <x v="2"/>
    <x v="40"/>
    <n v="98"/>
    <x v="0"/>
    <n v="0"/>
    <n v="1"/>
    <x v="0"/>
    <x v="2"/>
  </r>
  <r>
    <x v="377"/>
    <n v="46"/>
    <s v="Female"/>
    <x v="1"/>
    <x v="37"/>
    <n v="280"/>
    <x v="0"/>
    <n v="0"/>
    <n v="0"/>
    <x v="0"/>
    <x v="0"/>
  </r>
  <r>
    <x v="378"/>
    <n v="32"/>
    <s v="Male"/>
    <x v="0"/>
    <x v="11"/>
    <n v="165"/>
    <x v="4"/>
    <n v="1"/>
    <n v="2"/>
    <x v="0"/>
    <x v="0"/>
  </r>
  <r>
    <x v="379"/>
    <n v="25"/>
    <s v="Female"/>
    <x v="0"/>
    <x v="1"/>
    <n v="188"/>
    <x v="3"/>
    <n v="1"/>
    <n v="4"/>
    <x v="1"/>
    <x v="1"/>
  </r>
  <r>
    <x v="380"/>
    <n v="58"/>
    <s v="Male"/>
    <x v="2"/>
    <x v="36"/>
    <n v="85"/>
    <x v="2"/>
    <n v="0"/>
    <n v="0"/>
    <x v="0"/>
    <x v="2"/>
  </r>
  <r>
    <x v="381"/>
    <n v="39"/>
    <s v="Female"/>
    <x v="1"/>
    <x v="8"/>
    <n v="255"/>
    <x v="0"/>
    <n v="0"/>
    <n v="1"/>
    <x v="0"/>
    <x v="0"/>
  </r>
  <r>
    <x v="382"/>
    <n v="40"/>
    <s v="Male"/>
    <x v="0"/>
    <x v="0"/>
    <n v="155"/>
    <x v="0"/>
    <n v="1"/>
    <n v="2"/>
    <x v="0"/>
    <x v="0"/>
  </r>
  <r>
    <x v="383"/>
    <n v="21"/>
    <s v="Female"/>
    <x v="0"/>
    <x v="30"/>
    <n v="200"/>
    <x v="3"/>
    <n v="2"/>
    <n v="5"/>
    <x v="1"/>
    <x v="1"/>
  </r>
  <r>
    <x v="384"/>
    <n v="55"/>
    <s v="Male"/>
    <x v="2"/>
    <x v="2"/>
    <n v="90"/>
    <x v="2"/>
    <n v="0"/>
    <n v="0"/>
    <x v="0"/>
    <x v="2"/>
  </r>
  <r>
    <x v="385"/>
    <n v="31"/>
    <s v="Female"/>
    <x v="1"/>
    <x v="9"/>
    <n v="225"/>
    <x v="1"/>
    <n v="0"/>
    <n v="4"/>
    <x v="1"/>
    <x v="1"/>
  </r>
  <r>
    <x v="386"/>
    <n v="65"/>
    <s v="Male"/>
    <x v="0"/>
    <x v="17"/>
    <n v="130"/>
    <x v="2"/>
    <n v="0"/>
    <n v="0"/>
    <x v="0"/>
    <x v="2"/>
  </r>
  <r>
    <x v="387"/>
    <n v="28"/>
    <s v="Female"/>
    <x v="0"/>
    <x v="13"/>
    <n v="185"/>
    <x v="3"/>
    <n v="1"/>
    <n v="3"/>
    <x v="1"/>
    <x v="1"/>
  </r>
  <r>
    <x v="388"/>
    <n v="51"/>
    <s v="Male"/>
    <x v="2"/>
    <x v="6"/>
    <n v="100"/>
    <x v="0"/>
    <n v="0"/>
    <n v="1"/>
    <x v="0"/>
    <x v="2"/>
  </r>
  <r>
    <x v="389"/>
    <n v="42"/>
    <s v="Female"/>
    <x v="1"/>
    <x v="19"/>
    <n v="270"/>
    <x v="0"/>
    <n v="0"/>
    <n v="0"/>
    <x v="0"/>
    <x v="0"/>
  </r>
  <r>
    <x v="390"/>
    <n v="37"/>
    <s v="Male"/>
    <x v="0"/>
    <x v="42"/>
    <n v="165"/>
    <x v="4"/>
    <n v="1"/>
    <n v="3"/>
    <x v="0"/>
    <x v="0"/>
  </r>
  <r>
    <x v="391"/>
    <n v="26"/>
    <s v="Female"/>
    <x v="0"/>
    <x v="23"/>
    <n v="180"/>
    <x v="1"/>
    <n v="1"/>
    <n v="4"/>
    <x v="1"/>
    <x v="1"/>
  </r>
  <r>
    <x v="392"/>
    <n v="59"/>
    <s v="Male"/>
    <x v="2"/>
    <x v="10"/>
    <n v="78"/>
    <x v="2"/>
    <n v="0"/>
    <n v="0"/>
    <x v="0"/>
    <x v="2"/>
  </r>
  <r>
    <x v="393"/>
    <n v="45"/>
    <s v="Female"/>
    <x v="1"/>
    <x v="37"/>
    <n v="285"/>
    <x v="0"/>
    <n v="0"/>
    <n v="1"/>
    <x v="0"/>
    <x v="0"/>
  </r>
  <r>
    <x v="394"/>
    <n v="30"/>
    <s v="Male"/>
    <x v="0"/>
    <x v="3"/>
    <n v="175"/>
    <x v="4"/>
    <n v="1"/>
    <n v="2"/>
    <x v="0"/>
    <x v="0"/>
  </r>
  <r>
    <x v="395"/>
    <n v="24"/>
    <s v="Female"/>
    <x v="0"/>
    <x v="20"/>
    <n v="190"/>
    <x v="3"/>
    <n v="2"/>
    <n v="5"/>
    <x v="1"/>
    <x v="1"/>
  </r>
  <r>
    <x v="396"/>
    <n v="56"/>
    <s v="Male"/>
    <x v="2"/>
    <x v="28"/>
    <n v="85"/>
    <x v="2"/>
    <n v="0"/>
    <n v="0"/>
    <x v="0"/>
    <x v="2"/>
  </r>
  <r>
    <x v="397"/>
    <n v="38"/>
    <s v="Female"/>
    <x v="1"/>
    <x v="49"/>
    <n v="255"/>
    <x v="0"/>
    <n v="0"/>
    <n v="1"/>
    <x v="0"/>
    <x v="0"/>
  </r>
  <r>
    <x v="398"/>
    <n v="41"/>
    <s v="Male"/>
    <x v="0"/>
    <x v="41"/>
    <n v="155"/>
    <x v="0"/>
    <n v="1"/>
    <n v="2"/>
    <x v="0"/>
    <x v="0"/>
  </r>
  <r>
    <x v="399"/>
    <n v="22"/>
    <s v="Female"/>
    <x v="0"/>
    <x v="30"/>
    <n v="195"/>
    <x v="3"/>
    <n v="1"/>
    <n v="3"/>
    <x v="1"/>
    <x v="1"/>
  </r>
  <r>
    <x v="400"/>
    <n v="63"/>
    <s v="Male"/>
    <x v="2"/>
    <x v="51"/>
    <n v="65"/>
    <x v="2"/>
    <n v="0"/>
    <n v="0"/>
    <x v="0"/>
    <x v="2"/>
  </r>
  <r>
    <x v="401"/>
    <n v="47"/>
    <s v="Female"/>
    <x v="1"/>
    <x v="12"/>
    <n v="290"/>
    <x v="0"/>
    <n v="0"/>
    <n v="1"/>
    <x v="0"/>
    <x v="2"/>
  </r>
  <r>
    <x v="402"/>
    <n v="35"/>
    <s v="Male"/>
    <x v="0"/>
    <x v="53"/>
    <n v="170"/>
    <x v="4"/>
    <n v="1"/>
    <n v="3"/>
    <x v="0"/>
    <x v="0"/>
  </r>
  <r>
    <x v="403"/>
    <n v="27"/>
    <s v="Female"/>
    <x v="0"/>
    <x v="13"/>
    <n v="182"/>
    <x v="1"/>
    <n v="1"/>
    <n v="4"/>
    <x v="1"/>
    <x v="1"/>
  </r>
  <r>
    <x v="404"/>
    <n v="53"/>
    <s v="Male"/>
    <x v="2"/>
    <x v="40"/>
    <n v="98"/>
    <x v="0"/>
    <n v="0"/>
    <n v="1"/>
    <x v="0"/>
    <x v="2"/>
  </r>
  <r>
    <x v="405"/>
    <n v="46"/>
    <s v="Female"/>
    <x v="1"/>
    <x v="37"/>
    <n v="280"/>
    <x v="0"/>
    <n v="0"/>
    <n v="0"/>
    <x v="0"/>
    <x v="0"/>
  </r>
  <r>
    <x v="406"/>
    <n v="32"/>
    <s v="Male"/>
    <x v="0"/>
    <x v="11"/>
    <n v="165"/>
    <x v="4"/>
    <n v="1"/>
    <n v="2"/>
    <x v="0"/>
    <x v="0"/>
  </r>
  <r>
    <x v="407"/>
    <n v="25"/>
    <s v="Female"/>
    <x v="0"/>
    <x v="1"/>
    <n v="188"/>
    <x v="3"/>
    <n v="1"/>
    <n v="4"/>
    <x v="1"/>
    <x v="1"/>
  </r>
  <r>
    <x v="408"/>
    <n v="58"/>
    <s v="Male"/>
    <x v="2"/>
    <x v="36"/>
    <n v="85"/>
    <x v="2"/>
    <n v="0"/>
    <n v="0"/>
    <x v="0"/>
    <x v="2"/>
  </r>
  <r>
    <x v="409"/>
    <n v="39"/>
    <s v="Female"/>
    <x v="1"/>
    <x v="8"/>
    <n v="255"/>
    <x v="0"/>
    <n v="0"/>
    <n v="1"/>
    <x v="0"/>
    <x v="0"/>
  </r>
  <r>
    <x v="410"/>
    <n v="40"/>
    <s v="Male"/>
    <x v="0"/>
    <x v="0"/>
    <n v="155"/>
    <x v="0"/>
    <n v="1"/>
    <n v="2"/>
    <x v="0"/>
    <x v="0"/>
  </r>
  <r>
    <x v="411"/>
    <n v="21"/>
    <s v="Female"/>
    <x v="0"/>
    <x v="30"/>
    <n v="200"/>
    <x v="3"/>
    <n v="2"/>
    <n v="5"/>
    <x v="1"/>
    <x v="1"/>
  </r>
  <r>
    <x v="412"/>
    <n v="55"/>
    <s v="Male"/>
    <x v="2"/>
    <x v="2"/>
    <n v="90"/>
    <x v="2"/>
    <n v="0"/>
    <n v="0"/>
    <x v="0"/>
    <x v="2"/>
  </r>
  <r>
    <x v="413"/>
    <n v="31"/>
    <s v="Female"/>
    <x v="1"/>
    <x v="9"/>
    <n v="225"/>
    <x v="1"/>
    <n v="0"/>
    <n v="4"/>
    <x v="1"/>
    <x v="1"/>
  </r>
  <r>
    <x v="414"/>
    <n v="65"/>
    <s v="Male"/>
    <x v="0"/>
    <x v="17"/>
    <n v="130"/>
    <x v="2"/>
    <n v="0"/>
    <n v="0"/>
    <x v="0"/>
    <x v="2"/>
  </r>
  <r>
    <x v="415"/>
    <n v="28"/>
    <s v="Female"/>
    <x v="0"/>
    <x v="13"/>
    <n v="185"/>
    <x v="3"/>
    <n v="1"/>
    <n v="3"/>
    <x v="1"/>
    <x v="1"/>
  </r>
  <r>
    <x v="416"/>
    <n v="51"/>
    <s v="Male"/>
    <x v="2"/>
    <x v="6"/>
    <n v="100"/>
    <x v="0"/>
    <n v="0"/>
    <n v="1"/>
    <x v="0"/>
    <x v="2"/>
  </r>
  <r>
    <x v="417"/>
    <n v="42"/>
    <s v="Female"/>
    <x v="1"/>
    <x v="19"/>
    <n v="270"/>
    <x v="0"/>
    <n v="0"/>
    <n v="0"/>
    <x v="0"/>
    <x v="0"/>
  </r>
  <r>
    <x v="418"/>
    <n v="37"/>
    <s v="Male"/>
    <x v="0"/>
    <x v="42"/>
    <n v="165"/>
    <x v="4"/>
    <n v="1"/>
    <n v="3"/>
    <x v="0"/>
    <x v="0"/>
  </r>
  <r>
    <x v="419"/>
    <n v="26"/>
    <s v="Female"/>
    <x v="0"/>
    <x v="23"/>
    <n v="180"/>
    <x v="1"/>
    <n v="1"/>
    <n v="4"/>
    <x v="1"/>
    <x v="1"/>
  </r>
  <r>
    <x v="420"/>
    <n v="59"/>
    <s v="Male"/>
    <x v="2"/>
    <x v="10"/>
    <n v="78"/>
    <x v="2"/>
    <n v="0"/>
    <n v="0"/>
    <x v="0"/>
    <x v="2"/>
  </r>
  <r>
    <x v="421"/>
    <n v="45"/>
    <s v="Female"/>
    <x v="1"/>
    <x v="37"/>
    <n v="285"/>
    <x v="0"/>
    <n v="0"/>
    <n v="1"/>
    <x v="0"/>
    <x v="0"/>
  </r>
  <r>
    <x v="422"/>
    <n v="30"/>
    <s v="Male"/>
    <x v="0"/>
    <x v="3"/>
    <n v="175"/>
    <x v="4"/>
    <n v="1"/>
    <n v="2"/>
    <x v="0"/>
    <x v="0"/>
  </r>
  <r>
    <x v="423"/>
    <n v="24"/>
    <s v="Female"/>
    <x v="0"/>
    <x v="20"/>
    <n v="190"/>
    <x v="3"/>
    <n v="2"/>
    <n v="5"/>
    <x v="1"/>
    <x v="1"/>
  </r>
  <r>
    <x v="424"/>
    <n v="56"/>
    <s v="Male"/>
    <x v="2"/>
    <x v="28"/>
    <n v="85"/>
    <x v="2"/>
    <n v="0"/>
    <n v="0"/>
    <x v="0"/>
    <x v="2"/>
  </r>
  <r>
    <x v="425"/>
    <n v="38"/>
    <s v="Female"/>
    <x v="1"/>
    <x v="49"/>
    <n v="255"/>
    <x v="0"/>
    <n v="0"/>
    <n v="1"/>
    <x v="0"/>
    <x v="0"/>
  </r>
  <r>
    <x v="426"/>
    <n v="41"/>
    <s v="Male"/>
    <x v="0"/>
    <x v="41"/>
    <n v="155"/>
    <x v="0"/>
    <n v="1"/>
    <n v="2"/>
    <x v="0"/>
    <x v="0"/>
  </r>
  <r>
    <x v="427"/>
    <n v="22"/>
    <s v="Female"/>
    <x v="0"/>
    <x v="30"/>
    <n v="195"/>
    <x v="3"/>
    <n v="1"/>
    <n v="3"/>
    <x v="1"/>
    <x v="1"/>
  </r>
  <r>
    <x v="428"/>
    <n v="63"/>
    <s v="Male"/>
    <x v="2"/>
    <x v="51"/>
    <n v="65"/>
    <x v="2"/>
    <n v="0"/>
    <n v="0"/>
    <x v="0"/>
    <x v="2"/>
  </r>
  <r>
    <x v="429"/>
    <n v="47"/>
    <s v="Female"/>
    <x v="1"/>
    <x v="12"/>
    <n v="290"/>
    <x v="0"/>
    <n v="0"/>
    <n v="1"/>
    <x v="0"/>
    <x v="2"/>
  </r>
  <r>
    <x v="430"/>
    <n v="35"/>
    <s v="Male"/>
    <x v="0"/>
    <x v="53"/>
    <n v="170"/>
    <x v="4"/>
    <n v="1"/>
    <n v="3"/>
    <x v="0"/>
    <x v="0"/>
  </r>
  <r>
    <x v="431"/>
    <n v="27"/>
    <s v="Female"/>
    <x v="0"/>
    <x v="13"/>
    <n v="182"/>
    <x v="1"/>
    <n v="1"/>
    <n v="4"/>
    <x v="1"/>
    <x v="1"/>
  </r>
  <r>
    <x v="432"/>
    <n v="53"/>
    <s v="Male"/>
    <x v="2"/>
    <x v="40"/>
    <n v="98"/>
    <x v="0"/>
    <n v="0"/>
    <n v="1"/>
    <x v="0"/>
    <x v="2"/>
  </r>
  <r>
    <x v="433"/>
    <n v="46"/>
    <s v="Female"/>
    <x v="1"/>
    <x v="37"/>
    <n v="280"/>
    <x v="0"/>
    <n v="0"/>
    <n v="0"/>
    <x v="0"/>
    <x v="0"/>
  </r>
  <r>
    <x v="434"/>
    <n v="32"/>
    <s v="Male"/>
    <x v="0"/>
    <x v="11"/>
    <n v="165"/>
    <x v="4"/>
    <n v="1"/>
    <n v="2"/>
    <x v="0"/>
    <x v="0"/>
  </r>
  <r>
    <x v="435"/>
    <n v="25"/>
    <s v="Female"/>
    <x v="0"/>
    <x v="1"/>
    <n v="188"/>
    <x v="3"/>
    <n v="1"/>
    <n v="4"/>
    <x v="1"/>
    <x v="1"/>
  </r>
  <r>
    <x v="436"/>
    <n v="58"/>
    <s v="Male"/>
    <x v="2"/>
    <x v="36"/>
    <n v="85"/>
    <x v="2"/>
    <n v="0"/>
    <n v="0"/>
    <x v="0"/>
    <x v="2"/>
  </r>
  <r>
    <x v="437"/>
    <n v="39"/>
    <s v="Female"/>
    <x v="1"/>
    <x v="8"/>
    <n v="255"/>
    <x v="0"/>
    <n v="0"/>
    <n v="1"/>
    <x v="0"/>
    <x v="0"/>
  </r>
  <r>
    <x v="438"/>
    <n v="40"/>
    <s v="Male"/>
    <x v="0"/>
    <x v="0"/>
    <n v="155"/>
    <x v="0"/>
    <n v="1"/>
    <n v="2"/>
    <x v="0"/>
    <x v="0"/>
  </r>
  <r>
    <x v="439"/>
    <n v="21"/>
    <s v="Female"/>
    <x v="0"/>
    <x v="30"/>
    <n v="200"/>
    <x v="3"/>
    <n v="2"/>
    <n v="5"/>
    <x v="1"/>
    <x v="1"/>
  </r>
  <r>
    <x v="440"/>
    <n v="55"/>
    <s v="Male"/>
    <x v="2"/>
    <x v="2"/>
    <n v="90"/>
    <x v="2"/>
    <n v="0"/>
    <n v="0"/>
    <x v="0"/>
    <x v="2"/>
  </r>
  <r>
    <x v="441"/>
    <n v="31"/>
    <s v="Female"/>
    <x v="1"/>
    <x v="9"/>
    <n v="225"/>
    <x v="1"/>
    <n v="0"/>
    <n v="4"/>
    <x v="1"/>
    <x v="1"/>
  </r>
  <r>
    <x v="442"/>
    <n v="65"/>
    <s v="Male"/>
    <x v="0"/>
    <x v="17"/>
    <n v="130"/>
    <x v="2"/>
    <n v="0"/>
    <n v="0"/>
    <x v="0"/>
    <x v="2"/>
  </r>
  <r>
    <x v="443"/>
    <n v="28"/>
    <s v="Female"/>
    <x v="0"/>
    <x v="13"/>
    <n v="185"/>
    <x v="3"/>
    <n v="1"/>
    <n v="3"/>
    <x v="1"/>
    <x v="1"/>
  </r>
  <r>
    <x v="444"/>
    <n v="51"/>
    <s v="Male"/>
    <x v="2"/>
    <x v="6"/>
    <n v="100"/>
    <x v="0"/>
    <n v="0"/>
    <n v="1"/>
    <x v="0"/>
    <x v="2"/>
  </r>
  <r>
    <x v="445"/>
    <n v="42"/>
    <s v="Female"/>
    <x v="1"/>
    <x v="19"/>
    <n v="270"/>
    <x v="0"/>
    <n v="0"/>
    <n v="0"/>
    <x v="0"/>
    <x v="0"/>
  </r>
  <r>
    <x v="446"/>
    <n v="37"/>
    <s v="Male"/>
    <x v="0"/>
    <x v="42"/>
    <n v="165"/>
    <x v="4"/>
    <n v="1"/>
    <n v="3"/>
    <x v="0"/>
    <x v="0"/>
  </r>
  <r>
    <x v="447"/>
    <n v="26"/>
    <s v="Female"/>
    <x v="0"/>
    <x v="23"/>
    <n v="180"/>
    <x v="1"/>
    <n v="1"/>
    <n v="4"/>
    <x v="1"/>
    <x v="1"/>
  </r>
  <r>
    <x v="448"/>
    <n v="59"/>
    <s v="Male"/>
    <x v="2"/>
    <x v="10"/>
    <n v="78"/>
    <x v="2"/>
    <n v="0"/>
    <n v="0"/>
    <x v="0"/>
    <x v="2"/>
  </r>
  <r>
    <x v="449"/>
    <n v="45"/>
    <s v="Female"/>
    <x v="1"/>
    <x v="37"/>
    <n v="285"/>
    <x v="0"/>
    <n v="0"/>
    <n v="1"/>
    <x v="0"/>
    <x v="0"/>
  </r>
  <r>
    <x v="450"/>
    <n v="30"/>
    <s v="Male"/>
    <x v="0"/>
    <x v="3"/>
    <n v="175"/>
    <x v="4"/>
    <n v="1"/>
    <n v="2"/>
    <x v="0"/>
    <x v="0"/>
  </r>
  <r>
    <x v="451"/>
    <n v="24"/>
    <s v="Female"/>
    <x v="0"/>
    <x v="20"/>
    <n v="190"/>
    <x v="3"/>
    <n v="2"/>
    <n v="5"/>
    <x v="1"/>
    <x v="1"/>
  </r>
  <r>
    <x v="452"/>
    <n v="56"/>
    <s v="Male"/>
    <x v="2"/>
    <x v="28"/>
    <n v="85"/>
    <x v="2"/>
    <n v="0"/>
    <n v="0"/>
    <x v="0"/>
    <x v="2"/>
  </r>
  <r>
    <x v="453"/>
    <n v="38"/>
    <s v="Female"/>
    <x v="1"/>
    <x v="49"/>
    <n v="255"/>
    <x v="0"/>
    <n v="0"/>
    <n v="1"/>
    <x v="0"/>
    <x v="0"/>
  </r>
  <r>
    <x v="454"/>
    <n v="41"/>
    <s v="Male"/>
    <x v="0"/>
    <x v="41"/>
    <n v="155"/>
    <x v="0"/>
    <n v="1"/>
    <n v="2"/>
    <x v="0"/>
    <x v="0"/>
  </r>
  <r>
    <x v="455"/>
    <n v="22"/>
    <s v="Female"/>
    <x v="0"/>
    <x v="30"/>
    <n v="195"/>
    <x v="3"/>
    <n v="1"/>
    <n v="3"/>
    <x v="1"/>
    <x v="1"/>
  </r>
  <r>
    <x v="456"/>
    <n v="63"/>
    <s v="Male"/>
    <x v="2"/>
    <x v="51"/>
    <n v="65"/>
    <x v="2"/>
    <n v="0"/>
    <n v="0"/>
    <x v="0"/>
    <x v="2"/>
  </r>
  <r>
    <x v="457"/>
    <n v="47"/>
    <s v="Female"/>
    <x v="1"/>
    <x v="12"/>
    <n v="290"/>
    <x v="0"/>
    <n v="0"/>
    <n v="1"/>
    <x v="0"/>
    <x v="2"/>
  </r>
  <r>
    <x v="458"/>
    <n v="35"/>
    <s v="Male"/>
    <x v="0"/>
    <x v="53"/>
    <n v="170"/>
    <x v="4"/>
    <n v="1"/>
    <n v="3"/>
    <x v="0"/>
    <x v="0"/>
  </r>
  <r>
    <x v="459"/>
    <n v="27"/>
    <s v="Female"/>
    <x v="0"/>
    <x v="13"/>
    <n v="182"/>
    <x v="1"/>
    <n v="1"/>
    <n v="4"/>
    <x v="1"/>
    <x v="1"/>
  </r>
  <r>
    <x v="460"/>
    <n v="53"/>
    <s v="Male"/>
    <x v="2"/>
    <x v="40"/>
    <n v="98"/>
    <x v="0"/>
    <n v="0"/>
    <n v="1"/>
    <x v="0"/>
    <x v="2"/>
  </r>
  <r>
    <x v="461"/>
    <n v="46"/>
    <s v="Female"/>
    <x v="1"/>
    <x v="37"/>
    <n v="280"/>
    <x v="0"/>
    <n v="0"/>
    <n v="0"/>
    <x v="0"/>
    <x v="0"/>
  </r>
  <r>
    <x v="462"/>
    <n v="32"/>
    <s v="Male"/>
    <x v="0"/>
    <x v="11"/>
    <n v="165"/>
    <x v="4"/>
    <n v="1"/>
    <n v="2"/>
    <x v="0"/>
    <x v="0"/>
  </r>
  <r>
    <x v="463"/>
    <n v="25"/>
    <s v="Female"/>
    <x v="0"/>
    <x v="1"/>
    <n v="188"/>
    <x v="3"/>
    <n v="1"/>
    <n v="4"/>
    <x v="1"/>
    <x v="1"/>
  </r>
  <r>
    <x v="464"/>
    <n v="58"/>
    <s v="Male"/>
    <x v="2"/>
    <x v="36"/>
    <n v="85"/>
    <x v="2"/>
    <n v="0"/>
    <n v="0"/>
    <x v="0"/>
    <x v="2"/>
  </r>
  <r>
    <x v="465"/>
    <n v="39"/>
    <s v="Female"/>
    <x v="1"/>
    <x v="8"/>
    <n v="255"/>
    <x v="0"/>
    <n v="0"/>
    <n v="1"/>
    <x v="0"/>
    <x v="0"/>
  </r>
  <r>
    <x v="466"/>
    <n v="40"/>
    <s v="Male"/>
    <x v="0"/>
    <x v="0"/>
    <n v="155"/>
    <x v="0"/>
    <n v="1"/>
    <n v="2"/>
    <x v="0"/>
    <x v="0"/>
  </r>
  <r>
    <x v="467"/>
    <n v="21"/>
    <s v="Female"/>
    <x v="0"/>
    <x v="30"/>
    <n v="200"/>
    <x v="3"/>
    <n v="2"/>
    <n v="5"/>
    <x v="1"/>
    <x v="1"/>
  </r>
  <r>
    <x v="468"/>
    <n v="55"/>
    <s v="Male"/>
    <x v="2"/>
    <x v="2"/>
    <n v="90"/>
    <x v="2"/>
    <n v="0"/>
    <n v="0"/>
    <x v="0"/>
    <x v="2"/>
  </r>
  <r>
    <x v="469"/>
    <n v="31"/>
    <s v="Female"/>
    <x v="1"/>
    <x v="9"/>
    <n v="225"/>
    <x v="1"/>
    <n v="0"/>
    <n v="4"/>
    <x v="1"/>
    <x v="1"/>
  </r>
  <r>
    <x v="470"/>
    <n v="65"/>
    <s v="Male"/>
    <x v="0"/>
    <x v="17"/>
    <n v="130"/>
    <x v="2"/>
    <n v="0"/>
    <n v="0"/>
    <x v="0"/>
    <x v="2"/>
  </r>
  <r>
    <x v="471"/>
    <n v="28"/>
    <s v="Female"/>
    <x v="0"/>
    <x v="13"/>
    <n v="185"/>
    <x v="3"/>
    <n v="1"/>
    <n v="3"/>
    <x v="1"/>
    <x v="1"/>
  </r>
  <r>
    <x v="472"/>
    <n v="51"/>
    <s v="Male"/>
    <x v="2"/>
    <x v="6"/>
    <n v="100"/>
    <x v="0"/>
    <n v="0"/>
    <n v="1"/>
    <x v="0"/>
    <x v="2"/>
  </r>
  <r>
    <x v="473"/>
    <n v="42"/>
    <s v="Female"/>
    <x v="1"/>
    <x v="19"/>
    <n v="270"/>
    <x v="0"/>
    <n v="0"/>
    <n v="0"/>
    <x v="0"/>
    <x v="0"/>
  </r>
  <r>
    <x v="474"/>
    <n v="37"/>
    <s v="Male"/>
    <x v="0"/>
    <x v="42"/>
    <n v="165"/>
    <x v="4"/>
    <n v="1"/>
    <n v="3"/>
    <x v="0"/>
    <x v="0"/>
  </r>
  <r>
    <x v="475"/>
    <n v="26"/>
    <s v="Female"/>
    <x v="0"/>
    <x v="23"/>
    <n v="180"/>
    <x v="1"/>
    <n v="1"/>
    <n v="4"/>
    <x v="1"/>
    <x v="1"/>
  </r>
  <r>
    <x v="476"/>
    <n v="59"/>
    <s v="Male"/>
    <x v="2"/>
    <x v="10"/>
    <n v="78"/>
    <x v="2"/>
    <n v="0"/>
    <n v="0"/>
    <x v="0"/>
    <x v="2"/>
  </r>
  <r>
    <x v="477"/>
    <n v="45"/>
    <s v="Female"/>
    <x v="1"/>
    <x v="37"/>
    <n v="285"/>
    <x v="0"/>
    <n v="0"/>
    <n v="1"/>
    <x v="0"/>
    <x v="0"/>
  </r>
  <r>
    <x v="478"/>
    <n v="30"/>
    <s v="Male"/>
    <x v="0"/>
    <x v="3"/>
    <n v="175"/>
    <x v="4"/>
    <n v="1"/>
    <n v="2"/>
    <x v="0"/>
    <x v="0"/>
  </r>
  <r>
    <x v="479"/>
    <n v="24"/>
    <s v="Female"/>
    <x v="0"/>
    <x v="20"/>
    <n v="190"/>
    <x v="3"/>
    <n v="2"/>
    <n v="5"/>
    <x v="1"/>
    <x v="1"/>
  </r>
  <r>
    <x v="480"/>
    <n v="56"/>
    <s v="Male"/>
    <x v="2"/>
    <x v="28"/>
    <n v="85"/>
    <x v="2"/>
    <n v="0"/>
    <n v="0"/>
    <x v="0"/>
    <x v="2"/>
  </r>
  <r>
    <x v="481"/>
    <n v="38"/>
    <s v="Female"/>
    <x v="1"/>
    <x v="49"/>
    <n v="255"/>
    <x v="0"/>
    <n v="0"/>
    <n v="1"/>
    <x v="0"/>
    <x v="0"/>
  </r>
  <r>
    <x v="482"/>
    <n v="41"/>
    <s v="Male"/>
    <x v="0"/>
    <x v="41"/>
    <n v="155"/>
    <x v="0"/>
    <n v="1"/>
    <n v="2"/>
    <x v="0"/>
    <x v="0"/>
  </r>
  <r>
    <x v="483"/>
    <n v="22"/>
    <s v="Female"/>
    <x v="0"/>
    <x v="30"/>
    <n v="195"/>
    <x v="3"/>
    <n v="1"/>
    <n v="3"/>
    <x v="1"/>
    <x v="1"/>
  </r>
  <r>
    <x v="484"/>
    <n v="63"/>
    <s v="Male"/>
    <x v="2"/>
    <x v="51"/>
    <n v="65"/>
    <x v="2"/>
    <n v="0"/>
    <n v="0"/>
    <x v="0"/>
    <x v="2"/>
  </r>
  <r>
    <x v="485"/>
    <n v="47"/>
    <s v="Female"/>
    <x v="1"/>
    <x v="12"/>
    <n v="290"/>
    <x v="0"/>
    <n v="0"/>
    <n v="1"/>
    <x v="0"/>
    <x v="2"/>
  </r>
  <r>
    <x v="486"/>
    <n v="35"/>
    <s v="Male"/>
    <x v="0"/>
    <x v="53"/>
    <n v="170"/>
    <x v="4"/>
    <n v="1"/>
    <n v="3"/>
    <x v="0"/>
    <x v="0"/>
  </r>
  <r>
    <x v="487"/>
    <n v="27"/>
    <s v="Female"/>
    <x v="0"/>
    <x v="13"/>
    <n v="182"/>
    <x v="1"/>
    <n v="1"/>
    <n v="4"/>
    <x v="1"/>
    <x v="1"/>
  </r>
  <r>
    <x v="488"/>
    <n v="53"/>
    <s v="Male"/>
    <x v="2"/>
    <x v="40"/>
    <n v="98"/>
    <x v="0"/>
    <n v="0"/>
    <n v="1"/>
    <x v="0"/>
    <x v="2"/>
  </r>
  <r>
    <x v="489"/>
    <n v="46"/>
    <s v="Female"/>
    <x v="1"/>
    <x v="37"/>
    <n v="280"/>
    <x v="0"/>
    <n v="0"/>
    <n v="0"/>
    <x v="0"/>
    <x v="0"/>
  </r>
  <r>
    <x v="490"/>
    <n v="32"/>
    <s v="Male"/>
    <x v="0"/>
    <x v="11"/>
    <n v="165"/>
    <x v="4"/>
    <n v="1"/>
    <n v="2"/>
    <x v="0"/>
    <x v="0"/>
  </r>
  <r>
    <x v="491"/>
    <n v="25"/>
    <s v="Female"/>
    <x v="0"/>
    <x v="1"/>
    <n v="188"/>
    <x v="3"/>
    <n v="1"/>
    <n v="4"/>
    <x v="1"/>
    <x v="1"/>
  </r>
  <r>
    <x v="492"/>
    <n v="58"/>
    <s v="Male"/>
    <x v="2"/>
    <x v="36"/>
    <n v="85"/>
    <x v="2"/>
    <n v="0"/>
    <n v="0"/>
    <x v="0"/>
    <x v="2"/>
  </r>
  <r>
    <x v="493"/>
    <n v="39"/>
    <s v="Female"/>
    <x v="1"/>
    <x v="8"/>
    <n v="255"/>
    <x v="0"/>
    <n v="0"/>
    <n v="1"/>
    <x v="0"/>
    <x v="0"/>
  </r>
  <r>
    <x v="494"/>
    <n v="40"/>
    <s v="Male"/>
    <x v="0"/>
    <x v="0"/>
    <n v="155"/>
    <x v="0"/>
    <n v="1"/>
    <n v="2"/>
    <x v="0"/>
    <x v="0"/>
  </r>
  <r>
    <x v="495"/>
    <n v="21"/>
    <s v="Female"/>
    <x v="0"/>
    <x v="30"/>
    <n v="200"/>
    <x v="3"/>
    <n v="2"/>
    <n v="5"/>
    <x v="1"/>
    <x v="1"/>
  </r>
  <r>
    <x v="496"/>
    <n v="55"/>
    <s v="Male"/>
    <x v="2"/>
    <x v="2"/>
    <n v="90"/>
    <x v="2"/>
    <n v="0"/>
    <n v="0"/>
    <x v="0"/>
    <x v="2"/>
  </r>
  <r>
    <x v="497"/>
    <n v="31"/>
    <s v="Female"/>
    <x v="1"/>
    <x v="9"/>
    <n v="225"/>
    <x v="1"/>
    <n v="0"/>
    <n v="4"/>
    <x v="1"/>
    <x v="1"/>
  </r>
  <r>
    <x v="498"/>
    <n v="65"/>
    <s v="Male"/>
    <x v="0"/>
    <x v="17"/>
    <n v="130"/>
    <x v="2"/>
    <n v="0"/>
    <n v="0"/>
    <x v="0"/>
    <x v="2"/>
  </r>
  <r>
    <x v="499"/>
    <n v="28"/>
    <s v="Female"/>
    <x v="0"/>
    <x v="13"/>
    <n v="185"/>
    <x v="3"/>
    <n v="1"/>
    <n v="3"/>
    <x v="1"/>
    <x v="1"/>
  </r>
  <r>
    <x v="500"/>
    <n v="51"/>
    <s v="Male"/>
    <x v="2"/>
    <x v="6"/>
    <n v="100"/>
    <x v="0"/>
    <n v="0"/>
    <n v="1"/>
    <x v="0"/>
    <x v="2"/>
  </r>
  <r>
    <x v="501"/>
    <n v="42"/>
    <s v="Female"/>
    <x v="1"/>
    <x v="19"/>
    <n v="270"/>
    <x v="0"/>
    <n v="0"/>
    <n v="0"/>
    <x v="0"/>
    <x v="0"/>
  </r>
  <r>
    <x v="502"/>
    <n v="37"/>
    <s v="Male"/>
    <x v="0"/>
    <x v="42"/>
    <n v="165"/>
    <x v="4"/>
    <n v="1"/>
    <n v="3"/>
    <x v="0"/>
    <x v="0"/>
  </r>
  <r>
    <x v="503"/>
    <n v="26"/>
    <s v="Female"/>
    <x v="0"/>
    <x v="23"/>
    <n v="180"/>
    <x v="1"/>
    <n v="1"/>
    <n v="4"/>
    <x v="1"/>
    <x v="1"/>
  </r>
  <r>
    <x v="504"/>
    <n v="59"/>
    <s v="Male"/>
    <x v="2"/>
    <x v="10"/>
    <n v="78"/>
    <x v="2"/>
    <n v="0"/>
    <n v="0"/>
    <x v="0"/>
    <x v="2"/>
  </r>
  <r>
    <x v="505"/>
    <n v="45"/>
    <s v="Female"/>
    <x v="1"/>
    <x v="37"/>
    <n v="285"/>
    <x v="0"/>
    <n v="0"/>
    <n v="1"/>
    <x v="0"/>
    <x v="0"/>
  </r>
  <r>
    <x v="506"/>
    <n v="30"/>
    <s v="Male"/>
    <x v="0"/>
    <x v="3"/>
    <n v="175"/>
    <x v="4"/>
    <n v="1"/>
    <n v="2"/>
    <x v="0"/>
    <x v="0"/>
  </r>
  <r>
    <x v="507"/>
    <n v="24"/>
    <s v="Female"/>
    <x v="0"/>
    <x v="20"/>
    <n v="190"/>
    <x v="3"/>
    <n v="2"/>
    <n v="5"/>
    <x v="1"/>
    <x v="1"/>
  </r>
  <r>
    <x v="508"/>
    <n v="56"/>
    <s v="Male"/>
    <x v="2"/>
    <x v="28"/>
    <n v="85"/>
    <x v="2"/>
    <n v="0"/>
    <n v="0"/>
    <x v="0"/>
    <x v="2"/>
  </r>
  <r>
    <x v="509"/>
    <n v="38"/>
    <s v="Female"/>
    <x v="1"/>
    <x v="49"/>
    <n v="255"/>
    <x v="0"/>
    <n v="0"/>
    <n v="1"/>
    <x v="0"/>
    <x v="0"/>
  </r>
  <r>
    <x v="510"/>
    <n v="41"/>
    <s v="Male"/>
    <x v="0"/>
    <x v="41"/>
    <n v="155"/>
    <x v="0"/>
    <n v="1"/>
    <n v="2"/>
    <x v="0"/>
    <x v="0"/>
  </r>
  <r>
    <x v="511"/>
    <n v="22"/>
    <s v="Female"/>
    <x v="0"/>
    <x v="30"/>
    <n v="195"/>
    <x v="3"/>
    <n v="1"/>
    <n v="3"/>
    <x v="1"/>
    <x v="1"/>
  </r>
  <r>
    <x v="512"/>
    <n v="63"/>
    <s v="Male"/>
    <x v="2"/>
    <x v="51"/>
    <n v="65"/>
    <x v="2"/>
    <n v="0"/>
    <n v="0"/>
    <x v="0"/>
    <x v="2"/>
  </r>
  <r>
    <x v="513"/>
    <n v="47"/>
    <s v="Female"/>
    <x v="1"/>
    <x v="12"/>
    <n v="290"/>
    <x v="0"/>
    <n v="0"/>
    <n v="1"/>
    <x v="0"/>
    <x v="2"/>
  </r>
  <r>
    <x v="514"/>
    <n v="35"/>
    <s v="Male"/>
    <x v="0"/>
    <x v="53"/>
    <n v="170"/>
    <x v="4"/>
    <n v="1"/>
    <n v="3"/>
    <x v="0"/>
    <x v="0"/>
  </r>
  <r>
    <x v="515"/>
    <n v="27"/>
    <s v="Female"/>
    <x v="0"/>
    <x v="13"/>
    <n v="182"/>
    <x v="1"/>
    <n v="1"/>
    <n v="4"/>
    <x v="1"/>
    <x v="1"/>
  </r>
  <r>
    <x v="516"/>
    <n v="53"/>
    <s v="Male"/>
    <x v="2"/>
    <x v="40"/>
    <n v="98"/>
    <x v="0"/>
    <n v="0"/>
    <n v="1"/>
    <x v="0"/>
    <x v="2"/>
  </r>
  <r>
    <x v="517"/>
    <n v="46"/>
    <s v="Female"/>
    <x v="1"/>
    <x v="37"/>
    <n v="280"/>
    <x v="0"/>
    <n v="0"/>
    <n v="0"/>
    <x v="0"/>
    <x v="0"/>
  </r>
  <r>
    <x v="518"/>
    <n v="32"/>
    <s v="Male"/>
    <x v="0"/>
    <x v="11"/>
    <n v="165"/>
    <x v="4"/>
    <n v="1"/>
    <n v="2"/>
    <x v="0"/>
    <x v="0"/>
  </r>
  <r>
    <x v="519"/>
    <n v="25"/>
    <s v="Female"/>
    <x v="0"/>
    <x v="1"/>
    <n v="188"/>
    <x v="3"/>
    <n v="1"/>
    <n v="4"/>
    <x v="1"/>
    <x v="1"/>
  </r>
  <r>
    <x v="520"/>
    <n v="58"/>
    <s v="Male"/>
    <x v="2"/>
    <x v="36"/>
    <n v="85"/>
    <x v="2"/>
    <n v="0"/>
    <n v="0"/>
    <x v="0"/>
    <x v="2"/>
  </r>
  <r>
    <x v="521"/>
    <n v="39"/>
    <s v="Female"/>
    <x v="1"/>
    <x v="8"/>
    <n v="255"/>
    <x v="0"/>
    <n v="0"/>
    <n v="1"/>
    <x v="0"/>
    <x v="0"/>
  </r>
  <r>
    <x v="522"/>
    <n v="40"/>
    <s v="Male"/>
    <x v="0"/>
    <x v="0"/>
    <n v="155"/>
    <x v="0"/>
    <n v="1"/>
    <n v="2"/>
    <x v="0"/>
    <x v="0"/>
  </r>
  <r>
    <x v="523"/>
    <n v="21"/>
    <s v="Female"/>
    <x v="0"/>
    <x v="30"/>
    <n v="200"/>
    <x v="3"/>
    <n v="2"/>
    <n v="5"/>
    <x v="1"/>
    <x v="1"/>
  </r>
  <r>
    <x v="524"/>
    <n v="55"/>
    <s v="Male"/>
    <x v="2"/>
    <x v="2"/>
    <n v="90"/>
    <x v="2"/>
    <n v="0"/>
    <n v="0"/>
    <x v="0"/>
    <x v="2"/>
  </r>
  <r>
    <x v="525"/>
    <n v="31"/>
    <s v="Female"/>
    <x v="1"/>
    <x v="9"/>
    <n v="225"/>
    <x v="1"/>
    <n v="0"/>
    <n v="4"/>
    <x v="1"/>
    <x v="1"/>
  </r>
  <r>
    <x v="526"/>
    <n v="65"/>
    <s v="Male"/>
    <x v="0"/>
    <x v="17"/>
    <n v="130"/>
    <x v="2"/>
    <n v="0"/>
    <n v="0"/>
    <x v="0"/>
    <x v="2"/>
  </r>
  <r>
    <x v="527"/>
    <n v="28"/>
    <s v="Female"/>
    <x v="0"/>
    <x v="13"/>
    <n v="185"/>
    <x v="3"/>
    <n v="1"/>
    <n v="3"/>
    <x v="1"/>
    <x v="1"/>
  </r>
  <r>
    <x v="528"/>
    <n v="51"/>
    <s v="Male"/>
    <x v="2"/>
    <x v="6"/>
    <n v="100"/>
    <x v="0"/>
    <n v="0"/>
    <n v="1"/>
    <x v="0"/>
    <x v="2"/>
  </r>
  <r>
    <x v="529"/>
    <n v="42"/>
    <s v="Female"/>
    <x v="1"/>
    <x v="19"/>
    <n v="270"/>
    <x v="0"/>
    <n v="0"/>
    <n v="0"/>
    <x v="0"/>
    <x v="0"/>
  </r>
  <r>
    <x v="530"/>
    <n v="37"/>
    <s v="Male"/>
    <x v="0"/>
    <x v="42"/>
    <n v="165"/>
    <x v="4"/>
    <n v="1"/>
    <n v="3"/>
    <x v="0"/>
    <x v="0"/>
  </r>
  <r>
    <x v="531"/>
    <n v="26"/>
    <s v="Female"/>
    <x v="0"/>
    <x v="23"/>
    <n v="180"/>
    <x v="1"/>
    <n v="1"/>
    <n v="4"/>
    <x v="1"/>
    <x v="1"/>
  </r>
  <r>
    <x v="532"/>
    <n v="59"/>
    <s v="Male"/>
    <x v="2"/>
    <x v="10"/>
    <n v="78"/>
    <x v="2"/>
    <n v="0"/>
    <n v="0"/>
    <x v="0"/>
    <x v="2"/>
  </r>
  <r>
    <x v="533"/>
    <n v="45"/>
    <s v="Female"/>
    <x v="1"/>
    <x v="37"/>
    <n v="285"/>
    <x v="0"/>
    <n v="0"/>
    <n v="1"/>
    <x v="0"/>
    <x v="0"/>
  </r>
  <r>
    <x v="534"/>
    <n v="30"/>
    <s v="Male"/>
    <x v="0"/>
    <x v="3"/>
    <n v="175"/>
    <x v="4"/>
    <n v="1"/>
    <n v="2"/>
    <x v="0"/>
    <x v="0"/>
  </r>
  <r>
    <x v="535"/>
    <n v="24"/>
    <s v="Female"/>
    <x v="0"/>
    <x v="20"/>
    <n v="190"/>
    <x v="3"/>
    <n v="2"/>
    <n v="5"/>
    <x v="1"/>
    <x v="1"/>
  </r>
  <r>
    <x v="536"/>
    <n v="56"/>
    <s v="Male"/>
    <x v="2"/>
    <x v="28"/>
    <n v="85"/>
    <x v="2"/>
    <n v="0"/>
    <n v="0"/>
    <x v="0"/>
    <x v="2"/>
  </r>
  <r>
    <x v="537"/>
    <n v="38"/>
    <s v="Female"/>
    <x v="1"/>
    <x v="49"/>
    <n v="255"/>
    <x v="0"/>
    <n v="0"/>
    <n v="1"/>
    <x v="0"/>
    <x v="0"/>
  </r>
  <r>
    <x v="538"/>
    <n v="41"/>
    <s v="Male"/>
    <x v="0"/>
    <x v="41"/>
    <n v="155"/>
    <x v="0"/>
    <n v="1"/>
    <n v="2"/>
    <x v="0"/>
    <x v="0"/>
  </r>
  <r>
    <x v="539"/>
    <n v="22"/>
    <s v="Female"/>
    <x v="0"/>
    <x v="30"/>
    <n v="195"/>
    <x v="3"/>
    <n v="1"/>
    <n v="3"/>
    <x v="1"/>
    <x v="1"/>
  </r>
  <r>
    <x v="540"/>
    <n v="63"/>
    <s v="Male"/>
    <x v="2"/>
    <x v="51"/>
    <n v="65"/>
    <x v="2"/>
    <n v="0"/>
    <n v="0"/>
    <x v="0"/>
    <x v="2"/>
  </r>
  <r>
    <x v="541"/>
    <n v="47"/>
    <s v="Female"/>
    <x v="1"/>
    <x v="12"/>
    <n v="290"/>
    <x v="0"/>
    <n v="0"/>
    <n v="1"/>
    <x v="0"/>
    <x v="2"/>
  </r>
  <r>
    <x v="542"/>
    <n v="35"/>
    <s v="Male"/>
    <x v="0"/>
    <x v="53"/>
    <n v="170"/>
    <x v="4"/>
    <n v="1"/>
    <n v="3"/>
    <x v="0"/>
    <x v="0"/>
  </r>
  <r>
    <x v="543"/>
    <n v="27"/>
    <s v="Female"/>
    <x v="0"/>
    <x v="13"/>
    <n v="182"/>
    <x v="1"/>
    <n v="1"/>
    <n v="4"/>
    <x v="1"/>
    <x v="1"/>
  </r>
  <r>
    <x v="544"/>
    <n v="53"/>
    <s v="Male"/>
    <x v="2"/>
    <x v="40"/>
    <n v="98"/>
    <x v="0"/>
    <n v="0"/>
    <n v="1"/>
    <x v="0"/>
    <x v="2"/>
  </r>
  <r>
    <x v="545"/>
    <n v="46"/>
    <s v="Female"/>
    <x v="1"/>
    <x v="37"/>
    <n v="280"/>
    <x v="0"/>
    <n v="0"/>
    <n v="0"/>
    <x v="0"/>
    <x v="0"/>
  </r>
  <r>
    <x v="546"/>
    <n v="32"/>
    <s v="Male"/>
    <x v="0"/>
    <x v="11"/>
    <n v="165"/>
    <x v="4"/>
    <n v="1"/>
    <n v="2"/>
    <x v="0"/>
    <x v="0"/>
  </r>
  <r>
    <x v="547"/>
    <n v="25"/>
    <s v="Female"/>
    <x v="0"/>
    <x v="1"/>
    <n v="188"/>
    <x v="3"/>
    <n v="1"/>
    <n v="4"/>
    <x v="1"/>
    <x v="1"/>
  </r>
  <r>
    <x v="548"/>
    <n v="58"/>
    <s v="Male"/>
    <x v="2"/>
    <x v="36"/>
    <n v="85"/>
    <x v="2"/>
    <n v="0"/>
    <n v="0"/>
    <x v="0"/>
    <x v="2"/>
  </r>
  <r>
    <x v="549"/>
    <n v="39"/>
    <s v="Female"/>
    <x v="1"/>
    <x v="8"/>
    <n v="255"/>
    <x v="0"/>
    <n v="0"/>
    <n v="1"/>
    <x v="0"/>
    <x v="0"/>
  </r>
  <r>
    <x v="550"/>
    <n v="40"/>
    <s v="Male"/>
    <x v="0"/>
    <x v="0"/>
    <n v="155"/>
    <x v="0"/>
    <n v="1"/>
    <n v="2"/>
    <x v="0"/>
    <x v="0"/>
  </r>
  <r>
    <x v="551"/>
    <n v="21"/>
    <s v="Female"/>
    <x v="0"/>
    <x v="30"/>
    <n v="200"/>
    <x v="3"/>
    <n v="2"/>
    <n v="5"/>
    <x v="1"/>
    <x v="1"/>
  </r>
  <r>
    <x v="552"/>
    <n v="55"/>
    <s v="Male"/>
    <x v="2"/>
    <x v="2"/>
    <n v="90"/>
    <x v="2"/>
    <n v="0"/>
    <n v="0"/>
    <x v="0"/>
    <x v="2"/>
  </r>
  <r>
    <x v="553"/>
    <n v="31"/>
    <s v="Female"/>
    <x v="1"/>
    <x v="9"/>
    <n v="225"/>
    <x v="1"/>
    <n v="0"/>
    <n v="4"/>
    <x v="1"/>
    <x v="1"/>
  </r>
  <r>
    <x v="554"/>
    <n v="65"/>
    <s v="Male"/>
    <x v="0"/>
    <x v="17"/>
    <n v="130"/>
    <x v="2"/>
    <n v="0"/>
    <n v="0"/>
    <x v="0"/>
    <x v="2"/>
  </r>
  <r>
    <x v="555"/>
    <n v="28"/>
    <s v="Female"/>
    <x v="0"/>
    <x v="13"/>
    <n v="185"/>
    <x v="3"/>
    <n v="1"/>
    <n v="3"/>
    <x v="1"/>
    <x v="1"/>
  </r>
  <r>
    <x v="556"/>
    <n v="51"/>
    <s v="Male"/>
    <x v="2"/>
    <x v="6"/>
    <n v="100"/>
    <x v="0"/>
    <n v="0"/>
    <n v="1"/>
    <x v="0"/>
    <x v="2"/>
  </r>
  <r>
    <x v="557"/>
    <n v="42"/>
    <s v="Female"/>
    <x v="1"/>
    <x v="19"/>
    <n v="270"/>
    <x v="0"/>
    <n v="0"/>
    <n v="0"/>
    <x v="0"/>
    <x v="0"/>
  </r>
  <r>
    <x v="558"/>
    <n v="37"/>
    <s v="Male"/>
    <x v="0"/>
    <x v="42"/>
    <n v="165"/>
    <x v="4"/>
    <n v="1"/>
    <n v="3"/>
    <x v="0"/>
    <x v="0"/>
  </r>
  <r>
    <x v="559"/>
    <n v="26"/>
    <s v="Female"/>
    <x v="0"/>
    <x v="23"/>
    <n v="180"/>
    <x v="1"/>
    <n v="1"/>
    <n v="4"/>
    <x v="1"/>
    <x v="1"/>
  </r>
  <r>
    <x v="560"/>
    <n v="59"/>
    <s v="Male"/>
    <x v="2"/>
    <x v="10"/>
    <n v="78"/>
    <x v="2"/>
    <n v="0"/>
    <n v="0"/>
    <x v="0"/>
    <x v="2"/>
  </r>
  <r>
    <x v="561"/>
    <n v="45"/>
    <s v="Female"/>
    <x v="1"/>
    <x v="37"/>
    <n v="285"/>
    <x v="0"/>
    <n v="0"/>
    <n v="1"/>
    <x v="0"/>
    <x v="0"/>
  </r>
  <r>
    <x v="562"/>
    <n v="30"/>
    <s v="Male"/>
    <x v="0"/>
    <x v="3"/>
    <n v="175"/>
    <x v="4"/>
    <n v="1"/>
    <n v="2"/>
    <x v="0"/>
    <x v="0"/>
  </r>
  <r>
    <x v="563"/>
    <n v="24"/>
    <s v="Female"/>
    <x v="0"/>
    <x v="20"/>
    <n v="190"/>
    <x v="3"/>
    <n v="2"/>
    <n v="5"/>
    <x v="1"/>
    <x v="1"/>
  </r>
  <r>
    <x v="564"/>
    <n v="56"/>
    <s v="Male"/>
    <x v="2"/>
    <x v="28"/>
    <n v="85"/>
    <x v="2"/>
    <n v="0"/>
    <n v="0"/>
    <x v="0"/>
    <x v="2"/>
  </r>
  <r>
    <x v="565"/>
    <n v="38"/>
    <s v="Female"/>
    <x v="1"/>
    <x v="49"/>
    <n v="255"/>
    <x v="0"/>
    <n v="0"/>
    <n v="1"/>
    <x v="0"/>
    <x v="0"/>
  </r>
  <r>
    <x v="566"/>
    <n v="41"/>
    <s v="Male"/>
    <x v="0"/>
    <x v="41"/>
    <n v="155"/>
    <x v="0"/>
    <n v="1"/>
    <n v="2"/>
    <x v="0"/>
    <x v="0"/>
  </r>
  <r>
    <x v="567"/>
    <n v="22"/>
    <s v="Female"/>
    <x v="0"/>
    <x v="30"/>
    <n v="195"/>
    <x v="3"/>
    <n v="1"/>
    <n v="3"/>
    <x v="1"/>
    <x v="1"/>
  </r>
  <r>
    <x v="568"/>
    <n v="63"/>
    <s v="Male"/>
    <x v="2"/>
    <x v="51"/>
    <n v="65"/>
    <x v="2"/>
    <n v="0"/>
    <n v="0"/>
    <x v="0"/>
    <x v="2"/>
  </r>
  <r>
    <x v="569"/>
    <n v="47"/>
    <s v="Female"/>
    <x v="1"/>
    <x v="12"/>
    <n v="290"/>
    <x v="0"/>
    <n v="0"/>
    <n v="1"/>
    <x v="0"/>
    <x v="2"/>
  </r>
  <r>
    <x v="570"/>
    <n v="35"/>
    <s v="Male"/>
    <x v="0"/>
    <x v="53"/>
    <n v="170"/>
    <x v="4"/>
    <n v="1"/>
    <n v="3"/>
    <x v="0"/>
    <x v="0"/>
  </r>
  <r>
    <x v="571"/>
    <n v="27"/>
    <s v="Female"/>
    <x v="0"/>
    <x v="13"/>
    <n v="182"/>
    <x v="1"/>
    <n v="1"/>
    <n v="4"/>
    <x v="1"/>
    <x v="1"/>
  </r>
  <r>
    <x v="572"/>
    <n v="53"/>
    <s v="Male"/>
    <x v="2"/>
    <x v="40"/>
    <n v="98"/>
    <x v="0"/>
    <n v="0"/>
    <n v="1"/>
    <x v="0"/>
    <x v="2"/>
  </r>
  <r>
    <x v="573"/>
    <n v="46"/>
    <s v="Female"/>
    <x v="1"/>
    <x v="37"/>
    <n v="280"/>
    <x v="0"/>
    <n v="0"/>
    <n v="0"/>
    <x v="0"/>
    <x v="0"/>
  </r>
  <r>
    <x v="574"/>
    <n v="32"/>
    <s v="Male"/>
    <x v="0"/>
    <x v="11"/>
    <n v="165"/>
    <x v="4"/>
    <n v="1"/>
    <n v="2"/>
    <x v="0"/>
    <x v="0"/>
  </r>
  <r>
    <x v="575"/>
    <n v="25"/>
    <s v="Female"/>
    <x v="0"/>
    <x v="1"/>
    <n v="188"/>
    <x v="3"/>
    <n v="1"/>
    <n v="4"/>
    <x v="1"/>
    <x v="1"/>
  </r>
  <r>
    <x v="576"/>
    <n v="58"/>
    <s v="Male"/>
    <x v="2"/>
    <x v="36"/>
    <n v="85"/>
    <x v="2"/>
    <n v="0"/>
    <n v="0"/>
    <x v="0"/>
    <x v="2"/>
  </r>
  <r>
    <x v="577"/>
    <n v="39"/>
    <s v="Female"/>
    <x v="1"/>
    <x v="8"/>
    <n v="255"/>
    <x v="0"/>
    <n v="0"/>
    <n v="1"/>
    <x v="0"/>
    <x v="0"/>
  </r>
  <r>
    <x v="578"/>
    <n v="40"/>
    <s v="Male"/>
    <x v="0"/>
    <x v="0"/>
    <n v="155"/>
    <x v="0"/>
    <n v="1"/>
    <n v="2"/>
    <x v="0"/>
    <x v="0"/>
  </r>
  <r>
    <x v="579"/>
    <n v="21"/>
    <s v="Female"/>
    <x v="0"/>
    <x v="30"/>
    <n v="200"/>
    <x v="3"/>
    <n v="2"/>
    <n v="5"/>
    <x v="1"/>
    <x v="1"/>
  </r>
  <r>
    <x v="580"/>
    <n v="55"/>
    <s v="Male"/>
    <x v="2"/>
    <x v="2"/>
    <n v="90"/>
    <x v="2"/>
    <n v="0"/>
    <n v="0"/>
    <x v="0"/>
    <x v="2"/>
  </r>
  <r>
    <x v="581"/>
    <n v="31"/>
    <s v="Female"/>
    <x v="1"/>
    <x v="9"/>
    <n v="225"/>
    <x v="1"/>
    <n v="0"/>
    <n v="4"/>
    <x v="1"/>
    <x v="1"/>
  </r>
  <r>
    <x v="582"/>
    <n v="65"/>
    <s v="Male"/>
    <x v="0"/>
    <x v="17"/>
    <n v="130"/>
    <x v="2"/>
    <n v="0"/>
    <n v="0"/>
    <x v="0"/>
    <x v="2"/>
  </r>
  <r>
    <x v="583"/>
    <n v="28"/>
    <s v="Female"/>
    <x v="0"/>
    <x v="13"/>
    <n v="185"/>
    <x v="3"/>
    <n v="1"/>
    <n v="3"/>
    <x v="1"/>
    <x v="1"/>
  </r>
  <r>
    <x v="584"/>
    <n v="51"/>
    <s v="Male"/>
    <x v="2"/>
    <x v="6"/>
    <n v="100"/>
    <x v="0"/>
    <n v="0"/>
    <n v="1"/>
    <x v="0"/>
    <x v="2"/>
  </r>
  <r>
    <x v="585"/>
    <n v="42"/>
    <s v="Female"/>
    <x v="1"/>
    <x v="19"/>
    <n v="270"/>
    <x v="0"/>
    <n v="0"/>
    <n v="0"/>
    <x v="0"/>
    <x v="0"/>
  </r>
  <r>
    <x v="586"/>
    <n v="37"/>
    <s v="Male"/>
    <x v="0"/>
    <x v="42"/>
    <n v="165"/>
    <x v="4"/>
    <n v="1"/>
    <n v="3"/>
    <x v="0"/>
    <x v="0"/>
  </r>
  <r>
    <x v="587"/>
    <n v="26"/>
    <s v="Female"/>
    <x v="0"/>
    <x v="23"/>
    <n v="180"/>
    <x v="1"/>
    <n v="1"/>
    <n v="4"/>
    <x v="1"/>
    <x v="1"/>
  </r>
  <r>
    <x v="588"/>
    <n v="59"/>
    <s v="Male"/>
    <x v="2"/>
    <x v="10"/>
    <n v="78"/>
    <x v="2"/>
    <n v="0"/>
    <n v="0"/>
    <x v="0"/>
    <x v="2"/>
  </r>
  <r>
    <x v="589"/>
    <n v="45"/>
    <s v="Female"/>
    <x v="1"/>
    <x v="37"/>
    <n v="285"/>
    <x v="0"/>
    <n v="0"/>
    <n v="1"/>
    <x v="0"/>
    <x v="0"/>
  </r>
  <r>
    <x v="590"/>
    <n v="30"/>
    <s v="Male"/>
    <x v="0"/>
    <x v="3"/>
    <n v="175"/>
    <x v="4"/>
    <n v="1"/>
    <n v="2"/>
    <x v="0"/>
    <x v="0"/>
  </r>
  <r>
    <x v="591"/>
    <n v="24"/>
    <s v="Female"/>
    <x v="0"/>
    <x v="20"/>
    <n v="190"/>
    <x v="3"/>
    <n v="2"/>
    <n v="5"/>
    <x v="1"/>
    <x v="1"/>
  </r>
  <r>
    <x v="592"/>
    <n v="56"/>
    <s v="Male"/>
    <x v="2"/>
    <x v="28"/>
    <n v="85"/>
    <x v="2"/>
    <n v="0"/>
    <n v="0"/>
    <x v="0"/>
    <x v="2"/>
  </r>
  <r>
    <x v="593"/>
    <n v="38"/>
    <s v="Female"/>
    <x v="1"/>
    <x v="49"/>
    <n v="255"/>
    <x v="0"/>
    <n v="0"/>
    <n v="1"/>
    <x v="0"/>
    <x v="0"/>
  </r>
  <r>
    <x v="594"/>
    <n v="41"/>
    <s v="Male"/>
    <x v="0"/>
    <x v="41"/>
    <n v="155"/>
    <x v="0"/>
    <n v="1"/>
    <n v="2"/>
    <x v="0"/>
    <x v="0"/>
  </r>
  <r>
    <x v="595"/>
    <n v="22"/>
    <s v="Female"/>
    <x v="0"/>
    <x v="30"/>
    <n v="195"/>
    <x v="3"/>
    <n v="1"/>
    <n v="3"/>
    <x v="1"/>
    <x v="1"/>
  </r>
  <r>
    <x v="596"/>
    <n v="63"/>
    <s v="Male"/>
    <x v="2"/>
    <x v="51"/>
    <n v="65"/>
    <x v="2"/>
    <n v="0"/>
    <n v="0"/>
    <x v="0"/>
    <x v="2"/>
  </r>
  <r>
    <x v="597"/>
    <n v="47"/>
    <s v="Female"/>
    <x v="1"/>
    <x v="12"/>
    <n v="290"/>
    <x v="0"/>
    <n v="0"/>
    <n v="1"/>
    <x v="0"/>
    <x v="2"/>
  </r>
  <r>
    <x v="598"/>
    <n v="35"/>
    <s v="Male"/>
    <x v="0"/>
    <x v="53"/>
    <n v="170"/>
    <x v="4"/>
    <n v="1"/>
    <n v="3"/>
    <x v="0"/>
    <x v="0"/>
  </r>
  <r>
    <x v="599"/>
    <n v="27"/>
    <s v="Female"/>
    <x v="0"/>
    <x v="13"/>
    <n v="182"/>
    <x v="1"/>
    <n v="1"/>
    <n v="4"/>
    <x v="1"/>
    <x v="1"/>
  </r>
  <r>
    <x v="600"/>
    <n v="53"/>
    <s v="Male"/>
    <x v="2"/>
    <x v="40"/>
    <n v="98"/>
    <x v="0"/>
    <n v="0"/>
    <n v="1"/>
    <x v="0"/>
    <x v="2"/>
  </r>
  <r>
    <x v="601"/>
    <n v="46"/>
    <s v="Female"/>
    <x v="1"/>
    <x v="37"/>
    <n v="280"/>
    <x v="0"/>
    <n v="0"/>
    <n v="0"/>
    <x v="0"/>
    <x v="0"/>
  </r>
  <r>
    <x v="602"/>
    <n v="32"/>
    <s v="Male"/>
    <x v="0"/>
    <x v="11"/>
    <n v="165"/>
    <x v="4"/>
    <n v="1"/>
    <n v="2"/>
    <x v="0"/>
    <x v="0"/>
  </r>
  <r>
    <x v="603"/>
    <n v="25"/>
    <s v="Female"/>
    <x v="0"/>
    <x v="1"/>
    <n v="188"/>
    <x v="3"/>
    <n v="1"/>
    <n v="4"/>
    <x v="1"/>
    <x v="1"/>
  </r>
  <r>
    <x v="604"/>
    <n v="58"/>
    <s v="Male"/>
    <x v="2"/>
    <x v="36"/>
    <n v="85"/>
    <x v="2"/>
    <n v="0"/>
    <n v="0"/>
    <x v="0"/>
    <x v="2"/>
  </r>
  <r>
    <x v="605"/>
    <n v="39"/>
    <s v="Female"/>
    <x v="1"/>
    <x v="8"/>
    <n v="255"/>
    <x v="0"/>
    <n v="0"/>
    <n v="1"/>
    <x v="0"/>
    <x v="0"/>
  </r>
  <r>
    <x v="606"/>
    <n v="40"/>
    <s v="Male"/>
    <x v="0"/>
    <x v="0"/>
    <n v="155"/>
    <x v="0"/>
    <n v="1"/>
    <n v="2"/>
    <x v="0"/>
    <x v="0"/>
  </r>
  <r>
    <x v="607"/>
    <n v="21"/>
    <s v="Female"/>
    <x v="0"/>
    <x v="30"/>
    <n v="200"/>
    <x v="3"/>
    <n v="2"/>
    <n v="5"/>
    <x v="1"/>
    <x v="1"/>
  </r>
  <r>
    <x v="608"/>
    <n v="55"/>
    <s v="Male"/>
    <x v="2"/>
    <x v="2"/>
    <n v="90"/>
    <x v="2"/>
    <n v="0"/>
    <n v="0"/>
    <x v="0"/>
    <x v="2"/>
  </r>
  <r>
    <x v="609"/>
    <n v="31"/>
    <s v="Female"/>
    <x v="1"/>
    <x v="9"/>
    <n v="225"/>
    <x v="1"/>
    <n v="0"/>
    <n v="4"/>
    <x v="1"/>
    <x v="1"/>
  </r>
  <r>
    <x v="610"/>
    <n v="65"/>
    <s v="Male"/>
    <x v="0"/>
    <x v="17"/>
    <n v="130"/>
    <x v="2"/>
    <n v="0"/>
    <n v="0"/>
    <x v="0"/>
    <x v="2"/>
  </r>
  <r>
    <x v="611"/>
    <n v="28"/>
    <s v="Female"/>
    <x v="0"/>
    <x v="13"/>
    <n v="185"/>
    <x v="3"/>
    <n v="1"/>
    <n v="3"/>
    <x v="1"/>
    <x v="1"/>
  </r>
  <r>
    <x v="612"/>
    <n v="51"/>
    <s v="Male"/>
    <x v="2"/>
    <x v="6"/>
    <n v="100"/>
    <x v="0"/>
    <n v="0"/>
    <n v="1"/>
    <x v="0"/>
    <x v="2"/>
  </r>
  <r>
    <x v="613"/>
    <n v="42"/>
    <s v="Female"/>
    <x v="1"/>
    <x v="19"/>
    <n v="270"/>
    <x v="0"/>
    <n v="0"/>
    <n v="0"/>
    <x v="0"/>
    <x v="0"/>
  </r>
  <r>
    <x v="614"/>
    <n v="37"/>
    <s v="Male"/>
    <x v="0"/>
    <x v="42"/>
    <n v="165"/>
    <x v="4"/>
    <n v="1"/>
    <n v="3"/>
    <x v="0"/>
    <x v="0"/>
  </r>
  <r>
    <x v="615"/>
    <n v="26"/>
    <s v="Female"/>
    <x v="0"/>
    <x v="23"/>
    <n v="180"/>
    <x v="1"/>
    <n v="1"/>
    <n v="4"/>
    <x v="1"/>
    <x v="1"/>
  </r>
  <r>
    <x v="616"/>
    <n v="59"/>
    <s v="Male"/>
    <x v="2"/>
    <x v="10"/>
    <n v="78"/>
    <x v="2"/>
    <n v="0"/>
    <n v="0"/>
    <x v="0"/>
    <x v="2"/>
  </r>
  <r>
    <x v="617"/>
    <n v="45"/>
    <s v="Female"/>
    <x v="1"/>
    <x v="37"/>
    <n v="285"/>
    <x v="0"/>
    <n v="0"/>
    <n v="1"/>
    <x v="0"/>
    <x v="0"/>
  </r>
  <r>
    <x v="618"/>
    <n v="30"/>
    <s v="Male"/>
    <x v="0"/>
    <x v="3"/>
    <n v="175"/>
    <x v="4"/>
    <n v="1"/>
    <n v="2"/>
    <x v="0"/>
    <x v="0"/>
  </r>
  <r>
    <x v="619"/>
    <n v="24"/>
    <s v="Female"/>
    <x v="0"/>
    <x v="20"/>
    <n v="190"/>
    <x v="3"/>
    <n v="2"/>
    <n v="5"/>
    <x v="1"/>
    <x v="1"/>
  </r>
  <r>
    <x v="620"/>
    <n v="56"/>
    <s v="Male"/>
    <x v="2"/>
    <x v="28"/>
    <n v="85"/>
    <x v="2"/>
    <n v="0"/>
    <n v="0"/>
    <x v="0"/>
    <x v="2"/>
  </r>
  <r>
    <x v="621"/>
    <n v="38"/>
    <s v="Female"/>
    <x v="1"/>
    <x v="49"/>
    <n v="255"/>
    <x v="0"/>
    <n v="0"/>
    <n v="1"/>
    <x v="0"/>
    <x v="0"/>
  </r>
  <r>
    <x v="622"/>
    <n v="41"/>
    <s v="Male"/>
    <x v="0"/>
    <x v="41"/>
    <n v="155"/>
    <x v="0"/>
    <n v="1"/>
    <n v="2"/>
    <x v="0"/>
    <x v="0"/>
  </r>
  <r>
    <x v="623"/>
    <n v="22"/>
    <s v="Female"/>
    <x v="0"/>
    <x v="30"/>
    <n v="195"/>
    <x v="3"/>
    <n v="1"/>
    <n v="3"/>
    <x v="1"/>
    <x v="1"/>
  </r>
  <r>
    <x v="624"/>
    <n v="63"/>
    <s v="Male"/>
    <x v="2"/>
    <x v="51"/>
    <n v="65"/>
    <x v="2"/>
    <n v="0"/>
    <n v="0"/>
    <x v="0"/>
    <x v="2"/>
  </r>
  <r>
    <x v="625"/>
    <n v="47"/>
    <s v="Female"/>
    <x v="1"/>
    <x v="12"/>
    <n v="290"/>
    <x v="0"/>
    <n v="0"/>
    <n v="1"/>
    <x v="0"/>
    <x v="2"/>
  </r>
  <r>
    <x v="626"/>
    <n v="35"/>
    <s v="Male"/>
    <x v="0"/>
    <x v="53"/>
    <n v="170"/>
    <x v="4"/>
    <n v="1"/>
    <n v="3"/>
    <x v="0"/>
    <x v="0"/>
  </r>
  <r>
    <x v="627"/>
    <n v="27"/>
    <s v="Female"/>
    <x v="0"/>
    <x v="13"/>
    <n v="182"/>
    <x v="1"/>
    <n v="1"/>
    <n v="4"/>
    <x v="1"/>
    <x v="1"/>
  </r>
  <r>
    <x v="628"/>
    <n v="53"/>
    <s v="Male"/>
    <x v="2"/>
    <x v="40"/>
    <n v="98"/>
    <x v="0"/>
    <n v="0"/>
    <n v="1"/>
    <x v="0"/>
    <x v="2"/>
  </r>
  <r>
    <x v="629"/>
    <n v="46"/>
    <s v="Female"/>
    <x v="1"/>
    <x v="37"/>
    <n v="280"/>
    <x v="0"/>
    <n v="0"/>
    <n v="0"/>
    <x v="0"/>
    <x v="0"/>
  </r>
  <r>
    <x v="630"/>
    <n v="32"/>
    <s v="Male"/>
    <x v="0"/>
    <x v="11"/>
    <n v="165"/>
    <x v="4"/>
    <n v="1"/>
    <n v="2"/>
    <x v="0"/>
    <x v="0"/>
  </r>
  <r>
    <x v="631"/>
    <n v="25"/>
    <s v="Female"/>
    <x v="0"/>
    <x v="1"/>
    <n v="188"/>
    <x v="3"/>
    <n v="1"/>
    <n v="4"/>
    <x v="1"/>
    <x v="1"/>
  </r>
  <r>
    <x v="632"/>
    <n v="58"/>
    <s v="Male"/>
    <x v="2"/>
    <x v="36"/>
    <n v="85"/>
    <x v="2"/>
    <n v="0"/>
    <n v="0"/>
    <x v="0"/>
    <x v="2"/>
  </r>
  <r>
    <x v="633"/>
    <n v="39"/>
    <s v="Female"/>
    <x v="1"/>
    <x v="8"/>
    <n v="255"/>
    <x v="0"/>
    <n v="0"/>
    <n v="1"/>
    <x v="0"/>
    <x v="0"/>
  </r>
  <r>
    <x v="634"/>
    <n v="40"/>
    <s v="Male"/>
    <x v="0"/>
    <x v="0"/>
    <n v="155"/>
    <x v="0"/>
    <n v="1"/>
    <n v="2"/>
    <x v="0"/>
    <x v="0"/>
  </r>
  <r>
    <x v="635"/>
    <n v="21"/>
    <s v="Female"/>
    <x v="0"/>
    <x v="30"/>
    <n v="200"/>
    <x v="3"/>
    <n v="2"/>
    <n v="5"/>
    <x v="1"/>
    <x v="1"/>
  </r>
  <r>
    <x v="636"/>
    <n v="55"/>
    <s v="Male"/>
    <x v="2"/>
    <x v="2"/>
    <n v="90"/>
    <x v="2"/>
    <n v="0"/>
    <n v="0"/>
    <x v="0"/>
    <x v="2"/>
  </r>
  <r>
    <x v="637"/>
    <n v="31"/>
    <s v="Female"/>
    <x v="1"/>
    <x v="9"/>
    <n v="225"/>
    <x v="1"/>
    <n v="0"/>
    <n v="4"/>
    <x v="1"/>
    <x v="1"/>
  </r>
  <r>
    <x v="638"/>
    <n v="65"/>
    <s v="Male"/>
    <x v="0"/>
    <x v="17"/>
    <n v="130"/>
    <x v="2"/>
    <n v="0"/>
    <n v="0"/>
    <x v="0"/>
    <x v="2"/>
  </r>
  <r>
    <x v="639"/>
    <n v="28"/>
    <s v="Female"/>
    <x v="0"/>
    <x v="13"/>
    <n v="185"/>
    <x v="3"/>
    <n v="1"/>
    <n v="3"/>
    <x v="1"/>
    <x v="1"/>
  </r>
  <r>
    <x v="640"/>
    <n v="51"/>
    <s v="Male"/>
    <x v="2"/>
    <x v="6"/>
    <n v="100"/>
    <x v="0"/>
    <n v="0"/>
    <n v="1"/>
    <x v="0"/>
    <x v="2"/>
  </r>
  <r>
    <x v="641"/>
    <n v="42"/>
    <s v="Female"/>
    <x v="1"/>
    <x v="19"/>
    <n v="270"/>
    <x v="0"/>
    <n v="0"/>
    <n v="0"/>
    <x v="0"/>
    <x v="0"/>
  </r>
  <r>
    <x v="642"/>
    <n v="37"/>
    <s v="Male"/>
    <x v="0"/>
    <x v="42"/>
    <n v="165"/>
    <x v="4"/>
    <n v="1"/>
    <n v="3"/>
    <x v="0"/>
    <x v="0"/>
  </r>
  <r>
    <x v="643"/>
    <n v="26"/>
    <s v="Female"/>
    <x v="0"/>
    <x v="23"/>
    <n v="180"/>
    <x v="1"/>
    <n v="1"/>
    <n v="4"/>
    <x v="1"/>
    <x v="1"/>
  </r>
  <r>
    <x v="644"/>
    <n v="59"/>
    <s v="Male"/>
    <x v="2"/>
    <x v="10"/>
    <n v="78"/>
    <x v="2"/>
    <n v="0"/>
    <n v="0"/>
    <x v="0"/>
    <x v="2"/>
  </r>
  <r>
    <x v="645"/>
    <n v="45"/>
    <s v="Female"/>
    <x v="1"/>
    <x v="37"/>
    <n v="285"/>
    <x v="0"/>
    <n v="0"/>
    <n v="1"/>
    <x v="0"/>
    <x v="0"/>
  </r>
  <r>
    <x v="646"/>
    <n v="30"/>
    <s v="Male"/>
    <x v="0"/>
    <x v="3"/>
    <n v="175"/>
    <x v="4"/>
    <n v="1"/>
    <n v="2"/>
    <x v="0"/>
    <x v="0"/>
  </r>
  <r>
    <x v="647"/>
    <n v="24"/>
    <s v="Female"/>
    <x v="0"/>
    <x v="20"/>
    <n v="190"/>
    <x v="3"/>
    <n v="2"/>
    <n v="5"/>
    <x v="1"/>
    <x v="1"/>
  </r>
  <r>
    <x v="648"/>
    <n v="56"/>
    <s v="Male"/>
    <x v="2"/>
    <x v="28"/>
    <n v="85"/>
    <x v="2"/>
    <n v="0"/>
    <n v="0"/>
    <x v="0"/>
    <x v="2"/>
  </r>
  <r>
    <x v="649"/>
    <n v="38"/>
    <s v="Female"/>
    <x v="1"/>
    <x v="49"/>
    <n v="255"/>
    <x v="0"/>
    <n v="0"/>
    <n v="1"/>
    <x v="0"/>
    <x v="0"/>
  </r>
  <r>
    <x v="650"/>
    <n v="41"/>
    <s v="Male"/>
    <x v="0"/>
    <x v="41"/>
    <n v="155"/>
    <x v="0"/>
    <n v="1"/>
    <n v="2"/>
    <x v="0"/>
    <x v="0"/>
  </r>
  <r>
    <x v="651"/>
    <n v="22"/>
    <s v="Female"/>
    <x v="0"/>
    <x v="30"/>
    <n v="195"/>
    <x v="3"/>
    <n v="1"/>
    <n v="3"/>
    <x v="1"/>
    <x v="1"/>
  </r>
  <r>
    <x v="652"/>
    <n v="63"/>
    <s v="Male"/>
    <x v="2"/>
    <x v="51"/>
    <n v="65"/>
    <x v="2"/>
    <n v="0"/>
    <n v="0"/>
    <x v="0"/>
    <x v="2"/>
  </r>
  <r>
    <x v="653"/>
    <n v="47"/>
    <s v="Female"/>
    <x v="1"/>
    <x v="12"/>
    <n v="290"/>
    <x v="0"/>
    <n v="0"/>
    <n v="1"/>
    <x v="0"/>
    <x v="2"/>
  </r>
  <r>
    <x v="654"/>
    <n v="35"/>
    <s v="Male"/>
    <x v="0"/>
    <x v="53"/>
    <n v="170"/>
    <x v="4"/>
    <n v="1"/>
    <n v="3"/>
    <x v="0"/>
    <x v="0"/>
  </r>
  <r>
    <x v="655"/>
    <n v="27"/>
    <s v="Female"/>
    <x v="0"/>
    <x v="13"/>
    <n v="182"/>
    <x v="1"/>
    <n v="1"/>
    <n v="4"/>
    <x v="1"/>
    <x v="1"/>
  </r>
  <r>
    <x v="656"/>
    <n v="53"/>
    <s v="Male"/>
    <x v="2"/>
    <x v="40"/>
    <n v="98"/>
    <x v="0"/>
    <n v="0"/>
    <n v="1"/>
    <x v="0"/>
    <x v="2"/>
  </r>
  <r>
    <x v="657"/>
    <n v="46"/>
    <s v="Female"/>
    <x v="1"/>
    <x v="37"/>
    <n v="280"/>
    <x v="0"/>
    <n v="0"/>
    <n v="0"/>
    <x v="0"/>
    <x v="0"/>
  </r>
  <r>
    <x v="658"/>
    <n v="32"/>
    <s v="Male"/>
    <x v="0"/>
    <x v="11"/>
    <n v="165"/>
    <x v="4"/>
    <n v="1"/>
    <n v="2"/>
    <x v="0"/>
    <x v="0"/>
  </r>
  <r>
    <x v="659"/>
    <n v="25"/>
    <s v="Female"/>
    <x v="0"/>
    <x v="1"/>
    <n v="188"/>
    <x v="3"/>
    <n v="1"/>
    <n v="4"/>
    <x v="1"/>
    <x v="1"/>
  </r>
  <r>
    <x v="660"/>
    <n v="58"/>
    <s v="Male"/>
    <x v="2"/>
    <x v="36"/>
    <n v="85"/>
    <x v="2"/>
    <n v="0"/>
    <n v="0"/>
    <x v="0"/>
    <x v="2"/>
  </r>
  <r>
    <x v="661"/>
    <n v="39"/>
    <s v="Female"/>
    <x v="1"/>
    <x v="8"/>
    <n v="255"/>
    <x v="0"/>
    <n v="0"/>
    <n v="1"/>
    <x v="0"/>
    <x v="0"/>
  </r>
  <r>
    <x v="662"/>
    <n v="40"/>
    <s v="Male"/>
    <x v="0"/>
    <x v="0"/>
    <n v="155"/>
    <x v="0"/>
    <n v="1"/>
    <n v="2"/>
    <x v="0"/>
    <x v="0"/>
  </r>
  <r>
    <x v="663"/>
    <n v="21"/>
    <s v="Female"/>
    <x v="0"/>
    <x v="30"/>
    <n v="200"/>
    <x v="3"/>
    <n v="2"/>
    <n v="5"/>
    <x v="1"/>
    <x v="1"/>
  </r>
  <r>
    <x v="664"/>
    <n v="55"/>
    <s v="Male"/>
    <x v="2"/>
    <x v="2"/>
    <n v="90"/>
    <x v="2"/>
    <n v="0"/>
    <n v="0"/>
    <x v="0"/>
    <x v="2"/>
  </r>
  <r>
    <x v="665"/>
    <n v="31"/>
    <s v="Female"/>
    <x v="1"/>
    <x v="9"/>
    <n v="225"/>
    <x v="1"/>
    <n v="0"/>
    <n v="4"/>
    <x v="1"/>
    <x v="1"/>
  </r>
  <r>
    <x v="666"/>
    <n v="65"/>
    <s v="Male"/>
    <x v="0"/>
    <x v="17"/>
    <n v="130"/>
    <x v="2"/>
    <n v="0"/>
    <n v="0"/>
    <x v="0"/>
    <x v="2"/>
  </r>
  <r>
    <x v="667"/>
    <n v="28"/>
    <s v="Female"/>
    <x v="0"/>
    <x v="13"/>
    <n v="185"/>
    <x v="3"/>
    <n v="1"/>
    <n v="3"/>
    <x v="1"/>
    <x v="1"/>
  </r>
  <r>
    <x v="668"/>
    <n v="51"/>
    <s v="Male"/>
    <x v="2"/>
    <x v="6"/>
    <n v="100"/>
    <x v="0"/>
    <n v="0"/>
    <n v="1"/>
    <x v="0"/>
    <x v="2"/>
  </r>
  <r>
    <x v="669"/>
    <n v="42"/>
    <s v="Female"/>
    <x v="1"/>
    <x v="19"/>
    <n v="270"/>
    <x v="0"/>
    <n v="0"/>
    <n v="0"/>
    <x v="0"/>
    <x v="0"/>
  </r>
  <r>
    <x v="670"/>
    <n v="37"/>
    <s v="Male"/>
    <x v="0"/>
    <x v="42"/>
    <n v="165"/>
    <x v="4"/>
    <n v="1"/>
    <n v="3"/>
    <x v="0"/>
    <x v="0"/>
  </r>
  <r>
    <x v="671"/>
    <n v="26"/>
    <s v="Female"/>
    <x v="0"/>
    <x v="23"/>
    <n v="180"/>
    <x v="1"/>
    <n v="1"/>
    <n v="4"/>
    <x v="1"/>
    <x v="1"/>
  </r>
  <r>
    <x v="672"/>
    <n v="59"/>
    <s v="Male"/>
    <x v="2"/>
    <x v="10"/>
    <n v="78"/>
    <x v="2"/>
    <n v="0"/>
    <n v="0"/>
    <x v="0"/>
    <x v="2"/>
  </r>
  <r>
    <x v="673"/>
    <n v="45"/>
    <s v="Female"/>
    <x v="1"/>
    <x v="37"/>
    <n v="285"/>
    <x v="0"/>
    <n v="0"/>
    <n v="1"/>
    <x v="0"/>
    <x v="0"/>
  </r>
  <r>
    <x v="674"/>
    <n v="30"/>
    <s v="Male"/>
    <x v="0"/>
    <x v="3"/>
    <n v="175"/>
    <x v="4"/>
    <n v="1"/>
    <n v="2"/>
    <x v="0"/>
    <x v="0"/>
  </r>
  <r>
    <x v="675"/>
    <n v="24"/>
    <s v="Female"/>
    <x v="0"/>
    <x v="20"/>
    <n v="190"/>
    <x v="3"/>
    <n v="2"/>
    <n v="5"/>
    <x v="1"/>
    <x v="1"/>
  </r>
  <r>
    <x v="676"/>
    <n v="56"/>
    <s v="Male"/>
    <x v="2"/>
    <x v="28"/>
    <n v="85"/>
    <x v="2"/>
    <n v="0"/>
    <n v="0"/>
    <x v="0"/>
    <x v="2"/>
  </r>
  <r>
    <x v="677"/>
    <n v="38"/>
    <s v="Female"/>
    <x v="1"/>
    <x v="49"/>
    <n v="255"/>
    <x v="0"/>
    <n v="0"/>
    <n v="1"/>
    <x v="0"/>
    <x v="0"/>
  </r>
  <r>
    <x v="678"/>
    <n v="41"/>
    <s v="Male"/>
    <x v="0"/>
    <x v="41"/>
    <n v="155"/>
    <x v="0"/>
    <n v="1"/>
    <n v="2"/>
    <x v="0"/>
    <x v="0"/>
  </r>
  <r>
    <x v="679"/>
    <n v="22"/>
    <s v="Female"/>
    <x v="0"/>
    <x v="30"/>
    <n v="195"/>
    <x v="3"/>
    <n v="1"/>
    <n v="3"/>
    <x v="1"/>
    <x v="1"/>
  </r>
  <r>
    <x v="680"/>
    <n v="63"/>
    <s v="Male"/>
    <x v="2"/>
    <x v="51"/>
    <n v="65"/>
    <x v="2"/>
    <n v="0"/>
    <n v="0"/>
    <x v="0"/>
    <x v="2"/>
  </r>
  <r>
    <x v="681"/>
    <n v="47"/>
    <s v="Female"/>
    <x v="1"/>
    <x v="12"/>
    <n v="290"/>
    <x v="0"/>
    <n v="0"/>
    <n v="1"/>
    <x v="0"/>
    <x v="2"/>
  </r>
  <r>
    <x v="682"/>
    <n v="35"/>
    <s v="Male"/>
    <x v="0"/>
    <x v="53"/>
    <n v="170"/>
    <x v="4"/>
    <n v="1"/>
    <n v="3"/>
    <x v="0"/>
    <x v="0"/>
  </r>
  <r>
    <x v="683"/>
    <n v="27"/>
    <s v="Female"/>
    <x v="0"/>
    <x v="13"/>
    <n v="182"/>
    <x v="1"/>
    <n v="1"/>
    <n v="4"/>
    <x v="1"/>
    <x v="1"/>
  </r>
  <r>
    <x v="684"/>
    <n v="53"/>
    <s v="Male"/>
    <x v="2"/>
    <x v="40"/>
    <n v="98"/>
    <x v="0"/>
    <n v="0"/>
    <n v="1"/>
    <x v="0"/>
    <x v="2"/>
  </r>
  <r>
    <x v="685"/>
    <n v="46"/>
    <s v="Female"/>
    <x v="1"/>
    <x v="37"/>
    <n v="280"/>
    <x v="0"/>
    <n v="0"/>
    <n v="0"/>
    <x v="0"/>
    <x v="0"/>
  </r>
  <r>
    <x v="686"/>
    <n v="32"/>
    <s v="Male"/>
    <x v="0"/>
    <x v="11"/>
    <n v="165"/>
    <x v="4"/>
    <n v="1"/>
    <n v="2"/>
    <x v="0"/>
    <x v="0"/>
  </r>
  <r>
    <x v="687"/>
    <n v="25"/>
    <s v="Female"/>
    <x v="0"/>
    <x v="1"/>
    <n v="188"/>
    <x v="3"/>
    <n v="1"/>
    <n v="4"/>
    <x v="1"/>
    <x v="1"/>
  </r>
  <r>
    <x v="688"/>
    <n v="58"/>
    <s v="Male"/>
    <x v="2"/>
    <x v="36"/>
    <n v="85"/>
    <x v="2"/>
    <n v="0"/>
    <n v="0"/>
    <x v="0"/>
    <x v="2"/>
  </r>
  <r>
    <x v="689"/>
    <n v="39"/>
    <s v="Female"/>
    <x v="1"/>
    <x v="8"/>
    <n v="255"/>
    <x v="0"/>
    <n v="0"/>
    <n v="1"/>
    <x v="0"/>
    <x v="0"/>
  </r>
  <r>
    <x v="690"/>
    <n v="40"/>
    <s v="Male"/>
    <x v="0"/>
    <x v="0"/>
    <n v="155"/>
    <x v="0"/>
    <n v="1"/>
    <n v="2"/>
    <x v="0"/>
    <x v="0"/>
  </r>
  <r>
    <x v="691"/>
    <n v="21"/>
    <s v="Female"/>
    <x v="0"/>
    <x v="30"/>
    <n v="200"/>
    <x v="3"/>
    <n v="2"/>
    <n v="5"/>
    <x v="1"/>
    <x v="1"/>
  </r>
  <r>
    <x v="692"/>
    <n v="55"/>
    <s v="Male"/>
    <x v="2"/>
    <x v="2"/>
    <n v="90"/>
    <x v="2"/>
    <n v="0"/>
    <n v="0"/>
    <x v="0"/>
    <x v="2"/>
  </r>
  <r>
    <x v="693"/>
    <n v="31"/>
    <s v="Female"/>
    <x v="1"/>
    <x v="9"/>
    <n v="225"/>
    <x v="1"/>
    <n v="0"/>
    <n v="4"/>
    <x v="1"/>
    <x v="1"/>
  </r>
  <r>
    <x v="694"/>
    <n v="65"/>
    <s v="Male"/>
    <x v="0"/>
    <x v="17"/>
    <n v="130"/>
    <x v="2"/>
    <n v="0"/>
    <n v="0"/>
    <x v="0"/>
    <x v="2"/>
  </r>
  <r>
    <x v="695"/>
    <n v="28"/>
    <s v="Female"/>
    <x v="0"/>
    <x v="13"/>
    <n v="185"/>
    <x v="3"/>
    <n v="1"/>
    <n v="3"/>
    <x v="1"/>
    <x v="1"/>
  </r>
  <r>
    <x v="696"/>
    <n v="51"/>
    <s v="Male"/>
    <x v="2"/>
    <x v="6"/>
    <n v="100"/>
    <x v="0"/>
    <n v="0"/>
    <n v="1"/>
    <x v="0"/>
    <x v="2"/>
  </r>
  <r>
    <x v="697"/>
    <n v="42"/>
    <s v="Female"/>
    <x v="1"/>
    <x v="19"/>
    <n v="270"/>
    <x v="0"/>
    <n v="0"/>
    <n v="0"/>
    <x v="0"/>
    <x v="0"/>
  </r>
  <r>
    <x v="698"/>
    <n v="37"/>
    <s v="Male"/>
    <x v="0"/>
    <x v="42"/>
    <n v="165"/>
    <x v="4"/>
    <n v="1"/>
    <n v="3"/>
    <x v="0"/>
    <x v="0"/>
  </r>
  <r>
    <x v="699"/>
    <n v="26"/>
    <s v="Female"/>
    <x v="0"/>
    <x v="23"/>
    <n v="180"/>
    <x v="1"/>
    <n v="1"/>
    <n v="4"/>
    <x v="1"/>
    <x v="1"/>
  </r>
  <r>
    <x v="700"/>
    <n v="59"/>
    <s v="Male"/>
    <x v="2"/>
    <x v="10"/>
    <n v="78"/>
    <x v="2"/>
    <n v="0"/>
    <n v="0"/>
    <x v="0"/>
    <x v="2"/>
  </r>
  <r>
    <x v="701"/>
    <n v="45"/>
    <s v="Female"/>
    <x v="1"/>
    <x v="37"/>
    <n v="285"/>
    <x v="0"/>
    <n v="0"/>
    <n v="1"/>
    <x v="0"/>
    <x v="0"/>
  </r>
  <r>
    <x v="702"/>
    <n v="30"/>
    <s v="Male"/>
    <x v="0"/>
    <x v="3"/>
    <n v="175"/>
    <x v="4"/>
    <n v="1"/>
    <n v="2"/>
    <x v="0"/>
    <x v="0"/>
  </r>
  <r>
    <x v="703"/>
    <n v="24"/>
    <s v="Female"/>
    <x v="0"/>
    <x v="20"/>
    <n v="190"/>
    <x v="3"/>
    <n v="2"/>
    <n v="5"/>
    <x v="1"/>
    <x v="1"/>
  </r>
  <r>
    <x v="704"/>
    <n v="56"/>
    <s v="Male"/>
    <x v="2"/>
    <x v="28"/>
    <n v="85"/>
    <x v="2"/>
    <n v="0"/>
    <n v="0"/>
    <x v="0"/>
    <x v="2"/>
  </r>
  <r>
    <x v="705"/>
    <n v="38"/>
    <s v="Female"/>
    <x v="1"/>
    <x v="49"/>
    <n v="255"/>
    <x v="0"/>
    <n v="0"/>
    <n v="1"/>
    <x v="0"/>
    <x v="0"/>
  </r>
  <r>
    <x v="706"/>
    <n v="41"/>
    <s v="Male"/>
    <x v="0"/>
    <x v="41"/>
    <n v="155"/>
    <x v="0"/>
    <n v="1"/>
    <n v="2"/>
    <x v="0"/>
    <x v="0"/>
  </r>
  <r>
    <x v="707"/>
    <n v="22"/>
    <s v="Female"/>
    <x v="0"/>
    <x v="30"/>
    <n v="195"/>
    <x v="3"/>
    <n v="1"/>
    <n v="3"/>
    <x v="1"/>
    <x v="1"/>
  </r>
  <r>
    <x v="708"/>
    <n v="63"/>
    <s v="Male"/>
    <x v="2"/>
    <x v="51"/>
    <n v="65"/>
    <x v="2"/>
    <n v="0"/>
    <n v="0"/>
    <x v="0"/>
    <x v="2"/>
  </r>
  <r>
    <x v="709"/>
    <n v="47"/>
    <s v="Female"/>
    <x v="1"/>
    <x v="12"/>
    <n v="290"/>
    <x v="0"/>
    <n v="0"/>
    <n v="1"/>
    <x v="0"/>
    <x v="2"/>
  </r>
  <r>
    <x v="710"/>
    <n v="35"/>
    <s v="Male"/>
    <x v="0"/>
    <x v="53"/>
    <n v="170"/>
    <x v="4"/>
    <n v="1"/>
    <n v="3"/>
    <x v="0"/>
    <x v="0"/>
  </r>
  <r>
    <x v="711"/>
    <n v="27"/>
    <s v="Female"/>
    <x v="0"/>
    <x v="13"/>
    <n v="182"/>
    <x v="1"/>
    <n v="1"/>
    <n v="4"/>
    <x v="1"/>
    <x v="1"/>
  </r>
  <r>
    <x v="712"/>
    <n v="53"/>
    <s v="Male"/>
    <x v="2"/>
    <x v="40"/>
    <n v="98"/>
    <x v="0"/>
    <n v="0"/>
    <n v="1"/>
    <x v="0"/>
    <x v="2"/>
  </r>
  <r>
    <x v="713"/>
    <n v="46"/>
    <s v="Female"/>
    <x v="1"/>
    <x v="37"/>
    <n v="280"/>
    <x v="0"/>
    <n v="0"/>
    <n v="0"/>
    <x v="0"/>
    <x v="0"/>
  </r>
  <r>
    <x v="714"/>
    <n v="32"/>
    <s v="Male"/>
    <x v="0"/>
    <x v="11"/>
    <n v="165"/>
    <x v="4"/>
    <n v="1"/>
    <n v="2"/>
    <x v="0"/>
    <x v="0"/>
  </r>
  <r>
    <x v="715"/>
    <n v="25"/>
    <s v="Female"/>
    <x v="0"/>
    <x v="1"/>
    <n v="188"/>
    <x v="3"/>
    <n v="1"/>
    <n v="4"/>
    <x v="1"/>
    <x v="1"/>
  </r>
  <r>
    <x v="716"/>
    <n v="58"/>
    <s v="Male"/>
    <x v="2"/>
    <x v="36"/>
    <n v="85"/>
    <x v="2"/>
    <n v="0"/>
    <n v="0"/>
    <x v="0"/>
    <x v="2"/>
  </r>
  <r>
    <x v="717"/>
    <n v="39"/>
    <s v="Female"/>
    <x v="1"/>
    <x v="8"/>
    <n v="255"/>
    <x v="0"/>
    <n v="0"/>
    <n v="1"/>
    <x v="0"/>
    <x v="0"/>
  </r>
  <r>
    <x v="718"/>
    <n v="40"/>
    <s v="Male"/>
    <x v="0"/>
    <x v="0"/>
    <n v="155"/>
    <x v="0"/>
    <n v="1"/>
    <n v="2"/>
    <x v="0"/>
    <x v="0"/>
  </r>
  <r>
    <x v="719"/>
    <n v="21"/>
    <s v="Female"/>
    <x v="0"/>
    <x v="30"/>
    <n v="200"/>
    <x v="3"/>
    <n v="2"/>
    <n v="5"/>
    <x v="1"/>
    <x v="1"/>
  </r>
  <r>
    <x v="720"/>
    <n v="55"/>
    <s v="Male"/>
    <x v="2"/>
    <x v="2"/>
    <n v="90"/>
    <x v="2"/>
    <n v="0"/>
    <n v="0"/>
    <x v="0"/>
    <x v="2"/>
  </r>
  <r>
    <x v="721"/>
    <n v="31"/>
    <s v="Female"/>
    <x v="1"/>
    <x v="9"/>
    <n v="225"/>
    <x v="1"/>
    <n v="0"/>
    <n v="4"/>
    <x v="1"/>
    <x v="1"/>
  </r>
  <r>
    <x v="722"/>
    <n v="65"/>
    <s v="Male"/>
    <x v="0"/>
    <x v="17"/>
    <n v="130"/>
    <x v="2"/>
    <n v="0"/>
    <n v="0"/>
    <x v="0"/>
    <x v="2"/>
  </r>
  <r>
    <x v="723"/>
    <n v="28"/>
    <s v="Female"/>
    <x v="0"/>
    <x v="13"/>
    <n v="185"/>
    <x v="3"/>
    <n v="1"/>
    <n v="3"/>
    <x v="1"/>
    <x v="1"/>
  </r>
  <r>
    <x v="724"/>
    <n v="51"/>
    <s v="Male"/>
    <x v="2"/>
    <x v="6"/>
    <n v="100"/>
    <x v="0"/>
    <n v="0"/>
    <n v="1"/>
    <x v="0"/>
    <x v="2"/>
  </r>
  <r>
    <x v="725"/>
    <n v="42"/>
    <s v="Female"/>
    <x v="1"/>
    <x v="19"/>
    <n v="270"/>
    <x v="0"/>
    <n v="0"/>
    <n v="0"/>
    <x v="0"/>
    <x v="0"/>
  </r>
  <r>
    <x v="726"/>
    <n v="37"/>
    <s v="Male"/>
    <x v="0"/>
    <x v="42"/>
    <n v="165"/>
    <x v="4"/>
    <n v="1"/>
    <n v="3"/>
    <x v="0"/>
    <x v="0"/>
  </r>
  <r>
    <x v="727"/>
    <n v="26"/>
    <s v="Female"/>
    <x v="0"/>
    <x v="23"/>
    <n v="180"/>
    <x v="1"/>
    <n v="1"/>
    <n v="4"/>
    <x v="1"/>
    <x v="1"/>
  </r>
  <r>
    <x v="728"/>
    <n v="59"/>
    <s v="Male"/>
    <x v="2"/>
    <x v="10"/>
    <n v="78"/>
    <x v="2"/>
    <n v="0"/>
    <n v="0"/>
    <x v="0"/>
    <x v="2"/>
  </r>
  <r>
    <x v="729"/>
    <n v="45"/>
    <s v="Female"/>
    <x v="1"/>
    <x v="37"/>
    <n v="285"/>
    <x v="0"/>
    <n v="0"/>
    <n v="1"/>
    <x v="0"/>
    <x v="0"/>
  </r>
  <r>
    <x v="730"/>
    <n v="30"/>
    <s v="Male"/>
    <x v="0"/>
    <x v="3"/>
    <n v="175"/>
    <x v="4"/>
    <n v="1"/>
    <n v="2"/>
    <x v="0"/>
    <x v="0"/>
  </r>
  <r>
    <x v="731"/>
    <n v="24"/>
    <s v="Female"/>
    <x v="0"/>
    <x v="20"/>
    <n v="190"/>
    <x v="3"/>
    <n v="2"/>
    <n v="5"/>
    <x v="1"/>
    <x v="1"/>
  </r>
  <r>
    <x v="732"/>
    <n v="56"/>
    <s v="Male"/>
    <x v="2"/>
    <x v="28"/>
    <n v="85"/>
    <x v="2"/>
    <n v="0"/>
    <n v="0"/>
    <x v="0"/>
    <x v="2"/>
  </r>
  <r>
    <x v="733"/>
    <n v="38"/>
    <s v="Female"/>
    <x v="1"/>
    <x v="49"/>
    <n v="255"/>
    <x v="0"/>
    <n v="0"/>
    <n v="1"/>
    <x v="0"/>
    <x v="0"/>
  </r>
  <r>
    <x v="734"/>
    <n v="41"/>
    <s v="Male"/>
    <x v="0"/>
    <x v="41"/>
    <n v="155"/>
    <x v="0"/>
    <n v="1"/>
    <n v="2"/>
    <x v="0"/>
    <x v="0"/>
  </r>
  <r>
    <x v="735"/>
    <n v="22"/>
    <s v="Female"/>
    <x v="0"/>
    <x v="30"/>
    <n v="195"/>
    <x v="3"/>
    <n v="1"/>
    <n v="3"/>
    <x v="1"/>
    <x v="1"/>
  </r>
  <r>
    <x v="736"/>
    <n v="63"/>
    <s v="Male"/>
    <x v="2"/>
    <x v="51"/>
    <n v="65"/>
    <x v="2"/>
    <n v="0"/>
    <n v="0"/>
    <x v="0"/>
    <x v="2"/>
  </r>
  <r>
    <x v="737"/>
    <n v="47"/>
    <s v="Female"/>
    <x v="1"/>
    <x v="12"/>
    <n v="290"/>
    <x v="0"/>
    <n v="0"/>
    <n v="1"/>
    <x v="0"/>
    <x v="2"/>
  </r>
  <r>
    <x v="738"/>
    <n v="35"/>
    <s v="Male"/>
    <x v="0"/>
    <x v="53"/>
    <n v="170"/>
    <x v="4"/>
    <n v="1"/>
    <n v="3"/>
    <x v="0"/>
    <x v="0"/>
  </r>
  <r>
    <x v="739"/>
    <n v="27"/>
    <s v="Female"/>
    <x v="0"/>
    <x v="13"/>
    <n v="182"/>
    <x v="1"/>
    <n v="1"/>
    <n v="4"/>
    <x v="1"/>
    <x v="1"/>
  </r>
  <r>
    <x v="740"/>
    <n v="53"/>
    <s v="Male"/>
    <x v="2"/>
    <x v="40"/>
    <n v="98"/>
    <x v="0"/>
    <n v="0"/>
    <n v="1"/>
    <x v="0"/>
    <x v="2"/>
  </r>
  <r>
    <x v="741"/>
    <n v="46"/>
    <s v="Female"/>
    <x v="1"/>
    <x v="37"/>
    <n v="280"/>
    <x v="0"/>
    <n v="0"/>
    <n v="0"/>
    <x v="0"/>
    <x v="0"/>
  </r>
  <r>
    <x v="742"/>
    <n v="32"/>
    <s v="Male"/>
    <x v="0"/>
    <x v="11"/>
    <n v="165"/>
    <x v="4"/>
    <n v="1"/>
    <n v="2"/>
    <x v="0"/>
    <x v="0"/>
  </r>
  <r>
    <x v="743"/>
    <n v="25"/>
    <s v="Female"/>
    <x v="0"/>
    <x v="1"/>
    <n v="188"/>
    <x v="3"/>
    <n v="1"/>
    <n v="4"/>
    <x v="1"/>
    <x v="1"/>
  </r>
  <r>
    <x v="744"/>
    <n v="58"/>
    <s v="Male"/>
    <x v="2"/>
    <x v="36"/>
    <n v="85"/>
    <x v="2"/>
    <n v="0"/>
    <n v="0"/>
    <x v="0"/>
    <x v="2"/>
  </r>
  <r>
    <x v="745"/>
    <n v="39"/>
    <s v="Female"/>
    <x v="1"/>
    <x v="8"/>
    <n v="255"/>
    <x v="0"/>
    <n v="0"/>
    <n v="1"/>
    <x v="0"/>
    <x v="0"/>
  </r>
  <r>
    <x v="746"/>
    <n v="40"/>
    <s v="Male"/>
    <x v="0"/>
    <x v="0"/>
    <n v="155"/>
    <x v="0"/>
    <n v="1"/>
    <n v="2"/>
    <x v="0"/>
    <x v="0"/>
  </r>
  <r>
    <x v="747"/>
    <n v="21"/>
    <s v="Female"/>
    <x v="0"/>
    <x v="30"/>
    <n v="200"/>
    <x v="3"/>
    <n v="2"/>
    <n v="5"/>
    <x v="1"/>
    <x v="1"/>
  </r>
  <r>
    <x v="748"/>
    <n v="55"/>
    <s v="Male"/>
    <x v="2"/>
    <x v="2"/>
    <n v="90"/>
    <x v="2"/>
    <n v="0"/>
    <n v="0"/>
    <x v="0"/>
    <x v="2"/>
  </r>
  <r>
    <x v="749"/>
    <n v="31"/>
    <s v="Female"/>
    <x v="1"/>
    <x v="9"/>
    <n v="225"/>
    <x v="1"/>
    <n v="0"/>
    <n v="4"/>
    <x v="1"/>
    <x v="1"/>
  </r>
  <r>
    <x v="750"/>
    <n v="65"/>
    <s v="Male"/>
    <x v="0"/>
    <x v="17"/>
    <n v="130"/>
    <x v="2"/>
    <n v="0"/>
    <n v="0"/>
    <x v="0"/>
    <x v="2"/>
  </r>
  <r>
    <x v="751"/>
    <n v="28"/>
    <s v="Female"/>
    <x v="0"/>
    <x v="13"/>
    <n v="185"/>
    <x v="3"/>
    <n v="1"/>
    <n v="3"/>
    <x v="1"/>
    <x v="1"/>
  </r>
  <r>
    <x v="752"/>
    <n v="51"/>
    <s v="Male"/>
    <x v="2"/>
    <x v="6"/>
    <n v="100"/>
    <x v="0"/>
    <n v="0"/>
    <n v="1"/>
    <x v="0"/>
    <x v="2"/>
  </r>
  <r>
    <x v="753"/>
    <n v="42"/>
    <s v="Female"/>
    <x v="1"/>
    <x v="19"/>
    <n v="270"/>
    <x v="0"/>
    <n v="0"/>
    <n v="0"/>
    <x v="0"/>
    <x v="0"/>
  </r>
  <r>
    <x v="754"/>
    <n v="37"/>
    <s v="Male"/>
    <x v="0"/>
    <x v="42"/>
    <n v="165"/>
    <x v="4"/>
    <n v="1"/>
    <n v="3"/>
    <x v="0"/>
    <x v="0"/>
  </r>
  <r>
    <x v="755"/>
    <n v="26"/>
    <s v="Female"/>
    <x v="0"/>
    <x v="23"/>
    <n v="180"/>
    <x v="1"/>
    <n v="1"/>
    <n v="4"/>
    <x v="1"/>
    <x v="1"/>
  </r>
  <r>
    <x v="756"/>
    <n v="59"/>
    <s v="Male"/>
    <x v="2"/>
    <x v="10"/>
    <n v="78"/>
    <x v="2"/>
    <n v="0"/>
    <n v="0"/>
    <x v="0"/>
    <x v="2"/>
  </r>
  <r>
    <x v="757"/>
    <n v="45"/>
    <s v="Female"/>
    <x v="1"/>
    <x v="37"/>
    <n v="285"/>
    <x v="0"/>
    <n v="0"/>
    <n v="1"/>
    <x v="0"/>
    <x v="0"/>
  </r>
  <r>
    <x v="758"/>
    <n v="30"/>
    <s v="Male"/>
    <x v="0"/>
    <x v="3"/>
    <n v="175"/>
    <x v="4"/>
    <n v="1"/>
    <n v="2"/>
    <x v="0"/>
    <x v="0"/>
  </r>
  <r>
    <x v="759"/>
    <n v="24"/>
    <s v="Female"/>
    <x v="0"/>
    <x v="20"/>
    <n v="190"/>
    <x v="3"/>
    <n v="2"/>
    <n v="5"/>
    <x v="1"/>
    <x v="1"/>
  </r>
  <r>
    <x v="760"/>
    <n v="56"/>
    <s v="Male"/>
    <x v="2"/>
    <x v="28"/>
    <n v="85"/>
    <x v="2"/>
    <n v="0"/>
    <n v="0"/>
    <x v="0"/>
    <x v="2"/>
  </r>
  <r>
    <x v="761"/>
    <n v="38"/>
    <s v="Female"/>
    <x v="1"/>
    <x v="49"/>
    <n v="255"/>
    <x v="0"/>
    <n v="0"/>
    <n v="1"/>
    <x v="0"/>
    <x v="0"/>
  </r>
  <r>
    <x v="762"/>
    <n v="41"/>
    <s v="Male"/>
    <x v="0"/>
    <x v="41"/>
    <n v="155"/>
    <x v="0"/>
    <n v="1"/>
    <n v="2"/>
    <x v="0"/>
    <x v="0"/>
  </r>
  <r>
    <x v="763"/>
    <n v="22"/>
    <s v="Female"/>
    <x v="0"/>
    <x v="30"/>
    <n v="195"/>
    <x v="3"/>
    <n v="1"/>
    <n v="3"/>
    <x v="1"/>
    <x v="1"/>
  </r>
  <r>
    <x v="764"/>
    <n v="63"/>
    <s v="Male"/>
    <x v="2"/>
    <x v="51"/>
    <n v="65"/>
    <x v="2"/>
    <n v="0"/>
    <n v="0"/>
    <x v="0"/>
    <x v="2"/>
  </r>
  <r>
    <x v="765"/>
    <n v="47"/>
    <s v="Female"/>
    <x v="1"/>
    <x v="12"/>
    <n v="290"/>
    <x v="0"/>
    <n v="0"/>
    <n v="1"/>
    <x v="0"/>
    <x v="2"/>
  </r>
  <r>
    <x v="766"/>
    <n v="35"/>
    <s v="Male"/>
    <x v="0"/>
    <x v="53"/>
    <n v="170"/>
    <x v="4"/>
    <n v="1"/>
    <n v="3"/>
    <x v="0"/>
    <x v="0"/>
  </r>
  <r>
    <x v="767"/>
    <n v="27"/>
    <s v="Female"/>
    <x v="0"/>
    <x v="13"/>
    <n v="182"/>
    <x v="1"/>
    <n v="1"/>
    <n v="4"/>
    <x v="1"/>
    <x v="1"/>
  </r>
  <r>
    <x v="768"/>
    <n v="53"/>
    <s v="Male"/>
    <x v="2"/>
    <x v="40"/>
    <n v="98"/>
    <x v="0"/>
    <n v="0"/>
    <n v="1"/>
    <x v="0"/>
    <x v="2"/>
  </r>
  <r>
    <x v="769"/>
    <n v="46"/>
    <s v="Female"/>
    <x v="1"/>
    <x v="37"/>
    <n v="280"/>
    <x v="0"/>
    <n v="0"/>
    <n v="0"/>
    <x v="0"/>
    <x v="0"/>
  </r>
  <r>
    <x v="770"/>
    <n v="32"/>
    <s v="Male"/>
    <x v="0"/>
    <x v="11"/>
    <n v="165"/>
    <x v="4"/>
    <n v="1"/>
    <n v="2"/>
    <x v="0"/>
    <x v="0"/>
  </r>
  <r>
    <x v="771"/>
    <n v="25"/>
    <s v="Female"/>
    <x v="0"/>
    <x v="1"/>
    <n v="188"/>
    <x v="3"/>
    <n v="1"/>
    <n v="4"/>
    <x v="1"/>
    <x v="1"/>
  </r>
  <r>
    <x v="772"/>
    <n v="58"/>
    <s v="Male"/>
    <x v="2"/>
    <x v="36"/>
    <n v="85"/>
    <x v="2"/>
    <n v="0"/>
    <n v="0"/>
    <x v="0"/>
    <x v="2"/>
  </r>
  <r>
    <x v="773"/>
    <n v="39"/>
    <s v="Female"/>
    <x v="1"/>
    <x v="8"/>
    <n v="255"/>
    <x v="0"/>
    <n v="0"/>
    <n v="1"/>
    <x v="0"/>
    <x v="0"/>
  </r>
  <r>
    <x v="774"/>
    <n v="40"/>
    <s v="Male"/>
    <x v="0"/>
    <x v="0"/>
    <n v="155"/>
    <x v="0"/>
    <n v="1"/>
    <n v="2"/>
    <x v="0"/>
    <x v="0"/>
  </r>
  <r>
    <x v="775"/>
    <n v="21"/>
    <s v="Female"/>
    <x v="0"/>
    <x v="30"/>
    <n v="200"/>
    <x v="3"/>
    <n v="2"/>
    <n v="5"/>
    <x v="1"/>
    <x v="1"/>
  </r>
  <r>
    <x v="776"/>
    <n v="55"/>
    <s v="Male"/>
    <x v="2"/>
    <x v="2"/>
    <n v="90"/>
    <x v="2"/>
    <n v="0"/>
    <n v="0"/>
    <x v="0"/>
    <x v="2"/>
  </r>
  <r>
    <x v="777"/>
    <n v="31"/>
    <s v="Female"/>
    <x v="1"/>
    <x v="9"/>
    <n v="225"/>
    <x v="1"/>
    <n v="0"/>
    <n v="4"/>
    <x v="1"/>
    <x v="1"/>
  </r>
  <r>
    <x v="778"/>
    <n v="65"/>
    <s v="Male"/>
    <x v="0"/>
    <x v="17"/>
    <n v="130"/>
    <x v="2"/>
    <n v="0"/>
    <n v="0"/>
    <x v="0"/>
    <x v="2"/>
  </r>
  <r>
    <x v="779"/>
    <n v="28"/>
    <s v="Female"/>
    <x v="0"/>
    <x v="13"/>
    <n v="185"/>
    <x v="3"/>
    <n v="1"/>
    <n v="3"/>
    <x v="1"/>
    <x v="1"/>
  </r>
  <r>
    <x v="780"/>
    <n v="51"/>
    <s v="Male"/>
    <x v="2"/>
    <x v="6"/>
    <n v="100"/>
    <x v="0"/>
    <n v="0"/>
    <n v="1"/>
    <x v="0"/>
    <x v="2"/>
  </r>
  <r>
    <x v="781"/>
    <n v="42"/>
    <s v="Female"/>
    <x v="1"/>
    <x v="19"/>
    <n v="270"/>
    <x v="0"/>
    <n v="0"/>
    <n v="0"/>
    <x v="0"/>
    <x v="0"/>
  </r>
  <r>
    <x v="782"/>
    <n v="37"/>
    <s v="Male"/>
    <x v="0"/>
    <x v="42"/>
    <n v="165"/>
    <x v="4"/>
    <n v="1"/>
    <n v="3"/>
    <x v="0"/>
    <x v="0"/>
  </r>
  <r>
    <x v="783"/>
    <n v="26"/>
    <s v="Female"/>
    <x v="0"/>
    <x v="23"/>
    <n v="180"/>
    <x v="1"/>
    <n v="1"/>
    <n v="4"/>
    <x v="1"/>
    <x v="1"/>
  </r>
  <r>
    <x v="784"/>
    <n v="59"/>
    <s v="Male"/>
    <x v="2"/>
    <x v="10"/>
    <n v="78"/>
    <x v="2"/>
    <n v="0"/>
    <n v="0"/>
    <x v="0"/>
    <x v="2"/>
  </r>
  <r>
    <x v="785"/>
    <n v="45"/>
    <s v="Female"/>
    <x v="1"/>
    <x v="37"/>
    <n v="285"/>
    <x v="0"/>
    <n v="0"/>
    <n v="1"/>
    <x v="0"/>
    <x v="0"/>
  </r>
  <r>
    <x v="786"/>
    <n v="30"/>
    <s v="Male"/>
    <x v="0"/>
    <x v="3"/>
    <n v="175"/>
    <x v="4"/>
    <n v="1"/>
    <n v="2"/>
    <x v="0"/>
    <x v="0"/>
  </r>
  <r>
    <x v="787"/>
    <n v="24"/>
    <s v="Female"/>
    <x v="0"/>
    <x v="20"/>
    <n v="190"/>
    <x v="3"/>
    <n v="2"/>
    <n v="5"/>
    <x v="1"/>
    <x v="1"/>
  </r>
  <r>
    <x v="788"/>
    <n v="56"/>
    <s v="Male"/>
    <x v="2"/>
    <x v="28"/>
    <n v="85"/>
    <x v="2"/>
    <n v="0"/>
    <n v="0"/>
    <x v="0"/>
    <x v="2"/>
  </r>
  <r>
    <x v="789"/>
    <n v="38"/>
    <s v="Female"/>
    <x v="1"/>
    <x v="49"/>
    <n v="255"/>
    <x v="0"/>
    <n v="0"/>
    <n v="1"/>
    <x v="0"/>
    <x v="0"/>
  </r>
  <r>
    <x v="790"/>
    <n v="41"/>
    <s v="Male"/>
    <x v="0"/>
    <x v="41"/>
    <n v="155"/>
    <x v="0"/>
    <n v="1"/>
    <n v="2"/>
    <x v="0"/>
    <x v="0"/>
  </r>
  <r>
    <x v="791"/>
    <n v="22"/>
    <s v="Female"/>
    <x v="0"/>
    <x v="30"/>
    <n v="195"/>
    <x v="3"/>
    <n v="1"/>
    <n v="3"/>
    <x v="1"/>
    <x v="1"/>
  </r>
  <r>
    <x v="792"/>
    <n v="63"/>
    <s v="Male"/>
    <x v="2"/>
    <x v="51"/>
    <n v="65"/>
    <x v="2"/>
    <n v="0"/>
    <n v="0"/>
    <x v="0"/>
    <x v="2"/>
  </r>
  <r>
    <x v="793"/>
    <n v="47"/>
    <s v="Female"/>
    <x v="1"/>
    <x v="12"/>
    <n v="290"/>
    <x v="0"/>
    <n v="0"/>
    <n v="1"/>
    <x v="0"/>
    <x v="2"/>
  </r>
  <r>
    <x v="794"/>
    <n v="35"/>
    <s v="Male"/>
    <x v="0"/>
    <x v="53"/>
    <n v="170"/>
    <x v="4"/>
    <n v="1"/>
    <n v="3"/>
    <x v="0"/>
    <x v="0"/>
  </r>
  <r>
    <x v="795"/>
    <n v="27"/>
    <s v="Female"/>
    <x v="0"/>
    <x v="13"/>
    <n v="182"/>
    <x v="1"/>
    <n v="1"/>
    <n v="4"/>
    <x v="1"/>
    <x v="1"/>
  </r>
  <r>
    <x v="796"/>
    <n v="53"/>
    <s v="Male"/>
    <x v="2"/>
    <x v="40"/>
    <n v="98"/>
    <x v="0"/>
    <n v="0"/>
    <n v="1"/>
    <x v="0"/>
    <x v="2"/>
  </r>
  <r>
    <x v="797"/>
    <n v="46"/>
    <s v="Female"/>
    <x v="1"/>
    <x v="37"/>
    <n v="280"/>
    <x v="0"/>
    <n v="0"/>
    <n v="0"/>
    <x v="0"/>
    <x v="0"/>
  </r>
  <r>
    <x v="798"/>
    <n v="32"/>
    <s v="Male"/>
    <x v="0"/>
    <x v="11"/>
    <n v="165"/>
    <x v="4"/>
    <n v="1"/>
    <n v="2"/>
    <x v="0"/>
    <x v="0"/>
  </r>
  <r>
    <x v="799"/>
    <n v="25"/>
    <s v="Female"/>
    <x v="0"/>
    <x v="1"/>
    <n v="188"/>
    <x v="3"/>
    <n v="1"/>
    <n v="4"/>
    <x v="1"/>
    <x v="1"/>
  </r>
  <r>
    <x v="800"/>
    <n v="58"/>
    <s v="Male"/>
    <x v="2"/>
    <x v="36"/>
    <n v="85"/>
    <x v="2"/>
    <n v="0"/>
    <n v="0"/>
    <x v="0"/>
    <x v="2"/>
  </r>
  <r>
    <x v="801"/>
    <n v="39"/>
    <s v="Female"/>
    <x v="1"/>
    <x v="8"/>
    <n v="255"/>
    <x v="0"/>
    <n v="0"/>
    <n v="1"/>
    <x v="0"/>
    <x v="0"/>
  </r>
  <r>
    <x v="802"/>
    <n v="40"/>
    <s v="Male"/>
    <x v="0"/>
    <x v="0"/>
    <n v="155"/>
    <x v="0"/>
    <n v="1"/>
    <n v="2"/>
    <x v="0"/>
    <x v="0"/>
  </r>
  <r>
    <x v="803"/>
    <n v="21"/>
    <s v="Female"/>
    <x v="0"/>
    <x v="30"/>
    <n v="200"/>
    <x v="3"/>
    <n v="2"/>
    <n v="5"/>
    <x v="1"/>
    <x v="1"/>
  </r>
  <r>
    <x v="804"/>
    <n v="55"/>
    <s v="Male"/>
    <x v="2"/>
    <x v="2"/>
    <n v="90"/>
    <x v="2"/>
    <n v="0"/>
    <n v="0"/>
    <x v="0"/>
    <x v="2"/>
  </r>
  <r>
    <x v="805"/>
    <n v="31"/>
    <s v="Female"/>
    <x v="1"/>
    <x v="9"/>
    <n v="225"/>
    <x v="1"/>
    <n v="0"/>
    <n v="4"/>
    <x v="1"/>
    <x v="1"/>
  </r>
  <r>
    <x v="806"/>
    <n v="65"/>
    <s v="Male"/>
    <x v="0"/>
    <x v="17"/>
    <n v="130"/>
    <x v="2"/>
    <n v="0"/>
    <n v="0"/>
    <x v="0"/>
    <x v="2"/>
  </r>
  <r>
    <x v="807"/>
    <n v="28"/>
    <s v="Female"/>
    <x v="0"/>
    <x v="13"/>
    <n v="185"/>
    <x v="3"/>
    <n v="1"/>
    <n v="3"/>
    <x v="1"/>
    <x v="1"/>
  </r>
  <r>
    <x v="808"/>
    <n v="51"/>
    <s v="Male"/>
    <x v="2"/>
    <x v="6"/>
    <n v="100"/>
    <x v="0"/>
    <n v="0"/>
    <n v="1"/>
    <x v="0"/>
    <x v="2"/>
  </r>
  <r>
    <x v="809"/>
    <n v="42"/>
    <s v="Female"/>
    <x v="1"/>
    <x v="19"/>
    <n v="270"/>
    <x v="0"/>
    <n v="0"/>
    <n v="0"/>
    <x v="0"/>
    <x v="0"/>
  </r>
  <r>
    <x v="810"/>
    <n v="37"/>
    <s v="Male"/>
    <x v="0"/>
    <x v="42"/>
    <n v="165"/>
    <x v="4"/>
    <n v="1"/>
    <n v="3"/>
    <x v="0"/>
    <x v="0"/>
  </r>
  <r>
    <x v="811"/>
    <n v="26"/>
    <s v="Female"/>
    <x v="0"/>
    <x v="23"/>
    <n v="180"/>
    <x v="1"/>
    <n v="1"/>
    <n v="4"/>
    <x v="1"/>
    <x v="1"/>
  </r>
  <r>
    <x v="812"/>
    <n v="59"/>
    <s v="Male"/>
    <x v="2"/>
    <x v="10"/>
    <n v="78"/>
    <x v="2"/>
    <n v="0"/>
    <n v="0"/>
    <x v="0"/>
    <x v="2"/>
  </r>
  <r>
    <x v="813"/>
    <n v="45"/>
    <s v="Female"/>
    <x v="1"/>
    <x v="37"/>
    <n v="285"/>
    <x v="0"/>
    <n v="0"/>
    <n v="1"/>
    <x v="0"/>
    <x v="0"/>
  </r>
  <r>
    <x v="814"/>
    <n v="30"/>
    <s v="Male"/>
    <x v="0"/>
    <x v="3"/>
    <n v="175"/>
    <x v="4"/>
    <n v="1"/>
    <n v="2"/>
    <x v="0"/>
    <x v="0"/>
  </r>
  <r>
    <x v="815"/>
    <n v="24"/>
    <s v="Female"/>
    <x v="0"/>
    <x v="20"/>
    <n v="190"/>
    <x v="3"/>
    <n v="2"/>
    <n v="5"/>
    <x v="1"/>
    <x v="1"/>
  </r>
  <r>
    <x v="816"/>
    <n v="56"/>
    <s v="Male"/>
    <x v="2"/>
    <x v="28"/>
    <n v="85"/>
    <x v="2"/>
    <n v="0"/>
    <n v="0"/>
    <x v="0"/>
    <x v="2"/>
  </r>
  <r>
    <x v="817"/>
    <n v="38"/>
    <s v="Female"/>
    <x v="1"/>
    <x v="49"/>
    <n v="255"/>
    <x v="0"/>
    <n v="0"/>
    <n v="1"/>
    <x v="0"/>
    <x v="0"/>
  </r>
  <r>
    <x v="818"/>
    <n v="41"/>
    <s v="Male"/>
    <x v="0"/>
    <x v="41"/>
    <n v="155"/>
    <x v="0"/>
    <n v="1"/>
    <n v="2"/>
    <x v="0"/>
    <x v="0"/>
  </r>
  <r>
    <x v="819"/>
    <n v="22"/>
    <s v="Female"/>
    <x v="0"/>
    <x v="30"/>
    <n v="195"/>
    <x v="3"/>
    <n v="1"/>
    <n v="3"/>
    <x v="1"/>
    <x v="1"/>
  </r>
  <r>
    <x v="820"/>
    <n v="63"/>
    <s v="Male"/>
    <x v="2"/>
    <x v="51"/>
    <n v="65"/>
    <x v="2"/>
    <n v="0"/>
    <n v="0"/>
    <x v="0"/>
    <x v="2"/>
  </r>
  <r>
    <x v="821"/>
    <n v="47"/>
    <s v="Female"/>
    <x v="1"/>
    <x v="12"/>
    <n v="290"/>
    <x v="0"/>
    <n v="0"/>
    <n v="1"/>
    <x v="0"/>
    <x v="2"/>
  </r>
  <r>
    <x v="822"/>
    <n v="35"/>
    <s v="Male"/>
    <x v="0"/>
    <x v="53"/>
    <n v="170"/>
    <x v="4"/>
    <n v="1"/>
    <n v="3"/>
    <x v="0"/>
    <x v="0"/>
  </r>
  <r>
    <x v="823"/>
    <n v="27"/>
    <s v="Female"/>
    <x v="0"/>
    <x v="13"/>
    <n v="182"/>
    <x v="1"/>
    <n v="1"/>
    <n v="4"/>
    <x v="1"/>
    <x v="1"/>
  </r>
  <r>
    <x v="824"/>
    <n v="53"/>
    <s v="Male"/>
    <x v="2"/>
    <x v="40"/>
    <n v="98"/>
    <x v="0"/>
    <n v="0"/>
    <n v="1"/>
    <x v="0"/>
    <x v="2"/>
  </r>
  <r>
    <x v="825"/>
    <n v="46"/>
    <s v="Female"/>
    <x v="1"/>
    <x v="37"/>
    <n v="280"/>
    <x v="0"/>
    <n v="0"/>
    <n v="0"/>
    <x v="0"/>
    <x v="0"/>
  </r>
  <r>
    <x v="826"/>
    <n v="32"/>
    <s v="Male"/>
    <x v="0"/>
    <x v="11"/>
    <n v="165"/>
    <x v="4"/>
    <n v="1"/>
    <n v="2"/>
    <x v="0"/>
    <x v="0"/>
  </r>
  <r>
    <x v="827"/>
    <n v="25"/>
    <s v="Female"/>
    <x v="0"/>
    <x v="1"/>
    <n v="188"/>
    <x v="3"/>
    <n v="1"/>
    <n v="4"/>
    <x v="1"/>
    <x v="1"/>
  </r>
  <r>
    <x v="828"/>
    <n v="58"/>
    <s v="Male"/>
    <x v="2"/>
    <x v="36"/>
    <n v="85"/>
    <x v="2"/>
    <n v="0"/>
    <n v="0"/>
    <x v="0"/>
    <x v="2"/>
  </r>
  <r>
    <x v="829"/>
    <n v="39"/>
    <s v="Female"/>
    <x v="1"/>
    <x v="8"/>
    <n v="255"/>
    <x v="0"/>
    <n v="0"/>
    <n v="1"/>
    <x v="0"/>
    <x v="0"/>
  </r>
  <r>
    <x v="830"/>
    <n v="40"/>
    <s v="Male"/>
    <x v="0"/>
    <x v="0"/>
    <n v="155"/>
    <x v="0"/>
    <n v="1"/>
    <n v="2"/>
    <x v="0"/>
    <x v="0"/>
  </r>
  <r>
    <x v="831"/>
    <n v="21"/>
    <s v="Female"/>
    <x v="0"/>
    <x v="30"/>
    <n v="200"/>
    <x v="3"/>
    <n v="2"/>
    <n v="5"/>
    <x v="1"/>
    <x v="1"/>
  </r>
  <r>
    <x v="832"/>
    <n v="55"/>
    <s v="Male"/>
    <x v="2"/>
    <x v="2"/>
    <n v="90"/>
    <x v="2"/>
    <n v="0"/>
    <n v="0"/>
    <x v="0"/>
    <x v="2"/>
  </r>
  <r>
    <x v="833"/>
    <n v="31"/>
    <s v="Female"/>
    <x v="1"/>
    <x v="9"/>
    <n v="225"/>
    <x v="1"/>
    <n v="0"/>
    <n v="4"/>
    <x v="1"/>
    <x v="1"/>
  </r>
  <r>
    <x v="834"/>
    <n v="65"/>
    <s v="Male"/>
    <x v="0"/>
    <x v="17"/>
    <n v="130"/>
    <x v="2"/>
    <n v="0"/>
    <n v="0"/>
    <x v="0"/>
    <x v="2"/>
  </r>
  <r>
    <x v="835"/>
    <n v="28"/>
    <s v="Female"/>
    <x v="0"/>
    <x v="13"/>
    <n v="185"/>
    <x v="3"/>
    <n v="1"/>
    <n v="3"/>
    <x v="1"/>
    <x v="1"/>
  </r>
  <r>
    <x v="836"/>
    <n v="51"/>
    <s v="Male"/>
    <x v="2"/>
    <x v="6"/>
    <n v="100"/>
    <x v="0"/>
    <n v="0"/>
    <n v="1"/>
    <x v="0"/>
    <x v="2"/>
  </r>
  <r>
    <x v="837"/>
    <n v="42"/>
    <s v="Female"/>
    <x v="1"/>
    <x v="19"/>
    <n v="270"/>
    <x v="0"/>
    <n v="0"/>
    <n v="0"/>
    <x v="0"/>
    <x v="0"/>
  </r>
  <r>
    <x v="838"/>
    <n v="37"/>
    <s v="Male"/>
    <x v="0"/>
    <x v="42"/>
    <n v="165"/>
    <x v="4"/>
    <n v="1"/>
    <n v="3"/>
    <x v="0"/>
    <x v="0"/>
  </r>
  <r>
    <x v="839"/>
    <n v="26"/>
    <s v="Female"/>
    <x v="0"/>
    <x v="23"/>
    <n v="180"/>
    <x v="1"/>
    <n v="1"/>
    <n v="4"/>
    <x v="1"/>
    <x v="1"/>
  </r>
  <r>
    <x v="840"/>
    <n v="59"/>
    <s v="Male"/>
    <x v="2"/>
    <x v="10"/>
    <n v="78"/>
    <x v="2"/>
    <n v="0"/>
    <n v="0"/>
    <x v="0"/>
    <x v="2"/>
  </r>
  <r>
    <x v="841"/>
    <n v="45"/>
    <s v="Female"/>
    <x v="1"/>
    <x v="37"/>
    <n v="285"/>
    <x v="0"/>
    <n v="0"/>
    <n v="1"/>
    <x v="0"/>
    <x v="0"/>
  </r>
  <r>
    <x v="842"/>
    <n v="30"/>
    <s v="Male"/>
    <x v="0"/>
    <x v="3"/>
    <n v="175"/>
    <x v="4"/>
    <n v="1"/>
    <n v="2"/>
    <x v="0"/>
    <x v="0"/>
  </r>
  <r>
    <x v="843"/>
    <n v="24"/>
    <s v="Female"/>
    <x v="0"/>
    <x v="20"/>
    <n v="190"/>
    <x v="3"/>
    <n v="2"/>
    <n v="5"/>
    <x v="1"/>
    <x v="1"/>
  </r>
  <r>
    <x v="844"/>
    <n v="56"/>
    <s v="Male"/>
    <x v="2"/>
    <x v="28"/>
    <n v="85"/>
    <x v="2"/>
    <n v="0"/>
    <n v="0"/>
    <x v="0"/>
    <x v="2"/>
  </r>
  <r>
    <x v="845"/>
    <n v="38"/>
    <s v="Female"/>
    <x v="1"/>
    <x v="49"/>
    <n v="255"/>
    <x v="0"/>
    <n v="0"/>
    <n v="1"/>
    <x v="0"/>
    <x v="0"/>
  </r>
  <r>
    <x v="846"/>
    <n v="41"/>
    <s v="Male"/>
    <x v="0"/>
    <x v="41"/>
    <n v="155"/>
    <x v="0"/>
    <n v="1"/>
    <n v="2"/>
    <x v="0"/>
    <x v="0"/>
  </r>
  <r>
    <x v="847"/>
    <n v="22"/>
    <s v="Female"/>
    <x v="0"/>
    <x v="30"/>
    <n v="195"/>
    <x v="3"/>
    <n v="1"/>
    <n v="3"/>
    <x v="1"/>
    <x v="1"/>
  </r>
  <r>
    <x v="848"/>
    <n v="63"/>
    <s v="Male"/>
    <x v="2"/>
    <x v="51"/>
    <n v="65"/>
    <x v="2"/>
    <n v="0"/>
    <n v="0"/>
    <x v="0"/>
    <x v="2"/>
  </r>
  <r>
    <x v="849"/>
    <n v="47"/>
    <s v="Female"/>
    <x v="1"/>
    <x v="12"/>
    <n v="290"/>
    <x v="0"/>
    <n v="0"/>
    <n v="1"/>
    <x v="0"/>
    <x v="2"/>
  </r>
  <r>
    <x v="850"/>
    <n v="35"/>
    <s v="Male"/>
    <x v="0"/>
    <x v="53"/>
    <n v="170"/>
    <x v="4"/>
    <n v="1"/>
    <n v="3"/>
    <x v="0"/>
    <x v="0"/>
  </r>
  <r>
    <x v="851"/>
    <n v="27"/>
    <s v="Female"/>
    <x v="0"/>
    <x v="13"/>
    <n v="182"/>
    <x v="1"/>
    <n v="1"/>
    <n v="4"/>
    <x v="1"/>
    <x v="1"/>
  </r>
  <r>
    <x v="852"/>
    <n v="53"/>
    <s v="Male"/>
    <x v="2"/>
    <x v="40"/>
    <n v="98"/>
    <x v="0"/>
    <n v="0"/>
    <n v="1"/>
    <x v="0"/>
    <x v="2"/>
  </r>
  <r>
    <x v="853"/>
    <n v="46"/>
    <s v="Female"/>
    <x v="1"/>
    <x v="37"/>
    <n v="280"/>
    <x v="0"/>
    <n v="0"/>
    <n v="0"/>
    <x v="0"/>
    <x v="0"/>
  </r>
  <r>
    <x v="854"/>
    <n v="32"/>
    <s v="Male"/>
    <x v="0"/>
    <x v="11"/>
    <n v="165"/>
    <x v="4"/>
    <n v="1"/>
    <n v="2"/>
    <x v="0"/>
    <x v="0"/>
  </r>
  <r>
    <x v="855"/>
    <n v="25"/>
    <s v="Female"/>
    <x v="0"/>
    <x v="1"/>
    <n v="188"/>
    <x v="3"/>
    <n v="1"/>
    <n v="4"/>
    <x v="1"/>
    <x v="1"/>
  </r>
  <r>
    <x v="856"/>
    <n v="58"/>
    <s v="Male"/>
    <x v="2"/>
    <x v="36"/>
    <n v="85"/>
    <x v="2"/>
    <n v="0"/>
    <n v="0"/>
    <x v="0"/>
    <x v="2"/>
  </r>
  <r>
    <x v="857"/>
    <n v="39"/>
    <s v="Female"/>
    <x v="1"/>
    <x v="8"/>
    <n v="255"/>
    <x v="0"/>
    <n v="0"/>
    <n v="1"/>
    <x v="0"/>
    <x v="0"/>
  </r>
  <r>
    <x v="858"/>
    <n v="40"/>
    <s v="Male"/>
    <x v="0"/>
    <x v="0"/>
    <n v="155"/>
    <x v="0"/>
    <n v="1"/>
    <n v="2"/>
    <x v="0"/>
    <x v="0"/>
  </r>
  <r>
    <x v="859"/>
    <n v="21"/>
    <s v="Female"/>
    <x v="0"/>
    <x v="30"/>
    <n v="200"/>
    <x v="3"/>
    <n v="2"/>
    <n v="5"/>
    <x v="1"/>
    <x v="1"/>
  </r>
  <r>
    <x v="860"/>
    <n v="55"/>
    <s v="Male"/>
    <x v="2"/>
    <x v="2"/>
    <n v="90"/>
    <x v="2"/>
    <n v="0"/>
    <n v="0"/>
    <x v="0"/>
    <x v="2"/>
  </r>
  <r>
    <x v="861"/>
    <n v="31"/>
    <s v="Female"/>
    <x v="1"/>
    <x v="9"/>
    <n v="225"/>
    <x v="1"/>
    <n v="0"/>
    <n v="4"/>
    <x v="1"/>
    <x v="1"/>
  </r>
  <r>
    <x v="862"/>
    <n v="65"/>
    <s v="Male"/>
    <x v="0"/>
    <x v="17"/>
    <n v="130"/>
    <x v="2"/>
    <n v="0"/>
    <n v="0"/>
    <x v="0"/>
    <x v="2"/>
  </r>
  <r>
    <x v="863"/>
    <n v="28"/>
    <s v="Female"/>
    <x v="0"/>
    <x v="13"/>
    <n v="185"/>
    <x v="3"/>
    <n v="1"/>
    <n v="3"/>
    <x v="1"/>
    <x v="1"/>
  </r>
  <r>
    <x v="864"/>
    <n v="51"/>
    <s v="Male"/>
    <x v="2"/>
    <x v="6"/>
    <n v="100"/>
    <x v="0"/>
    <n v="0"/>
    <n v="1"/>
    <x v="0"/>
    <x v="2"/>
  </r>
  <r>
    <x v="865"/>
    <n v="42"/>
    <s v="Female"/>
    <x v="1"/>
    <x v="19"/>
    <n v="270"/>
    <x v="0"/>
    <n v="0"/>
    <n v="0"/>
    <x v="0"/>
    <x v="0"/>
  </r>
  <r>
    <x v="866"/>
    <n v="37"/>
    <s v="Male"/>
    <x v="0"/>
    <x v="42"/>
    <n v="165"/>
    <x v="4"/>
    <n v="1"/>
    <n v="3"/>
    <x v="0"/>
    <x v="0"/>
  </r>
  <r>
    <x v="867"/>
    <n v="26"/>
    <s v="Female"/>
    <x v="0"/>
    <x v="23"/>
    <n v="180"/>
    <x v="1"/>
    <n v="1"/>
    <n v="4"/>
    <x v="1"/>
    <x v="1"/>
  </r>
  <r>
    <x v="868"/>
    <n v="59"/>
    <s v="Male"/>
    <x v="2"/>
    <x v="10"/>
    <n v="78"/>
    <x v="2"/>
    <n v="0"/>
    <n v="0"/>
    <x v="0"/>
    <x v="2"/>
  </r>
  <r>
    <x v="869"/>
    <n v="45"/>
    <s v="Female"/>
    <x v="1"/>
    <x v="37"/>
    <n v="285"/>
    <x v="0"/>
    <n v="0"/>
    <n v="1"/>
    <x v="0"/>
    <x v="0"/>
  </r>
  <r>
    <x v="870"/>
    <n v="30"/>
    <s v="Male"/>
    <x v="0"/>
    <x v="3"/>
    <n v="175"/>
    <x v="4"/>
    <n v="1"/>
    <n v="2"/>
    <x v="0"/>
    <x v="0"/>
  </r>
  <r>
    <x v="871"/>
    <n v="24"/>
    <s v="Female"/>
    <x v="0"/>
    <x v="20"/>
    <n v="190"/>
    <x v="3"/>
    <n v="2"/>
    <n v="5"/>
    <x v="1"/>
    <x v="1"/>
  </r>
  <r>
    <x v="872"/>
    <n v="56"/>
    <s v="Male"/>
    <x v="2"/>
    <x v="28"/>
    <n v="85"/>
    <x v="2"/>
    <n v="0"/>
    <n v="0"/>
    <x v="0"/>
    <x v="2"/>
  </r>
  <r>
    <x v="873"/>
    <n v="38"/>
    <s v="Female"/>
    <x v="1"/>
    <x v="49"/>
    <n v="255"/>
    <x v="0"/>
    <n v="0"/>
    <n v="1"/>
    <x v="0"/>
    <x v="0"/>
  </r>
  <r>
    <x v="874"/>
    <n v="41"/>
    <s v="Male"/>
    <x v="0"/>
    <x v="41"/>
    <n v="155"/>
    <x v="0"/>
    <n v="1"/>
    <n v="2"/>
    <x v="0"/>
    <x v="0"/>
  </r>
  <r>
    <x v="875"/>
    <n v="22"/>
    <s v="Female"/>
    <x v="0"/>
    <x v="30"/>
    <n v="195"/>
    <x v="3"/>
    <n v="1"/>
    <n v="3"/>
    <x v="1"/>
    <x v="1"/>
  </r>
  <r>
    <x v="876"/>
    <n v="63"/>
    <s v="Male"/>
    <x v="2"/>
    <x v="51"/>
    <n v="65"/>
    <x v="2"/>
    <n v="0"/>
    <n v="0"/>
    <x v="0"/>
    <x v="2"/>
  </r>
  <r>
    <x v="877"/>
    <n v="47"/>
    <s v="Female"/>
    <x v="1"/>
    <x v="12"/>
    <n v="290"/>
    <x v="0"/>
    <n v="0"/>
    <n v="1"/>
    <x v="0"/>
    <x v="2"/>
  </r>
  <r>
    <x v="878"/>
    <n v="35"/>
    <s v="Male"/>
    <x v="0"/>
    <x v="53"/>
    <n v="170"/>
    <x v="4"/>
    <n v="1"/>
    <n v="3"/>
    <x v="0"/>
    <x v="0"/>
  </r>
  <r>
    <x v="879"/>
    <n v="27"/>
    <s v="Female"/>
    <x v="0"/>
    <x v="13"/>
    <n v="182"/>
    <x v="1"/>
    <n v="1"/>
    <n v="4"/>
    <x v="1"/>
    <x v="1"/>
  </r>
  <r>
    <x v="880"/>
    <n v="53"/>
    <s v="Male"/>
    <x v="2"/>
    <x v="40"/>
    <n v="98"/>
    <x v="0"/>
    <n v="0"/>
    <n v="1"/>
    <x v="0"/>
    <x v="2"/>
  </r>
  <r>
    <x v="881"/>
    <n v="46"/>
    <s v="Female"/>
    <x v="1"/>
    <x v="37"/>
    <n v="280"/>
    <x v="0"/>
    <n v="0"/>
    <n v="0"/>
    <x v="0"/>
    <x v="0"/>
  </r>
  <r>
    <x v="882"/>
    <n v="32"/>
    <s v="Male"/>
    <x v="0"/>
    <x v="11"/>
    <n v="165"/>
    <x v="4"/>
    <n v="1"/>
    <n v="2"/>
    <x v="0"/>
    <x v="0"/>
  </r>
  <r>
    <x v="883"/>
    <n v="25"/>
    <s v="Female"/>
    <x v="0"/>
    <x v="1"/>
    <n v="188"/>
    <x v="3"/>
    <n v="1"/>
    <n v="4"/>
    <x v="1"/>
    <x v="1"/>
  </r>
  <r>
    <x v="884"/>
    <n v="58"/>
    <s v="Male"/>
    <x v="2"/>
    <x v="36"/>
    <n v="85"/>
    <x v="2"/>
    <n v="0"/>
    <n v="0"/>
    <x v="0"/>
    <x v="2"/>
  </r>
  <r>
    <x v="885"/>
    <n v="39"/>
    <s v="Female"/>
    <x v="1"/>
    <x v="8"/>
    <n v="255"/>
    <x v="0"/>
    <n v="0"/>
    <n v="1"/>
    <x v="0"/>
    <x v="0"/>
  </r>
  <r>
    <x v="886"/>
    <n v="40"/>
    <s v="Male"/>
    <x v="0"/>
    <x v="0"/>
    <n v="155"/>
    <x v="0"/>
    <n v="1"/>
    <n v="2"/>
    <x v="0"/>
    <x v="0"/>
  </r>
  <r>
    <x v="887"/>
    <n v="21"/>
    <s v="Female"/>
    <x v="0"/>
    <x v="30"/>
    <n v="200"/>
    <x v="3"/>
    <n v="2"/>
    <n v="5"/>
    <x v="1"/>
    <x v="1"/>
  </r>
  <r>
    <x v="888"/>
    <n v="55"/>
    <s v="Male"/>
    <x v="2"/>
    <x v="2"/>
    <n v="90"/>
    <x v="2"/>
    <n v="0"/>
    <n v="0"/>
    <x v="0"/>
    <x v="2"/>
  </r>
  <r>
    <x v="889"/>
    <n v="31"/>
    <s v="Female"/>
    <x v="1"/>
    <x v="9"/>
    <n v="225"/>
    <x v="1"/>
    <n v="0"/>
    <n v="4"/>
    <x v="1"/>
    <x v="1"/>
  </r>
  <r>
    <x v="890"/>
    <n v="65"/>
    <s v="Male"/>
    <x v="0"/>
    <x v="17"/>
    <n v="130"/>
    <x v="2"/>
    <n v="0"/>
    <n v="0"/>
    <x v="0"/>
    <x v="2"/>
  </r>
  <r>
    <x v="891"/>
    <n v="28"/>
    <s v="Female"/>
    <x v="0"/>
    <x v="13"/>
    <n v="185"/>
    <x v="3"/>
    <n v="1"/>
    <n v="3"/>
    <x v="1"/>
    <x v="1"/>
  </r>
  <r>
    <x v="892"/>
    <n v="51"/>
    <s v="Male"/>
    <x v="2"/>
    <x v="6"/>
    <n v="100"/>
    <x v="0"/>
    <n v="0"/>
    <n v="1"/>
    <x v="0"/>
    <x v="2"/>
  </r>
  <r>
    <x v="893"/>
    <n v="42"/>
    <s v="Female"/>
    <x v="1"/>
    <x v="19"/>
    <n v="270"/>
    <x v="0"/>
    <n v="0"/>
    <n v="0"/>
    <x v="0"/>
    <x v="0"/>
  </r>
  <r>
    <x v="894"/>
    <n v="37"/>
    <s v="Male"/>
    <x v="0"/>
    <x v="42"/>
    <n v="165"/>
    <x v="4"/>
    <n v="1"/>
    <n v="3"/>
    <x v="0"/>
    <x v="0"/>
  </r>
  <r>
    <x v="895"/>
    <n v="26"/>
    <s v="Female"/>
    <x v="0"/>
    <x v="23"/>
    <n v="180"/>
    <x v="1"/>
    <n v="1"/>
    <n v="4"/>
    <x v="1"/>
    <x v="1"/>
  </r>
  <r>
    <x v="896"/>
    <n v="59"/>
    <s v="Male"/>
    <x v="2"/>
    <x v="10"/>
    <n v="78"/>
    <x v="2"/>
    <n v="0"/>
    <n v="0"/>
    <x v="0"/>
    <x v="2"/>
  </r>
  <r>
    <x v="897"/>
    <n v="45"/>
    <s v="Female"/>
    <x v="1"/>
    <x v="37"/>
    <n v="285"/>
    <x v="0"/>
    <n v="0"/>
    <n v="1"/>
    <x v="0"/>
    <x v="0"/>
  </r>
  <r>
    <x v="898"/>
    <n v="30"/>
    <s v="Male"/>
    <x v="0"/>
    <x v="3"/>
    <n v="175"/>
    <x v="4"/>
    <n v="1"/>
    <n v="2"/>
    <x v="0"/>
    <x v="0"/>
  </r>
  <r>
    <x v="899"/>
    <n v="24"/>
    <s v="Female"/>
    <x v="0"/>
    <x v="20"/>
    <n v="190"/>
    <x v="3"/>
    <n v="2"/>
    <n v="5"/>
    <x v="1"/>
    <x v="1"/>
  </r>
  <r>
    <x v="900"/>
    <n v="56"/>
    <s v="Male"/>
    <x v="2"/>
    <x v="28"/>
    <n v="85"/>
    <x v="2"/>
    <n v="0"/>
    <n v="0"/>
    <x v="0"/>
    <x v="2"/>
  </r>
  <r>
    <x v="901"/>
    <n v="38"/>
    <s v="Female"/>
    <x v="1"/>
    <x v="49"/>
    <n v="255"/>
    <x v="0"/>
    <n v="0"/>
    <n v="1"/>
    <x v="0"/>
    <x v="0"/>
  </r>
  <r>
    <x v="902"/>
    <n v="41"/>
    <s v="Male"/>
    <x v="0"/>
    <x v="41"/>
    <n v="155"/>
    <x v="0"/>
    <n v="1"/>
    <n v="2"/>
    <x v="0"/>
    <x v="0"/>
  </r>
  <r>
    <x v="903"/>
    <n v="22"/>
    <s v="Female"/>
    <x v="0"/>
    <x v="30"/>
    <n v="195"/>
    <x v="3"/>
    <n v="1"/>
    <n v="3"/>
    <x v="1"/>
    <x v="1"/>
  </r>
  <r>
    <x v="904"/>
    <n v="63"/>
    <s v="Male"/>
    <x v="2"/>
    <x v="51"/>
    <n v="65"/>
    <x v="2"/>
    <n v="0"/>
    <n v="0"/>
    <x v="0"/>
    <x v="2"/>
  </r>
  <r>
    <x v="905"/>
    <n v="47"/>
    <s v="Female"/>
    <x v="1"/>
    <x v="12"/>
    <n v="290"/>
    <x v="0"/>
    <n v="0"/>
    <n v="1"/>
    <x v="0"/>
    <x v="2"/>
  </r>
  <r>
    <x v="906"/>
    <n v="35"/>
    <s v="Male"/>
    <x v="0"/>
    <x v="53"/>
    <n v="170"/>
    <x v="4"/>
    <n v="1"/>
    <n v="3"/>
    <x v="0"/>
    <x v="0"/>
  </r>
  <r>
    <x v="907"/>
    <n v="27"/>
    <s v="Female"/>
    <x v="0"/>
    <x v="13"/>
    <n v="182"/>
    <x v="1"/>
    <n v="1"/>
    <n v="4"/>
    <x v="1"/>
    <x v="1"/>
  </r>
  <r>
    <x v="908"/>
    <n v="53"/>
    <s v="Male"/>
    <x v="2"/>
    <x v="40"/>
    <n v="98"/>
    <x v="0"/>
    <n v="0"/>
    <n v="1"/>
    <x v="0"/>
    <x v="2"/>
  </r>
  <r>
    <x v="909"/>
    <n v="46"/>
    <s v="Female"/>
    <x v="1"/>
    <x v="37"/>
    <n v="280"/>
    <x v="0"/>
    <n v="0"/>
    <n v="0"/>
    <x v="0"/>
    <x v="0"/>
  </r>
  <r>
    <x v="910"/>
    <n v="32"/>
    <s v="Male"/>
    <x v="0"/>
    <x v="11"/>
    <n v="165"/>
    <x v="4"/>
    <n v="1"/>
    <n v="2"/>
    <x v="0"/>
    <x v="0"/>
  </r>
  <r>
    <x v="911"/>
    <n v="25"/>
    <s v="Female"/>
    <x v="0"/>
    <x v="1"/>
    <n v="188"/>
    <x v="3"/>
    <n v="1"/>
    <n v="4"/>
    <x v="1"/>
    <x v="1"/>
  </r>
  <r>
    <x v="912"/>
    <n v="58"/>
    <s v="Male"/>
    <x v="2"/>
    <x v="36"/>
    <n v="85"/>
    <x v="2"/>
    <n v="0"/>
    <n v="0"/>
    <x v="0"/>
    <x v="2"/>
  </r>
  <r>
    <x v="913"/>
    <n v="39"/>
    <s v="Female"/>
    <x v="1"/>
    <x v="8"/>
    <n v="255"/>
    <x v="0"/>
    <n v="0"/>
    <n v="1"/>
    <x v="0"/>
    <x v="0"/>
  </r>
  <r>
    <x v="914"/>
    <n v="40"/>
    <s v="Male"/>
    <x v="0"/>
    <x v="0"/>
    <n v="155"/>
    <x v="0"/>
    <n v="1"/>
    <n v="2"/>
    <x v="0"/>
    <x v="0"/>
  </r>
  <r>
    <x v="915"/>
    <n v="21"/>
    <s v="Female"/>
    <x v="0"/>
    <x v="30"/>
    <n v="200"/>
    <x v="3"/>
    <n v="2"/>
    <n v="5"/>
    <x v="1"/>
    <x v="1"/>
  </r>
  <r>
    <x v="916"/>
    <n v="55"/>
    <s v="Male"/>
    <x v="2"/>
    <x v="2"/>
    <n v="90"/>
    <x v="2"/>
    <n v="0"/>
    <n v="0"/>
    <x v="0"/>
    <x v="2"/>
  </r>
  <r>
    <x v="917"/>
    <n v="31"/>
    <s v="Female"/>
    <x v="1"/>
    <x v="9"/>
    <n v="225"/>
    <x v="1"/>
    <n v="0"/>
    <n v="4"/>
    <x v="1"/>
    <x v="1"/>
  </r>
  <r>
    <x v="918"/>
    <n v="65"/>
    <s v="Male"/>
    <x v="0"/>
    <x v="17"/>
    <n v="130"/>
    <x v="2"/>
    <n v="0"/>
    <n v="0"/>
    <x v="0"/>
    <x v="2"/>
  </r>
  <r>
    <x v="919"/>
    <n v="28"/>
    <s v="Female"/>
    <x v="0"/>
    <x v="13"/>
    <n v="185"/>
    <x v="3"/>
    <n v="1"/>
    <n v="3"/>
    <x v="1"/>
    <x v="1"/>
  </r>
  <r>
    <x v="920"/>
    <n v="51"/>
    <s v="Male"/>
    <x v="2"/>
    <x v="6"/>
    <n v="100"/>
    <x v="0"/>
    <n v="0"/>
    <n v="1"/>
    <x v="0"/>
    <x v="2"/>
  </r>
  <r>
    <x v="921"/>
    <n v="42"/>
    <s v="Female"/>
    <x v="1"/>
    <x v="19"/>
    <n v="270"/>
    <x v="0"/>
    <n v="0"/>
    <n v="0"/>
    <x v="0"/>
    <x v="0"/>
  </r>
  <r>
    <x v="922"/>
    <n v="37"/>
    <s v="Male"/>
    <x v="0"/>
    <x v="42"/>
    <n v="165"/>
    <x v="4"/>
    <n v="1"/>
    <n v="3"/>
    <x v="0"/>
    <x v="0"/>
  </r>
  <r>
    <x v="923"/>
    <n v="26"/>
    <s v="Female"/>
    <x v="0"/>
    <x v="23"/>
    <n v="180"/>
    <x v="1"/>
    <n v="1"/>
    <n v="4"/>
    <x v="1"/>
    <x v="1"/>
  </r>
  <r>
    <x v="924"/>
    <n v="59"/>
    <s v="Male"/>
    <x v="2"/>
    <x v="10"/>
    <n v="78"/>
    <x v="2"/>
    <n v="0"/>
    <n v="0"/>
    <x v="0"/>
    <x v="2"/>
  </r>
  <r>
    <x v="925"/>
    <n v="45"/>
    <s v="Female"/>
    <x v="1"/>
    <x v="37"/>
    <n v="285"/>
    <x v="0"/>
    <n v="0"/>
    <n v="1"/>
    <x v="0"/>
    <x v="0"/>
  </r>
  <r>
    <x v="926"/>
    <n v="30"/>
    <s v="Male"/>
    <x v="0"/>
    <x v="3"/>
    <n v="175"/>
    <x v="4"/>
    <n v="1"/>
    <n v="2"/>
    <x v="0"/>
    <x v="0"/>
  </r>
  <r>
    <x v="927"/>
    <n v="24"/>
    <s v="Female"/>
    <x v="0"/>
    <x v="20"/>
    <n v="190"/>
    <x v="3"/>
    <n v="2"/>
    <n v="5"/>
    <x v="1"/>
    <x v="1"/>
  </r>
  <r>
    <x v="928"/>
    <n v="56"/>
    <s v="Male"/>
    <x v="2"/>
    <x v="28"/>
    <n v="85"/>
    <x v="2"/>
    <n v="0"/>
    <n v="0"/>
    <x v="0"/>
    <x v="2"/>
  </r>
  <r>
    <x v="929"/>
    <n v="38"/>
    <s v="Female"/>
    <x v="1"/>
    <x v="49"/>
    <n v="255"/>
    <x v="0"/>
    <n v="0"/>
    <n v="1"/>
    <x v="0"/>
    <x v="0"/>
  </r>
  <r>
    <x v="930"/>
    <n v="41"/>
    <s v="Male"/>
    <x v="0"/>
    <x v="41"/>
    <n v="155"/>
    <x v="0"/>
    <n v="1"/>
    <n v="2"/>
    <x v="0"/>
    <x v="0"/>
  </r>
  <r>
    <x v="931"/>
    <n v="22"/>
    <s v="Female"/>
    <x v="0"/>
    <x v="30"/>
    <n v="195"/>
    <x v="3"/>
    <n v="1"/>
    <n v="3"/>
    <x v="1"/>
    <x v="1"/>
  </r>
  <r>
    <x v="932"/>
    <n v="63"/>
    <s v="Male"/>
    <x v="2"/>
    <x v="51"/>
    <n v="65"/>
    <x v="2"/>
    <n v="0"/>
    <n v="0"/>
    <x v="0"/>
    <x v="2"/>
  </r>
  <r>
    <x v="933"/>
    <n v="47"/>
    <s v="Female"/>
    <x v="1"/>
    <x v="12"/>
    <n v="290"/>
    <x v="0"/>
    <n v="0"/>
    <n v="1"/>
    <x v="0"/>
    <x v="2"/>
  </r>
  <r>
    <x v="934"/>
    <n v="35"/>
    <s v="Male"/>
    <x v="0"/>
    <x v="53"/>
    <n v="170"/>
    <x v="4"/>
    <n v="1"/>
    <n v="3"/>
    <x v="0"/>
    <x v="0"/>
  </r>
  <r>
    <x v="935"/>
    <n v="27"/>
    <s v="Female"/>
    <x v="0"/>
    <x v="13"/>
    <n v="182"/>
    <x v="1"/>
    <n v="1"/>
    <n v="4"/>
    <x v="1"/>
    <x v="1"/>
  </r>
  <r>
    <x v="936"/>
    <n v="53"/>
    <s v="Male"/>
    <x v="2"/>
    <x v="40"/>
    <n v="98"/>
    <x v="0"/>
    <n v="0"/>
    <n v="1"/>
    <x v="0"/>
    <x v="2"/>
  </r>
  <r>
    <x v="937"/>
    <n v="46"/>
    <s v="Female"/>
    <x v="1"/>
    <x v="37"/>
    <n v="280"/>
    <x v="0"/>
    <n v="0"/>
    <n v="0"/>
    <x v="0"/>
    <x v="0"/>
  </r>
  <r>
    <x v="938"/>
    <n v="32"/>
    <s v="Male"/>
    <x v="0"/>
    <x v="11"/>
    <n v="165"/>
    <x v="4"/>
    <n v="1"/>
    <n v="2"/>
    <x v="0"/>
    <x v="0"/>
  </r>
  <r>
    <x v="939"/>
    <n v="25"/>
    <s v="Female"/>
    <x v="0"/>
    <x v="1"/>
    <n v="188"/>
    <x v="3"/>
    <n v="1"/>
    <n v="4"/>
    <x v="1"/>
    <x v="1"/>
  </r>
  <r>
    <x v="940"/>
    <n v="58"/>
    <s v="Male"/>
    <x v="2"/>
    <x v="36"/>
    <n v="85"/>
    <x v="2"/>
    <n v="0"/>
    <n v="0"/>
    <x v="0"/>
    <x v="2"/>
  </r>
  <r>
    <x v="941"/>
    <n v="39"/>
    <s v="Female"/>
    <x v="1"/>
    <x v="8"/>
    <n v="255"/>
    <x v="0"/>
    <n v="0"/>
    <n v="1"/>
    <x v="0"/>
    <x v="0"/>
  </r>
  <r>
    <x v="942"/>
    <n v="40"/>
    <s v="Male"/>
    <x v="0"/>
    <x v="0"/>
    <n v="155"/>
    <x v="0"/>
    <n v="1"/>
    <n v="2"/>
    <x v="0"/>
    <x v="0"/>
  </r>
  <r>
    <x v="943"/>
    <n v="21"/>
    <s v="Female"/>
    <x v="0"/>
    <x v="30"/>
    <n v="200"/>
    <x v="3"/>
    <n v="2"/>
    <n v="5"/>
    <x v="1"/>
    <x v="1"/>
  </r>
  <r>
    <x v="944"/>
    <n v="55"/>
    <s v="Male"/>
    <x v="2"/>
    <x v="2"/>
    <n v="90"/>
    <x v="2"/>
    <n v="0"/>
    <n v="0"/>
    <x v="0"/>
    <x v="2"/>
  </r>
  <r>
    <x v="945"/>
    <n v="31"/>
    <s v="Female"/>
    <x v="1"/>
    <x v="9"/>
    <n v="225"/>
    <x v="1"/>
    <n v="0"/>
    <n v="4"/>
    <x v="1"/>
    <x v="1"/>
  </r>
  <r>
    <x v="946"/>
    <n v="65"/>
    <s v="Male"/>
    <x v="0"/>
    <x v="17"/>
    <n v="130"/>
    <x v="2"/>
    <n v="0"/>
    <n v="0"/>
    <x v="0"/>
    <x v="2"/>
  </r>
  <r>
    <x v="947"/>
    <n v="28"/>
    <s v="Female"/>
    <x v="0"/>
    <x v="13"/>
    <n v="185"/>
    <x v="3"/>
    <n v="1"/>
    <n v="3"/>
    <x v="1"/>
    <x v="1"/>
  </r>
  <r>
    <x v="948"/>
    <n v="51"/>
    <s v="Male"/>
    <x v="2"/>
    <x v="6"/>
    <n v="100"/>
    <x v="0"/>
    <n v="0"/>
    <n v="1"/>
    <x v="0"/>
    <x v="2"/>
  </r>
  <r>
    <x v="949"/>
    <n v="42"/>
    <s v="Female"/>
    <x v="1"/>
    <x v="19"/>
    <n v="270"/>
    <x v="0"/>
    <n v="0"/>
    <n v="0"/>
    <x v="0"/>
    <x v="0"/>
  </r>
  <r>
    <x v="950"/>
    <n v="37"/>
    <s v="Male"/>
    <x v="0"/>
    <x v="42"/>
    <n v="165"/>
    <x v="4"/>
    <n v="1"/>
    <n v="3"/>
    <x v="0"/>
    <x v="0"/>
  </r>
  <r>
    <x v="951"/>
    <n v="26"/>
    <s v="Female"/>
    <x v="0"/>
    <x v="23"/>
    <n v="180"/>
    <x v="1"/>
    <n v="1"/>
    <n v="4"/>
    <x v="1"/>
    <x v="1"/>
  </r>
  <r>
    <x v="952"/>
    <n v="59"/>
    <s v="Male"/>
    <x v="2"/>
    <x v="10"/>
    <n v="78"/>
    <x v="2"/>
    <n v="0"/>
    <n v="0"/>
    <x v="0"/>
    <x v="2"/>
  </r>
  <r>
    <x v="953"/>
    <n v="45"/>
    <s v="Female"/>
    <x v="1"/>
    <x v="37"/>
    <n v="285"/>
    <x v="0"/>
    <n v="0"/>
    <n v="1"/>
    <x v="0"/>
    <x v="0"/>
  </r>
  <r>
    <x v="954"/>
    <n v="30"/>
    <s v="Male"/>
    <x v="0"/>
    <x v="3"/>
    <n v="175"/>
    <x v="4"/>
    <n v="1"/>
    <n v="2"/>
    <x v="0"/>
    <x v="0"/>
  </r>
  <r>
    <x v="955"/>
    <n v="24"/>
    <s v="Female"/>
    <x v="0"/>
    <x v="20"/>
    <n v="190"/>
    <x v="3"/>
    <n v="2"/>
    <n v="5"/>
    <x v="1"/>
    <x v="1"/>
  </r>
  <r>
    <x v="956"/>
    <n v="56"/>
    <s v="Male"/>
    <x v="2"/>
    <x v="28"/>
    <n v="85"/>
    <x v="2"/>
    <n v="0"/>
    <n v="0"/>
    <x v="0"/>
    <x v="2"/>
  </r>
  <r>
    <x v="957"/>
    <n v="38"/>
    <s v="Female"/>
    <x v="1"/>
    <x v="49"/>
    <n v="255"/>
    <x v="0"/>
    <n v="0"/>
    <n v="1"/>
    <x v="0"/>
    <x v="0"/>
  </r>
  <r>
    <x v="958"/>
    <n v="41"/>
    <s v="Male"/>
    <x v="0"/>
    <x v="41"/>
    <n v="155"/>
    <x v="0"/>
    <n v="1"/>
    <n v="2"/>
    <x v="0"/>
    <x v="0"/>
  </r>
  <r>
    <x v="959"/>
    <n v="22"/>
    <s v="Female"/>
    <x v="0"/>
    <x v="30"/>
    <n v="195"/>
    <x v="3"/>
    <n v="1"/>
    <n v="3"/>
    <x v="1"/>
    <x v="1"/>
  </r>
  <r>
    <x v="960"/>
    <n v="63"/>
    <s v="Male"/>
    <x v="2"/>
    <x v="51"/>
    <n v="65"/>
    <x v="2"/>
    <n v="0"/>
    <n v="0"/>
    <x v="0"/>
    <x v="2"/>
  </r>
  <r>
    <x v="961"/>
    <n v="47"/>
    <s v="Female"/>
    <x v="1"/>
    <x v="12"/>
    <n v="290"/>
    <x v="0"/>
    <n v="0"/>
    <n v="1"/>
    <x v="0"/>
    <x v="2"/>
  </r>
  <r>
    <x v="962"/>
    <n v="35"/>
    <s v="Male"/>
    <x v="0"/>
    <x v="53"/>
    <n v="170"/>
    <x v="4"/>
    <n v="1"/>
    <n v="3"/>
    <x v="0"/>
    <x v="0"/>
  </r>
  <r>
    <x v="963"/>
    <n v="27"/>
    <s v="Female"/>
    <x v="0"/>
    <x v="13"/>
    <n v="182"/>
    <x v="1"/>
    <n v="1"/>
    <n v="4"/>
    <x v="1"/>
    <x v="1"/>
  </r>
  <r>
    <x v="964"/>
    <n v="53"/>
    <s v="Male"/>
    <x v="2"/>
    <x v="40"/>
    <n v="98"/>
    <x v="0"/>
    <n v="0"/>
    <n v="1"/>
    <x v="0"/>
    <x v="2"/>
  </r>
  <r>
    <x v="965"/>
    <n v="46"/>
    <s v="Female"/>
    <x v="1"/>
    <x v="37"/>
    <n v="280"/>
    <x v="0"/>
    <n v="0"/>
    <n v="0"/>
    <x v="0"/>
    <x v="0"/>
  </r>
  <r>
    <x v="966"/>
    <n v="32"/>
    <s v="Male"/>
    <x v="0"/>
    <x v="11"/>
    <n v="165"/>
    <x v="4"/>
    <n v="1"/>
    <n v="2"/>
    <x v="0"/>
    <x v="0"/>
  </r>
  <r>
    <x v="967"/>
    <n v="25"/>
    <s v="Female"/>
    <x v="0"/>
    <x v="1"/>
    <n v="188"/>
    <x v="3"/>
    <n v="1"/>
    <n v="4"/>
    <x v="1"/>
    <x v="1"/>
  </r>
  <r>
    <x v="968"/>
    <n v="58"/>
    <s v="Male"/>
    <x v="2"/>
    <x v="36"/>
    <n v="85"/>
    <x v="2"/>
    <n v="0"/>
    <n v="0"/>
    <x v="0"/>
    <x v="2"/>
  </r>
  <r>
    <x v="969"/>
    <n v="39"/>
    <s v="Female"/>
    <x v="1"/>
    <x v="8"/>
    <n v="255"/>
    <x v="0"/>
    <n v="0"/>
    <n v="1"/>
    <x v="0"/>
    <x v="0"/>
  </r>
  <r>
    <x v="970"/>
    <n v="40"/>
    <s v="Male"/>
    <x v="0"/>
    <x v="0"/>
    <n v="155"/>
    <x v="0"/>
    <n v="1"/>
    <n v="2"/>
    <x v="0"/>
    <x v="0"/>
  </r>
  <r>
    <x v="971"/>
    <n v="21"/>
    <s v="Female"/>
    <x v="0"/>
    <x v="30"/>
    <n v="200"/>
    <x v="3"/>
    <n v="2"/>
    <n v="5"/>
    <x v="1"/>
    <x v="1"/>
  </r>
  <r>
    <x v="972"/>
    <n v="55"/>
    <s v="Male"/>
    <x v="2"/>
    <x v="2"/>
    <n v="90"/>
    <x v="2"/>
    <n v="0"/>
    <n v="0"/>
    <x v="0"/>
    <x v="2"/>
  </r>
  <r>
    <x v="973"/>
    <n v="31"/>
    <s v="Female"/>
    <x v="1"/>
    <x v="9"/>
    <n v="225"/>
    <x v="1"/>
    <n v="0"/>
    <n v="4"/>
    <x v="1"/>
    <x v="1"/>
  </r>
  <r>
    <x v="974"/>
    <n v="65"/>
    <s v="Male"/>
    <x v="0"/>
    <x v="17"/>
    <n v="130"/>
    <x v="2"/>
    <n v="0"/>
    <n v="0"/>
    <x v="0"/>
    <x v="2"/>
  </r>
  <r>
    <x v="975"/>
    <n v="28"/>
    <s v="Female"/>
    <x v="0"/>
    <x v="13"/>
    <n v="185"/>
    <x v="3"/>
    <n v="1"/>
    <n v="3"/>
    <x v="1"/>
    <x v="1"/>
  </r>
  <r>
    <x v="976"/>
    <n v="51"/>
    <s v="Male"/>
    <x v="2"/>
    <x v="6"/>
    <n v="100"/>
    <x v="0"/>
    <n v="0"/>
    <n v="1"/>
    <x v="0"/>
    <x v="2"/>
  </r>
  <r>
    <x v="977"/>
    <n v="42"/>
    <s v="Female"/>
    <x v="1"/>
    <x v="19"/>
    <n v="270"/>
    <x v="0"/>
    <n v="0"/>
    <n v="0"/>
    <x v="0"/>
    <x v="0"/>
  </r>
  <r>
    <x v="978"/>
    <n v="37"/>
    <s v="Male"/>
    <x v="0"/>
    <x v="42"/>
    <n v="165"/>
    <x v="4"/>
    <n v="1"/>
    <n v="3"/>
    <x v="0"/>
    <x v="0"/>
  </r>
  <r>
    <x v="979"/>
    <n v="26"/>
    <s v="Female"/>
    <x v="0"/>
    <x v="23"/>
    <n v="180"/>
    <x v="1"/>
    <n v="1"/>
    <n v="4"/>
    <x v="1"/>
    <x v="1"/>
  </r>
  <r>
    <x v="980"/>
    <n v="59"/>
    <s v="Male"/>
    <x v="2"/>
    <x v="10"/>
    <n v="78"/>
    <x v="2"/>
    <n v="0"/>
    <n v="0"/>
    <x v="0"/>
    <x v="2"/>
  </r>
  <r>
    <x v="981"/>
    <n v="45"/>
    <s v="Female"/>
    <x v="1"/>
    <x v="37"/>
    <n v="285"/>
    <x v="0"/>
    <n v="0"/>
    <n v="1"/>
    <x v="0"/>
    <x v="0"/>
  </r>
  <r>
    <x v="982"/>
    <n v="30"/>
    <s v="Male"/>
    <x v="0"/>
    <x v="3"/>
    <n v="175"/>
    <x v="4"/>
    <n v="1"/>
    <n v="2"/>
    <x v="0"/>
    <x v="0"/>
  </r>
  <r>
    <x v="983"/>
    <n v="24"/>
    <s v="Female"/>
    <x v="0"/>
    <x v="20"/>
    <n v="190"/>
    <x v="3"/>
    <n v="2"/>
    <n v="5"/>
    <x v="1"/>
    <x v="1"/>
  </r>
  <r>
    <x v="984"/>
    <n v="56"/>
    <s v="Male"/>
    <x v="2"/>
    <x v="28"/>
    <n v="85"/>
    <x v="2"/>
    <n v="0"/>
    <n v="0"/>
    <x v="0"/>
    <x v="2"/>
  </r>
  <r>
    <x v="985"/>
    <n v="38"/>
    <s v="Female"/>
    <x v="1"/>
    <x v="49"/>
    <n v="255"/>
    <x v="0"/>
    <n v="0"/>
    <n v="1"/>
    <x v="0"/>
    <x v="0"/>
  </r>
  <r>
    <x v="986"/>
    <n v="41"/>
    <s v="Male"/>
    <x v="0"/>
    <x v="41"/>
    <n v="155"/>
    <x v="0"/>
    <n v="1"/>
    <n v="2"/>
    <x v="0"/>
    <x v="0"/>
  </r>
  <r>
    <x v="987"/>
    <n v="22"/>
    <s v="Female"/>
    <x v="0"/>
    <x v="30"/>
    <n v="195"/>
    <x v="3"/>
    <n v="1"/>
    <n v="3"/>
    <x v="1"/>
    <x v="1"/>
  </r>
  <r>
    <x v="988"/>
    <n v="63"/>
    <s v="Male"/>
    <x v="2"/>
    <x v="51"/>
    <n v="65"/>
    <x v="2"/>
    <n v="0"/>
    <n v="0"/>
    <x v="0"/>
    <x v="2"/>
  </r>
  <r>
    <x v="989"/>
    <n v="47"/>
    <s v="Female"/>
    <x v="1"/>
    <x v="12"/>
    <n v="290"/>
    <x v="0"/>
    <n v="0"/>
    <n v="1"/>
    <x v="0"/>
    <x v="2"/>
  </r>
  <r>
    <x v="990"/>
    <n v="35"/>
    <s v="Male"/>
    <x v="0"/>
    <x v="53"/>
    <n v="170"/>
    <x v="4"/>
    <n v="1"/>
    <n v="3"/>
    <x v="0"/>
    <x v="0"/>
  </r>
  <r>
    <x v="991"/>
    <n v="27"/>
    <s v="Female"/>
    <x v="0"/>
    <x v="13"/>
    <n v="182"/>
    <x v="1"/>
    <n v="1"/>
    <n v="4"/>
    <x v="1"/>
    <x v="1"/>
  </r>
  <r>
    <x v="992"/>
    <n v="53"/>
    <s v="Male"/>
    <x v="2"/>
    <x v="40"/>
    <n v="98"/>
    <x v="0"/>
    <n v="0"/>
    <n v="1"/>
    <x v="0"/>
    <x v="2"/>
  </r>
  <r>
    <x v="993"/>
    <n v="46"/>
    <s v="Female"/>
    <x v="1"/>
    <x v="37"/>
    <n v="280"/>
    <x v="0"/>
    <n v="0"/>
    <n v="0"/>
    <x v="0"/>
    <x v="0"/>
  </r>
  <r>
    <x v="994"/>
    <n v="32"/>
    <s v="Male"/>
    <x v="0"/>
    <x v="11"/>
    <n v="165"/>
    <x v="4"/>
    <n v="1"/>
    <n v="2"/>
    <x v="0"/>
    <x v="0"/>
  </r>
  <r>
    <x v="995"/>
    <n v="25"/>
    <s v="Female"/>
    <x v="0"/>
    <x v="1"/>
    <n v="188"/>
    <x v="3"/>
    <n v="1"/>
    <n v="4"/>
    <x v="1"/>
    <x v="1"/>
  </r>
  <r>
    <x v="996"/>
    <n v="58"/>
    <s v="Male"/>
    <x v="2"/>
    <x v="36"/>
    <n v="85"/>
    <x v="2"/>
    <n v="0"/>
    <n v="0"/>
    <x v="0"/>
    <x v="2"/>
  </r>
  <r>
    <x v="997"/>
    <n v="39"/>
    <s v="Female"/>
    <x v="1"/>
    <x v="8"/>
    <n v="255"/>
    <x v="0"/>
    <n v="0"/>
    <n v="1"/>
    <x v="0"/>
    <x v="0"/>
  </r>
  <r>
    <x v="998"/>
    <n v="40"/>
    <s v="Male"/>
    <x v="0"/>
    <x v="0"/>
    <n v="155"/>
    <x v="0"/>
    <n v="1"/>
    <n v="2"/>
    <x v="0"/>
    <x v="0"/>
  </r>
  <r>
    <x v="999"/>
    <n v="21"/>
    <s v="Female"/>
    <x v="0"/>
    <x v="30"/>
    <n v="200"/>
    <x v="3"/>
    <n v="2"/>
    <n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5:Q2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0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hurned " fld="9" subtotal="count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8" firstHeaderRow="1" firstDataRow="2" firstDataCol="1"/>
  <pivotFields count="11">
    <pivotField showAll="0"/>
    <pivotField showAll="0"/>
    <pivotField showAll="0"/>
    <pivotField showAll="0"/>
    <pivotField showAll="0">
      <items count="56">
        <item x="38"/>
        <item x="5"/>
        <item x="30"/>
        <item x="20"/>
        <item x="1"/>
        <item x="23"/>
        <item x="13"/>
        <item x="18"/>
        <item x="9"/>
        <item x="27"/>
        <item x="16"/>
        <item x="45"/>
        <item x="3"/>
        <item x="25"/>
        <item x="11"/>
        <item x="35"/>
        <item x="7"/>
        <item x="53"/>
        <item x="22"/>
        <item x="42"/>
        <item x="0"/>
        <item x="32"/>
        <item x="41"/>
        <item x="34"/>
        <item x="54"/>
        <item x="15"/>
        <item x="26"/>
        <item x="49"/>
        <item x="8"/>
        <item x="29"/>
        <item x="19"/>
        <item x="37"/>
        <item x="12"/>
        <item x="44"/>
        <item x="50"/>
        <item x="4"/>
        <item x="48"/>
        <item x="24"/>
        <item x="46"/>
        <item x="6"/>
        <item x="21"/>
        <item x="33"/>
        <item x="14"/>
        <item x="40"/>
        <item x="2"/>
        <item x="43"/>
        <item x="28"/>
        <item x="36"/>
        <item x="10"/>
        <item x="52"/>
        <item x="31"/>
        <item x="39"/>
        <item x="17"/>
        <item x="51"/>
        <item x="47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hurned " fld="9" subtotal="count" showDataAs="percentOfRow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1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hurned " fld="9" subtotal="count" baseField="0" baseItem="0"/>
    <dataField name="Count of churned 2" fld="9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D10" firstHeaderRow="1" firstDataRow="2" firstDataCol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hurned " fld="9" subtotal="count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004" totalsRowShown="0">
  <autoFilter ref="A1:K1004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956" zoomScale="85" workbookViewId="0">
      <selection activeCell="M761" sqref="M761"/>
    </sheetView>
  </sheetViews>
  <sheetFormatPr baseColWidth="10" defaultRowHeight="16"/>
  <cols>
    <col min="1" max="1" width="21.6640625" customWidth="1"/>
    <col min="2" max="2" width="22.1640625" customWidth="1"/>
    <col min="3" max="4" width="21.6640625" customWidth="1"/>
    <col min="5" max="5" width="21.5" customWidth="1"/>
    <col min="6" max="7" width="21.6640625" customWidth="1"/>
    <col min="8" max="8" width="22.83203125" customWidth="1"/>
    <col min="9" max="9" width="21.1640625" customWidth="1"/>
    <col min="10" max="10" width="22.6640625" customWidth="1"/>
    <col min="11" max="11" width="21.6640625" customWidth="1"/>
  </cols>
  <sheetData>
    <row r="1" spans="1:1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7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14</v>
      </c>
      <c r="K2" t="s">
        <v>26</v>
      </c>
    </row>
    <row r="3" spans="1:17">
      <c r="A3">
        <v>1001</v>
      </c>
      <c r="B3">
        <v>45</v>
      </c>
      <c r="C3" t="s">
        <v>8</v>
      </c>
      <c r="D3" t="s">
        <v>9</v>
      </c>
      <c r="E3">
        <v>24</v>
      </c>
      <c r="F3">
        <v>150.75</v>
      </c>
      <c r="G3">
        <v>4</v>
      </c>
      <c r="H3">
        <v>1</v>
      </c>
      <c r="I3">
        <v>2</v>
      </c>
      <c r="J3">
        <v>0</v>
      </c>
      <c r="K3" t="str">
        <f>IF(Table1[[#This Row],[Column5]]&lt;=12,"0-12 Months",IF(Table1[[#This Row],[Column5]] &lt;= 60,"13-60 Months",61+ Months))</f>
        <v>13-60 Months</v>
      </c>
    </row>
    <row r="4" spans="1:17">
      <c r="A4">
        <v>1002</v>
      </c>
      <c r="B4">
        <v>31</v>
      </c>
      <c r="C4" t="s">
        <v>10</v>
      </c>
      <c r="D4" t="s">
        <v>11</v>
      </c>
      <c r="E4">
        <v>6</v>
      </c>
      <c r="F4">
        <v>210</v>
      </c>
      <c r="G4">
        <v>2</v>
      </c>
      <c r="H4">
        <v>0</v>
      </c>
      <c r="I4">
        <v>5</v>
      </c>
      <c r="J4">
        <v>1</v>
      </c>
      <c r="K4" t="str">
        <f>IF(Table1[[#This Row],[Column5]]&lt;=12,"0-12 Months",IF(Table1[[#This Row],[Column5]] &lt;= 60,"13-60 Months",61+ Months))</f>
        <v>0-12 Months</v>
      </c>
    </row>
    <row r="5" spans="1:17">
      <c r="A5">
        <v>1003</v>
      </c>
      <c r="B5">
        <v>58</v>
      </c>
      <c r="C5" t="s">
        <v>8</v>
      </c>
      <c r="D5" t="s">
        <v>12</v>
      </c>
      <c r="E5">
        <v>120</v>
      </c>
      <c r="F5">
        <v>85.5</v>
      </c>
      <c r="G5">
        <v>5</v>
      </c>
      <c r="H5">
        <v>0</v>
      </c>
      <c r="I5">
        <v>1</v>
      </c>
      <c r="J5">
        <v>0</v>
      </c>
      <c r="K5" t="str">
        <f>IF(Table1[[#This Row],[Column5]]&lt;=12,"0-12 Months",IF(Table1[[#This Row],[Column5]] &lt;= 60,"13-60 Months","61+ Months"))</f>
        <v>61+ Months</v>
      </c>
      <c r="O5" s="1"/>
      <c r="P5" s="2"/>
      <c r="Q5" s="3"/>
    </row>
    <row r="6" spans="1:17">
      <c r="A6">
        <v>1004</v>
      </c>
      <c r="B6">
        <v>22</v>
      </c>
      <c r="C6" t="s">
        <v>10</v>
      </c>
      <c r="D6" t="s">
        <v>9</v>
      </c>
      <c r="E6">
        <v>14</v>
      </c>
      <c r="F6">
        <v>185.2</v>
      </c>
      <c r="G6">
        <v>1</v>
      </c>
      <c r="H6">
        <v>2</v>
      </c>
      <c r="I6">
        <v>4</v>
      </c>
      <c r="J6">
        <v>1</v>
      </c>
      <c r="K6" t="str">
        <f>IF(Table1[[#This Row],[Column5]]&lt;=12,"0-12 Months",IF(Table1[[#This Row],[Column5]] &lt;= 60,"13-60 Months","61+ Months"))</f>
        <v>13-60 Months</v>
      </c>
      <c r="O6" s="4"/>
      <c r="P6" s="5"/>
      <c r="Q6" s="6"/>
    </row>
    <row r="7" spans="1:17">
      <c r="A7">
        <v>1005</v>
      </c>
      <c r="B7">
        <v>65</v>
      </c>
      <c r="C7" t="s">
        <v>10</v>
      </c>
      <c r="D7" t="s">
        <v>11</v>
      </c>
      <c r="E7">
        <v>78</v>
      </c>
      <c r="F7">
        <v>320.89999999999998</v>
      </c>
      <c r="G7">
        <v>3</v>
      </c>
      <c r="H7">
        <v>0</v>
      </c>
      <c r="I7">
        <v>0</v>
      </c>
      <c r="J7">
        <v>0</v>
      </c>
      <c r="K7" t="str">
        <f>IF(Table1[[#This Row],[Column5]]&lt;=12,"0-12 Months",IF(Table1[[#This Row],[Column5]] &lt;= 60,"13-60 Months","61+ Months"))</f>
        <v>61+ Months</v>
      </c>
      <c r="O7" s="4"/>
      <c r="P7" s="5"/>
      <c r="Q7" s="6"/>
    </row>
    <row r="8" spans="1:17">
      <c r="A8">
        <v>1006</v>
      </c>
      <c r="B8">
        <v>29</v>
      </c>
      <c r="C8" t="s">
        <v>8</v>
      </c>
      <c r="D8" t="s">
        <v>9</v>
      </c>
      <c r="E8">
        <v>3</v>
      </c>
      <c r="F8">
        <v>160</v>
      </c>
      <c r="G8">
        <v>2</v>
      </c>
      <c r="H8">
        <v>1</v>
      </c>
      <c r="I8">
        <v>3</v>
      </c>
      <c r="J8">
        <v>1</v>
      </c>
      <c r="K8" t="str">
        <f>IF(Table1[[#This Row],[Column5]]&lt;=12,"0-12 Months",IF(Table1[[#This Row],[Column5]] &lt;= 60,"13-60 Months","61+ Months"))</f>
        <v>0-12 Months</v>
      </c>
      <c r="O8" s="4"/>
      <c r="P8" s="5"/>
      <c r="Q8" s="6"/>
    </row>
    <row r="9" spans="1:17">
      <c r="A9">
        <v>1007</v>
      </c>
      <c r="B9">
        <v>51</v>
      </c>
      <c r="C9" t="s">
        <v>10</v>
      </c>
      <c r="D9" t="s">
        <v>12</v>
      </c>
      <c r="E9">
        <v>95</v>
      </c>
      <c r="F9">
        <v>105.3</v>
      </c>
      <c r="G9">
        <v>4</v>
      </c>
      <c r="H9">
        <v>0</v>
      </c>
      <c r="I9">
        <v>1</v>
      </c>
      <c r="J9">
        <v>0</v>
      </c>
      <c r="K9" t="str">
        <f>IF(Table1[[#This Row],[Column5]]&lt;=12,"0-12 Months",IF(Table1[[#This Row],[Column5]] &lt;= 60,"13-60 Months","61+ Months"))</f>
        <v>61+ Months</v>
      </c>
      <c r="O9" s="4"/>
      <c r="P9" s="5"/>
      <c r="Q9" s="6"/>
    </row>
    <row r="10" spans="1:17">
      <c r="A10">
        <v>1008</v>
      </c>
      <c r="B10">
        <v>37</v>
      </c>
      <c r="C10" t="s">
        <v>8</v>
      </c>
      <c r="D10" t="s">
        <v>9</v>
      </c>
      <c r="E10">
        <v>18</v>
      </c>
      <c r="F10">
        <v>175.5</v>
      </c>
      <c r="G10">
        <v>3</v>
      </c>
      <c r="H10">
        <v>1</v>
      </c>
      <c r="I10">
        <v>2</v>
      </c>
      <c r="J10">
        <v>0</v>
      </c>
      <c r="K10" t="str">
        <f>IF(Table1[[#This Row],[Column5]]&lt;=12,"0-12 Months",IF(Table1[[#This Row],[Column5]] &lt;= 60,"13-60 Months","61+ Months"))</f>
        <v>13-60 Months</v>
      </c>
      <c r="O10" s="4"/>
      <c r="P10" s="5"/>
      <c r="Q10" s="6"/>
    </row>
    <row r="11" spans="1:17">
      <c r="A11">
        <v>1009</v>
      </c>
      <c r="B11">
        <v>42</v>
      </c>
      <c r="C11" t="s">
        <v>10</v>
      </c>
      <c r="D11" t="s">
        <v>11</v>
      </c>
      <c r="E11">
        <v>48</v>
      </c>
      <c r="F11">
        <v>250.8</v>
      </c>
      <c r="G11">
        <v>5</v>
      </c>
      <c r="H11">
        <v>0</v>
      </c>
      <c r="I11">
        <v>0</v>
      </c>
      <c r="J11">
        <v>0</v>
      </c>
      <c r="K11" t="str">
        <f>IF(Table1[[#This Row],[Column5]]&lt;=12,"0-12 Months",IF(Table1[[#This Row],[Column5]] &lt;= 60,"13-60 Months","61+ Months"))</f>
        <v>13-60 Months</v>
      </c>
      <c r="O11" s="4"/>
      <c r="P11" s="5"/>
      <c r="Q11" s="6"/>
    </row>
    <row r="12" spans="1:17">
      <c r="A12">
        <v>1010</v>
      </c>
      <c r="B12">
        <v>25</v>
      </c>
      <c r="C12" t="s">
        <v>8</v>
      </c>
      <c r="D12" t="s">
        <v>9</v>
      </c>
      <c r="E12">
        <v>10</v>
      </c>
      <c r="F12">
        <v>192.1</v>
      </c>
      <c r="G12">
        <v>2</v>
      </c>
      <c r="H12">
        <v>2</v>
      </c>
      <c r="I12">
        <v>4</v>
      </c>
      <c r="J12">
        <v>1</v>
      </c>
      <c r="K12" t="str">
        <f>IF(Table1[[#This Row],[Column5]]&lt;=12,"0-12 Months",IF(Table1[[#This Row],[Column5]] &lt;= 60,"13-60 Months","61+ Months"))</f>
        <v>0-12 Months</v>
      </c>
      <c r="O12" s="4"/>
      <c r="P12" s="5"/>
      <c r="Q12" s="6"/>
    </row>
    <row r="13" spans="1:17">
      <c r="A13">
        <v>1011</v>
      </c>
      <c r="B13">
        <v>60</v>
      </c>
      <c r="C13" t="s">
        <v>8</v>
      </c>
      <c r="D13" t="s">
        <v>12</v>
      </c>
      <c r="E13">
        <v>150</v>
      </c>
      <c r="F13">
        <v>75</v>
      </c>
      <c r="G13">
        <v>5</v>
      </c>
      <c r="H13">
        <v>0</v>
      </c>
      <c r="I13">
        <v>0</v>
      </c>
      <c r="J13">
        <v>0</v>
      </c>
      <c r="K13" t="str">
        <f>IF(Table1[[#This Row],[Column5]]&lt;=12,"0-12 Months",IF(Table1[[#This Row],[Column5]] &lt;= 60,"13-60 Months","61+ Months"))</f>
        <v>61+ Months</v>
      </c>
      <c r="O13" s="4"/>
      <c r="P13" s="5"/>
      <c r="Q13" s="6"/>
    </row>
    <row r="14" spans="1:17">
      <c r="A14">
        <v>1012</v>
      </c>
      <c r="B14">
        <v>33</v>
      </c>
      <c r="C14" t="s">
        <v>10</v>
      </c>
      <c r="D14" t="s">
        <v>9</v>
      </c>
      <c r="E14">
        <v>16</v>
      </c>
      <c r="F14">
        <v>168.9</v>
      </c>
      <c r="G14">
        <v>3</v>
      </c>
      <c r="H14">
        <v>1</v>
      </c>
      <c r="I14">
        <v>3</v>
      </c>
      <c r="J14">
        <v>0</v>
      </c>
      <c r="K14" t="str">
        <f>IF(Table1[[#This Row],[Column5]]&lt;=12,"0-12 Months",IF(Table1[[#This Row],[Column5]] &lt;= 60,"13-60 Months","61+ Months"))</f>
        <v>13-60 Months</v>
      </c>
      <c r="O14" s="4"/>
      <c r="P14" s="5"/>
      <c r="Q14" s="6"/>
    </row>
    <row r="15" spans="1:17">
      <c r="A15">
        <v>1013</v>
      </c>
      <c r="B15">
        <v>49</v>
      </c>
      <c r="C15" t="s">
        <v>8</v>
      </c>
      <c r="D15" t="s">
        <v>11</v>
      </c>
      <c r="E15">
        <v>65</v>
      </c>
      <c r="F15">
        <v>280.39999999999998</v>
      </c>
      <c r="G15">
        <v>4</v>
      </c>
      <c r="H15">
        <v>0</v>
      </c>
      <c r="I15">
        <v>1</v>
      </c>
      <c r="J15">
        <v>0</v>
      </c>
      <c r="K15" t="str">
        <f>IF(Table1[[#This Row],[Column5]]&lt;=12,"0-12 Months",IF(Table1[[#This Row],[Column5]] &lt;= 60,"13-60 Months","61+ Months"))</f>
        <v>61+ Months</v>
      </c>
      <c r="O15" s="4"/>
      <c r="P15" s="5"/>
      <c r="Q15" s="6"/>
    </row>
    <row r="16" spans="1:17">
      <c r="A16">
        <v>1014</v>
      </c>
      <c r="B16">
        <v>28</v>
      </c>
      <c r="C16" t="s">
        <v>10</v>
      </c>
      <c r="D16" t="s">
        <v>9</v>
      </c>
      <c r="E16">
        <v>8</v>
      </c>
      <c r="F16">
        <v>172.6</v>
      </c>
      <c r="G16">
        <v>1</v>
      </c>
      <c r="H16">
        <v>1</v>
      </c>
      <c r="I16">
        <v>5</v>
      </c>
      <c r="J16">
        <v>1</v>
      </c>
      <c r="K16" t="str">
        <f>IF(Table1[[#This Row],[Column5]]&lt;=12,"0-12 Months",IF(Table1[[#This Row],[Column5]] &lt;= 60,"13-60 Months","61+ Months"))</f>
        <v>0-12 Months</v>
      </c>
      <c r="O16" s="4"/>
      <c r="P16" s="5"/>
      <c r="Q16" s="6"/>
    </row>
    <row r="17" spans="1:17">
      <c r="A17">
        <v>1015</v>
      </c>
      <c r="B17">
        <v>55</v>
      </c>
      <c r="C17" t="s">
        <v>8</v>
      </c>
      <c r="D17" t="s">
        <v>12</v>
      </c>
      <c r="E17">
        <v>110</v>
      </c>
      <c r="F17">
        <v>98.2</v>
      </c>
      <c r="G17">
        <v>4</v>
      </c>
      <c r="H17">
        <v>0</v>
      </c>
      <c r="I17">
        <v>0</v>
      </c>
      <c r="J17">
        <v>0</v>
      </c>
      <c r="K17" t="str">
        <f>IF(Table1[[#This Row],[Column5]]&lt;=12,"0-12 Months",IF(Table1[[#This Row],[Column5]] &lt;= 60,"13-60 Months","61+ Months"))</f>
        <v>61+ Months</v>
      </c>
      <c r="O17" s="4"/>
      <c r="P17" s="5"/>
      <c r="Q17" s="6"/>
    </row>
    <row r="18" spans="1:17">
      <c r="A18">
        <v>1016</v>
      </c>
      <c r="B18">
        <v>40</v>
      </c>
      <c r="C18" t="s">
        <v>10</v>
      </c>
      <c r="D18" t="s">
        <v>9</v>
      </c>
      <c r="E18">
        <v>36</v>
      </c>
      <c r="F18">
        <v>155</v>
      </c>
      <c r="G18">
        <v>4</v>
      </c>
      <c r="H18">
        <v>1</v>
      </c>
      <c r="I18">
        <v>2</v>
      </c>
      <c r="J18">
        <v>0</v>
      </c>
      <c r="K18" t="str">
        <f>IF(Table1[[#This Row],[Column5]]&lt;=12,"0-12 Months",IF(Table1[[#This Row],[Column5]] &lt;= 60,"13-60 Months","61+ Months"))</f>
        <v>13-60 Months</v>
      </c>
      <c r="O18" s="4"/>
      <c r="P18" s="5"/>
      <c r="Q18" s="6"/>
    </row>
    <row r="19" spans="1:17">
      <c r="A19">
        <v>1017</v>
      </c>
      <c r="B19">
        <v>35</v>
      </c>
      <c r="C19" t="s">
        <v>8</v>
      </c>
      <c r="D19" t="s">
        <v>11</v>
      </c>
      <c r="E19">
        <v>12</v>
      </c>
      <c r="F19">
        <v>225.5</v>
      </c>
      <c r="G19">
        <v>2</v>
      </c>
      <c r="H19">
        <v>0</v>
      </c>
      <c r="I19">
        <v>3</v>
      </c>
      <c r="J19">
        <v>1</v>
      </c>
      <c r="K19" t="str">
        <f>IF(Table1[[#This Row],[Column5]]&lt;=12,"0-12 Months",IF(Table1[[#This Row],[Column5]] &lt;= 60,"13-60 Months","61+ Months"))</f>
        <v>0-12 Months</v>
      </c>
      <c r="O19" s="4"/>
      <c r="P19" s="5"/>
      <c r="Q19" s="6"/>
    </row>
    <row r="20" spans="1:17">
      <c r="A20">
        <v>1018</v>
      </c>
      <c r="B20">
        <v>62</v>
      </c>
      <c r="C20" t="s">
        <v>10</v>
      </c>
      <c r="D20" t="s">
        <v>12</v>
      </c>
      <c r="E20">
        <v>180</v>
      </c>
      <c r="F20">
        <v>65.8</v>
      </c>
      <c r="G20">
        <v>5</v>
      </c>
      <c r="H20">
        <v>0</v>
      </c>
      <c r="I20">
        <v>0</v>
      </c>
      <c r="J20">
        <v>0</v>
      </c>
      <c r="K20" t="str">
        <f>IF(Table1[[#This Row],[Column5]]&lt;=12,"0-12 Months",IF(Table1[[#This Row],[Column5]] &lt;= 60,"13-60 Months","61+ Months"))</f>
        <v>61+ Months</v>
      </c>
      <c r="O20" s="4"/>
      <c r="P20" s="5"/>
      <c r="Q20" s="6"/>
    </row>
    <row r="21" spans="1:17">
      <c r="A21">
        <v>1019</v>
      </c>
      <c r="B21">
        <v>27</v>
      </c>
      <c r="C21" t="s">
        <v>8</v>
      </c>
      <c r="D21" t="s">
        <v>9</v>
      </c>
      <c r="E21">
        <v>9</v>
      </c>
      <c r="F21">
        <v>180</v>
      </c>
      <c r="G21">
        <v>1</v>
      </c>
      <c r="H21">
        <v>1</v>
      </c>
      <c r="I21">
        <v>4</v>
      </c>
      <c r="J21">
        <v>1</v>
      </c>
      <c r="K21" t="str">
        <f>IF(Table1[[#This Row],[Column5]]&lt;=12,"0-12 Months",IF(Table1[[#This Row],[Column5]] &lt;= 60,"13-60 Months","61+ Months"))</f>
        <v>0-12 Months</v>
      </c>
      <c r="O21" s="4"/>
      <c r="P21" s="5"/>
      <c r="Q21" s="6"/>
    </row>
    <row r="22" spans="1:17">
      <c r="A22">
        <v>1020</v>
      </c>
      <c r="B22">
        <v>48</v>
      </c>
      <c r="C22" t="s">
        <v>10</v>
      </c>
      <c r="D22" t="s">
        <v>11</v>
      </c>
      <c r="E22">
        <v>55</v>
      </c>
      <c r="F22">
        <v>270.10000000000002</v>
      </c>
      <c r="G22">
        <v>4</v>
      </c>
      <c r="H22">
        <v>0</v>
      </c>
      <c r="I22">
        <v>1</v>
      </c>
      <c r="J22">
        <v>0</v>
      </c>
      <c r="K22" t="str">
        <f>IF(Table1[[#This Row],[Column5]]&lt;=12,"0-12 Months",IF(Table1[[#This Row],[Column5]] &lt;= 60,"13-60 Months","61+ Months"))</f>
        <v>13-60 Months</v>
      </c>
      <c r="O22" s="7"/>
      <c r="P22" s="8"/>
      <c r="Q22" s="9"/>
    </row>
    <row r="23" spans="1:17">
      <c r="A23">
        <v>1021</v>
      </c>
      <c r="B23">
        <v>23</v>
      </c>
      <c r="C23" t="s">
        <v>8</v>
      </c>
      <c r="D23" t="s">
        <v>9</v>
      </c>
      <c r="E23">
        <v>5</v>
      </c>
      <c r="F23">
        <v>200</v>
      </c>
      <c r="G23">
        <v>2</v>
      </c>
      <c r="H23">
        <v>2</v>
      </c>
      <c r="I23">
        <v>5</v>
      </c>
      <c r="J23">
        <v>1</v>
      </c>
      <c r="K23" t="str">
        <f>IF(Table1[[#This Row],[Column5]]&lt;=12,"0-12 Months",IF(Table1[[#This Row],[Column5]] &lt;= 60,"13-60 Months","61+ Months"))</f>
        <v>0-12 Months</v>
      </c>
    </row>
    <row r="24" spans="1:17">
      <c r="A24">
        <v>1022</v>
      </c>
      <c r="B24">
        <v>53</v>
      </c>
      <c r="C24" t="s">
        <v>10</v>
      </c>
      <c r="D24" t="s">
        <v>12</v>
      </c>
      <c r="E24">
        <v>100</v>
      </c>
      <c r="F24">
        <v>115.6</v>
      </c>
      <c r="G24">
        <v>4</v>
      </c>
      <c r="H24">
        <v>0</v>
      </c>
      <c r="I24">
        <v>0</v>
      </c>
      <c r="J24">
        <v>0</v>
      </c>
      <c r="K24" t="str">
        <f>IF(Table1[[#This Row],[Column5]]&lt;=12,"0-12 Months",IF(Table1[[#This Row],[Column5]] &lt;= 60,"13-60 Months","61+ Months"))</f>
        <v>61+ Months</v>
      </c>
    </row>
    <row r="25" spans="1:17">
      <c r="A25">
        <v>1023</v>
      </c>
      <c r="B25">
        <v>38</v>
      </c>
      <c r="C25" t="s">
        <v>8</v>
      </c>
      <c r="D25" t="s">
        <v>11</v>
      </c>
      <c r="E25">
        <v>20</v>
      </c>
      <c r="F25">
        <v>235.7</v>
      </c>
      <c r="G25">
        <v>3</v>
      </c>
      <c r="H25">
        <v>0</v>
      </c>
      <c r="I25">
        <v>2</v>
      </c>
      <c r="J25">
        <v>0</v>
      </c>
      <c r="K25" t="str">
        <f>IF(Table1[[#This Row],[Column5]]&lt;=12,"0-12 Months",IF(Table1[[#This Row],[Column5]] &lt;= 60,"13-60 Months","61+ Months"))</f>
        <v>13-60 Months</v>
      </c>
    </row>
    <row r="26" spans="1:17">
      <c r="A26">
        <v>1024</v>
      </c>
      <c r="B26">
        <v>26</v>
      </c>
      <c r="C26" t="s">
        <v>10</v>
      </c>
      <c r="D26" t="s">
        <v>9</v>
      </c>
      <c r="E26">
        <v>7</v>
      </c>
      <c r="F26">
        <v>195.3</v>
      </c>
      <c r="G26">
        <v>1</v>
      </c>
      <c r="H26">
        <v>1</v>
      </c>
      <c r="I26">
        <v>4</v>
      </c>
      <c r="J26">
        <v>1</v>
      </c>
      <c r="K26" t="str">
        <f>IF(Table1[[#This Row],[Column5]]&lt;=12,"0-12 Months",IF(Table1[[#This Row],[Column5]] &lt;= 60,"13-60 Months","61+ Months"))</f>
        <v>0-12 Months</v>
      </c>
    </row>
    <row r="27" spans="1:17">
      <c r="A27">
        <v>1025</v>
      </c>
      <c r="B27">
        <v>50</v>
      </c>
      <c r="C27" t="s">
        <v>8</v>
      </c>
      <c r="D27" t="s">
        <v>12</v>
      </c>
      <c r="E27">
        <v>85</v>
      </c>
      <c r="F27">
        <v>102.5</v>
      </c>
      <c r="G27">
        <v>4</v>
      </c>
      <c r="H27">
        <v>0</v>
      </c>
      <c r="I27">
        <v>1</v>
      </c>
      <c r="J27">
        <v>0</v>
      </c>
      <c r="K27" t="str">
        <f>IF(Table1[[#This Row],[Column5]]&lt;=12,"0-12 Months",IF(Table1[[#This Row],[Column5]] &lt;= 60,"13-60 Months","61+ Months"))</f>
        <v>61+ Months</v>
      </c>
    </row>
    <row r="28" spans="1:17">
      <c r="A28">
        <v>1026</v>
      </c>
      <c r="B28">
        <v>30</v>
      </c>
      <c r="C28" t="s">
        <v>10</v>
      </c>
      <c r="D28" t="s">
        <v>9</v>
      </c>
      <c r="E28">
        <v>15</v>
      </c>
      <c r="F28">
        <v>165.2</v>
      </c>
      <c r="G28">
        <v>3</v>
      </c>
      <c r="H28">
        <v>1</v>
      </c>
      <c r="I28">
        <v>2</v>
      </c>
      <c r="J28">
        <v>0</v>
      </c>
      <c r="K28" t="str">
        <f>IF(Table1[[#This Row],[Column5]]&lt;=12,"0-12 Months",IF(Table1[[#This Row],[Column5]] &lt;= 60,"13-60 Months","61+ Months"))</f>
        <v>13-60 Months</v>
      </c>
    </row>
    <row r="29" spans="1:17">
      <c r="A29">
        <v>1027</v>
      </c>
      <c r="B29">
        <v>43</v>
      </c>
      <c r="C29" t="s">
        <v>8</v>
      </c>
      <c r="D29" t="s">
        <v>11</v>
      </c>
      <c r="E29">
        <v>40</v>
      </c>
      <c r="F29">
        <v>260.89999999999998</v>
      </c>
      <c r="G29">
        <v>5</v>
      </c>
      <c r="H29">
        <v>0</v>
      </c>
      <c r="I29">
        <v>0</v>
      </c>
      <c r="J29">
        <v>0</v>
      </c>
      <c r="K29" t="str">
        <f>IF(Table1[[#This Row],[Column5]]&lt;=12,"0-12 Months",IF(Table1[[#This Row],[Column5]] &lt;= 60,"13-60 Months","61+ Months"))</f>
        <v>13-60 Months</v>
      </c>
    </row>
    <row r="30" spans="1:17">
      <c r="A30">
        <v>1028</v>
      </c>
      <c r="B30">
        <v>34</v>
      </c>
      <c r="C30" t="s">
        <v>10</v>
      </c>
      <c r="D30" t="s">
        <v>9</v>
      </c>
      <c r="E30">
        <v>11</v>
      </c>
      <c r="F30">
        <v>188.4</v>
      </c>
      <c r="G30">
        <v>2</v>
      </c>
      <c r="H30">
        <v>2</v>
      </c>
      <c r="I30">
        <v>3</v>
      </c>
      <c r="J30">
        <v>1</v>
      </c>
      <c r="K30" t="str">
        <f>IF(Table1[[#This Row],[Column5]]&lt;=12,"0-12 Months",IF(Table1[[#This Row],[Column5]] &lt;= 60,"13-60 Months","61+ Months"))</f>
        <v>0-12 Months</v>
      </c>
    </row>
    <row r="31" spans="1:17">
      <c r="A31">
        <v>1029</v>
      </c>
      <c r="B31">
        <v>56</v>
      </c>
      <c r="C31" t="s">
        <v>8</v>
      </c>
      <c r="D31" t="s">
        <v>12</v>
      </c>
      <c r="E31">
        <v>130</v>
      </c>
      <c r="F31">
        <v>80</v>
      </c>
      <c r="G31">
        <v>5</v>
      </c>
      <c r="H31">
        <v>0</v>
      </c>
      <c r="I31">
        <v>0</v>
      </c>
      <c r="J31">
        <v>0</v>
      </c>
      <c r="K31" t="str">
        <f>IF(Table1[[#This Row],[Column5]]&lt;=12,"0-12 Months",IF(Table1[[#This Row],[Column5]] &lt;= 60,"13-60 Months","61+ Months"))</f>
        <v>61+ Months</v>
      </c>
    </row>
    <row r="32" spans="1:17">
      <c r="A32">
        <v>1030</v>
      </c>
      <c r="B32">
        <v>41</v>
      </c>
      <c r="C32" t="s">
        <v>10</v>
      </c>
      <c r="D32" t="s">
        <v>11</v>
      </c>
      <c r="E32">
        <v>50</v>
      </c>
      <c r="F32">
        <v>275.60000000000002</v>
      </c>
      <c r="G32">
        <v>4</v>
      </c>
      <c r="H32">
        <v>0</v>
      </c>
      <c r="I32">
        <v>1</v>
      </c>
      <c r="J32">
        <v>0</v>
      </c>
      <c r="K32" t="str">
        <f>IF(Table1[[#This Row],[Column5]]&lt;=12,"0-12 Months",IF(Table1[[#This Row],[Column5]] &lt;= 60,"13-60 Months","61+ Months"))</f>
        <v>13-60 Months</v>
      </c>
    </row>
    <row r="33" spans="1:11">
      <c r="A33">
        <v>1031</v>
      </c>
      <c r="B33">
        <v>21</v>
      </c>
      <c r="C33" t="s">
        <v>8</v>
      </c>
      <c r="D33" t="s">
        <v>9</v>
      </c>
      <c r="E33">
        <v>4</v>
      </c>
      <c r="F33">
        <v>198</v>
      </c>
      <c r="G33">
        <v>1</v>
      </c>
      <c r="H33">
        <v>1</v>
      </c>
      <c r="I33">
        <v>5</v>
      </c>
      <c r="J33">
        <v>1</v>
      </c>
      <c r="K33" t="str">
        <f>IF(Table1[[#This Row],[Column5]]&lt;=12,"0-12 Months",IF(Table1[[#This Row],[Column5]] &lt;= 60,"13-60 Months","61+ Months"))</f>
        <v>0-12 Months</v>
      </c>
    </row>
    <row r="34" spans="1:11">
      <c r="A34">
        <v>1032</v>
      </c>
      <c r="B34">
        <v>63</v>
      </c>
      <c r="C34" t="s">
        <v>10</v>
      </c>
      <c r="D34" t="s">
        <v>12</v>
      </c>
      <c r="E34">
        <v>160</v>
      </c>
      <c r="F34">
        <v>70.2</v>
      </c>
      <c r="G34">
        <v>5</v>
      </c>
      <c r="H34">
        <v>0</v>
      </c>
      <c r="I34">
        <v>0</v>
      </c>
      <c r="J34">
        <v>0</v>
      </c>
      <c r="K34" t="str">
        <f>IF(Table1[[#This Row],[Column5]]&lt;=12,"0-12 Months",IF(Table1[[#This Row],[Column5]] &lt;= 60,"13-60 Months","61+ Months"))</f>
        <v>61+ Months</v>
      </c>
    </row>
    <row r="35" spans="1:11">
      <c r="A35">
        <v>1033</v>
      </c>
      <c r="B35">
        <v>39</v>
      </c>
      <c r="C35" t="s">
        <v>8</v>
      </c>
      <c r="D35" t="s">
        <v>11</v>
      </c>
      <c r="E35">
        <v>25</v>
      </c>
      <c r="F35">
        <v>245.8</v>
      </c>
      <c r="G35">
        <v>3</v>
      </c>
      <c r="H35">
        <v>0</v>
      </c>
      <c r="I35">
        <v>2</v>
      </c>
      <c r="J35">
        <v>0</v>
      </c>
      <c r="K35" t="str">
        <f>IF(Table1[[#This Row],[Column5]]&lt;=12,"0-12 Months",IF(Table1[[#This Row],[Column5]] &lt;= 60,"13-60 Months","61+ Months"))</f>
        <v>13-60 Months</v>
      </c>
    </row>
    <row r="36" spans="1:11">
      <c r="A36">
        <v>1034</v>
      </c>
      <c r="B36">
        <v>24</v>
      </c>
      <c r="C36" t="s">
        <v>10</v>
      </c>
      <c r="D36" t="s">
        <v>9</v>
      </c>
      <c r="E36">
        <v>6</v>
      </c>
      <c r="F36">
        <v>190.1</v>
      </c>
      <c r="G36">
        <v>2</v>
      </c>
      <c r="H36">
        <v>1</v>
      </c>
      <c r="I36">
        <v>4</v>
      </c>
      <c r="J36">
        <v>1</v>
      </c>
      <c r="K36" t="str">
        <f>IF(Table1[[#This Row],[Column5]]&lt;=12,"0-12 Months",IF(Table1[[#This Row],[Column5]] &lt;= 60,"13-60 Months","61+ Months"))</f>
        <v>0-12 Months</v>
      </c>
    </row>
    <row r="37" spans="1:11">
      <c r="A37">
        <v>1035</v>
      </c>
      <c r="B37">
        <v>52</v>
      </c>
      <c r="C37" t="s">
        <v>8</v>
      </c>
      <c r="D37" t="s">
        <v>12</v>
      </c>
      <c r="E37">
        <v>105</v>
      </c>
      <c r="F37">
        <v>110.4</v>
      </c>
      <c r="G37">
        <v>4</v>
      </c>
      <c r="H37">
        <v>0</v>
      </c>
      <c r="I37">
        <v>0</v>
      </c>
      <c r="J37">
        <v>0</v>
      </c>
      <c r="K37" t="str">
        <f>IF(Table1[[#This Row],[Column5]]&lt;=12,"0-12 Months",IF(Table1[[#This Row],[Column5]] &lt;= 60,"13-60 Months","61+ Months"))</f>
        <v>61+ Months</v>
      </c>
    </row>
    <row r="38" spans="1:11">
      <c r="A38">
        <v>1036</v>
      </c>
      <c r="B38">
        <v>46</v>
      </c>
      <c r="C38" t="s">
        <v>10</v>
      </c>
      <c r="D38" t="s">
        <v>9</v>
      </c>
      <c r="E38">
        <v>30</v>
      </c>
      <c r="F38">
        <v>158.5</v>
      </c>
      <c r="G38">
        <v>4</v>
      </c>
      <c r="H38">
        <v>1</v>
      </c>
      <c r="I38">
        <v>2</v>
      </c>
      <c r="J38">
        <v>0</v>
      </c>
      <c r="K38" t="str">
        <f>IF(Table1[[#This Row],[Column5]]&lt;=12,"0-12 Months",IF(Table1[[#This Row],[Column5]] &lt;= 60,"13-60 Months","61+ Months"))</f>
        <v>13-60 Months</v>
      </c>
    </row>
    <row r="39" spans="1:11">
      <c r="A39">
        <v>1037</v>
      </c>
      <c r="B39">
        <v>36</v>
      </c>
      <c r="C39" t="s">
        <v>8</v>
      </c>
      <c r="D39" t="s">
        <v>11</v>
      </c>
      <c r="E39">
        <v>17</v>
      </c>
      <c r="F39">
        <v>230.3</v>
      </c>
      <c r="G39">
        <v>3</v>
      </c>
      <c r="H39">
        <v>0</v>
      </c>
      <c r="I39">
        <v>3</v>
      </c>
      <c r="J39">
        <v>0</v>
      </c>
      <c r="K39" t="str">
        <f>IF(Table1[[#This Row],[Column5]]&lt;=12,"0-12 Months",IF(Table1[[#This Row],[Column5]] &lt;= 60,"13-60 Months","61+ Months"))</f>
        <v>13-60 Months</v>
      </c>
    </row>
    <row r="40" spans="1:11">
      <c r="A40">
        <v>1038</v>
      </c>
      <c r="B40">
        <v>28</v>
      </c>
      <c r="C40" t="s">
        <v>10</v>
      </c>
      <c r="D40" t="s">
        <v>9</v>
      </c>
      <c r="E40">
        <v>9</v>
      </c>
      <c r="F40">
        <v>182.8</v>
      </c>
      <c r="G40">
        <v>2</v>
      </c>
      <c r="H40">
        <v>2</v>
      </c>
      <c r="I40">
        <v>4</v>
      </c>
      <c r="J40">
        <v>1</v>
      </c>
      <c r="K40" t="str">
        <f>IF(Table1[[#This Row],[Column5]]&lt;=12,"0-12 Months",IF(Table1[[#This Row],[Column5]] &lt;= 60,"13-60 Months","61+ Months"))</f>
        <v>0-12 Months</v>
      </c>
    </row>
    <row r="41" spans="1:11">
      <c r="A41">
        <v>1039</v>
      </c>
      <c r="B41">
        <v>57</v>
      </c>
      <c r="C41" t="s">
        <v>8</v>
      </c>
      <c r="D41" t="s">
        <v>12</v>
      </c>
      <c r="E41">
        <v>140</v>
      </c>
      <c r="F41">
        <v>88.9</v>
      </c>
      <c r="G41">
        <v>5</v>
      </c>
      <c r="H41">
        <v>0</v>
      </c>
      <c r="I41">
        <v>0</v>
      </c>
      <c r="J41">
        <v>0</v>
      </c>
      <c r="K41" t="str">
        <f>IF(Table1[[#This Row],[Column5]]&lt;=12,"0-12 Months",IF(Table1[[#This Row],[Column5]] &lt;= 60,"13-60 Months","61+ Months"))</f>
        <v>61+ Months</v>
      </c>
    </row>
    <row r="42" spans="1:11">
      <c r="A42">
        <v>1040</v>
      </c>
      <c r="B42">
        <v>44</v>
      </c>
      <c r="C42" t="s">
        <v>10</v>
      </c>
      <c r="D42" t="s">
        <v>11</v>
      </c>
      <c r="E42">
        <v>60</v>
      </c>
      <c r="F42">
        <v>290.7</v>
      </c>
      <c r="G42">
        <v>4</v>
      </c>
      <c r="H42">
        <v>0</v>
      </c>
      <c r="I42">
        <v>1</v>
      </c>
      <c r="J42">
        <v>0</v>
      </c>
      <c r="K42" t="str">
        <f>IF(Table1[[#This Row],[Column5]]&lt;=12,"0-12 Months",IF(Table1[[#This Row],[Column5]] &lt;= 60,"13-60 Months","61+ Months"))</f>
        <v>13-60 Months</v>
      </c>
    </row>
    <row r="43" spans="1:11">
      <c r="A43">
        <v>1041</v>
      </c>
      <c r="B43">
        <v>20</v>
      </c>
      <c r="C43" t="s">
        <v>8</v>
      </c>
      <c r="D43" t="s">
        <v>9</v>
      </c>
      <c r="E43">
        <v>2</v>
      </c>
      <c r="F43">
        <v>205.5</v>
      </c>
      <c r="G43">
        <v>1</v>
      </c>
      <c r="H43">
        <v>2</v>
      </c>
      <c r="I43">
        <v>5</v>
      </c>
      <c r="J43">
        <v>1</v>
      </c>
      <c r="K43" t="str">
        <f>IF(Table1[[#This Row],[Column5]]&lt;=12,"0-12 Months",IF(Table1[[#This Row],[Column5]] &lt;= 60,"13-60 Months","61+ Months"))</f>
        <v>0-12 Months</v>
      </c>
    </row>
    <row r="44" spans="1:11">
      <c r="A44">
        <v>1042</v>
      </c>
      <c r="B44">
        <v>61</v>
      </c>
      <c r="C44" t="s">
        <v>10</v>
      </c>
      <c r="D44" t="s">
        <v>12</v>
      </c>
      <c r="E44">
        <v>170</v>
      </c>
      <c r="F44">
        <v>72.5</v>
      </c>
      <c r="G44">
        <v>5</v>
      </c>
      <c r="H44">
        <v>0</v>
      </c>
      <c r="I44">
        <v>0</v>
      </c>
      <c r="J44">
        <v>0</v>
      </c>
      <c r="K44" t="str">
        <f>IF(Table1[[#This Row],[Column5]]&lt;=12,"0-12 Months",IF(Table1[[#This Row],[Column5]] &lt;= 60,"13-60 Months","61+ Months"))</f>
        <v>61+ Months</v>
      </c>
    </row>
    <row r="45" spans="1:11">
      <c r="A45">
        <v>1043</v>
      </c>
      <c r="B45">
        <v>32</v>
      </c>
      <c r="C45" t="s">
        <v>8</v>
      </c>
      <c r="D45" t="s">
        <v>11</v>
      </c>
      <c r="E45">
        <v>10</v>
      </c>
      <c r="F45">
        <v>220.6</v>
      </c>
      <c r="G45">
        <v>2</v>
      </c>
      <c r="H45">
        <v>0</v>
      </c>
      <c r="I45">
        <v>4</v>
      </c>
      <c r="J45">
        <v>1</v>
      </c>
      <c r="K45" t="str">
        <f>IF(Table1[[#This Row],[Column5]]&lt;=12,"0-12 Months",IF(Table1[[#This Row],[Column5]] &lt;= 60,"13-60 Months","61+ Months"))</f>
        <v>0-12 Months</v>
      </c>
    </row>
    <row r="46" spans="1:11">
      <c r="A46">
        <v>1044</v>
      </c>
      <c r="B46">
        <v>25</v>
      </c>
      <c r="C46" t="s">
        <v>10</v>
      </c>
      <c r="D46" t="s">
        <v>9</v>
      </c>
      <c r="E46">
        <v>5</v>
      </c>
      <c r="F46">
        <v>195</v>
      </c>
      <c r="G46">
        <v>1</v>
      </c>
      <c r="H46">
        <v>1</v>
      </c>
      <c r="I46">
        <v>3</v>
      </c>
      <c r="J46">
        <v>1</v>
      </c>
      <c r="K46" t="str">
        <f>IF(Table1[[#This Row],[Column5]]&lt;=12,"0-12 Months",IF(Table1[[#This Row],[Column5]] &lt;= 60,"13-60 Months","61+ Months"))</f>
        <v>0-12 Months</v>
      </c>
    </row>
    <row r="47" spans="1:11">
      <c r="A47">
        <v>1045</v>
      </c>
      <c r="B47">
        <v>54</v>
      </c>
      <c r="C47" t="s">
        <v>8</v>
      </c>
      <c r="D47" t="s">
        <v>12</v>
      </c>
      <c r="E47">
        <v>115</v>
      </c>
      <c r="F47">
        <v>95.1</v>
      </c>
      <c r="G47">
        <v>4</v>
      </c>
      <c r="H47">
        <v>0</v>
      </c>
      <c r="I47">
        <v>0</v>
      </c>
      <c r="J47">
        <v>0</v>
      </c>
      <c r="K47" t="str">
        <f>IF(Table1[[#This Row],[Column5]]&lt;=12,"0-12 Months",IF(Table1[[#This Row],[Column5]] &lt;= 60,"13-60 Months","61+ Months"))</f>
        <v>61+ Months</v>
      </c>
    </row>
    <row r="48" spans="1:11">
      <c r="A48">
        <v>1046</v>
      </c>
      <c r="B48">
        <v>47</v>
      </c>
      <c r="C48" t="s">
        <v>10</v>
      </c>
      <c r="D48" t="s">
        <v>9</v>
      </c>
      <c r="E48">
        <v>28</v>
      </c>
      <c r="F48">
        <v>162.30000000000001</v>
      </c>
      <c r="G48">
        <v>4</v>
      </c>
      <c r="H48">
        <v>1</v>
      </c>
      <c r="I48">
        <v>2</v>
      </c>
      <c r="J48">
        <v>0</v>
      </c>
      <c r="K48" t="str">
        <f>IF(Table1[[#This Row],[Column5]]&lt;=12,"0-12 Months",IF(Table1[[#This Row],[Column5]] &lt;= 60,"13-60 Months","61+ Months"))</f>
        <v>13-60 Months</v>
      </c>
    </row>
    <row r="49" spans="1:11">
      <c r="A49">
        <v>1047</v>
      </c>
      <c r="B49">
        <v>38</v>
      </c>
      <c r="C49" t="s">
        <v>8</v>
      </c>
      <c r="D49" t="s">
        <v>11</v>
      </c>
      <c r="E49">
        <v>22</v>
      </c>
      <c r="F49">
        <v>240.2</v>
      </c>
      <c r="G49">
        <v>3</v>
      </c>
      <c r="H49">
        <v>0</v>
      </c>
      <c r="I49">
        <v>2</v>
      </c>
      <c r="J49">
        <v>0</v>
      </c>
      <c r="K49" t="str">
        <f>IF(Table1[[#This Row],[Column5]]&lt;=12,"0-12 Months",IF(Table1[[#This Row],[Column5]] &lt;= 60,"13-60 Months","61+ Months"))</f>
        <v>13-60 Months</v>
      </c>
    </row>
    <row r="50" spans="1:11">
      <c r="A50">
        <v>1048</v>
      </c>
      <c r="B50">
        <v>27</v>
      </c>
      <c r="C50" t="s">
        <v>10</v>
      </c>
      <c r="D50" t="s">
        <v>9</v>
      </c>
      <c r="E50">
        <v>8</v>
      </c>
      <c r="F50">
        <v>187.6</v>
      </c>
      <c r="G50">
        <v>2</v>
      </c>
      <c r="H50">
        <v>1</v>
      </c>
      <c r="I50">
        <v>4</v>
      </c>
      <c r="J50">
        <v>1</v>
      </c>
      <c r="K50" t="str">
        <f>IF(Table1[[#This Row],[Column5]]&lt;=12,"0-12 Months",IF(Table1[[#This Row],[Column5]] &lt;= 60,"13-60 Months","61+ Months"))</f>
        <v>0-12 Months</v>
      </c>
    </row>
    <row r="51" spans="1:11">
      <c r="A51">
        <v>1049</v>
      </c>
      <c r="B51">
        <v>59</v>
      </c>
      <c r="C51" t="s">
        <v>8</v>
      </c>
      <c r="D51" t="s">
        <v>12</v>
      </c>
      <c r="E51">
        <v>125</v>
      </c>
      <c r="F51">
        <v>90.3</v>
      </c>
      <c r="G51">
        <v>5</v>
      </c>
      <c r="H51">
        <v>0</v>
      </c>
      <c r="I51">
        <v>0</v>
      </c>
      <c r="J51">
        <v>0</v>
      </c>
      <c r="K51" t="str">
        <f>IF(Table1[[#This Row],[Column5]]&lt;=12,"0-12 Months",IF(Table1[[#This Row],[Column5]] &lt;= 60,"13-60 Months","61+ Months"))</f>
        <v>61+ Months</v>
      </c>
    </row>
    <row r="52" spans="1:11">
      <c r="A52">
        <v>1050</v>
      </c>
      <c r="B52">
        <v>49</v>
      </c>
      <c r="C52" t="s">
        <v>10</v>
      </c>
      <c r="D52" t="s">
        <v>11</v>
      </c>
      <c r="E52">
        <v>70</v>
      </c>
      <c r="F52">
        <v>300.5</v>
      </c>
      <c r="G52">
        <v>4</v>
      </c>
      <c r="H52">
        <v>0</v>
      </c>
      <c r="I52">
        <v>1</v>
      </c>
      <c r="J52">
        <v>0</v>
      </c>
      <c r="K52" t="str">
        <f>IF(Table1[[#This Row],[Column5]]&lt;=12,"0-12 Months",IF(Table1[[#This Row],[Column5]] &lt;= 60,"13-60 Months","61+ Months"))</f>
        <v>61+ Months</v>
      </c>
    </row>
    <row r="53" spans="1:11">
      <c r="A53">
        <v>1051</v>
      </c>
      <c r="B53">
        <v>35</v>
      </c>
      <c r="C53" t="s">
        <v>8</v>
      </c>
      <c r="D53" t="s">
        <v>9</v>
      </c>
      <c r="E53">
        <v>13</v>
      </c>
      <c r="F53">
        <v>170.8</v>
      </c>
      <c r="G53">
        <v>3</v>
      </c>
      <c r="H53">
        <v>1</v>
      </c>
      <c r="I53">
        <v>3</v>
      </c>
      <c r="J53">
        <v>0</v>
      </c>
      <c r="K53" t="str">
        <f>IF(Table1[[#This Row],[Column5]]&lt;=12,"0-12 Months",IF(Table1[[#This Row],[Column5]] &lt;= 60,"13-60 Months","61+ Months"))</f>
        <v>13-60 Months</v>
      </c>
    </row>
    <row r="54" spans="1:11">
      <c r="A54">
        <v>1052</v>
      </c>
      <c r="B54">
        <v>26</v>
      </c>
      <c r="C54" t="s">
        <v>10</v>
      </c>
      <c r="D54" t="s">
        <v>12</v>
      </c>
      <c r="E54">
        <v>4</v>
      </c>
      <c r="F54">
        <v>88</v>
      </c>
      <c r="G54">
        <v>1</v>
      </c>
      <c r="H54">
        <v>0</v>
      </c>
      <c r="I54">
        <v>3</v>
      </c>
      <c r="J54">
        <v>1</v>
      </c>
      <c r="K54" t="str">
        <f>IF(Table1[[#This Row],[Column5]]&lt;=12,"0-12 Months",IF(Table1[[#This Row],[Column5]] &lt;= 60,"13-60 Months","61+ Months"))</f>
        <v>0-12 Months</v>
      </c>
    </row>
    <row r="55" spans="1:11">
      <c r="A55">
        <v>1053</v>
      </c>
      <c r="B55">
        <v>53</v>
      </c>
      <c r="C55" t="s">
        <v>8</v>
      </c>
      <c r="D55" t="s">
        <v>11</v>
      </c>
      <c r="E55">
        <v>90</v>
      </c>
      <c r="F55">
        <v>310</v>
      </c>
      <c r="G55">
        <v>5</v>
      </c>
      <c r="H55">
        <v>0</v>
      </c>
      <c r="I55">
        <v>0</v>
      </c>
      <c r="J55">
        <v>0</v>
      </c>
      <c r="K55" t="str">
        <f>IF(Table1[[#This Row],[Column5]]&lt;=12,"0-12 Months",IF(Table1[[#This Row],[Column5]] &lt;= 60,"13-60 Months","61+ Months"))</f>
        <v>61+ Months</v>
      </c>
    </row>
    <row r="56" spans="1:11">
      <c r="A56">
        <v>1054</v>
      </c>
      <c r="B56">
        <v>28</v>
      </c>
      <c r="C56" t="s">
        <v>8</v>
      </c>
      <c r="D56" t="s">
        <v>9</v>
      </c>
      <c r="E56">
        <v>18</v>
      </c>
      <c r="F56">
        <v>165</v>
      </c>
      <c r="G56">
        <v>3</v>
      </c>
      <c r="H56">
        <v>1</v>
      </c>
      <c r="I56">
        <v>2</v>
      </c>
      <c r="J56">
        <v>0</v>
      </c>
      <c r="K56" t="str">
        <f>IF(Table1[[#This Row],[Column5]]&lt;=12,"0-12 Months",IF(Table1[[#This Row],[Column5]] &lt;= 60,"13-60 Months","61+ Months"))</f>
        <v>13-60 Months</v>
      </c>
    </row>
    <row r="57" spans="1:11">
      <c r="A57">
        <v>1055</v>
      </c>
      <c r="B57">
        <v>42</v>
      </c>
      <c r="C57" t="s">
        <v>10</v>
      </c>
      <c r="D57" t="s">
        <v>12</v>
      </c>
      <c r="E57">
        <v>60</v>
      </c>
      <c r="F57">
        <v>95</v>
      </c>
      <c r="G57">
        <v>4</v>
      </c>
      <c r="H57">
        <v>0</v>
      </c>
      <c r="I57">
        <v>1</v>
      </c>
      <c r="J57">
        <v>0</v>
      </c>
      <c r="K57" t="str">
        <f>IF(Table1[[#This Row],[Column5]]&lt;=12,"0-12 Months",IF(Table1[[#This Row],[Column5]] &lt;= 60,"13-60 Months","61+ Months"))</f>
        <v>13-60 Months</v>
      </c>
    </row>
    <row r="58" spans="1:11">
      <c r="A58">
        <v>1056</v>
      </c>
      <c r="B58">
        <v>33</v>
      </c>
      <c r="C58" t="s">
        <v>8</v>
      </c>
      <c r="D58" t="s">
        <v>11</v>
      </c>
      <c r="E58">
        <v>10</v>
      </c>
      <c r="F58">
        <v>220</v>
      </c>
      <c r="G58">
        <v>2</v>
      </c>
      <c r="H58">
        <v>0</v>
      </c>
      <c r="I58">
        <v>4</v>
      </c>
      <c r="J58">
        <v>1</v>
      </c>
      <c r="K58" t="str">
        <f>IF(Table1[[#This Row],[Column5]]&lt;=12,"0-12 Months",IF(Table1[[#This Row],[Column5]] &lt;= 60,"13-60 Months","61+ Months"))</f>
        <v>0-12 Months</v>
      </c>
    </row>
    <row r="59" spans="1:11">
      <c r="A59">
        <v>1057</v>
      </c>
      <c r="B59">
        <v>58</v>
      </c>
      <c r="C59" t="s">
        <v>10</v>
      </c>
      <c r="D59" t="s">
        <v>12</v>
      </c>
      <c r="E59">
        <v>150</v>
      </c>
      <c r="F59">
        <v>75</v>
      </c>
      <c r="G59">
        <v>5</v>
      </c>
      <c r="H59">
        <v>0</v>
      </c>
      <c r="I59">
        <v>0</v>
      </c>
      <c r="J59">
        <v>0</v>
      </c>
      <c r="K59" t="str">
        <f>IF(Table1[[#This Row],[Column5]]&lt;=12,"0-12 Months",IF(Table1[[#This Row],[Column5]] &lt;= 60,"13-60 Months","61+ Months"))</f>
        <v>61+ Months</v>
      </c>
    </row>
    <row r="60" spans="1:11">
      <c r="A60">
        <v>1058</v>
      </c>
      <c r="B60">
        <v>25</v>
      </c>
      <c r="C60" t="s">
        <v>8</v>
      </c>
      <c r="D60" t="s">
        <v>9</v>
      </c>
      <c r="E60">
        <v>5</v>
      </c>
      <c r="F60">
        <v>190</v>
      </c>
      <c r="G60">
        <v>1</v>
      </c>
      <c r="H60">
        <v>1</v>
      </c>
      <c r="I60">
        <v>5</v>
      </c>
      <c r="J60">
        <v>1</v>
      </c>
      <c r="K60" t="str">
        <f>IF(Table1[[#This Row],[Column5]]&lt;=12,"0-12 Months",IF(Table1[[#This Row],[Column5]] &lt;= 60,"13-60 Months","61+ Months"))</f>
        <v>0-12 Months</v>
      </c>
    </row>
    <row r="61" spans="1:11">
      <c r="A61">
        <v>1059</v>
      </c>
      <c r="B61">
        <v>48</v>
      </c>
      <c r="C61" t="s">
        <v>10</v>
      </c>
      <c r="D61" t="s">
        <v>11</v>
      </c>
      <c r="E61">
        <v>70</v>
      </c>
      <c r="F61">
        <v>290</v>
      </c>
      <c r="G61">
        <v>4</v>
      </c>
      <c r="H61">
        <v>0</v>
      </c>
      <c r="I61">
        <v>1</v>
      </c>
      <c r="J61">
        <v>0</v>
      </c>
      <c r="K61" t="str">
        <f>IF(Table1[[#This Row],[Column5]]&lt;=12,"0-12 Months",IF(Table1[[#This Row],[Column5]] &lt;= 60,"13-60 Months","61+ Months"))</f>
        <v>61+ Months</v>
      </c>
    </row>
    <row r="62" spans="1:11">
      <c r="A62">
        <v>1060</v>
      </c>
      <c r="B62">
        <v>37</v>
      </c>
      <c r="C62" t="s">
        <v>8</v>
      </c>
      <c r="D62" t="s">
        <v>9</v>
      </c>
      <c r="E62">
        <v>20</v>
      </c>
      <c r="F62">
        <v>175</v>
      </c>
      <c r="G62">
        <v>3</v>
      </c>
      <c r="H62">
        <v>1</v>
      </c>
      <c r="I62">
        <v>3</v>
      </c>
      <c r="J62">
        <v>0</v>
      </c>
      <c r="K62" t="str">
        <f>IF(Table1[[#This Row],[Column5]]&lt;=12,"0-12 Months",IF(Table1[[#This Row],[Column5]] &lt;= 60,"13-60 Months","61+ Months"))</f>
        <v>13-60 Months</v>
      </c>
    </row>
    <row r="63" spans="1:11">
      <c r="A63">
        <v>1061</v>
      </c>
      <c r="B63">
        <v>65</v>
      </c>
      <c r="C63" t="s">
        <v>10</v>
      </c>
      <c r="D63" t="s">
        <v>12</v>
      </c>
      <c r="E63">
        <v>200</v>
      </c>
      <c r="F63">
        <v>60</v>
      </c>
      <c r="G63">
        <v>5</v>
      </c>
      <c r="H63">
        <v>0</v>
      </c>
      <c r="I63">
        <v>0</v>
      </c>
      <c r="J63">
        <v>0</v>
      </c>
      <c r="K63" t="str">
        <f>IF(Table1[[#This Row],[Column5]]&lt;=12,"0-12 Months",IF(Table1[[#This Row],[Column5]] &lt;= 60,"13-60 Months","61+ Months"))</f>
        <v>61+ Months</v>
      </c>
    </row>
    <row r="64" spans="1:11">
      <c r="A64">
        <v>1062</v>
      </c>
      <c r="B64">
        <v>22</v>
      </c>
      <c r="C64" t="s">
        <v>8</v>
      </c>
      <c r="D64" t="s">
        <v>9</v>
      </c>
      <c r="E64">
        <v>4</v>
      </c>
      <c r="F64">
        <v>195</v>
      </c>
      <c r="G64">
        <v>2</v>
      </c>
      <c r="H64">
        <v>2</v>
      </c>
      <c r="I64">
        <v>4</v>
      </c>
      <c r="J64">
        <v>1</v>
      </c>
      <c r="K64" t="str">
        <f>IF(Table1[[#This Row],[Column5]]&lt;=12,"0-12 Months",IF(Table1[[#This Row],[Column5]] &lt;= 60,"13-60 Months","61+ Months"))</f>
        <v>0-12 Months</v>
      </c>
    </row>
    <row r="65" spans="1:11">
      <c r="A65">
        <v>1063</v>
      </c>
      <c r="B65">
        <v>55</v>
      </c>
      <c r="C65" t="s">
        <v>8</v>
      </c>
      <c r="D65" t="s">
        <v>11</v>
      </c>
      <c r="E65">
        <v>80</v>
      </c>
      <c r="F65">
        <v>305</v>
      </c>
      <c r="G65">
        <v>4</v>
      </c>
      <c r="H65">
        <v>0</v>
      </c>
      <c r="I65">
        <v>0</v>
      </c>
      <c r="J65">
        <v>0</v>
      </c>
      <c r="K65" t="str">
        <f>IF(Table1[[#This Row],[Column5]]&lt;=12,"0-12 Months",IF(Table1[[#This Row],[Column5]] &lt;= 60,"13-60 Months","61+ Months"))</f>
        <v>61+ Months</v>
      </c>
    </row>
    <row r="66" spans="1:11">
      <c r="A66">
        <v>1064</v>
      </c>
      <c r="B66">
        <v>30</v>
      </c>
      <c r="C66" t="s">
        <v>10</v>
      </c>
      <c r="D66" t="s">
        <v>9</v>
      </c>
      <c r="E66">
        <v>10</v>
      </c>
      <c r="F66">
        <v>180</v>
      </c>
      <c r="G66">
        <v>2</v>
      </c>
      <c r="H66">
        <v>1</v>
      </c>
      <c r="I66">
        <v>4</v>
      </c>
      <c r="J66">
        <v>1</v>
      </c>
      <c r="K66" t="str">
        <f>IF(Table1[[#This Row],[Column5]]&lt;=12,"0-12 Months",IF(Table1[[#This Row],[Column5]] &lt;= 60,"13-60 Months","61+ Months"))</f>
        <v>0-12 Months</v>
      </c>
    </row>
    <row r="67" spans="1:11">
      <c r="A67">
        <v>1065</v>
      </c>
      <c r="B67">
        <v>60</v>
      </c>
      <c r="C67" t="s">
        <v>8</v>
      </c>
      <c r="D67" t="s">
        <v>12</v>
      </c>
      <c r="E67">
        <v>160</v>
      </c>
      <c r="F67">
        <v>70</v>
      </c>
      <c r="G67">
        <v>5</v>
      </c>
      <c r="H67">
        <v>0</v>
      </c>
      <c r="I67">
        <v>0</v>
      </c>
      <c r="J67">
        <v>0</v>
      </c>
      <c r="K67" t="str">
        <f>IF(Table1[[#This Row],[Column5]]&lt;=12,"0-12 Months",IF(Table1[[#This Row],[Column5]] &lt;= 60,"13-60 Months","61+ Months"))</f>
        <v>61+ Months</v>
      </c>
    </row>
    <row r="68" spans="1:11">
      <c r="A68">
        <v>1066</v>
      </c>
      <c r="B68">
        <v>35</v>
      </c>
      <c r="C68" t="s">
        <v>10</v>
      </c>
      <c r="D68" t="s">
        <v>11</v>
      </c>
      <c r="E68">
        <v>25</v>
      </c>
      <c r="F68">
        <v>240</v>
      </c>
      <c r="G68">
        <v>3</v>
      </c>
      <c r="H68">
        <v>0</v>
      </c>
      <c r="I68">
        <v>2</v>
      </c>
      <c r="J68">
        <v>0</v>
      </c>
      <c r="K68" t="str">
        <f>IF(Table1[[#This Row],[Column5]]&lt;=12,"0-12 Months",IF(Table1[[#This Row],[Column5]] &lt;= 60,"13-60 Months","61+ Months"))</f>
        <v>13-60 Months</v>
      </c>
    </row>
    <row r="69" spans="1:11">
      <c r="A69">
        <v>1067</v>
      </c>
      <c r="B69">
        <v>27</v>
      </c>
      <c r="C69" t="s">
        <v>8</v>
      </c>
      <c r="D69" t="s">
        <v>9</v>
      </c>
      <c r="E69">
        <v>7</v>
      </c>
      <c r="F69">
        <v>188</v>
      </c>
      <c r="G69">
        <v>1</v>
      </c>
      <c r="H69">
        <v>1</v>
      </c>
      <c r="I69">
        <v>3</v>
      </c>
      <c r="J69">
        <v>1</v>
      </c>
      <c r="K69" t="str">
        <f>IF(Table1[[#This Row],[Column5]]&lt;=12,"0-12 Months",IF(Table1[[#This Row],[Column5]] &lt;= 60,"13-60 Months","61+ Months"))</f>
        <v>0-12 Months</v>
      </c>
    </row>
    <row r="70" spans="1:11">
      <c r="A70">
        <v>1068</v>
      </c>
      <c r="B70">
        <v>52</v>
      </c>
      <c r="C70" t="s">
        <v>10</v>
      </c>
      <c r="D70" t="s">
        <v>12</v>
      </c>
      <c r="E70">
        <v>110</v>
      </c>
      <c r="F70">
        <v>90</v>
      </c>
      <c r="G70">
        <v>4</v>
      </c>
      <c r="H70">
        <v>0</v>
      </c>
      <c r="I70">
        <v>1</v>
      </c>
      <c r="J70">
        <v>0</v>
      </c>
      <c r="K70" t="str">
        <f>IF(Table1[[#This Row],[Column5]]&lt;=12,"0-12 Months",IF(Table1[[#This Row],[Column5]] &lt;= 60,"13-60 Months","61+ Months"))</f>
        <v>61+ Months</v>
      </c>
    </row>
    <row r="71" spans="1:11">
      <c r="A71">
        <v>1069</v>
      </c>
      <c r="B71">
        <v>40</v>
      </c>
      <c r="C71" t="s">
        <v>8</v>
      </c>
      <c r="D71" t="s">
        <v>11</v>
      </c>
      <c r="E71">
        <v>45</v>
      </c>
      <c r="F71">
        <v>260</v>
      </c>
      <c r="G71">
        <v>5</v>
      </c>
      <c r="H71">
        <v>0</v>
      </c>
      <c r="I71">
        <v>0</v>
      </c>
      <c r="J71">
        <v>0</v>
      </c>
      <c r="K71" t="str">
        <f>IF(Table1[[#This Row],[Column5]]&lt;=12,"0-12 Months",IF(Table1[[#This Row],[Column5]] &lt;= 60,"13-60 Months","61+ Months"))</f>
        <v>13-60 Months</v>
      </c>
    </row>
    <row r="72" spans="1:11">
      <c r="A72">
        <v>1070</v>
      </c>
      <c r="B72">
        <v>32</v>
      </c>
      <c r="C72" t="s">
        <v>10</v>
      </c>
      <c r="D72" t="s">
        <v>9</v>
      </c>
      <c r="E72">
        <v>15</v>
      </c>
      <c r="F72">
        <v>165</v>
      </c>
      <c r="G72">
        <v>3</v>
      </c>
      <c r="H72">
        <v>1</v>
      </c>
      <c r="I72">
        <v>2</v>
      </c>
      <c r="J72">
        <v>0</v>
      </c>
      <c r="K72" t="str">
        <f>IF(Table1[[#This Row],[Column5]]&lt;=12,"0-12 Months",IF(Table1[[#This Row],[Column5]] &lt;= 60,"13-60 Months","61+ Months"))</f>
        <v>13-60 Months</v>
      </c>
    </row>
    <row r="73" spans="1:11">
      <c r="A73">
        <v>1071</v>
      </c>
      <c r="B73">
        <v>61</v>
      </c>
      <c r="C73" t="s">
        <v>8</v>
      </c>
      <c r="D73" t="s">
        <v>12</v>
      </c>
      <c r="E73">
        <v>170</v>
      </c>
      <c r="F73">
        <v>68</v>
      </c>
      <c r="G73">
        <v>5</v>
      </c>
      <c r="H73">
        <v>0</v>
      </c>
      <c r="I73">
        <v>0</v>
      </c>
      <c r="J73">
        <v>0</v>
      </c>
      <c r="K73" t="str">
        <f>IF(Table1[[#This Row],[Column5]]&lt;=12,"0-12 Months",IF(Table1[[#This Row],[Column5]] &lt;= 60,"13-60 Months","61+ Months"))</f>
        <v>61+ Months</v>
      </c>
    </row>
    <row r="74" spans="1:11">
      <c r="A74">
        <v>1072</v>
      </c>
      <c r="B74">
        <v>24</v>
      </c>
      <c r="C74" t="s">
        <v>10</v>
      </c>
      <c r="D74" t="s">
        <v>9</v>
      </c>
      <c r="E74">
        <v>6</v>
      </c>
      <c r="F74">
        <v>192</v>
      </c>
      <c r="G74">
        <v>2</v>
      </c>
      <c r="H74">
        <v>1</v>
      </c>
      <c r="I74">
        <v>4</v>
      </c>
      <c r="J74">
        <v>1</v>
      </c>
      <c r="K74" t="str">
        <f>IF(Table1[[#This Row],[Column5]]&lt;=12,"0-12 Months",IF(Table1[[#This Row],[Column5]] &lt;= 60,"13-60 Months","61+ Months"))</f>
        <v>0-12 Months</v>
      </c>
    </row>
    <row r="75" spans="1:11">
      <c r="A75">
        <v>1073</v>
      </c>
      <c r="B75">
        <v>50</v>
      </c>
      <c r="C75" t="s">
        <v>8</v>
      </c>
      <c r="D75" t="s">
        <v>11</v>
      </c>
      <c r="E75">
        <v>75</v>
      </c>
      <c r="F75">
        <v>285</v>
      </c>
      <c r="G75">
        <v>4</v>
      </c>
      <c r="H75">
        <v>0</v>
      </c>
      <c r="I75">
        <v>1</v>
      </c>
      <c r="J75">
        <v>0</v>
      </c>
      <c r="K75" t="str">
        <f>IF(Table1[[#This Row],[Column5]]&lt;=12,"0-12 Months",IF(Table1[[#This Row],[Column5]] &lt;= 60,"13-60 Months","61+ Months"))</f>
        <v>61+ Months</v>
      </c>
    </row>
    <row r="76" spans="1:11">
      <c r="A76">
        <v>1074</v>
      </c>
      <c r="B76">
        <v>38</v>
      </c>
      <c r="C76" t="s">
        <v>10</v>
      </c>
      <c r="D76" t="s">
        <v>9</v>
      </c>
      <c r="E76">
        <v>22</v>
      </c>
      <c r="F76">
        <v>170</v>
      </c>
      <c r="G76">
        <v>3</v>
      </c>
      <c r="H76">
        <v>1</v>
      </c>
      <c r="I76">
        <v>3</v>
      </c>
      <c r="J76">
        <v>0</v>
      </c>
      <c r="K76" t="str">
        <f>IF(Table1[[#This Row],[Column5]]&lt;=12,"0-12 Months",IF(Table1[[#This Row],[Column5]] &lt;= 60,"13-60 Months","61+ Months"))</f>
        <v>13-60 Months</v>
      </c>
    </row>
    <row r="77" spans="1:11">
      <c r="A77">
        <v>1075</v>
      </c>
      <c r="B77">
        <v>59</v>
      </c>
      <c r="C77" t="s">
        <v>8</v>
      </c>
      <c r="D77" t="s">
        <v>12</v>
      </c>
      <c r="E77">
        <v>140</v>
      </c>
      <c r="F77">
        <v>80</v>
      </c>
      <c r="G77">
        <v>5</v>
      </c>
      <c r="H77">
        <v>0</v>
      </c>
      <c r="I77">
        <v>0</v>
      </c>
      <c r="J77">
        <v>0</v>
      </c>
      <c r="K77" t="str">
        <f>IF(Table1[[#This Row],[Column5]]&lt;=12,"0-12 Months",IF(Table1[[#This Row],[Column5]] &lt;= 60,"13-60 Months","61+ Months"))</f>
        <v>61+ Months</v>
      </c>
    </row>
    <row r="78" spans="1:11">
      <c r="A78">
        <v>1076</v>
      </c>
      <c r="B78">
        <v>46</v>
      </c>
      <c r="C78" t="s">
        <v>10</v>
      </c>
      <c r="D78" t="s">
        <v>11</v>
      </c>
      <c r="E78">
        <v>65</v>
      </c>
      <c r="F78">
        <v>275</v>
      </c>
      <c r="G78">
        <v>4</v>
      </c>
      <c r="H78">
        <v>0</v>
      </c>
      <c r="I78">
        <v>1</v>
      </c>
      <c r="J78">
        <v>0</v>
      </c>
      <c r="K78" t="str">
        <f>IF(Table1[[#This Row],[Column5]]&lt;=12,"0-12 Months",IF(Table1[[#This Row],[Column5]] &lt;= 60,"13-60 Months","61+ Months"))</f>
        <v>61+ Months</v>
      </c>
    </row>
    <row r="79" spans="1:11">
      <c r="A79">
        <v>1077</v>
      </c>
      <c r="B79">
        <v>29</v>
      </c>
      <c r="C79" t="s">
        <v>8</v>
      </c>
      <c r="D79" t="s">
        <v>9</v>
      </c>
      <c r="E79">
        <v>8</v>
      </c>
      <c r="F79">
        <v>185</v>
      </c>
      <c r="G79">
        <v>1</v>
      </c>
      <c r="H79">
        <v>2</v>
      </c>
      <c r="I79">
        <v>5</v>
      </c>
      <c r="J79">
        <v>1</v>
      </c>
      <c r="K79" t="str">
        <f>IF(Table1[[#This Row],[Column5]]&lt;=12,"0-12 Months",IF(Table1[[#This Row],[Column5]] &lt;= 60,"13-60 Months","61+ Months"))</f>
        <v>0-12 Months</v>
      </c>
    </row>
    <row r="80" spans="1:11">
      <c r="A80">
        <v>1078</v>
      </c>
      <c r="B80">
        <v>63</v>
      </c>
      <c r="C80" t="s">
        <v>10</v>
      </c>
      <c r="D80" t="s">
        <v>12</v>
      </c>
      <c r="E80">
        <v>180</v>
      </c>
      <c r="F80">
        <v>65</v>
      </c>
      <c r="G80">
        <v>5</v>
      </c>
      <c r="H80">
        <v>0</v>
      </c>
      <c r="I80">
        <v>0</v>
      </c>
      <c r="J80">
        <v>0</v>
      </c>
      <c r="K80" t="str">
        <f>IF(Table1[[#This Row],[Column5]]&lt;=12,"0-12 Months",IF(Table1[[#This Row],[Column5]] &lt;= 60,"13-60 Months","61+ Months"))</f>
        <v>61+ Months</v>
      </c>
    </row>
    <row r="81" spans="1:11">
      <c r="A81">
        <v>1079</v>
      </c>
      <c r="B81">
        <v>43</v>
      </c>
      <c r="C81" t="s">
        <v>8</v>
      </c>
      <c r="D81" t="s">
        <v>11</v>
      </c>
      <c r="E81">
        <v>55</v>
      </c>
      <c r="F81">
        <v>270</v>
      </c>
      <c r="G81">
        <v>4</v>
      </c>
      <c r="H81">
        <v>0</v>
      </c>
      <c r="I81">
        <v>1</v>
      </c>
      <c r="J81">
        <v>0</v>
      </c>
      <c r="K81" t="str">
        <f>IF(Table1[[#This Row],[Column5]]&lt;=12,"0-12 Months",IF(Table1[[#This Row],[Column5]] &lt;= 60,"13-60 Months","61+ Months"))</f>
        <v>13-60 Months</v>
      </c>
    </row>
    <row r="82" spans="1:11">
      <c r="A82">
        <v>1080</v>
      </c>
      <c r="B82">
        <v>26</v>
      </c>
      <c r="C82" t="s">
        <v>10</v>
      </c>
      <c r="D82" t="s">
        <v>9</v>
      </c>
      <c r="E82">
        <v>11</v>
      </c>
      <c r="F82">
        <v>178</v>
      </c>
      <c r="G82">
        <v>2</v>
      </c>
      <c r="H82">
        <v>1</v>
      </c>
      <c r="I82">
        <v>4</v>
      </c>
      <c r="J82">
        <v>1</v>
      </c>
      <c r="K82" t="str">
        <f>IF(Table1[[#This Row],[Column5]]&lt;=12,"0-12 Months",IF(Table1[[#This Row],[Column5]] &lt;= 60,"13-60 Months","61+ Months"))</f>
        <v>0-12 Months</v>
      </c>
    </row>
    <row r="83" spans="1:11">
      <c r="A83">
        <v>1081</v>
      </c>
      <c r="B83">
        <v>56</v>
      </c>
      <c r="C83" t="s">
        <v>8</v>
      </c>
      <c r="D83" t="s">
        <v>12</v>
      </c>
      <c r="E83">
        <v>130</v>
      </c>
      <c r="F83">
        <v>85</v>
      </c>
      <c r="G83">
        <v>5</v>
      </c>
      <c r="H83">
        <v>0</v>
      </c>
      <c r="I83">
        <v>0</v>
      </c>
      <c r="J83">
        <v>0</v>
      </c>
      <c r="K83" t="str">
        <f>IF(Table1[[#This Row],[Column5]]&lt;=12,"0-12 Months",IF(Table1[[#This Row],[Column5]] &lt;= 60,"13-60 Months","61+ Months"))</f>
        <v>61+ Months</v>
      </c>
    </row>
    <row r="84" spans="1:11">
      <c r="A84">
        <v>1082</v>
      </c>
      <c r="B84">
        <v>31</v>
      </c>
      <c r="C84" t="s">
        <v>10</v>
      </c>
      <c r="D84" t="s">
        <v>9</v>
      </c>
      <c r="E84">
        <v>16</v>
      </c>
      <c r="F84">
        <v>160</v>
      </c>
      <c r="G84">
        <v>3</v>
      </c>
      <c r="H84">
        <v>1</v>
      </c>
      <c r="I84">
        <v>2</v>
      </c>
      <c r="J84">
        <v>0</v>
      </c>
      <c r="K84" t="str">
        <f>IF(Table1[[#This Row],[Column5]]&lt;=12,"0-12 Months",IF(Table1[[#This Row],[Column5]] &lt;= 60,"13-60 Months","61+ Months"))</f>
        <v>13-60 Months</v>
      </c>
    </row>
    <row r="85" spans="1:11">
      <c r="A85">
        <v>1083</v>
      </c>
      <c r="B85">
        <v>49</v>
      </c>
      <c r="C85" t="s">
        <v>8</v>
      </c>
      <c r="D85" t="s">
        <v>11</v>
      </c>
      <c r="E85">
        <v>80</v>
      </c>
      <c r="F85">
        <v>300</v>
      </c>
      <c r="G85">
        <v>4</v>
      </c>
      <c r="H85">
        <v>0</v>
      </c>
      <c r="I85">
        <v>0</v>
      </c>
      <c r="J85">
        <v>0</v>
      </c>
      <c r="K85" t="str">
        <f>IF(Table1[[#This Row],[Column5]]&lt;=12,"0-12 Months",IF(Table1[[#This Row],[Column5]] &lt;= 60,"13-60 Months","61+ Months"))</f>
        <v>61+ Months</v>
      </c>
    </row>
    <row r="86" spans="1:11">
      <c r="A86">
        <v>1084</v>
      </c>
      <c r="B86">
        <v>23</v>
      </c>
      <c r="C86" t="s">
        <v>10</v>
      </c>
      <c r="D86" t="s">
        <v>9</v>
      </c>
      <c r="E86">
        <v>4</v>
      </c>
      <c r="F86">
        <v>195</v>
      </c>
      <c r="G86">
        <v>1</v>
      </c>
      <c r="H86">
        <v>1</v>
      </c>
      <c r="I86">
        <v>3</v>
      </c>
      <c r="J86">
        <v>1</v>
      </c>
      <c r="K86" t="str">
        <f>IF(Table1[[#This Row],[Column5]]&lt;=12,"0-12 Months",IF(Table1[[#This Row],[Column5]] &lt;= 60,"13-60 Months","61+ Months"))</f>
        <v>0-12 Months</v>
      </c>
    </row>
    <row r="87" spans="1:11">
      <c r="A87">
        <v>1085</v>
      </c>
      <c r="B87">
        <v>62</v>
      </c>
      <c r="C87" t="s">
        <v>8</v>
      </c>
      <c r="D87" t="s">
        <v>12</v>
      </c>
      <c r="E87">
        <v>190</v>
      </c>
      <c r="F87">
        <v>62</v>
      </c>
      <c r="G87">
        <v>5</v>
      </c>
      <c r="H87">
        <v>0</v>
      </c>
      <c r="I87">
        <v>0</v>
      </c>
      <c r="J87">
        <v>0</v>
      </c>
      <c r="K87" t="str">
        <f>IF(Table1[[#This Row],[Column5]]&lt;=12,"0-12 Months",IF(Table1[[#This Row],[Column5]] &lt;= 60,"13-60 Months","61+ Months"))</f>
        <v>61+ Months</v>
      </c>
    </row>
    <row r="88" spans="1:11">
      <c r="A88">
        <v>1086</v>
      </c>
      <c r="B88">
        <v>34</v>
      </c>
      <c r="C88" t="s">
        <v>10</v>
      </c>
      <c r="D88" t="s">
        <v>11</v>
      </c>
      <c r="E88">
        <v>15</v>
      </c>
      <c r="F88">
        <v>230</v>
      </c>
      <c r="G88">
        <v>3</v>
      </c>
      <c r="H88">
        <v>0</v>
      </c>
      <c r="I88">
        <v>2</v>
      </c>
      <c r="J88">
        <v>0</v>
      </c>
      <c r="K88" t="str">
        <f>IF(Table1[[#This Row],[Column5]]&lt;=12,"0-12 Months",IF(Table1[[#This Row],[Column5]] &lt;= 60,"13-60 Months","61+ Months"))</f>
        <v>13-60 Months</v>
      </c>
    </row>
    <row r="89" spans="1:11">
      <c r="A89">
        <v>1087</v>
      </c>
      <c r="B89">
        <v>41</v>
      </c>
      <c r="C89" t="s">
        <v>8</v>
      </c>
      <c r="D89" t="s">
        <v>9</v>
      </c>
      <c r="E89">
        <v>25</v>
      </c>
      <c r="F89">
        <v>155</v>
      </c>
      <c r="G89">
        <v>4</v>
      </c>
      <c r="H89">
        <v>1</v>
      </c>
      <c r="I89">
        <v>2</v>
      </c>
      <c r="J89">
        <v>0</v>
      </c>
      <c r="K89" t="str">
        <f>IF(Table1[[#This Row],[Column5]]&lt;=12,"0-12 Months",IF(Table1[[#This Row],[Column5]] &lt;= 60,"13-60 Months","61+ Months"))</f>
        <v>13-60 Months</v>
      </c>
    </row>
    <row r="90" spans="1:11">
      <c r="A90">
        <v>1088</v>
      </c>
      <c r="B90">
        <v>20</v>
      </c>
      <c r="C90" t="s">
        <v>10</v>
      </c>
      <c r="D90" t="s">
        <v>9</v>
      </c>
      <c r="E90">
        <v>3</v>
      </c>
      <c r="F90">
        <v>205</v>
      </c>
      <c r="G90">
        <v>1</v>
      </c>
      <c r="H90">
        <v>2</v>
      </c>
      <c r="I90">
        <v>5</v>
      </c>
      <c r="J90">
        <v>1</v>
      </c>
      <c r="K90" t="str">
        <f>IF(Table1[[#This Row],[Column5]]&lt;=12,"0-12 Months",IF(Table1[[#This Row],[Column5]] &lt;= 60,"13-60 Months","61+ Months"))</f>
        <v>0-12 Months</v>
      </c>
    </row>
    <row r="91" spans="1:11">
      <c r="A91">
        <v>1089</v>
      </c>
      <c r="B91">
        <v>57</v>
      </c>
      <c r="C91" t="s">
        <v>8</v>
      </c>
      <c r="D91" t="s">
        <v>12</v>
      </c>
      <c r="E91">
        <v>155</v>
      </c>
      <c r="F91">
        <v>78</v>
      </c>
      <c r="G91">
        <v>5</v>
      </c>
      <c r="H91">
        <v>0</v>
      </c>
      <c r="I91">
        <v>0</v>
      </c>
      <c r="J91">
        <v>0</v>
      </c>
      <c r="K91" t="str">
        <f>IF(Table1[[#This Row],[Column5]]&lt;=12,"0-12 Months",IF(Table1[[#This Row],[Column5]] &lt;= 60,"13-60 Months","61+ Months"))</f>
        <v>61+ Months</v>
      </c>
    </row>
    <row r="92" spans="1:11">
      <c r="A92">
        <v>1090</v>
      </c>
      <c r="B92">
        <v>45</v>
      </c>
      <c r="C92" t="s">
        <v>10</v>
      </c>
      <c r="D92" t="s">
        <v>11</v>
      </c>
      <c r="E92">
        <v>60</v>
      </c>
      <c r="F92">
        <v>280</v>
      </c>
      <c r="G92">
        <v>4</v>
      </c>
      <c r="H92">
        <v>0</v>
      </c>
      <c r="I92">
        <v>1</v>
      </c>
      <c r="J92">
        <v>0</v>
      </c>
      <c r="K92" t="str">
        <f>IF(Table1[[#This Row],[Column5]]&lt;=12,"0-12 Months",IF(Table1[[#This Row],[Column5]] &lt;= 60,"13-60 Months","61+ Months"))</f>
        <v>13-60 Months</v>
      </c>
    </row>
    <row r="93" spans="1:11">
      <c r="A93">
        <v>1091</v>
      </c>
      <c r="B93">
        <v>36</v>
      </c>
      <c r="C93" t="s">
        <v>8</v>
      </c>
      <c r="D93" t="s">
        <v>9</v>
      </c>
      <c r="E93">
        <v>19</v>
      </c>
      <c r="F93">
        <v>172</v>
      </c>
      <c r="G93">
        <v>3</v>
      </c>
      <c r="H93">
        <v>1</v>
      </c>
      <c r="I93">
        <v>3</v>
      </c>
      <c r="J93">
        <v>0</v>
      </c>
      <c r="K93" t="str">
        <f>IF(Table1[[#This Row],[Column5]]&lt;=12,"0-12 Months",IF(Table1[[#This Row],[Column5]] &lt;= 60,"13-60 Months","61+ Months"))</f>
        <v>13-60 Months</v>
      </c>
    </row>
    <row r="94" spans="1:11">
      <c r="A94">
        <v>1092</v>
      </c>
      <c r="B94">
        <v>28</v>
      </c>
      <c r="C94" t="s">
        <v>10</v>
      </c>
      <c r="D94" t="s">
        <v>9</v>
      </c>
      <c r="E94">
        <v>9</v>
      </c>
      <c r="F94">
        <v>185</v>
      </c>
      <c r="G94">
        <v>2</v>
      </c>
      <c r="H94">
        <v>1</v>
      </c>
      <c r="I94">
        <v>4</v>
      </c>
      <c r="J94">
        <v>1</v>
      </c>
      <c r="K94" t="str">
        <f>IF(Table1[[#This Row],[Column5]]&lt;=12,"0-12 Months",IF(Table1[[#This Row],[Column5]] &lt;= 60,"13-60 Months","61+ Months"))</f>
        <v>0-12 Months</v>
      </c>
    </row>
    <row r="95" spans="1:11">
      <c r="A95">
        <v>1093</v>
      </c>
      <c r="B95">
        <v>54</v>
      </c>
      <c r="C95" t="s">
        <v>8</v>
      </c>
      <c r="D95" t="s">
        <v>12</v>
      </c>
      <c r="E95">
        <v>120</v>
      </c>
      <c r="F95">
        <v>95</v>
      </c>
      <c r="G95">
        <v>5</v>
      </c>
      <c r="H95">
        <v>0</v>
      </c>
      <c r="I95">
        <v>0</v>
      </c>
      <c r="J95">
        <v>0</v>
      </c>
      <c r="K95" t="str">
        <f>IF(Table1[[#This Row],[Column5]]&lt;=12,"0-12 Months",IF(Table1[[#This Row],[Column5]] &lt;= 60,"13-60 Months","61+ Months"))</f>
        <v>61+ Months</v>
      </c>
    </row>
    <row r="96" spans="1:11">
      <c r="A96">
        <v>1094</v>
      </c>
      <c r="B96">
        <v>40</v>
      </c>
      <c r="C96" t="s">
        <v>10</v>
      </c>
      <c r="D96" t="s">
        <v>11</v>
      </c>
      <c r="E96">
        <v>50</v>
      </c>
      <c r="F96">
        <v>265</v>
      </c>
      <c r="G96">
        <v>4</v>
      </c>
      <c r="H96">
        <v>0</v>
      </c>
      <c r="I96">
        <v>0</v>
      </c>
      <c r="J96">
        <v>0</v>
      </c>
      <c r="K96" t="str">
        <f>IF(Table1[[#This Row],[Column5]]&lt;=12,"0-12 Months",IF(Table1[[#This Row],[Column5]] &lt;= 60,"13-60 Months","61+ Months"))</f>
        <v>13-60 Months</v>
      </c>
    </row>
    <row r="97" spans="1:11">
      <c r="A97">
        <v>1095</v>
      </c>
      <c r="B97">
        <v>30</v>
      </c>
      <c r="C97" t="s">
        <v>8</v>
      </c>
      <c r="D97" t="s">
        <v>9</v>
      </c>
      <c r="E97">
        <v>14</v>
      </c>
      <c r="F97">
        <v>168</v>
      </c>
      <c r="G97">
        <v>3</v>
      </c>
      <c r="H97">
        <v>1</v>
      </c>
      <c r="I97">
        <v>2</v>
      </c>
      <c r="J97">
        <v>0</v>
      </c>
      <c r="K97" t="str">
        <f>IF(Table1[[#This Row],[Column5]]&lt;=12,"0-12 Months",IF(Table1[[#This Row],[Column5]] &lt;= 60,"13-60 Months","61+ Months"))</f>
        <v>13-60 Months</v>
      </c>
    </row>
    <row r="98" spans="1:11">
      <c r="A98">
        <v>1096</v>
      </c>
      <c r="B98">
        <v>25</v>
      </c>
      <c r="C98" t="s">
        <v>10</v>
      </c>
      <c r="D98" t="s">
        <v>9</v>
      </c>
      <c r="E98">
        <v>7</v>
      </c>
      <c r="F98">
        <v>190</v>
      </c>
      <c r="G98">
        <v>1</v>
      </c>
      <c r="H98">
        <v>1</v>
      </c>
      <c r="I98">
        <v>4</v>
      </c>
      <c r="J98">
        <v>1</v>
      </c>
      <c r="K98" t="str">
        <f>IF(Table1[[#This Row],[Column5]]&lt;=12,"0-12 Months",IF(Table1[[#This Row],[Column5]] &lt;= 60,"13-60 Months","61+ Months"))</f>
        <v>0-12 Months</v>
      </c>
    </row>
    <row r="99" spans="1:11">
      <c r="A99">
        <v>1097</v>
      </c>
      <c r="B99">
        <v>60</v>
      </c>
      <c r="C99" t="s">
        <v>8</v>
      </c>
      <c r="D99" t="s">
        <v>12</v>
      </c>
      <c r="E99">
        <v>170</v>
      </c>
      <c r="F99">
        <v>70</v>
      </c>
      <c r="G99">
        <v>5</v>
      </c>
      <c r="H99">
        <v>0</v>
      </c>
      <c r="I99">
        <v>0</v>
      </c>
      <c r="J99">
        <v>0</v>
      </c>
      <c r="K99" t="str">
        <f>IF(Table1[[#This Row],[Column5]]&lt;=12,"0-12 Months",IF(Table1[[#This Row],[Column5]] &lt;= 60,"13-60 Months","61+ Months"))</f>
        <v>61+ Months</v>
      </c>
    </row>
    <row r="100" spans="1:11">
      <c r="A100">
        <v>1098</v>
      </c>
      <c r="B100">
        <v>42</v>
      </c>
      <c r="C100" t="s">
        <v>10</v>
      </c>
      <c r="D100" t="s">
        <v>11</v>
      </c>
      <c r="E100">
        <v>55</v>
      </c>
      <c r="F100">
        <v>275</v>
      </c>
      <c r="G100">
        <v>4</v>
      </c>
      <c r="H100">
        <v>0</v>
      </c>
      <c r="I100">
        <v>1</v>
      </c>
      <c r="J100">
        <v>0</v>
      </c>
      <c r="K100" t="str">
        <f>IF(Table1[[#This Row],[Column5]]&lt;=12,"0-12 Months",IF(Table1[[#This Row],[Column5]] &lt;= 60,"13-60 Months","61+ Months"))</f>
        <v>13-60 Months</v>
      </c>
    </row>
    <row r="101" spans="1:11">
      <c r="A101">
        <v>1099</v>
      </c>
      <c r="B101">
        <v>35</v>
      </c>
      <c r="C101" t="s">
        <v>8</v>
      </c>
      <c r="D101" t="s">
        <v>9</v>
      </c>
      <c r="E101">
        <v>17</v>
      </c>
      <c r="F101">
        <v>175</v>
      </c>
      <c r="G101">
        <v>3</v>
      </c>
      <c r="H101">
        <v>1</v>
      </c>
      <c r="I101">
        <v>3</v>
      </c>
      <c r="J101">
        <v>0</v>
      </c>
      <c r="K101" t="str">
        <f>IF(Table1[[#This Row],[Column5]]&lt;=12,"0-12 Months",IF(Table1[[#This Row],[Column5]] &lt;= 60,"13-60 Months","61+ Months"))</f>
        <v>13-60 Months</v>
      </c>
    </row>
    <row r="102" spans="1:11">
      <c r="A102">
        <v>1100</v>
      </c>
      <c r="B102">
        <v>27</v>
      </c>
      <c r="C102" t="s">
        <v>10</v>
      </c>
      <c r="D102" t="s">
        <v>9</v>
      </c>
      <c r="E102">
        <v>8</v>
      </c>
      <c r="F102">
        <v>180</v>
      </c>
      <c r="G102">
        <v>2</v>
      </c>
      <c r="H102">
        <v>2</v>
      </c>
      <c r="I102">
        <v>4</v>
      </c>
      <c r="J102">
        <v>1</v>
      </c>
      <c r="K102" t="str">
        <f>IF(Table1[[#This Row],[Column5]]&lt;=12,"0-12 Months",IF(Table1[[#This Row],[Column5]] &lt;= 60,"13-60 Months","61+ Months"))</f>
        <v>0-12 Months</v>
      </c>
    </row>
    <row r="103" spans="1:11">
      <c r="A103">
        <v>1101</v>
      </c>
      <c r="B103">
        <v>50</v>
      </c>
      <c r="C103" t="s">
        <v>8</v>
      </c>
      <c r="D103" t="s">
        <v>11</v>
      </c>
      <c r="E103">
        <v>70</v>
      </c>
      <c r="F103">
        <v>290</v>
      </c>
      <c r="G103">
        <v>4</v>
      </c>
      <c r="H103">
        <v>0</v>
      </c>
      <c r="I103">
        <v>1</v>
      </c>
      <c r="J103">
        <v>0</v>
      </c>
      <c r="K103" t="str">
        <f>IF(Table1[[#This Row],[Column5]]&lt;=12,"0-12 Months",IF(Table1[[#This Row],[Column5]] &lt;= 60,"13-60 Months","61+ Months"))</f>
        <v>61+ Months</v>
      </c>
    </row>
    <row r="104" spans="1:11">
      <c r="A104">
        <v>1102</v>
      </c>
      <c r="B104">
        <v>33</v>
      </c>
      <c r="C104" t="s">
        <v>10</v>
      </c>
      <c r="D104" t="s">
        <v>12</v>
      </c>
      <c r="E104">
        <v>12</v>
      </c>
      <c r="F104">
        <v>85</v>
      </c>
      <c r="G104">
        <v>2</v>
      </c>
      <c r="H104">
        <v>0</v>
      </c>
      <c r="I104">
        <v>4</v>
      </c>
      <c r="J104">
        <v>1</v>
      </c>
      <c r="K104" t="str">
        <f>IF(Table1[[#This Row],[Column5]]&lt;=12,"0-12 Months",IF(Table1[[#This Row],[Column5]] &lt;= 60,"13-60 Months","61+ Months"))</f>
        <v>0-12 Months</v>
      </c>
    </row>
    <row r="105" spans="1:11">
      <c r="A105">
        <v>1103</v>
      </c>
      <c r="B105">
        <v>58</v>
      </c>
      <c r="C105" t="s">
        <v>8</v>
      </c>
      <c r="D105" t="s">
        <v>9</v>
      </c>
      <c r="E105">
        <v>110</v>
      </c>
      <c r="F105">
        <v>140</v>
      </c>
      <c r="G105">
        <v>5</v>
      </c>
      <c r="H105">
        <v>0</v>
      </c>
      <c r="I105">
        <v>0</v>
      </c>
      <c r="J105">
        <v>0</v>
      </c>
      <c r="K105" t="str">
        <f>IF(Table1[[#This Row],[Column5]]&lt;=12,"0-12 Months",IF(Table1[[#This Row],[Column5]] &lt;= 60,"13-60 Months","61+ Months"))</f>
        <v>61+ Months</v>
      </c>
    </row>
    <row r="106" spans="1:11">
      <c r="A106">
        <v>1104</v>
      </c>
      <c r="B106">
        <v>26</v>
      </c>
      <c r="C106" t="s">
        <v>10</v>
      </c>
      <c r="D106" t="s">
        <v>11</v>
      </c>
      <c r="E106">
        <v>6</v>
      </c>
      <c r="F106">
        <v>215</v>
      </c>
      <c r="G106">
        <v>2</v>
      </c>
      <c r="H106">
        <v>0</v>
      </c>
      <c r="I106">
        <v>5</v>
      </c>
      <c r="J106">
        <v>1</v>
      </c>
      <c r="K106" t="str">
        <f>IF(Table1[[#This Row],[Column5]]&lt;=12,"0-12 Months",IF(Table1[[#This Row],[Column5]] &lt;= 60,"13-60 Months","61+ Months"))</f>
        <v>0-12 Months</v>
      </c>
    </row>
    <row r="107" spans="1:11">
      <c r="A107">
        <v>1105</v>
      </c>
      <c r="B107">
        <v>48</v>
      </c>
      <c r="C107" t="s">
        <v>8</v>
      </c>
      <c r="D107" t="s">
        <v>12</v>
      </c>
      <c r="E107">
        <v>90</v>
      </c>
      <c r="F107">
        <v>100</v>
      </c>
      <c r="G107">
        <v>4</v>
      </c>
      <c r="H107">
        <v>0</v>
      </c>
      <c r="I107">
        <v>1</v>
      </c>
      <c r="J107">
        <v>0</v>
      </c>
      <c r="K107" t="str">
        <f>IF(Table1[[#This Row],[Column5]]&lt;=12,"0-12 Months",IF(Table1[[#This Row],[Column5]] &lt;= 60,"13-60 Months","61+ Months"))</f>
        <v>61+ Months</v>
      </c>
    </row>
    <row r="108" spans="1:11">
      <c r="A108">
        <v>1106</v>
      </c>
      <c r="B108">
        <v>31</v>
      </c>
      <c r="C108" t="s">
        <v>10</v>
      </c>
      <c r="D108" t="s">
        <v>9</v>
      </c>
      <c r="E108">
        <v>18</v>
      </c>
      <c r="F108">
        <v>170</v>
      </c>
      <c r="G108">
        <v>3</v>
      </c>
      <c r="H108">
        <v>1</v>
      </c>
      <c r="I108">
        <v>2</v>
      </c>
      <c r="J108">
        <v>0</v>
      </c>
      <c r="K108" t="str">
        <f>IF(Table1[[#This Row],[Column5]]&lt;=12,"0-12 Months",IF(Table1[[#This Row],[Column5]] &lt;= 60,"13-60 Months","61+ Months"))</f>
        <v>13-60 Months</v>
      </c>
    </row>
    <row r="109" spans="1:11">
      <c r="A109">
        <v>1107</v>
      </c>
      <c r="B109">
        <v>65</v>
      </c>
      <c r="C109" t="s">
        <v>8</v>
      </c>
      <c r="D109" t="s">
        <v>11</v>
      </c>
      <c r="E109">
        <v>120</v>
      </c>
      <c r="F109">
        <v>350</v>
      </c>
      <c r="G109">
        <v>5</v>
      </c>
      <c r="H109">
        <v>0</v>
      </c>
      <c r="I109">
        <v>0</v>
      </c>
      <c r="J109">
        <v>0</v>
      </c>
      <c r="K109" t="str">
        <f>IF(Table1[[#This Row],[Column5]]&lt;=12,"0-12 Months",IF(Table1[[#This Row],[Column5]] &lt;= 60,"13-60 Months","61+ Months"))</f>
        <v>61+ Months</v>
      </c>
    </row>
    <row r="110" spans="1:11">
      <c r="A110">
        <v>1108</v>
      </c>
      <c r="B110">
        <v>24</v>
      </c>
      <c r="C110" t="s">
        <v>10</v>
      </c>
      <c r="D110" t="s">
        <v>9</v>
      </c>
      <c r="E110">
        <v>5</v>
      </c>
      <c r="F110">
        <v>195</v>
      </c>
      <c r="G110">
        <v>1</v>
      </c>
      <c r="H110">
        <v>2</v>
      </c>
      <c r="I110">
        <v>5</v>
      </c>
      <c r="J110">
        <v>1</v>
      </c>
      <c r="K110" t="str">
        <f>IF(Table1[[#This Row],[Column5]]&lt;=12,"0-12 Months",IF(Table1[[#This Row],[Column5]] &lt;= 60,"13-60 Months","61+ Months"))</f>
        <v>0-12 Months</v>
      </c>
    </row>
    <row r="111" spans="1:11">
      <c r="A111">
        <v>1109</v>
      </c>
      <c r="B111">
        <v>55</v>
      </c>
      <c r="C111" t="s">
        <v>8</v>
      </c>
      <c r="D111" t="s">
        <v>12</v>
      </c>
      <c r="E111">
        <v>130</v>
      </c>
      <c r="F111">
        <v>88</v>
      </c>
      <c r="G111">
        <v>5</v>
      </c>
      <c r="H111">
        <v>0</v>
      </c>
      <c r="I111">
        <v>0</v>
      </c>
      <c r="J111">
        <v>0</v>
      </c>
      <c r="K111" t="str">
        <f>IF(Table1[[#This Row],[Column5]]&lt;=12,"0-12 Months",IF(Table1[[#This Row],[Column5]] &lt;= 60,"13-60 Months","61+ Months"))</f>
        <v>61+ Months</v>
      </c>
    </row>
    <row r="112" spans="1:11">
      <c r="A112">
        <v>1110</v>
      </c>
      <c r="B112">
        <v>38</v>
      </c>
      <c r="C112" t="s">
        <v>10</v>
      </c>
      <c r="D112" t="s">
        <v>11</v>
      </c>
      <c r="E112">
        <v>40</v>
      </c>
      <c r="F112">
        <v>250</v>
      </c>
      <c r="G112">
        <v>4</v>
      </c>
      <c r="H112">
        <v>0</v>
      </c>
      <c r="I112">
        <v>1</v>
      </c>
      <c r="J112">
        <v>0</v>
      </c>
      <c r="K112" t="str">
        <f>IF(Table1[[#This Row],[Column5]]&lt;=12,"0-12 Months",IF(Table1[[#This Row],[Column5]] &lt;= 60,"13-60 Months","61+ Months"))</f>
        <v>13-60 Months</v>
      </c>
    </row>
    <row r="113" spans="1:11">
      <c r="A113">
        <v>1111</v>
      </c>
      <c r="B113">
        <v>43</v>
      </c>
      <c r="C113" t="s">
        <v>8</v>
      </c>
      <c r="D113" t="s">
        <v>9</v>
      </c>
      <c r="E113">
        <v>30</v>
      </c>
      <c r="F113">
        <v>150</v>
      </c>
      <c r="G113">
        <v>4</v>
      </c>
      <c r="H113">
        <v>1</v>
      </c>
      <c r="I113">
        <v>2</v>
      </c>
      <c r="J113">
        <v>0</v>
      </c>
      <c r="K113" t="str">
        <f>IF(Table1[[#This Row],[Column5]]&lt;=12,"0-12 Months",IF(Table1[[#This Row],[Column5]] &lt;= 60,"13-60 Months","61+ Months"))</f>
        <v>13-60 Months</v>
      </c>
    </row>
    <row r="114" spans="1:11">
      <c r="A114">
        <v>1112</v>
      </c>
      <c r="B114">
        <v>28</v>
      </c>
      <c r="C114" t="s">
        <v>10</v>
      </c>
      <c r="D114" t="s">
        <v>9</v>
      </c>
      <c r="E114">
        <v>9</v>
      </c>
      <c r="F114">
        <v>180</v>
      </c>
      <c r="G114">
        <v>2</v>
      </c>
      <c r="H114">
        <v>1</v>
      </c>
      <c r="I114">
        <v>4</v>
      </c>
      <c r="J114">
        <v>1</v>
      </c>
      <c r="K114" t="str">
        <f>IF(Table1[[#This Row],[Column5]]&lt;=12,"0-12 Months",IF(Table1[[#This Row],[Column5]] &lt;= 60,"13-60 Months","61+ Months"))</f>
        <v>0-12 Months</v>
      </c>
    </row>
    <row r="115" spans="1:11">
      <c r="A115">
        <v>1113</v>
      </c>
      <c r="B115">
        <v>61</v>
      </c>
      <c r="C115" t="s">
        <v>8</v>
      </c>
      <c r="D115" t="s">
        <v>12</v>
      </c>
      <c r="E115">
        <v>160</v>
      </c>
      <c r="F115">
        <v>75</v>
      </c>
      <c r="G115">
        <v>5</v>
      </c>
      <c r="H115">
        <v>0</v>
      </c>
      <c r="I115">
        <v>0</v>
      </c>
      <c r="J115">
        <v>0</v>
      </c>
      <c r="K115" t="str">
        <f>IF(Table1[[#This Row],[Column5]]&lt;=12,"0-12 Months",IF(Table1[[#This Row],[Column5]] &lt;= 60,"13-60 Months","61+ Months"))</f>
        <v>61+ Months</v>
      </c>
    </row>
    <row r="116" spans="1:11">
      <c r="A116">
        <v>1114</v>
      </c>
      <c r="B116">
        <v>46</v>
      </c>
      <c r="C116" t="s">
        <v>10</v>
      </c>
      <c r="D116" t="s">
        <v>11</v>
      </c>
      <c r="E116">
        <v>70</v>
      </c>
      <c r="F116">
        <v>295</v>
      </c>
      <c r="G116">
        <v>4</v>
      </c>
      <c r="H116">
        <v>0</v>
      </c>
      <c r="I116">
        <v>1</v>
      </c>
      <c r="J116">
        <v>0</v>
      </c>
      <c r="K116" t="str">
        <f>IF(Table1[[#This Row],[Column5]]&lt;=12,"0-12 Months",IF(Table1[[#This Row],[Column5]] &lt;= 60,"13-60 Months","61+ Months"))</f>
        <v>61+ Months</v>
      </c>
    </row>
    <row r="117" spans="1:11">
      <c r="A117">
        <v>1115</v>
      </c>
      <c r="B117">
        <v>36</v>
      </c>
      <c r="C117" t="s">
        <v>8</v>
      </c>
      <c r="D117" t="s">
        <v>9</v>
      </c>
      <c r="E117">
        <v>20</v>
      </c>
      <c r="F117">
        <v>165</v>
      </c>
      <c r="G117">
        <v>3</v>
      </c>
      <c r="H117">
        <v>1</v>
      </c>
      <c r="I117">
        <v>3</v>
      </c>
      <c r="J117">
        <v>0</v>
      </c>
      <c r="K117" t="str">
        <f>IF(Table1[[#This Row],[Column5]]&lt;=12,"0-12 Months",IF(Table1[[#This Row],[Column5]] &lt;= 60,"13-60 Months","61+ Months"))</f>
        <v>13-60 Months</v>
      </c>
    </row>
    <row r="118" spans="1:11">
      <c r="A118">
        <v>1116</v>
      </c>
      <c r="B118">
        <v>29</v>
      </c>
      <c r="C118" t="s">
        <v>10</v>
      </c>
      <c r="D118" t="s">
        <v>9</v>
      </c>
      <c r="E118">
        <v>10</v>
      </c>
      <c r="F118">
        <v>185</v>
      </c>
      <c r="G118">
        <v>1</v>
      </c>
      <c r="H118">
        <v>1</v>
      </c>
      <c r="I118">
        <v>4</v>
      </c>
      <c r="J118">
        <v>1</v>
      </c>
      <c r="K118" t="str">
        <f>IF(Table1[[#This Row],[Column5]]&lt;=12,"0-12 Months",IF(Table1[[#This Row],[Column5]] &lt;= 60,"13-60 Months","61+ Months"))</f>
        <v>0-12 Months</v>
      </c>
    </row>
    <row r="119" spans="1:11">
      <c r="A119">
        <v>1117</v>
      </c>
      <c r="B119">
        <v>52</v>
      </c>
      <c r="C119" t="s">
        <v>8</v>
      </c>
      <c r="D119" t="s">
        <v>12</v>
      </c>
      <c r="E119">
        <v>110</v>
      </c>
      <c r="F119">
        <v>95</v>
      </c>
      <c r="G119">
        <v>4</v>
      </c>
      <c r="H119">
        <v>0</v>
      </c>
      <c r="I119">
        <v>0</v>
      </c>
      <c r="J119">
        <v>0</v>
      </c>
      <c r="K119" t="str">
        <f>IF(Table1[[#This Row],[Column5]]&lt;=12,"0-12 Months",IF(Table1[[#This Row],[Column5]] &lt;= 60,"13-60 Months","61+ Months"))</f>
        <v>61+ Months</v>
      </c>
    </row>
    <row r="120" spans="1:11">
      <c r="A120">
        <v>1118</v>
      </c>
      <c r="B120">
        <v>40</v>
      </c>
      <c r="C120" t="s">
        <v>10</v>
      </c>
      <c r="D120" t="s">
        <v>11</v>
      </c>
      <c r="E120">
        <v>50</v>
      </c>
      <c r="F120">
        <v>260</v>
      </c>
      <c r="G120">
        <v>4</v>
      </c>
      <c r="H120">
        <v>0</v>
      </c>
      <c r="I120">
        <v>0</v>
      </c>
      <c r="J120">
        <v>0</v>
      </c>
      <c r="K120" t="str">
        <f>IF(Table1[[#This Row],[Column5]]&lt;=12,"0-12 Months",IF(Table1[[#This Row],[Column5]] &lt;= 60,"13-60 Months","61+ Months"))</f>
        <v>13-60 Months</v>
      </c>
    </row>
    <row r="121" spans="1:11">
      <c r="A121">
        <v>1119</v>
      </c>
      <c r="B121">
        <v>30</v>
      </c>
      <c r="C121" t="s">
        <v>8</v>
      </c>
      <c r="D121" t="s">
        <v>9</v>
      </c>
      <c r="E121">
        <v>15</v>
      </c>
      <c r="F121">
        <v>160</v>
      </c>
      <c r="G121">
        <v>3</v>
      </c>
      <c r="H121">
        <v>1</v>
      </c>
      <c r="I121">
        <v>2</v>
      </c>
      <c r="J121">
        <v>0</v>
      </c>
      <c r="K121" t="str">
        <f>IF(Table1[[#This Row],[Column5]]&lt;=12,"0-12 Months",IF(Table1[[#This Row],[Column5]] &lt;= 60,"13-60 Months","61+ Months"))</f>
        <v>13-60 Months</v>
      </c>
    </row>
    <row r="122" spans="1:11">
      <c r="A122">
        <v>1120</v>
      </c>
      <c r="B122">
        <v>25</v>
      </c>
      <c r="C122" t="s">
        <v>10</v>
      </c>
      <c r="D122" t="s">
        <v>9</v>
      </c>
      <c r="E122">
        <v>7</v>
      </c>
      <c r="F122">
        <v>192</v>
      </c>
      <c r="G122">
        <v>2</v>
      </c>
      <c r="H122">
        <v>1</v>
      </c>
      <c r="I122">
        <v>4</v>
      </c>
      <c r="J122">
        <v>1</v>
      </c>
      <c r="K122" t="str">
        <f>IF(Table1[[#This Row],[Column5]]&lt;=12,"0-12 Months",IF(Table1[[#This Row],[Column5]] &lt;= 60,"13-60 Months","61+ Months"))</f>
        <v>0-12 Months</v>
      </c>
    </row>
    <row r="123" spans="1:11">
      <c r="A123">
        <v>1121</v>
      </c>
      <c r="B123">
        <v>57</v>
      </c>
      <c r="C123" t="s">
        <v>8</v>
      </c>
      <c r="D123" t="s">
        <v>12</v>
      </c>
      <c r="E123">
        <v>140</v>
      </c>
      <c r="F123">
        <v>80</v>
      </c>
      <c r="G123">
        <v>5</v>
      </c>
      <c r="H123">
        <v>0</v>
      </c>
      <c r="I123">
        <v>0</v>
      </c>
      <c r="J123">
        <v>0</v>
      </c>
      <c r="K123" t="str">
        <f>IF(Table1[[#This Row],[Column5]]&lt;=12,"0-12 Months",IF(Table1[[#This Row],[Column5]] &lt;= 60,"13-60 Months","61+ Months"))</f>
        <v>61+ Months</v>
      </c>
    </row>
    <row r="124" spans="1:11">
      <c r="A124">
        <v>1122</v>
      </c>
      <c r="B124">
        <v>35</v>
      </c>
      <c r="C124" t="s">
        <v>10</v>
      </c>
      <c r="D124" t="s">
        <v>11</v>
      </c>
      <c r="E124">
        <v>25</v>
      </c>
      <c r="F124">
        <v>240</v>
      </c>
      <c r="G124">
        <v>3</v>
      </c>
      <c r="H124">
        <v>0</v>
      </c>
      <c r="I124">
        <v>2</v>
      </c>
      <c r="J124">
        <v>0</v>
      </c>
      <c r="K124" t="str">
        <f>IF(Table1[[#This Row],[Column5]]&lt;=12,"0-12 Months",IF(Table1[[#This Row],[Column5]] &lt;= 60,"13-60 Months","61+ Months"))</f>
        <v>13-60 Months</v>
      </c>
    </row>
    <row r="125" spans="1:11">
      <c r="A125">
        <v>1123</v>
      </c>
      <c r="B125">
        <v>49</v>
      </c>
      <c r="C125" t="s">
        <v>8</v>
      </c>
      <c r="D125" t="s">
        <v>9</v>
      </c>
      <c r="E125">
        <v>35</v>
      </c>
      <c r="F125">
        <v>145</v>
      </c>
      <c r="G125">
        <v>4</v>
      </c>
      <c r="H125">
        <v>0</v>
      </c>
      <c r="I125">
        <v>1</v>
      </c>
      <c r="J125">
        <v>0</v>
      </c>
      <c r="K125" t="str">
        <f>IF(Table1[[#This Row],[Column5]]&lt;=12,"0-12 Months",IF(Table1[[#This Row],[Column5]] &lt;= 60,"13-60 Months","61+ Months"))</f>
        <v>13-60 Months</v>
      </c>
    </row>
    <row r="126" spans="1:11">
      <c r="A126">
        <v>1124</v>
      </c>
      <c r="B126">
        <v>23</v>
      </c>
      <c r="C126" t="s">
        <v>10</v>
      </c>
      <c r="D126" t="s">
        <v>9</v>
      </c>
      <c r="E126">
        <v>4</v>
      </c>
      <c r="F126">
        <v>200</v>
      </c>
      <c r="G126">
        <v>1</v>
      </c>
      <c r="H126">
        <v>2</v>
      </c>
      <c r="I126">
        <v>5</v>
      </c>
      <c r="J126">
        <v>1</v>
      </c>
      <c r="K126" t="str">
        <f>IF(Table1[[#This Row],[Column5]]&lt;=12,"0-12 Months",IF(Table1[[#This Row],[Column5]] &lt;= 60,"13-60 Months","61+ Months"))</f>
        <v>0-12 Months</v>
      </c>
    </row>
    <row r="127" spans="1:11">
      <c r="A127">
        <v>1125</v>
      </c>
      <c r="B127">
        <v>60</v>
      </c>
      <c r="C127" t="s">
        <v>8</v>
      </c>
      <c r="D127" t="s">
        <v>12</v>
      </c>
      <c r="E127">
        <v>180</v>
      </c>
      <c r="F127">
        <v>68</v>
      </c>
      <c r="G127">
        <v>5</v>
      </c>
      <c r="H127">
        <v>0</v>
      </c>
      <c r="I127">
        <v>0</v>
      </c>
      <c r="J127">
        <v>0</v>
      </c>
      <c r="K127" t="str">
        <f>IF(Table1[[#This Row],[Column5]]&lt;=12,"0-12 Months",IF(Table1[[#This Row],[Column5]] &lt;= 60,"13-60 Months","61+ Months"))</f>
        <v>61+ Months</v>
      </c>
    </row>
    <row r="128" spans="1:11">
      <c r="A128">
        <v>1126</v>
      </c>
      <c r="B128">
        <v>42</v>
      </c>
      <c r="C128" t="s">
        <v>10</v>
      </c>
      <c r="D128" t="s">
        <v>11</v>
      </c>
      <c r="E128">
        <v>55</v>
      </c>
      <c r="F128">
        <v>270</v>
      </c>
      <c r="G128">
        <v>4</v>
      </c>
      <c r="H128">
        <v>0</v>
      </c>
      <c r="I128">
        <v>1</v>
      </c>
      <c r="J128">
        <v>0</v>
      </c>
      <c r="K128" t="str">
        <f>IF(Table1[[#This Row],[Column5]]&lt;=12,"0-12 Months",IF(Table1[[#This Row],[Column5]] &lt;= 60,"13-60 Months","61+ Months"))</f>
        <v>13-60 Months</v>
      </c>
    </row>
    <row r="129" spans="1:11">
      <c r="A129">
        <v>1127</v>
      </c>
      <c r="B129">
        <v>33</v>
      </c>
      <c r="C129" t="s">
        <v>8</v>
      </c>
      <c r="D129" t="s">
        <v>9</v>
      </c>
      <c r="E129">
        <v>16</v>
      </c>
      <c r="F129">
        <v>170</v>
      </c>
      <c r="G129">
        <v>3</v>
      </c>
      <c r="H129">
        <v>1</v>
      </c>
      <c r="I129">
        <v>3</v>
      </c>
      <c r="J129">
        <v>0</v>
      </c>
      <c r="K129" t="str">
        <f>IF(Table1[[#This Row],[Column5]]&lt;=12,"0-12 Months",IF(Table1[[#This Row],[Column5]] &lt;= 60,"13-60 Months","61+ Months"))</f>
        <v>13-60 Months</v>
      </c>
    </row>
    <row r="130" spans="1:11">
      <c r="A130">
        <v>1128</v>
      </c>
      <c r="B130">
        <v>27</v>
      </c>
      <c r="C130" t="s">
        <v>10</v>
      </c>
      <c r="D130" t="s">
        <v>9</v>
      </c>
      <c r="E130">
        <v>8</v>
      </c>
      <c r="F130">
        <v>188</v>
      </c>
      <c r="G130">
        <v>2</v>
      </c>
      <c r="H130">
        <v>1</v>
      </c>
      <c r="I130">
        <v>4</v>
      </c>
      <c r="J130">
        <v>1</v>
      </c>
      <c r="K130" t="str">
        <f>IF(Table1[[#This Row],[Column5]]&lt;=12,"0-12 Months",IF(Table1[[#This Row],[Column5]] &lt;= 60,"13-60 Months","61+ Months"))</f>
        <v>0-12 Months</v>
      </c>
    </row>
    <row r="131" spans="1:11">
      <c r="A131">
        <v>1129</v>
      </c>
      <c r="B131">
        <v>54</v>
      </c>
      <c r="C131" t="s">
        <v>8</v>
      </c>
      <c r="D131" t="s">
        <v>12</v>
      </c>
      <c r="E131">
        <v>125</v>
      </c>
      <c r="F131">
        <v>90</v>
      </c>
      <c r="G131">
        <v>5</v>
      </c>
      <c r="H131">
        <v>0</v>
      </c>
      <c r="I131">
        <v>0</v>
      </c>
      <c r="J131">
        <v>0</v>
      </c>
      <c r="K131" t="str">
        <f>IF(Table1[[#This Row],[Column5]]&lt;=12,"0-12 Months",IF(Table1[[#This Row],[Column5]] &lt;= 60,"13-60 Months","61+ Months"))</f>
        <v>61+ Months</v>
      </c>
    </row>
    <row r="132" spans="1:11">
      <c r="A132">
        <v>1130</v>
      </c>
      <c r="B132">
        <v>44</v>
      </c>
      <c r="C132" t="s">
        <v>10</v>
      </c>
      <c r="D132" t="s">
        <v>11</v>
      </c>
      <c r="E132">
        <v>60</v>
      </c>
      <c r="F132">
        <v>285</v>
      </c>
      <c r="G132">
        <v>4</v>
      </c>
      <c r="H132">
        <v>0</v>
      </c>
      <c r="I132">
        <v>1</v>
      </c>
      <c r="J132">
        <v>0</v>
      </c>
      <c r="K132" t="str">
        <f>IF(Table1[[#This Row],[Column5]]&lt;=12,"0-12 Months",IF(Table1[[#This Row],[Column5]] &lt;= 60,"13-60 Months","61+ Months"))</f>
        <v>13-60 Months</v>
      </c>
    </row>
    <row r="133" spans="1:11">
      <c r="A133">
        <v>1131</v>
      </c>
      <c r="B133">
        <v>31</v>
      </c>
      <c r="C133" t="s">
        <v>8</v>
      </c>
      <c r="D133" t="s">
        <v>9</v>
      </c>
      <c r="E133">
        <v>12</v>
      </c>
      <c r="F133">
        <v>175</v>
      </c>
      <c r="G133">
        <v>2</v>
      </c>
      <c r="H133">
        <v>1</v>
      </c>
      <c r="I133">
        <v>4</v>
      </c>
      <c r="J133">
        <v>1</v>
      </c>
      <c r="K133" t="str">
        <f>IF(Table1[[#This Row],[Column5]]&lt;=12,"0-12 Months",IF(Table1[[#This Row],[Column5]] &lt;= 60,"13-60 Months","61+ Months"))</f>
        <v>0-12 Months</v>
      </c>
    </row>
    <row r="134" spans="1:11">
      <c r="A134">
        <v>1132</v>
      </c>
      <c r="B134">
        <v>20</v>
      </c>
      <c r="C134" t="s">
        <v>10</v>
      </c>
      <c r="D134" t="s">
        <v>9</v>
      </c>
      <c r="E134">
        <v>3</v>
      </c>
      <c r="F134">
        <v>198</v>
      </c>
      <c r="G134">
        <v>1</v>
      </c>
      <c r="H134">
        <v>2</v>
      </c>
      <c r="I134">
        <v>5</v>
      </c>
      <c r="J134">
        <v>1</v>
      </c>
      <c r="K134" t="str">
        <f>IF(Table1[[#This Row],[Column5]]&lt;=12,"0-12 Months",IF(Table1[[#This Row],[Column5]] &lt;= 60,"13-60 Months","61+ Months"))</f>
        <v>0-12 Months</v>
      </c>
    </row>
    <row r="135" spans="1:11">
      <c r="A135">
        <v>1133</v>
      </c>
      <c r="B135">
        <v>56</v>
      </c>
      <c r="C135" t="s">
        <v>8</v>
      </c>
      <c r="D135" t="s">
        <v>12</v>
      </c>
      <c r="E135">
        <v>130</v>
      </c>
      <c r="F135">
        <v>85</v>
      </c>
      <c r="G135">
        <v>5</v>
      </c>
      <c r="H135">
        <v>0</v>
      </c>
      <c r="I135">
        <v>0</v>
      </c>
      <c r="J135">
        <v>0</v>
      </c>
      <c r="K135" t="str">
        <f>IF(Table1[[#This Row],[Column5]]&lt;=12,"0-12 Months",IF(Table1[[#This Row],[Column5]] &lt;= 60,"13-60 Months","61+ Months"))</f>
        <v>61+ Months</v>
      </c>
    </row>
    <row r="136" spans="1:11">
      <c r="A136">
        <v>1134</v>
      </c>
      <c r="B136">
        <v>38</v>
      </c>
      <c r="C136" t="s">
        <v>10</v>
      </c>
      <c r="D136" t="s">
        <v>11</v>
      </c>
      <c r="E136">
        <v>45</v>
      </c>
      <c r="F136">
        <v>255</v>
      </c>
      <c r="G136">
        <v>4</v>
      </c>
      <c r="H136">
        <v>0</v>
      </c>
      <c r="I136">
        <v>1</v>
      </c>
      <c r="J136">
        <v>0</v>
      </c>
      <c r="K136" t="str">
        <f>IF(Table1[[#This Row],[Column5]]&lt;=12,"0-12 Months",IF(Table1[[#This Row],[Column5]] &lt;= 60,"13-60 Months","61+ Months"))</f>
        <v>13-60 Months</v>
      </c>
    </row>
    <row r="137" spans="1:11">
      <c r="A137">
        <v>1135</v>
      </c>
      <c r="B137">
        <v>41</v>
      </c>
      <c r="C137" t="s">
        <v>8</v>
      </c>
      <c r="D137" t="s">
        <v>9</v>
      </c>
      <c r="E137">
        <v>28</v>
      </c>
      <c r="F137">
        <v>155</v>
      </c>
      <c r="G137">
        <v>4</v>
      </c>
      <c r="H137">
        <v>1</v>
      </c>
      <c r="I137">
        <v>2</v>
      </c>
      <c r="J137">
        <v>0</v>
      </c>
      <c r="K137" t="str">
        <f>IF(Table1[[#This Row],[Column5]]&lt;=12,"0-12 Months",IF(Table1[[#This Row],[Column5]] &lt;= 60,"13-60 Months","61+ Months"))</f>
        <v>13-60 Months</v>
      </c>
    </row>
    <row r="138" spans="1:11">
      <c r="A138">
        <v>1136</v>
      </c>
      <c r="B138">
        <v>28</v>
      </c>
      <c r="C138" t="s">
        <v>10</v>
      </c>
      <c r="D138" t="s">
        <v>9</v>
      </c>
      <c r="E138">
        <v>9</v>
      </c>
      <c r="F138">
        <v>180</v>
      </c>
      <c r="G138">
        <v>2</v>
      </c>
      <c r="H138">
        <v>1</v>
      </c>
      <c r="I138">
        <v>3</v>
      </c>
      <c r="J138">
        <v>1</v>
      </c>
      <c r="K138" t="str">
        <f>IF(Table1[[#This Row],[Column5]]&lt;=12,"0-12 Months",IF(Table1[[#This Row],[Column5]] &lt;= 60,"13-60 Months","61+ Months"))</f>
        <v>0-12 Months</v>
      </c>
    </row>
    <row r="139" spans="1:11">
      <c r="A139">
        <v>1137</v>
      </c>
      <c r="B139">
        <v>63</v>
      </c>
      <c r="C139" t="s">
        <v>8</v>
      </c>
      <c r="D139" t="s">
        <v>12</v>
      </c>
      <c r="E139">
        <v>190</v>
      </c>
      <c r="F139">
        <v>65</v>
      </c>
      <c r="G139">
        <v>5</v>
      </c>
      <c r="H139">
        <v>0</v>
      </c>
      <c r="I139">
        <v>0</v>
      </c>
      <c r="J139">
        <v>0</v>
      </c>
      <c r="K139" t="str">
        <f>IF(Table1[[#This Row],[Column5]]&lt;=12,"0-12 Months",IF(Table1[[#This Row],[Column5]] &lt;= 60,"13-60 Months","61+ Months"))</f>
        <v>61+ Months</v>
      </c>
    </row>
    <row r="140" spans="1:11">
      <c r="A140">
        <v>1138</v>
      </c>
      <c r="B140">
        <v>47</v>
      </c>
      <c r="C140" t="s">
        <v>10</v>
      </c>
      <c r="D140" t="s">
        <v>11</v>
      </c>
      <c r="E140">
        <v>65</v>
      </c>
      <c r="F140">
        <v>290</v>
      </c>
      <c r="G140">
        <v>4</v>
      </c>
      <c r="H140">
        <v>0</v>
      </c>
      <c r="I140">
        <v>1</v>
      </c>
      <c r="J140">
        <v>0</v>
      </c>
      <c r="K140" t="str">
        <f>IF(Table1[[#This Row],[Column5]]&lt;=12,"0-12 Months",IF(Table1[[#This Row],[Column5]] &lt;= 60,"13-60 Months","61+ Months"))</f>
        <v>61+ Months</v>
      </c>
    </row>
    <row r="141" spans="1:11">
      <c r="A141">
        <v>1139</v>
      </c>
      <c r="B141">
        <v>37</v>
      </c>
      <c r="C141" t="s">
        <v>8</v>
      </c>
      <c r="D141" t="s">
        <v>9</v>
      </c>
      <c r="E141">
        <v>22</v>
      </c>
      <c r="F141">
        <v>165</v>
      </c>
      <c r="G141">
        <v>3</v>
      </c>
      <c r="H141">
        <v>1</v>
      </c>
      <c r="I141">
        <v>2</v>
      </c>
      <c r="J141">
        <v>0</v>
      </c>
      <c r="K141" t="str">
        <f>IF(Table1[[#This Row],[Column5]]&lt;=12,"0-12 Months",IF(Table1[[#This Row],[Column5]] &lt;= 60,"13-60 Months","61+ Months"))</f>
        <v>13-60 Months</v>
      </c>
    </row>
    <row r="142" spans="1:11">
      <c r="A142">
        <v>1140</v>
      </c>
      <c r="B142">
        <v>25</v>
      </c>
      <c r="C142" t="s">
        <v>10</v>
      </c>
      <c r="D142" t="s">
        <v>9</v>
      </c>
      <c r="E142">
        <v>6</v>
      </c>
      <c r="F142">
        <v>192</v>
      </c>
      <c r="G142">
        <v>1</v>
      </c>
      <c r="H142">
        <v>1</v>
      </c>
      <c r="I142">
        <v>4</v>
      </c>
      <c r="J142">
        <v>1</v>
      </c>
      <c r="K142" t="str">
        <f>IF(Table1[[#This Row],[Column5]]&lt;=12,"0-12 Months",IF(Table1[[#This Row],[Column5]] &lt;= 60,"13-60 Months","61+ Months"))</f>
        <v>0-12 Months</v>
      </c>
    </row>
    <row r="143" spans="1:11">
      <c r="A143">
        <v>1141</v>
      </c>
      <c r="B143">
        <v>51</v>
      </c>
      <c r="C143" t="s">
        <v>8</v>
      </c>
      <c r="D143" t="s">
        <v>12</v>
      </c>
      <c r="E143">
        <v>100</v>
      </c>
      <c r="F143">
        <v>105</v>
      </c>
      <c r="G143">
        <v>4</v>
      </c>
      <c r="H143">
        <v>0</v>
      </c>
      <c r="I143">
        <v>1</v>
      </c>
      <c r="J143">
        <v>0</v>
      </c>
      <c r="K143" t="str">
        <f>IF(Table1[[#This Row],[Column5]]&lt;=12,"0-12 Months",IF(Table1[[#This Row],[Column5]] &lt;= 60,"13-60 Months","61+ Months"))</f>
        <v>61+ Months</v>
      </c>
    </row>
    <row r="144" spans="1:11">
      <c r="A144">
        <v>1142</v>
      </c>
      <c r="B144">
        <v>45</v>
      </c>
      <c r="C144" t="s">
        <v>10</v>
      </c>
      <c r="D144" t="s">
        <v>11</v>
      </c>
      <c r="E144">
        <v>75</v>
      </c>
      <c r="F144">
        <v>300</v>
      </c>
      <c r="G144">
        <v>4</v>
      </c>
      <c r="H144">
        <v>0</v>
      </c>
      <c r="I144">
        <v>0</v>
      </c>
      <c r="J144">
        <v>0</v>
      </c>
      <c r="K144" t="str">
        <f>IF(Table1[[#This Row],[Column5]]&lt;=12,"0-12 Months",IF(Table1[[#This Row],[Column5]] &lt;= 60,"13-60 Months","61+ Months"))</f>
        <v>61+ Months</v>
      </c>
    </row>
    <row r="145" spans="1:11">
      <c r="A145">
        <v>1143</v>
      </c>
      <c r="B145">
        <v>32</v>
      </c>
      <c r="C145" t="s">
        <v>8</v>
      </c>
      <c r="D145" t="s">
        <v>9</v>
      </c>
      <c r="E145">
        <v>14</v>
      </c>
      <c r="F145">
        <v>170</v>
      </c>
      <c r="G145">
        <v>3</v>
      </c>
      <c r="H145">
        <v>1</v>
      </c>
      <c r="I145">
        <v>3</v>
      </c>
      <c r="J145">
        <v>0</v>
      </c>
      <c r="K145" t="str">
        <f>IF(Table1[[#This Row],[Column5]]&lt;=12,"0-12 Months",IF(Table1[[#This Row],[Column5]] &lt;= 60,"13-60 Months","61+ Months"))</f>
        <v>13-60 Months</v>
      </c>
    </row>
    <row r="146" spans="1:11">
      <c r="A146">
        <v>1144</v>
      </c>
      <c r="B146">
        <v>26</v>
      </c>
      <c r="C146" t="s">
        <v>10</v>
      </c>
      <c r="D146" t="s">
        <v>9</v>
      </c>
      <c r="E146">
        <v>7</v>
      </c>
      <c r="F146">
        <v>188</v>
      </c>
      <c r="G146">
        <v>2</v>
      </c>
      <c r="H146">
        <v>1</v>
      </c>
      <c r="I146">
        <v>4</v>
      </c>
      <c r="J146">
        <v>1</v>
      </c>
      <c r="K146" t="str">
        <f>IF(Table1[[#This Row],[Column5]]&lt;=12,"0-12 Months",IF(Table1[[#This Row],[Column5]] &lt;= 60,"13-60 Months","61+ Months"))</f>
        <v>0-12 Months</v>
      </c>
    </row>
    <row r="147" spans="1:11">
      <c r="A147">
        <v>1145</v>
      </c>
      <c r="B147">
        <v>59</v>
      </c>
      <c r="C147" t="s">
        <v>8</v>
      </c>
      <c r="D147" t="s">
        <v>12</v>
      </c>
      <c r="E147">
        <v>150</v>
      </c>
      <c r="F147">
        <v>78</v>
      </c>
      <c r="G147">
        <v>5</v>
      </c>
      <c r="H147">
        <v>0</v>
      </c>
      <c r="I147">
        <v>0</v>
      </c>
      <c r="J147">
        <v>0</v>
      </c>
      <c r="K147" t="str">
        <f>IF(Table1[[#This Row],[Column5]]&lt;=12,"0-12 Months",IF(Table1[[#This Row],[Column5]] &lt;= 60,"13-60 Months","61+ Months"))</f>
        <v>61+ Months</v>
      </c>
    </row>
    <row r="148" spans="1:11">
      <c r="A148">
        <v>1146</v>
      </c>
      <c r="B148">
        <v>43</v>
      </c>
      <c r="C148" t="s">
        <v>10</v>
      </c>
      <c r="D148" t="s">
        <v>11</v>
      </c>
      <c r="E148">
        <v>50</v>
      </c>
      <c r="F148">
        <v>265</v>
      </c>
      <c r="G148">
        <v>4</v>
      </c>
      <c r="H148">
        <v>0</v>
      </c>
      <c r="I148">
        <v>0</v>
      </c>
      <c r="J148">
        <v>0</v>
      </c>
      <c r="K148" t="str">
        <f>IF(Table1[[#This Row],[Column5]]&lt;=12,"0-12 Months",IF(Table1[[#This Row],[Column5]] &lt;= 60,"13-60 Months","61+ Months"))</f>
        <v>13-60 Months</v>
      </c>
    </row>
    <row r="149" spans="1:11">
      <c r="A149">
        <v>1147</v>
      </c>
      <c r="B149">
        <v>34</v>
      </c>
      <c r="C149" t="s">
        <v>8</v>
      </c>
      <c r="D149" t="s">
        <v>9</v>
      </c>
      <c r="E149">
        <v>18</v>
      </c>
      <c r="F149">
        <v>160</v>
      </c>
      <c r="G149">
        <v>3</v>
      </c>
      <c r="H149">
        <v>1</v>
      </c>
      <c r="I149">
        <v>2</v>
      </c>
      <c r="J149">
        <v>0</v>
      </c>
      <c r="K149" t="str">
        <f>IF(Table1[[#This Row],[Column5]]&lt;=12,"0-12 Months",IF(Table1[[#This Row],[Column5]] &lt;= 60,"13-60 Months","61+ Months"))</f>
        <v>13-60 Months</v>
      </c>
    </row>
    <row r="150" spans="1:11">
      <c r="A150">
        <v>1148</v>
      </c>
      <c r="B150">
        <v>22</v>
      </c>
      <c r="C150" t="s">
        <v>10</v>
      </c>
      <c r="D150" t="s">
        <v>9</v>
      </c>
      <c r="E150">
        <v>5</v>
      </c>
      <c r="F150">
        <v>195</v>
      </c>
      <c r="G150">
        <v>1</v>
      </c>
      <c r="H150">
        <v>2</v>
      </c>
      <c r="I150">
        <v>5</v>
      </c>
      <c r="J150">
        <v>1</v>
      </c>
      <c r="K150" t="str">
        <f>IF(Table1[[#This Row],[Column5]]&lt;=12,"0-12 Months",IF(Table1[[#This Row],[Column5]] &lt;= 60,"13-60 Months","61+ Months"))</f>
        <v>0-12 Months</v>
      </c>
    </row>
    <row r="151" spans="1:11">
      <c r="A151">
        <v>1149</v>
      </c>
      <c r="B151">
        <v>53</v>
      </c>
      <c r="C151" t="s">
        <v>8</v>
      </c>
      <c r="D151" t="s">
        <v>12</v>
      </c>
      <c r="E151">
        <v>115</v>
      </c>
      <c r="F151">
        <v>98</v>
      </c>
      <c r="G151">
        <v>4</v>
      </c>
      <c r="H151">
        <v>0</v>
      </c>
      <c r="I151">
        <v>1</v>
      </c>
      <c r="J151">
        <v>0</v>
      </c>
      <c r="K151" t="str">
        <f>IF(Table1[[#This Row],[Column5]]&lt;=12,"0-12 Months",IF(Table1[[#This Row],[Column5]] &lt;= 60,"13-60 Months","61+ Months"))</f>
        <v>61+ Months</v>
      </c>
    </row>
    <row r="152" spans="1:11">
      <c r="A152">
        <v>1150</v>
      </c>
      <c r="B152">
        <v>46</v>
      </c>
      <c r="C152" t="s">
        <v>10</v>
      </c>
      <c r="D152" t="s">
        <v>11</v>
      </c>
      <c r="E152">
        <v>60</v>
      </c>
      <c r="F152">
        <v>280</v>
      </c>
      <c r="G152">
        <v>4</v>
      </c>
      <c r="H152">
        <v>0</v>
      </c>
      <c r="I152">
        <v>1</v>
      </c>
      <c r="J152">
        <v>0</v>
      </c>
      <c r="K152" t="str">
        <f>IF(Table1[[#This Row],[Column5]]&lt;=12,"0-12 Months",IF(Table1[[#This Row],[Column5]] &lt;= 60,"13-60 Months","61+ Months"))</f>
        <v>13-60 Months</v>
      </c>
    </row>
    <row r="153" spans="1:11">
      <c r="A153">
        <v>1151</v>
      </c>
      <c r="B153">
        <v>36</v>
      </c>
      <c r="C153" t="s">
        <v>8</v>
      </c>
      <c r="D153" t="s">
        <v>9</v>
      </c>
      <c r="E153">
        <v>20</v>
      </c>
      <c r="F153">
        <v>165</v>
      </c>
      <c r="G153">
        <v>3</v>
      </c>
      <c r="H153">
        <v>1</v>
      </c>
      <c r="I153">
        <v>3</v>
      </c>
      <c r="J153">
        <v>0</v>
      </c>
      <c r="K153" t="str">
        <f>IF(Table1[[#This Row],[Column5]]&lt;=12,"0-12 Months",IF(Table1[[#This Row],[Column5]] &lt;= 60,"13-60 Months","61+ Months"))</f>
        <v>13-60 Months</v>
      </c>
    </row>
    <row r="154" spans="1:11">
      <c r="A154">
        <v>1152</v>
      </c>
      <c r="B154">
        <v>29</v>
      </c>
      <c r="C154" t="s">
        <v>10</v>
      </c>
      <c r="D154" t="s">
        <v>9</v>
      </c>
      <c r="E154">
        <v>10</v>
      </c>
      <c r="F154">
        <v>185</v>
      </c>
      <c r="G154">
        <v>1</v>
      </c>
      <c r="H154">
        <v>1</v>
      </c>
      <c r="I154">
        <v>4</v>
      </c>
      <c r="J154">
        <v>1</v>
      </c>
      <c r="K154" t="str">
        <f>IF(Table1[[#This Row],[Column5]]&lt;=12,"0-12 Months",IF(Table1[[#This Row],[Column5]] &lt;= 60,"13-60 Months","61+ Months"))</f>
        <v>0-12 Months</v>
      </c>
    </row>
    <row r="155" spans="1:11">
      <c r="A155">
        <v>1153</v>
      </c>
      <c r="B155">
        <v>60</v>
      </c>
      <c r="C155" t="s">
        <v>8</v>
      </c>
      <c r="D155" t="s">
        <v>12</v>
      </c>
      <c r="E155">
        <v>170</v>
      </c>
      <c r="F155">
        <v>70</v>
      </c>
      <c r="G155">
        <v>5</v>
      </c>
      <c r="H155">
        <v>0</v>
      </c>
      <c r="I155">
        <v>0</v>
      </c>
      <c r="J155">
        <v>0</v>
      </c>
      <c r="K155" t="str">
        <f>IF(Table1[[#This Row],[Column5]]&lt;=12,"0-12 Months",IF(Table1[[#This Row],[Column5]] &lt;= 60,"13-60 Months","61+ Months"))</f>
        <v>61+ Months</v>
      </c>
    </row>
    <row r="156" spans="1:11">
      <c r="A156">
        <v>1154</v>
      </c>
      <c r="B156">
        <v>39</v>
      </c>
      <c r="C156" t="s">
        <v>10</v>
      </c>
      <c r="D156" t="s">
        <v>11</v>
      </c>
      <c r="E156">
        <v>48</v>
      </c>
      <c r="F156">
        <v>255</v>
      </c>
      <c r="G156">
        <v>4</v>
      </c>
      <c r="H156">
        <v>0</v>
      </c>
      <c r="I156">
        <v>0</v>
      </c>
      <c r="J156">
        <v>0</v>
      </c>
      <c r="K156" t="str">
        <f>IF(Table1[[#This Row],[Column5]]&lt;=12,"0-12 Months",IF(Table1[[#This Row],[Column5]] &lt;= 60,"13-60 Months","61+ Months"))</f>
        <v>13-60 Months</v>
      </c>
    </row>
    <row r="157" spans="1:11">
      <c r="A157">
        <v>1155</v>
      </c>
      <c r="B157">
        <v>40</v>
      </c>
      <c r="C157" t="s">
        <v>8</v>
      </c>
      <c r="D157" t="s">
        <v>9</v>
      </c>
      <c r="E157">
        <v>24</v>
      </c>
      <c r="F157">
        <v>155</v>
      </c>
      <c r="G157">
        <v>4</v>
      </c>
      <c r="H157">
        <v>1</v>
      </c>
      <c r="I157">
        <v>2</v>
      </c>
      <c r="J157">
        <v>0</v>
      </c>
      <c r="K157" t="str">
        <f>IF(Table1[[#This Row],[Column5]]&lt;=12,"0-12 Months",IF(Table1[[#This Row],[Column5]] &lt;= 60,"13-60 Months","61+ Months"))</f>
        <v>13-60 Months</v>
      </c>
    </row>
    <row r="158" spans="1:11">
      <c r="A158">
        <v>1156</v>
      </c>
      <c r="B158">
        <v>21</v>
      </c>
      <c r="C158" t="s">
        <v>10</v>
      </c>
      <c r="D158" t="s">
        <v>9</v>
      </c>
      <c r="E158">
        <v>4</v>
      </c>
      <c r="F158">
        <v>200</v>
      </c>
      <c r="G158">
        <v>1</v>
      </c>
      <c r="H158">
        <v>2</v>
      </c>
      <c r="I158">
        <v>5</v>
      </c>
      <c r="J158">
        <v>1</v>
      </c>
      <c r="K158" t="str">
        <f>IF(Table1[[#This Row],[Column5]]&lt;=12,"0-12 Months",IF(Table1[[#This Row],[Column5]] &lt;= 60,"13-60 Months","61+ Months"))</f>
        <v>0-12 Months</v>
      </c>
    </row>
    <row r="159" spans="1:11">
      <c r="A159">
        <v>1157</v>
      </c>
      <c r="B159">
        <v>58</v>
      </c>
      <c r="C159" t="s">
        <v>8</v>
      </c>
      <c r="D159" t="s">
        <v>12</v>
      </c>
      <c r="E159">
        <v>140</v>
      </c>
      <c r="F159">
        <v>85</v>
      </c>
      <c r="G159">
        <v>5</v>
      </c>
      <c r="H159">
        <v>0</v>
      </c>
      <c r="I159">
        <v>0</v>
      </c>
      <c r="J159">
        <v>0</v>
      </c>
      <c r="K159" t="str">
        <f>IF(Table1[[#This Row],[Column5]]&lt;=12,"0-12 Months",IF(Table1[[#This Row],[Column5]] &lt;= 60,"13-60 Months","61+ Months"))</f>
        <v>61+ Months</v>
      </c>
    </row>
    <row r="160" spans="1:11">
      <c r="A160">
        <v>1158</v>
      </c>
      <c r="B160">
        <v>48</v>
      </c>
      <c r="C160" t="s">
        <v>10</v>
      </c>
      <c r="D160" t="s">
        <v>11</v>
      </c>
      <c r="E160">
        <v>65</v>
      </c>
      <c r="F160">
        <v>290</v>
      </c>
      <c r="G160">
        <v>4</v>
      </c>
      <c r="H160">
        <v>0</v>
      </c>
      <c r="I160">
        <v>1</v>
      </c>
      <c r="J160">
        <v>0</v>
      </c>
      <c r="K160" t="str">
        <f>IF(Table1[[#This Row],[Column5]]&lt;=12,"0-12 Months",IF(Table1[[#This Row],[Column5]] &lt;= 60,"13-60 Months","61+ Months"))</f>
        <v>61+ Months</v>
      </c>
    </row>
    <row r="161" spans="1:11">
      <c r="A161">
        <v>1159</v>
      </c>
      <c r="B161">
        <v>33</v>
      </c>
      <c r="C161" t="s">
        <v>8</v>
      </c>
      <c r="D161" t="s">
        <v>9</v>
      </c>
      <c r="E161">
        <v>16</v>
      </c>
      <c r="F161">
        <v>170</v>
      </c>
      <c r="G161">
        <v>3</v>
      </c>
      <c r="H161">
        <v>1</v>
      </c>
      <c r="I161">
        <v>2</v>
      </c>
      <c r="J161">
        <v>0</v>
      </c>
      <c r="K161" t="str">
        <f>IF(Table1[[#This Row],[Column5]]&lt;=12,"0-12 Months",IF(Table1[[#This Row],[Column5]] &lt;= 60,"13-60 Months","61+ Months"))</f>
        <v>13-60 Months</v>
      </c>
    </row>
    <row r="162" spans="1:11">
      <c r="A162">
        <v>1160</v>
      </c>
      <c r="B162">
        <v>25</v>
      </c>
      <c r="C162" t="s">
        <v>10</v>
      </c>
      <c r="D162" t="s">
        <v>9</v>
      </c>
      <c r="E162">
        <v>6</v>
      </c>
      <c r="F162">
        <v>190</v>
      </c>
      <c r="G162">
        <v>2</v>
      </c>
      <c r="H162">
        <v>1</v>
      </c>
      <c r="I162">
        <v>4</v>
      </c>
      <c r="J162">
        <v>1</v>
      </c>
      <c r="K162" t="str">
        <f>IF(Table1[[#This Row],[Column5]]&lt;=12,"0-12 Months",IF(Table1[[#This Row],[Column5]] &lt;= 60,"13-60 Months","61+ Months"))</f>
        <v>0-12 Months</v>
      </c>
    </row>
    <row r="163" spans="1:11">
      <c r="A163">
        <v>1161</v>
      </c>
      <c r="B163">
        <v>55</v>
      </c>
      <c r="C163" t="s">
        <v>8</v>
      </c>
      <c r="D163" t="s">
        <v>12</v>
      </c>
      <c r="E163">
        <v>120</v>
      </c>
      <c r="F163">
        <v>90</v>
      </c>
      <c r="G163">
        <v>5</v>
      </c>
      <c r="H163">
        <v>0</v>
      </c>
      <c r="I163">
        <v>0</v>
      </c>
      <c r="J163">
        <v>0</v>
      </c>
      <c r="K163" t="str">
        <f>IF(Table1[[#This Row],[Column5]]&lt;=12,"0-12 Months",IF(Table1[[#This Row],[Column5]] &lt;= 60,"13-60 Months","61+ Months"))</f>
        <v>61+ Months</v>
      </c>
    </row>
    <row r="164" spans="1:11">
      <c r="A164">
        <v>1162</v>
      </c>
      <c r="B164">
        <v>31</v>
      </c>
      <c r="C164" t="s">
        <v>10</v>
      </c>
      <c r="D164" t="s">
        <v>11</v>
      </c>
      <c r="E164">
        <v>10</v>
      </c>
      <c r="F164">
        <v>225</v>
      </c>
      <c r="G164">
        <v>2</v>
      </c>
      <c r="H164">
        <v>0</v>
      </c>
      <c r="I164">
        <v>4</v>
      </c>
      <c r="J164">
        <v>1</v>
      </c>
      <c r="K164" t="str">
        <f>IF(Table1[[#This Row],[Column5]]&lt;=12,"0-12 Months",IF(Table1[[#This Row],[Column5]] &lt;= 60,"13-60 Months","61+ Months"))</f>
        <v>0-12 Months</v>
      </c>
    </row>
    <row r="165" spans="1:11">
      <c r="A165">
        <v>1163</v>
      </c>
      <c r="B165">
        <v>65</v>
      </c>
      <c r="C165" t="s">
        <v>8</v>
      </c>
      <c r="D165" t="s">
        <v>9</v>
      </c>
      <c r="E165">
        <v>180</v>
      </c>
      <c r="F165">
        <v>130</v>
      </c>
      <c r="G165">
        <v>5</v>
      </c>
      <c r="H165">
        <v>0</v>
      </c>
      <c r="I165">
        <v>0</v>
      </c>
      <c r="J165">
        <v>0</v>
      </c>
      <c r="K165" t="str">
        <f>IF(Table1[[#This Row],[Column5]]&lt;=12,"0-12 Months",IF(Table1[[#This Row],[Column5]] &lt;= 60,"13-60 Months","61+ Months"))</f>
        <v>61+ Months</v>
      </c>
    </row>
    <row r="166" spans="1:11">
      <c r="A166">
        <v>1164</v>
      </c>
      <c r="B166">
        <v>28</v>
      </c>
      <c r="C166" t="s">
        <v>10</v>
      </c>
      <c r="D166" t="s">
        <v>9</v>
      </c>
      <c r="E166">
        <v>8</v>
      </c>
      <c r="F166">
        <v>185</v>
      </c>
      <c r="G166">
        <v>1</v>
      </c>
      <c r="H166">
        <v>1</v>
      </c>
      <c r="I166">
        <v>3</v>
      </c>
      <c r="J166">
        <v>1</v>
      </c>
      <c r="K166" t="str">
        <f>IF(Table1[[#This Row],[Column5]]&lt;=12,"0-12 Months",IF(Table1[[#This Row],[Column5]] &lt;= 60,"13-60 Months","61+ Months"))</f>
        <v>0-12 Months</v>
      </c>
    </row>
    <row r="167" spans="1:11">
      <c r="A167">
        <v>1165</v>
      </c>
      <c r="B167">
        <v>51</v>
      </c>
      <c r="C167" t="s">
        <v>8</v>
      </c>
      <c r="D167" t="s">
        <v>12</v>
      </c>
      <c r="E167">
        <v>95</v>
      </c>
      <c r="F167">
        <v>100</v>
      </c>
      <c r="G167">
        <v>4</v>
      </c>
      <c r="H167">
        <v>0</v>
      </c>
      <c r="I167">
        <v>1</v>
      </c>
      <c r="J167">
        <v>0</v>
      </c>
      <c r="K167" t="str">
        <f>IF(Table1[[#This Row],[Column5]]&lt;=12,"0-12 Months",IF(Table1[[#This Row],[Column5]] &lt;= 60,"13-60 Months","61+ Months"))</f>
        <v>61+ Months</v>
      </c>
    </row>
    <row r="168" spans="1:11">
      <c r="A168">
        <v>1166</v>
      </c>
      <c r="B168">
        <v>42</v>
      </c>
      <c r="C168" t="s">
        <v>10</v>
      </c>
      <c r="D168" t="s">
        <v>11</v>
      </c>
      <c r="E168">
        <v>55</v>
      </c>
      <c r="F168">
        <v>270</v>
      </c>
      <c r="G168">
        <v>4</v>
      </c>
      <c r="H168">
        <v>0</v>
      </c>
      <c r="I168">
        <v>0</v>
      </c>
      <c r="J168">
        <v>0</v>
      </c>
      <c r="K168" t="str">
        <f>IF(Table1[[#This Row],[Column5]]&lt;=12,"0-12 Months",IF(Table1[[#This Row],[Column5]] &lt;= 60,"13-60 Months","61+ Months"))</f>
        <v>13-60 Months</v>
      </c>
    </row>
    <row r="169" spans="1:11">
      <c r="A169">
        <v>1167</v>
      </c>
      <c r="B169">
        <v>37</v>
      </c>
      <c r="C169" t="s">
        <v>8</v>
      </c>
      <c r="D169" t="s">
        <v>9</v>
      </c>
      <c r="E169">
        <v>22</v>
      </c>
      <c r="F169">
        <v>165</v>
      </c>
      <c r="G169">
        <v>3</v>
      </c>
      <c r="H169">
        <v>1</v>
      </c>
      <c r="I169">
        <v>3</v>
      </c>
      <c r="J169">
        <v>0</v>
      </c>
      <c r="K169" t="str">
        <f>IF(Table1[[#This Row],[Column5]]&lt;=12,"0-12 Months",IF(Table1[[#This Row],[Column5]] &lt;= 60,"13-60 Months","61+ Months"))</f>
        <v>13-60 Months</v>
      </c>
    </row>
    <row r="170" spans="1:11">
      <c r="A170">
        <v>1168</v>
      </c>
      <c r="B170">
        <v>26</v>
      </c>
      <c r="C170" t="s">
        <v>10</v>
      </c>
      <c r="D170" t="s">
        <v>9</v>
      </c>
      <c r="E170">
        <v>7</v>
      </c>
      <c r="F170">
        <v>180</v>
      </c>
      <c r="G170">
        <v>2</v>
      </c>
      <c r="H170">
        <v>1</v>
      </c>
      <c r="I170">
        <v>4</v>
      </c>
      <c r="J170">
        <v>1</v>
      </c>
      <c r="K170" t="str">
        <f>IF(Table1[[#This Row],[Column5]]&lt;=12,"0-12 Months",IF(Table1[[#This Row],[Column5]] &lt;= 60,"13-60 Months","61+ Months"))</f>
        <v>0-12 Months</v>
      </c>
    </row>
    <row r="171" spans="1:11">
      <c r="A171">
        <v>1169</v>
      </c>
      <c r="B171">
        <v>59</v>
      </c>
      <c r="C171" t="s">
        <v>8</v>
      </c>
      <c r="D171" t="s">
        <v>12</v>
      </c>
      <c r="E171">
        <v>150</v>
      </c>
      <c r="F171">
        <v>78</v>
      </c>
      <c r="G171">
        <v>5</v>
      </c>
      <c r="H171">
        <v>0</v>
      </c>
      <c r="I171">
        <v>0</v>
      </c>
      <c r="J171">
        <v>0</v>
      </c>
      <c r="K171" t="str">
        <f>IF(Table1[[#This Row],[Column5]]&lt;=12,"0-12 Months",IF(Table1[[#This Row],[Column5]] &lt;= 60,"13-60 Months","61+ Months"))</f>
        <v>61+ Months</v>
      </c>
    </row>
    <row r="172" spans="1:11">
      <c r="A172">
        <v>1170</v>
      </c>
      <c r="B172">
        <v>45</v>
      </c>
      <c r="C172" t="s">
        <v>10</v>
      </c>
      <c r="D172" t="s">
        <v>11</v>
      </c>
      <c r="E172">
        <v>60</v>
      </c>
      <c r="F172">
        <v>285</v>
      </c>
      <c r="G172">
        <v>4</v>
      </c>
      <c r="H172">
        <v>0</v>
      </c>
      <c r="I172">
        <v>1</v>
      </c>
      <c r="J172">
        <v>0</v>
      </c>
      <c r="K172" t="str">
        <f>IF(Table1[[#This Row],[Column5]]&lt;=12,"0-12 Months",IF(Table1[[#This Row],[Column5]] &lt;= 60,"13-60 Months","61+ Months"))</f>
        <v>13-60 Months</v>
      </c>
    </row>
    <row r="173" spans="1:11">
      <c r="A173">
        <v>1171</v>
      </c>
      <c r="B173">
        <v>30</v>
      </c>
      <c r="C173" t="s">
        <v>8</v>
      </c>
      <c r="D173" t="s">
        <v>9</v>
      </c>
      <c r="E173">
        <v>14</v>
      </c>
      <c r="F173">
        <v>175</v>
      </c>
      <c r="G173">
        <v>3</v>
      </c>
      <c r="H173">
        <v>1</v>
      </c>
      <c r="I173">
        <v>2</v>
      </c>
      <c r="J173">
        <v>0</v>
      </c>
      <c r="K173" t="str">
        <f>IF(Table1[[#This Row],[Column5]]&lt;=12,"0-12 Months",IF(Table1[[#This Row],[Column5]] &lt;= 60,"13-60 Months","61+ Months"))</f>
        <v>13-60 Months</v>
      </c>
    </row>
    <row r="174" spans="1:11">
      <c r="A174">
        <v>1172</v>
      </c>
      <c r="B174">
        <v>24</v>
      </c>
      <c r="C174" t="s">
        <v>10</v>
      </c>
      <c r="D174" t="s">
        <v>9</v>
      </c>
      <c r="E174">
        <v>5</v>
      </c>
      <c r="F174">
        <v>190</v>
      </c>
      <c r="G174">
        <v>1</v>
      </c>
      <c r="H174">
        <v>2</v>
      </c>
      <c r="I174">
        <v>5</v>
      </c>
      <c r="J174">
        <v>1</v>
      </c>
      <c r="K174" t="str">
        <f>IF(Table1[[#This Row],[Column5]]&lt;=12,"0-12 Months",IF(Table1[[#This Row],[Column5]] &lt;= 60,"13-60 Months","61+ Months"))</f>
        <v>0-12 Months</v>
      </c>
    </row>
    <row r="175" spans="1:11">
      <c r="A175">
        <v>1173</v>
      </c>
      <c r="B175">
        <v>56</v>
      </c>
      <c r="C175" t="s">
        <v>8</v>
      </c>
      <c r="D175" t="s">
        <v>12</v>
      </c>
      <c r="E175">
        <v>130</v>
      </c>
      <c r="F175">
        <v>85</v>
      </c>
      <c r="G175">
        <v>5</v>
      </c>
      <c r="H175">
        <v>0</v>
      </c>
      <c r="I175">
        <v>0</v>
      </c>
      <c r="J175">
        <v>0</v>
      </c>
      <c r="K175" t="str">
        <f>IF(Table1[[#This Row],[Column5]]&lt;=12,"0-12 Months",IF(Table1[[#This Row],[Column5]] &lt;= 60,"13-60 Months","61+ Months"))</f>
        <v>61+ Months</v>
      </c>
    </row>
    <row r="176" spans="1:11">
      <c r="A176">
        <v>1174</v>
      </c>
      <c r="B176">
        <v>38</v>
      </c>
      <c r="C176" t="s">
        <v>10</v>
      </c>
      <c r="D176" t="s">
        <v>11</v>
      </c>
      <c r="E176">
        <v>45</v>
      </c>
      <c r="F176">
        <v>255</v>
      </c>
      <c r="G176">
        <v>4</v>
      </c>
      <c r="H176">
        <v>0</v>
      </c>
      <c r="I176">
        <v>1</v>
      </c>
      <c r="J176">
        <v>0</v>
      </c>
      <c r="K176" t="str">
        <f>IF(Table1[[#This Row],[Column5]]&lt;=12,"0-12 Months",IF(Table1[[#This Row],[Column5]] &lt;= 60,"13-60 Months","61+ Months"))</f>
        <v>13-60 Months</v>
      </c>
    </row>
    <row r="177" spans="1:11">
      <c r="A177">
        <v>1175</v>
      </c>
      <c r="B177">
        <v>41</v>
      </c>
      <c r="C177" t="s">
        <v>8</v>
      </c>
      <c r="D177" t="s">
        <v>9</v>
      </c>
      <c r="E177">
        <v>28</v>
      </c>
      <c r="F177">
        <v>155</v>
      </c>
      <c r="G177">
        <v>4</v>
      </c>
      <c r="H177">
        <v>1</v>
      </c>
      <c r="I177">
        <v>2</v>
      </c>
      <c r="J177">
        <v>0</v>
      </c>
      <c r="K177" t="str">
        <f>IF(Table1[[#This Row],[Column5]]&lt;=12,"0-12 Months",IF(Table1[[#This Row],[Column5]] &lt;= 60,"13-60 Months","61+ Months"))</f>
        <v>13-60 Months</v>
      </c>
    </row>
    <row r="178" spans="1:11">
      <c r="A178">
        <v>1176</v>
      </c>
      <c r="B178">
        <v>22</v>
      </c>
      <c r="C178" t="s">
        <v>10</v>
      </c>
      <c r="D178" t="s">
        <v>9</v>
      </c>
      <c r="E178">
        <v>4</v>
      </c>
      <c r="F178">
        <v>195</v>
      </c>
      <c r="G178">
        <v>1</v>
      </c>
      <c r="H178">
        <v>1</v>
      </c>
      <c r="I178">
        <v>3</v>
      </c>
      <c r="J178">
        <v>1</v>
      </c>
      <c r="K178" t="str">
        <f>IF(Table1[[#This Row],[Column5]]&lt;=12,"0-12 Months",IF(Table1[[#This Row],[Column5]] &lt;= 60,"13-60 Months","61+ Months"))</f>
        <v>0-12 Months</v>
      </c>
    </row>
    <row r="179" spans="1:11">
      <c r="A179">
        <v>1177</v>
      </c>
      <c r="B179">
        <v>63</v>
      </c>
      <c r="C179" t="s">
        <v>8</v>
      </c>
      <c r="D179" t="s">
        <v>12</v>
      </c>
      <c r="E179">
        <v>190</v>
      </c>
      <c r="F179">
        <v>65</v>
      </c>
      <c r="G179">
        <v>5</v>
      </c>
      <c r="H179">
        <v>0</v>
      </c>
      <c r="I179">
        <v>0</v>
      </c>
      <c r="J179">
        <v>0</v>
      </c>
      <c r="K179" t="str">
        <f>IF(Table1[[#This Row],[Column5]]&lt;=12,"0-12 Months",IF(Table1[[#This Row],[Column5]] &lt;= 60,"13-60 Months","61+ Months"))</f>
        <v>61+ Months</v>
      </c>
    </row>
    <row r="180" spans="1:11">
      <c r="A180">
        <v>1178</v>
      </c>
      <c r="B180">
        <v>47</v>
      </c>
      <c r="C180" t="s">
        <v>10</v>
      </c>
      <c r="D180" t="s">
        <v>11</v>
      </c>
      <c r="E180">
        <v>65</v>
      </c>
      <c r="F180">
        <v>290</v>
      </c>
      <c r="G180">
        <v>4</v>
      </c>
      <c r="H180">
        <v>0</v>
      </c>
      <c r="I180">
        <v>1</v>
      </c>
      <c r="J180">
        <v>0</v>
      </c>
      <c r="K180" t="str">
        <f>IF(Table1[[#This Row],[Column5]]&lt;=12,"0-12 Months",IF(Table1[[#This Row],[Column5]] &lt;= 60,"13-60 Months","61+ Months"))</f>
        <v>61+ Months</v>
      </c>
    </row>
    <row r="181" spans="1:11">
      <c r="A181">
        <v>1179</v>
      </c>
      <c r="B181">
        <v>35</v>
      </c>
      <c r="C181" t="s">
        <v>8</v>
      </c>
      <c r="D181" t="s">
        <v>9</v>
      </c>
      <c r="E181">
        <v>19</v>
      </c>
      <c r="F181">
        <v>170</v>
      </c>
      <c r="G181">
        <v>3</v>
      </c>
      <c r="H181">
        <v>1</v>
      </c>
      <c r="I181">
        <v>3</v>
      </c>
      <c r="J181">
        <v>0</v>
      </c>
      <c r="K181" t="str">
        <f>IF(Table1[[#This Row],[Column5]]&lt;=12,"0-12 Months",IF(Table1[[#This Row],[Column5]] &lt;= 60,"13-60 Months","61+ Months"))</f>
        <v>13-60 Months</v>
      </c>
    </row>
    <row r="182" spans="1:11">
      <c r="A182">
        <v>1180</v>
      </c>
      <c r="B182">
        <v>27</v>
      </c>
      <c r="C182" t="s">
        <v>10</v>
      </c>
      <c r="D182" t="s">
        <v>9</v>
      </c>
      <c r="E182">
        <v>8</v>
      </c>
      <c r="F182">
        <v>182</v>
      </c>
      <c r="G182">
        <v>2</v>
      </c>
      <c r="H182">
        <v>1</v>
      </c>
      <c r="I182">
        <v>4</v>
      </c>
      <c r="J182">
        <v>1</v>
      </c>
      <c r="K182" t="str">
        <f>IF(Table1[[#This Row],[Column5]]&lt;=12,"0-12 Months",IF(Table1[[#This Row],[Column5]] &lt;= 60,"13-60 Months","61+ Months"))</f>
        <v>0-12 Months</v>
      </c>
    </row>
    <row r="183" spans="1:11">
      <c r="A183">
        <v>1181</v>
      </c>
      <c r="B183">
        <v>53</v>
      </c>
      <c r="C183" t="s">
        <v>8</v>
      </c>
      <c r="D183" t="s">
        <v>12</v>
      </c>
      <c r="E183">
        <v>115</v>
      </c>
      <c r="F183">
        <v>98</v>
      </c>
      <c r="G183">
        <v>4</v>
      </c>
      <c r="H183">
        <v>0</v>
      </c>
      <c r="I183">
        <v>1</v>
      </c>
      <c r="J183">
        <v>0</v>
      </c>
      <c r="K183" t="str">
        <f>IF(Table1[[#This Row],[Column5]]&lt;=12,"0-12 Months",IF(Table1[[#This Row],[Column5]] &lt;= 60,"13-60 Months","61+ Months"))</f>
        <v>61+ Months</v>
      </c>
    </row>
    <row r="184" spans="1:11">
      <c r="A184">
        <v>1182</v>
      </c>
      <c r="B184">
        <v>46</v>
      </c>
      <c r="C184" t="s">
        <v>10</v>
      </c>
      <c r="D184" t="s">
        <v>11</v>
      </c>
      <c r="E184">
        <v>60</v>
      </c>
      <c r="F184">
        <v>280</v>
      </c>
      <c r="G184">
        <v>4</v>
      </c>
      <c r="H184">
        <v>0</v>
      </c>
      <c r="I184">
        <v>0</v>
      </c>
      <c r="J184">
        <v>0</v>
      </c>
      <c r="K184" t="str">
        <f>IF(Table1[[#This Row],[Column5]]&lt;=12,"0-12 Months",IF(Table1[[#This Row],[Column5]] &lt;= 60,"13-60 Months","61+ Months"))</f>
        <v>13-60 Months</v>
      </c>
    </row>
    <row r="185" spans="1:11">
      <c r="A185">
        <v>1183</v>
      </c>
      <c r="B185">
        <v>32</v>
      </c>
      <c r="C185" t="s">
        <v>8</v>
      </c>
      <c r="D185" t="s">
        <v>9</v>
      </c>
      <c r="E185">
        <v>16</v>
      </c>
      <c r="F185">
        <v>165</v>
      </c>
      <c r="G185">
        <v>3</v>
      </c>
      <c r="H185">
        <v>1</v>
      </c>
      <c r="I185">
        <v>2</v>
      </c>
      <c r="J185">
        <v>0</v>
      </c>
      <c r="K185" t="str">
        <f>IF(Table1[[#This Row],[Column5]]&lt;=12,"0-12 Months",IF(Table1[[#This Row],[Column5]] &lt;= 60,"13-60 Months","61+ Months"))</f>
        <v>13-60 Months</v>
      </c>
    </row>
    <row r="186" spans="1:11">
      <c r="A186">
        <v>1184</v>
      </c>
      <c r="B186">
        <v>25</v>
      </c>
      <c r="C186" t="s">
        <v>10</v>
      </c>
      <c r="D186" t="s">
        <v>9</v>
      </c>
      <c r="E186">
        <v>6</v>
      </c>
      <c r="F186">
        <v>188</v>
      </c>
      <c r="G186">
        <v>1</v>
      </c>
      <c r="H186">
        <v>1</v>
      </c>
      <c r="I186">
        <v>4</v>
      </c>
      <c r="J186">
        <v>1</v>
      </c>
      <c r="K186" t="str">
        <f>IF(Table1[[#This Row],[Column5]]&lt;=12,"0-12 Months",IF(Table1[[#This Row],[Column5]] &lt;= 60,"13-60 Months","61+ Months"))</f>
        <v>0-12 Months</v>
      </c>
    </row>
    <row r="187" spans="1:11">
      <c r="A187">
        <v>1185</v>
      </c>
      <c r="B187">
        <v>58</v>
      </c>
      <c r="C187" t="s">
        <v>8</v>
      </c>
      <c r="D187" t="s">
        <v>12</v>
      </c>
      <c r="E187">
        <v>140</v>
      </c>
      <c r="F187">
        <v>85</v>
      </c>
      <c r="G187">
        <v>5</v>
      </c>
      <c r="H187">
        <v>0</v>
      </c>
      <c r="I187">
        <v>0</v>
      </c>
      <c r="J187">
        <v>0</v>
      </c>
      <c r="K187" t="str">
        <f>IF(Table1[[#This Row],[Column5]]&lt;=12,"0-12 Months",IF(Table1[[#This Row],[Column5]] &lt;= 60,"13-60 Months","61+ Months"))</f>
        <v>61+ Months</v>
      </c>
    </row>
    <row r="188" spans="1:11">
      <c r="A188">
        <v>1186</v>
      </c>
      <c r="B188">
        <v>39</v>
      </c>
      <c r="C188" t="s">
        <v>10</v>
      </c>
      <c r="D188" t="s">
        <v>11</v>
      </c>
      <c r="E188">
        <v>48</v>
      </c>
      <c r="F188">
        <v>255</v>
      </c>
      <c r="G188">
        <v>4</v>
      </c>
      <c r="H188">
        <v>0</v>
      </c>
      <c r="I188">
        <v>1</v>
      </c>
      <c r="J188">
        <v>0</v>
      </c>
      <c r="K188" t="str">
        <f>IF(Table1[[#This Row],[Column5]]&lt;=12,"0-12 Months",IF(Table1[[#This Row],[Column5]] &lt;= 60,"13-60 Months","61+ Months"))</f>
        <v>13-60 Months</v>
      </c>
    </row>
    <row r="189" spans="1:11">
      <c r="A189">
        <v>1187</v>
      </c>
      <c r="B189">
        <v>40</v>
      </c>
      <c r="C189" t="s">
        <v>8</v>
      </c>
      <c r="D189" t="s">
        <v>9</v>
      </c>
      <c r="E189">
        <v>24</v>
      </c>
      <c r="F189">
        <v>155</v>
      </c>
      <c r="G189">
        <v>4</v>
      </c>
      <c r="H189">
        <v>1</v>
      </c>
      <c r="I189">
        <v>2</v>
      </c>
      <c r="J189">
        <v>0</v>
      </c>
      <c r="K189" t="str">
        <f>IF(Table1[[#This Row],[Column5]]&lt;=12,"0-12 Months",IF(Table1[[#This Row],[Column5]] &lt;= 60,"13-60 Months","61+ Months"))</f>
        <v>13-60 Months</v>
      </c>
    </row>
    <row r="190" spans="1:11">
      <c r="A190">
        <v>1188</v>
      </c>
      <c r="B190">
        <v>21</v>
      </c>
      <c r="C190" t="s">
        <v>10</v>
      </c>
      <c r="D190" t="s">
        <v>9</v>
      </c>
      <c r="E190">
        <v>4</v>
      </c>
      <c r="F190">
        <v>200</v>
      </c>
      <c r="G190">
        <v>1</v>
      </c>
      <c r="H190">
        <v>2</v>
      </c>
      <c r="I190">
        <v>5</v>
      </c>
      <c r="J190">
        <v>1</v>
      </c>
      <c r="K190" t="str">
        <f>IF(Table1[[#This Row],[Column5]]&lt;=12,"0-12 Months",IF(Table1[[#This Row],[Column5]] &lt;= 60,"13-60 Months","61+ Months"))</f>
        <v>0-12 Months</v>
      </c>
    </row>
    <row r="191" spans="1:11">
      <c r="A191">
        <v>1189</v>
      </c>
      <c r="B191">
        <v>55</v>
      </c>
      <c r="C191" t="s">
        <v>8</v>
      </c>
      <c r="D191" t="s">
        <v>12</v>
      </c>
      <c r="E191">
        <v>120</v>
      </c>
      <c r="F191">
        <v>90</v>
      </c>
      <c r="G191">
        <v>5</v>
      </c>
      <c r="H191">
        <v>0</v>
      </c>
      <c r="I191">
        <v>0</v>
      </c>
      <c r="J191">
        <v>0</v>
      </c>
      <c r="K191" t="str">
        <f>IF(Table1[[#This Row],[Column5]]&lt;=12,"0-12 Months",IF(Table1[[#This Row],[Column5]] &lt;= 60,"13-60 Months","61+ Months"))</f>
        <v>61+ Months</v>
      </c>
    </row>
    <row r="192" spans="1:11">
      <c r="A192">
        <v>1190</v>
      </c>
      <c r="B192">
        <v>31</v>
      </c>
      <c r="C192" t="s">
        <v>10</v>
      </c>
      <c r="D192" t="s">
        <v>11</v>
      </c>
      <c r="E192">
        <v>10</v>
      </c>
      <c r="F192">
        <v>225</v>
      </c>
      <c r="G192">
        <v>2</v>
      </c>
      <c r="H192">
        <v>0</v>
      </c>
      <c r="I192">
        <v>4</v>
      </c>
      <c r="J192">
        <v>1</v>
      </c>
      <c r="K192" t="str">
        <f>IF(Table1[[#This Row],[Column5]]&lt;=12,"0-12 Months",IF(Table1[[#This Row],[Column5]] &lt;= 60,"13-60 Months","61+ Months"))</f>
        <v>0-12 Months</v>
      </c>
    </row>
    <row r="193" spans="1:11">
      <c r="A193">
        <v>1191</v>
      </c>
      <c r="B193">
        <v>65</v>
      </c>
      <c r="C193" t="s">
        <v>8</v>
      </c>
      <c r="D193" t="s">
        <v>9</v>
      </c>
      <c r="E193">
        <v>180</v>
      </c>
      <c r="F193">
        <v>130</v>
      </c>
      <c r="G193">
        <v>5</v>
      </c>
      <c r="H193">
        <v>0</v>
      </c>
      <c r="I193">
        <v>0</v>
      </c>
      <c r="J193">
        <v>0</v>
      </c>
      <c r="K193" t="str">
        <f>IF(Table1[[#This Row],[Column5]]&lt;=12,"0-12 Months",IF(Table1[[#This Row],[Column5]] &lt;= 60,"13-60 Months","61+ Months"))</f>
        <v>61+ Months</v>
      </c>
    </row>
    <row r="194" spans="1:11">
      <c r="A194">
        <v>1192</v>
      </c>
      <c r="B194">
        <v>28</v>
      </c>
      <c r="C194" t="s">
        <v>10</v>
      </c>
      <c r="D194" t="s">
        <v>9</v>
      </c>
      <c r="E194">
        <v>8</v>
      </c>
      <c r="F194">
        <v>185</v>
      </c>
      <c r="G194">
        <v>1</v>
      </c>
      <c r="H194">
        <v>1</v>
      </c>
      <c r="I194">
        <v>3</v>
      </c>
      <c r="J194">
        <v>1</v>
      </c>
      <c r="K194" t="str">
        <f>IF(Table1[[#This Row],[Column5]]&lt;=12,"0-12 Months",IF(Table1[[#This Row],[Column5]] &lt;= 60,"13-60 Months","61+ Months"))</f>
        <v>0-12 Months</v>
      </c>
    </row>
    <row r="195" spans="1:11">
      <c r="A195">
        <v>1193</v>
      </c>
      <c r="B195">
        <v>51</v>
      </c>
      <c r="C195" t="s">
        <v>8</v>
      </c>
      <c r="D195" t="s">
        <v>12</v>
      </c>
      <c r="E195">
        <v>95</v>
      </c>
      <c r="F195">
        <v>100</v>
      </c>
      <c r="G195">
        <v>4</v>
      </c>
      <c r="H195">
        <v>0</v>
      </c>
      <c r="I195">
        <v>1</v>
      </c>
      <c r="J195">
        <v>0</v>
      </c>
      <c r="K195" t="str">
        <f>IF(Table1[[#This Row],[Column5]]&lt;=12,"0-12 Months",IF(Table1[[#This Row],[Column5]] &lt;= 60,"13-60 Months","61+ Months"))</f>
        <v>61+ Months</v>
      </c>
    </row>
    <row r="196" spans="1:11">
      <c r="A196">
        <v>1194</v>
      </c>
      <c r="B196">
        <v>42</v>
      </c>
      <c r="C196" t="s">
        <v>10</v>
      </c>
      <c r="D196" t="s">
        <v>11</v>
      </c>
      <c r="E196">
        <v>55</v>
      </c>
      <c r="F196">
        <v>270</v>
      </c>
      <c r="G196">
        <v>4</v>
      </c>
      <c r="H196">
        <v>0</v>
      </c>
      <c r="I196">
        <v>0</v>
      </c>
      <c r="J196">
        <v>0</v>
      </c>
      <c r="K196" t="str">
        <f>IF(Table1[[#This Row],[Column5]]&lt;=12,"0-12 Months",IF(Table1[[#This Row],[Column5]] &lt;= 60,"13-60 Months","61+ Months"))</f>
        <v>13-60 Months</v>
      </c>
    </row>
    <row r="197" spans="1:11">
      <c r="A197">
        <v>1195</v>
      </c>
      <c r="B197">
        <v>37</v>
      </c>
      <c r="C197" t="s">
        <v>8</v>
      </c>
      <c r="D197" t="s">
        <v>9</v>
      </c>
      <c r="E197">
        <v>22</v>
      </c>
      <c r="F197">
        <v>165</v>
      </c>
      <c r="G197">
        <v>3</v>
      </c>
      <c r="H197">
        <v>1</v>
      </c>
      <c r="I197">
        <v>3</v>
      </c>
      <c r="J197">
        <v>0</v>
      </c>
      <c r="K197" t="str">
        <f>IF(Table1[[#This Row],[Column5]]&lt;=12,"0-12 Months",IF(Table1[[#This Row],[Column5]] &lt;= 60,"13-60 Months","61+ Months"))</f>
        <v>13-60 Months</v>
      </c>
    </row>
    <row r="198" spans="1:11">
      <c r="A198">
        <v>1196</v>
      </c>
      <c r="B198">
        <v>26</v>
      </c>
      <c r="C198" t="s">
        <v>10</v>
      </c>
      <c r="D198" t="s">
        <v>9</v>
      </c>
      <c r="E198">
        <v>7</v>
      </c>
      <c r="F198">
        <v>180</v>
      </c>
      <c r="G198">
        <v>2</v>
      </c>
      <c r="H198">
        <v>1</v>
      </c>
      <c r="I198">
        <v>4</v>
      </c>
      <c r="J198">
        <v>1</v>
      </c>
      <c r="K198" t="str">
        <f>IF(Table1[[#This Row],[Column5]]&lt;=12,"0-12 Months",IF(Table1[[#This Row],[Column5]] &lt;= 60,"13-60 Months","61+ Months"))</f>
        <v>0-12 Months</v>
      </c>
    </row>
    <row r="199" spans="1:11">
      <c r="A199">
        <v>1197</v>
      </c>
      <c r="B199">
        <v>59</v>
      </c>
      <c r="C199" t="s">
        <v>8</v>
      </c>
      <c r="D199" t="s">
        <v>12</v>
      </c>
      <c r="E199">
        <v>150</v>
      </c>
      <c r="F199">
        <v>78</v>
      </c>
      <c r="G199">
        <v>5</v>
      </c>
      <c r="H199">
        <v>0</v>
      </c>
      <c r="I199">
        <v>0</v>
      </c>
      <c r="J199">
        <v>0</v>
      </c>
      <c r="K199" t="str">
        <f>IF(Table1[[#This Row],[Column5]]&lt;=12,"0-12 Months",IF(Table1[[#This Row],[Column5]] &lt;= 60,"13-60 Months","61+ Months"))</f>
        <v>61+ Months</v>
      </c>
    </row>
    <row r="200" spans="1:11">
      <c r="A200">
        <v>1198</v>
      </c>
      <c r="B200">
        <v>45</v>
      </c>
      <c r="C200" t="s">
        <v>10</v>
      </c>
      <c r="D200" t="s">
        <v>11</v>
      </c>
      <c r="E200">
        <v>60</v>
      </c>
      <c r="F200">
        <v>285</v>
      </c>
      <c r="G200">
        <v>4</v>
      </c>
      <c r="H200">
        <v>0</v>
      </c>
      <c r="I200">
        <v>1</v>
      </c>
      <c r="J200">
        <v>0</v>
      </c>
      <c r="K200" t="str">
        <f>IF(Table1[[#This Row],[Column5]]&lt;=12,"0-12 Months",IF(Table1[[#This Row],[Column5]] &lt;= 60,"13-60 Months","61+ Months"))</f>
        <v>13-60 Months</v>
      </c>
    </row>
    <row r="201" spans="1:11">
      <c r="A201">
        <v>1199</v>
      </c>
      <c r="B201">
        <v>30</v>
      </c>
      <c r="C201" t="s">
        <v>8</v>
      </c>
      <c r="D201" t="s">
        <v>9</v>
      </c>
      <c r="E201">
        <v>14</v>
      </c>
      <c r="F201">
        <v>175</v>
      </c>
      <c r="G201">
        <v>3</v>
      </c>
      <c r="H201">
        <v>1</v>
      </c>
      <c r="I201">
        <v>2</v>
      </c>
      <c r="J201">
        <v>0</v>
      </c>
      <c r="K201" t="str">
        <f>IF(Table1[[#This Row],[Column5]]&lt;=12,"0-12 Months",IF(Table1[[#This Row],[Column5]] &lt;= 60,"13-60 Months","61+ Months"))</f>
        <v>13-60 Months</v>
      </c>
    </row>
    <row r="202" spans="1:11">
      <c r="A202">
        <v>1200</v>
      </c>
      <c r="B202">
        <v>24</v>
      </c>
      <c r="C202" t="s">
        <v>10</v>
      </c>
      <c r="D202" t="s">
        <v>9</v>
      </c>
      <c r="E202">
        <v>5</v>
      </c>
      <c r="F202">
        <v>190</v>
      </c>
      <c r="G202">
        <v>1</v>
      </c>
      <c r="H202">
        <v>2</v>
      </c>
      <c r="I202">
        <v>5</v>
      </c>
      <c r="J202">
        <v>1</v>
      </c>
      <c r="K202" t="str">
        <f>IF(Table1[[#This Row],[Column5]]&lt;=12,"0-12 Months",IF(Table1[[#This Row],[Column5]] &lt;= 60,"13-60 Months","61+ Months"))</f>
        <v>0-12 Months</v>
      </c>
    </row>
    <row r="203" spans="1:11">
      <c r="A203">
        <v>1201</v>
      </c>
      <c r="B203">
        <v>56</v>
      </c>
      <c r="C203" t="s">
        <v>8</v>
      </c>
      <c r="D203" t="s">
        <v>12</v>
      </c>
      <c r="E203">
        <v>130</v>
      </c>
      <c r="F203">
        <v>85</v>
      </c>
      <c r="G203">
        <v>5</v>
      </c>
      <c r="H203">
        <v>0</v>
      </c>
      <c r="I203">
        <v>0</v>
      </c>
      <c r="J203">
        <v>0</v>
      </c>
      <c r="K203" t="str">
        <f>IF(Table1[[#This Row],[Column5]]&lt;=12,"0-12 Months",IF(Table1[[#This Row],[Column5]] &lt;= 60,"13-60 Months","61+ Months"))</f>
        <v>61+ Months</v>
      </c>
    </row>
    <row r="204" spans="1:11">
      <c r="A204">
        <v>1202</v>
      </c>
      <c r="B204">
        <v>38</v>
      </c>
      <c r="C204" t="s">
        <v>10</v>
      </c>
      <c r="D204" t="s">
        <v>11</v>
      </c>
      <c r="E204">
        <v>45</v>
      </c>
      <c r="F204">
        <v>255</v>
      </c>
      <c r="G204">
        <v>4</v>
      </c>
      <c r="H204">
        <v>0</v>
      </c>
      <c r="I204">
        <v>1</v>
      </c>
      <c r="J204">
        <v>0</v>
      </c>
      <c r="K204" t="str">
        <f>IF(Table1[[#This Row],[Column5]]&lt;=12,"0-12 Months",IF(Table1[[#This Row],[Column5]] &lt;= 60,"13-60 Months","61+ Months"))</f>
        <v>13-60 Months</v>
      </c>
    </row>
    <row r="205" spans="1:11">
      <c r="A205">
        <v>1203</v>
      </c>
      <c r="B205">
        <v>41</v>
      </c>
      <c r="C205" t="s">
        <v>8</v>
      </c>
      <c r="D205" t="s">
        <v>9</v>
      </c>
      <c r="E205">
        <v>28</v>
      </c>
      <c r="F205">
        <v>155</v>
      </c>
      <c r="G205">
        <v>4</v>
      </c>
      <c r="H205">
        <v>1</v>
      </c>
      <c r="I205">
        <v>2</v>
      </c>
      <c r="J205">
        <v>0</v>
      </c>
      <c r="K205" t="str">
        <f>IF(Table1[[#This Row],[Column5]]&lt;=12,"0-12 Months",IF(Table1[[#This Row],[Column5]] &lt;= 60,"13-60 Months","61+ Months"))</f>
        <v>13-60 Months</v>
      </c>
    </row>
    <row r="206" spans="1:11">
      <c r="A206">
        <v>1204</v>
      </c>
      <c r="B206">
        <v>22</v>
      </c>
      <c r="C206" t="s">
        <v>10</v>
      </c>
      <c r="D206" t="s">
        <v>9</v>
      </c>
      <c r="E206">
        <v>4</v>
      </c>
      <c r="F206">
        <v>195</v>
      </c>
      <c r="G206">
        <v>1</v>
      </c>
      <c r="H206">
        <v>1</v>
      </c>
      <c r="I206">
        <v>3</v>
      </c>
      <c r="J206">
        <v>1</v>
      </c>
      <c r="K206" t="str">
        <f>IF(Table1[[#This Row],[Column5]]&lt;=12,"0-12 Months",IF(Table1[[#This Row],[Column5]] &lt;= 60,"13-60 Months","61+ Months"))</f>
        <v>0-12 Months</v>
      </c>
    </row>
    <row r="207" spans="1:11">
      <c r="A207">
        <v>1205</v>
      </c>
      <c r="B207">
        <v>63</v>
      </c>
      <c r="C207" t="s">
        <v>8</v>
      </c>
      <c r="D207" t="s">
        <v>12</v>
      </c>
      <c r="E207">
        <v>190</v>
      </c>
      <c r="F207">
        <v>65</v>
      </c>
      <c r="G207">
        <v>5</v>
      </c>
      <c r="H207">
        <v>0</v>
      </c>
      <c r="I207">
        <v>0</v>
      </c>
      <c r="J207">
        <v>0</v>
      </c>
      <c r="K207" t="str">
        <f>IF(Table1[[#This Row],[Column5]]&lt;=12,"0-12 Months",IF(Table1[[#This Row],[Column5]] &lt;= 60,"13-60 Months","61+ Months"))</f>
        <v>61+ Months</v>
      </c>
    </row>
    <row r="208" spans="1:11">
      <c r="A208">
        <v>1206</v>
      </c>
      <c r="B208">
        <v>47</v>
      </c>
      <c r="C208" t="s">
        <v>10</v>
      </c>
      <c r="D208" t="s">
        <v>11</v>
      </c>
      <c r="E208">
        <v>65</v>
      </c>
      <c r="F208">
        <v>290</v>
      </c>
      <c r="G208">
        <v>4</v>
      </c>
      <c r="H208">
        <v>0</v>
      </c>
      <c r="I208">
        <v>1</v>
      </c>
      <c r="J208">
        <v>0</v>
      </c>
      <c r="K208" t="str">
        <f>IF(Table1[[#This Row],[Column5]]&lt;=12,"0-12 Months",IF(Table1[[#This Row],[Column5]] &lt;= 60,"13-60 Months","61+ Months"))</f>
        <v>61+ Months</v>
      </c>
    </row>
    <row r="209" spans="1:11">
      <c r="A209">
        <v>1207</v>
      </c>
      <c r="B209">
        <v>35</v>
      </c>
      <c r="C209" t="s">
        <v>8</v>
      </c>
      <c r="D209" t="s">
        <v>9</v>
      </c>
      <c r="E209">
        <v>19</v>
      </c>
      <c r="F209">
        <v>170</v>
      </c>
      <c r="G209">
        <v>3</v>
      </c>
      <c r="H209">
        <v>1</v>
      </c>
      <c r="I209">
        <v>3</v>
      </c>
      <c r="J209">
        <v>0</v>
      </c>
      <c r="K209" t="str">
        <f>IF(Table1[[#This Row],[Column5]]&lt;=12,"0-12 Months",IF(Table1[[#This Row],[Column5]] &lt;= 60,"13-60 Months","61+ Months"))</f>
        <v>13-60 Months</v>
      </c>
    </row>
    <row r="210" spans="1:11">
      <c r="A210">
        <v>1208</v>
      </c>
      <c r="B210">
        <v>27</v>
      </c>
      <c r="C210" t="s">
        <v>10</v>
      </c>
      <c r="D210" t="s">
        <v>9</v>
      </c>
      <c r="E210">
        <v>8</v>
      </c>
      <c r="F210">
        <v>182</v>
      </c>
      <c r="G210">
        <v>2</v>
      </c>
      <c r="H210">
        <v>1</v>
      </c>
      <c r="I210">
        <v>4</v>
      </c>
      <c r="J210">
        <v>1</v>
      </c>
      <c r="K210" t="str">
        <f>IF(Table1[[#This Row],[Column5]]&lt;=12,"0-12 Months",IF(Table1[[#This Row],[Column5]] &lt;= 60,"13-60 Months","61+ Months"))</f>
        <v>0-12 Months</v>
      </c>
    </row>
    <row r="211" spans="1:11">
      <c r="A211">
        <v>1209</v>
      </c>
      <c r="B211">
        <v>53</v>
      </c>
      <c r="C211" t="s">
        <v>8</v>
      </c>
      <c r="D211" t="s">
        <v>12</v>
      </c>
      <c r="E211">
        <v>115</v>
      </c>
      <c r="F211">
        <v>98</v>
      </c>
      <c r="G211">
        <v>4</v>
      </c>
      <c r="H211">
        <v>0</v>
      </c>
      <c r="I211">
        <v>1</v>
      </c>
      <c r="J211">
        <v>0</v>
      </c>
      <c r="K211" t="str">
        <f>IF(Table1[[#This Row],[Column5]]&lt;=12,"0-12 Months",IF(Table1[[#This Row],[Column5]] &lt;= 60,"13-60 Months","61+ Months"))</f>
        <v>61+ Months</v>
      </c>
    </row>
    <row r="212" spans="1:11">
      <c r="A212">
        <v>1210</v>
      </c>
      <c r="B212">
        <v>46</v>
      </c>
      <c r="C212" t="s">
        <v>10</v>
      </c>
      <c r="D212" t="s">
        <v>11</v>
      </c>
      <c r="E212">
        <v>60</v>
      </c>
      <c r="F212">
        <v>280</v>
      </c>
      <c r="G212">
        <v>4</v>
      </c>
      <c r="H212">
        <v>0</v>
      </c>
      <c r="I212">
        <v>0</v>
      </c>
      <c r="J212">
        <v>0</v>
      </c>
      <c r="K212" t="str">
        <f>IF(Table1[[#This Row],[Column5]]&lt;=12,"0-12 Months",IF(Table1[[#This Row],[Column5]] &lt;= 60,"13-60 Months","61+ Months"))</f>
        <v>13-60 Months</v>
      </c>
    </row>
    <row r="213" spans="1:11">
      <c r="A213">
        <v>1211</v>
      </c>
      <c r="B213">
        <v>32</v>
      </c>
      <c r="C213" t="s">
        <v>8</v>
      </c>
      <c r="D213" t="s">
        <v>9</v>
      </c>
      <c r="E213">
        <v>16</v>
      </c>
      <c r="F213">
        <v>165</v>
      </c>
      <c r="G213">
        <v>3</v>
      </c>
      <c r="H213">
        <v>1</v>
      </c>
      <c r="I213">
        <v>2</v>
      </c>
      <c r="J213">
        <v>0</v>
      </c>
      <c r="K213" t="str">
        <f>IF(Table1[[#This Row],[Column5]]&lt;=12,"0-12 Months",IF(Table1[[#This Row],[Column5]] &lt;= 60,"13-60 Months","61+ Months"))</f>
        <v>13-60 Months</v>
      </c>
    </row>
    <row r="214" spans="1:11">
      <c r="A214">
        <v>1212</v>
      </c>
      <c r="B214">
        <v>25</v>
      </c>
      <c r="C214" t="s">
        <v>10</v>
      </c>
      <c r="D214" t="s">
        <v>9</v>
      </c>
      <c r="E214">
        <v>6</v>
      </c>
      <c r="F214">
        <v>188</v>
      </c>
      <c r="G214">
        <v>1</v>
      </c>
      <c r="H214">
        <v>1</v>
      </c>
      <c r="I214">
        <v>4</v>
      </c>
      <c r="J214">
        <v>1</v>
      </c>
      <c r="K214" t="str">
        <f>IF(Table1[[#This Row],[Column5]]&lt;=12,"0-12 Months",IF(Table1[[#This Row],[Column5]] &lt;= 60,"13-60 Months","61+ Months"))</f>
        <v>0-12 Months</v>
      </c>
    </row>
    <row r="215" spans="1:11">
      <c r="A215">
        <v>1213</v>
      </c>
      <c r="B215">
        <v>58</v>
      </c>
      <c r="C215" t="s">
        <v>8</v>
      </c>
      <c r="D215" t="s">
        <v>12</v>
      </c>
      <c r="E215">
        <v>140</v>
      </c>
      <c r="F215">
        <v>85</v>
      </c>
      <c r="G215">
        <v>5</v>
      </c>
      <c r="H215">
        <v>0</v>
      </c>
      <c r="I215">
        <v>0</v>
      </c>
      <c r="J215">
        <v>0</v>
      </c>
      <c r="K215" t="str">
        <f>IF(Table1[[#This Row],[Column5]]&lt;=12,"0-12 Months",IF(Table1[[#This Row],[Column5]] &lt;= 60,"13-60 Months","61+ Months"))</f>
        <v>61+ Months</v>
      </c>
    </row>
    <row r="216" spans="1:11">
      <c r="A216">
        <v>1214</v>
      </c>
      <c r="B216">
        <v>39</v>
      </c>
      <c r="C216" t="s">
        <v>10</v>
      </c>
      <c r="D216" t="s">
        <v>11</v>
      </c>
      <c r="E216">
        <v>48</v>
      </c>
      <c r="F216">
        <v>255</v>
      </c>
      <c r="G216">
        <v>4</v>
      </c>
      <c r="H216">
        <v>0</v>
      </c>
      <c r="I216">
        <v>1</v>
      </c>
      <c r="J216">
        <v>0</v>
      </c>
      <c r="K216" t="str">
        <f>IF(Table1[[#This Row],[Column5]]&lt;=12,"0-12 Months",IF(Table1[[#This Row],[Column5]] &lt;= 60,"13-60 Months","61+ Months"))</f>
        <v>13-60 Months</v>
      </c>
    </row>
    <row r="217" spans="1:11">
      <c r="A217">
        <v>1215</v>
      </c>
      <c r="B217">
        <v>40</v>
      </c>
      <c r="C217" t="s">
        <v>8</v>
      </c>
      <c r="D217" t="s">
        <v>9</v>
      </c>
      <c r="E217">
        <v>24</v>
      </c>
      <c r="F217">
        <v>155</v>
      </c>
      <c r="G217">
        <v>4</v>
      </c>
      <c r="H217">
        <v>1</v>
      </c>
      <c r="I217">
        <v>2</v>
      </c>
      <c r="J217">
        <v>0</v>
      </c>
      <c r="K217" t="str">
        <f>IF(Table1[[#This Row],[Column5]]&lt;=12,"0-12 Months",IF(Table1[[#This Row],[Column5]] &lt;= 60,"13-60 Months","61+ Months"))</f>
        <v>13-60 Months</v>
      </c>
    </row>
    <row r="218" spans="1:11">
      <c r="A218">
        <v>1216</v>
      </c>
      <c r="B218">
        <v>21</v>
      </c>
      <c r="C218" t="s">
        <v>10</v>
      </c>
      <c r="D218" t="s">
        <v>9</v>
      </c>
      <c r="E218">
        <v>4</v>
      </c>
      <c r="F218">
        <v>200</v>
      </c>
      <c r="G218">
        <v>1</v>
      </c>
      <c r="H218">
        <v>2</v>
      </c>
      <c r="I218">
        <v>5</v>
      </c>
      <c r="J218">
        <v>1</v>
      </c>
      <c r="K218" t="str">
        <f>IF(Table1[[#This Row],[Column5]]&lt;=12,"0-12 Months",IF(Table1[[#This Row],[Column5]] &lt;= 60,"13-60 Months","61+ Months"))</f>
        <v>0-12 Months</v>
      </c>
    </row>
    <row r="219" spans="1:11">
      <c r="A219">
        <v>1217</v>
      </c>
      <c r="B219">
        <v>55</v>
      </c>
      <c r="C219" t="s">
        <v>8</v>
      </c>
      <c r="D219" t="s">
        <v>12</v>
      </c>
      <c r="E219">
        <v>120</v>
      </c>
      <c r="F219">
        <v>90</v>
      </c>
      <c r="G219">
        <v>5</v>
      </c>
      <c r="H219">
        <v>0</v>
      </c>
      <c r="I219">
        <v>0</v>
      </c>
      <c r="J219">
        <v>0</v>
      </c>
      <c r="K219" t="str">
        <f>IF(Table1[[#This Row],[Column5]]&lt;=12,"0-12 Months",IF(Table1[[#This Row],[Column5]] &lt;= 60,"13-60 Months","61+ Months"))</f>
        <v>61+ Months</v>
      </c>
    </row>
    <row r="220" spans="1:11">
      <c r="A220">
        <v>1218</v>
      </c>
      <c r="B220">
        <v>31</v>
      </c>
      <c r="C220" t="s">
        <v>10</v>
      </c>
      <c r="D220" t="s">
        <v>11</v>
      </c>
      <c r="E220">
        <v>10</v>
      </c>
      <c r="F220">
        <v>225</v>
      </c>
      <c r="G220">
        <v>2</v>
      </c>
      <c r="H220">
        <v>0</v>
      </c>
      <c r="I220">
        <v>4</v>
      </c>
      <c r="J220">
        <v>1</v>
      </c>
      <c r="K220" t="str">
        <f>IF(Table1[[#This Row],[Column5]]&lt;=12,"0-12 Months",IF(Table1[[#This Row],[Column5]] &lt;= 60,"13-60 Months","61+ Months"))</f>
        <v>0-12 Months</v>
      </c>
    </row>
    <row r="221" spans="1:11">
      <c r="A221">
        <v>1219</v>
      </c>
      <c r="B221">
        <v>65</v>
      </c>
      <c r="C221" t="s">
        <v>8</v>
      </c>
      <c r="D221" t="s">
        <v>9</v>
      </c>
      <c r="E221">
        <v>180</v>
      </c>
      <c r="F221">
        <v>130</v>
      </c>
      <c r="G221">
        <v>5</v>
      </c>
      <c r="H221">
        <v>0</v>
      </c>
      <c r="I221">
        <v>0</v>
      </c>
      <c r="J221">
        <v>0</v>
      </c>
      <c r="K221" t="str">
        <f>IF(Table1[[#This Row],[Column5]]&lt;=12,"0-12 Months",IF(Table1[[#This Row],[Column5]] &lt;= 60,"13-60 Months","61+ Months"))</f>
        <v>61+ Months</v>
      </c>
    </row>
    <row r="222" spans="1:11">
      <c r="A222">
        <v>1220</v>
      </c>
      <c r="B222">
        <v>28</v>
      </c>
      <c r="C222" t="s">
        <v>10</v>
      </c>
      <c r="D222" t="s">
        <v>9</v>
      </c>
      <c r="E222">
        <v>8</v>
      </c>
      <c r="F222">
        <v>185</v>
      </c>
      <c r="G222">
        <v>1</v>
      </c>
      <c r="H222">
        <v>1</v>
      </c>
      <c r="I222">
        <v>3</v>
      </c>
      <c r="J222">
        <v>1</v>
      </c>
      <c r="K222" t="str">
        <f>IF(Table1[[#This Row],[Column5]]&lt;=12,"0-12 Months",IF(Table1[[#This Row],[Column5]] &lt;= 60,"13-60 Months","61+ Months"))</f>
        <v>0-12 Months</v>
      </c>
    </row>
    <row r="223" spans="1:11">
      <c r="A223">
        <v>1221</v>
      </c>
      <c r="B223">
        <v>51</v>
      </c>
      <c r="C223" t="s">
        <v>8</v>
      </c>
      <c r="D223" t="s">
        <v>12</v>
      </c>
      <c r="E223">
        <v>95</v>
      </c>
      <c r="F223">
        <v>100</v>
      </c>
      <c r="G223">
        <v>4</v>
      </c>
      <c r="H223">
        <v>0</v>
      </c>
      <c r="I223">
        <v>1</v>
      </c>
      <c r="J223">
        <v>0</v>
      </c>
      <c r="K223" t="str">
        <f>IF(Table1[[#This Row],[Column5]]&lt;=12,"0-12 Months",IF(Table1[[#This Row],[Column5]] &lt;= 60,"13-60 Months","61+ Months"))</f>
        <v>61+ Months</v>
      </c>
    </row>
    <row r="224" spans="1:11">
      <c r="A224">
        <v>1222</v>
      </c>
      <c r="B224">
        <v>42</v>
      </c>
      <c r="C224" t="s">
        <v>10</v>
      </c>
      <c r="D224" t="s">
        <v>11</v>
      </c>
      <c r="E224">
        <v>55</v>
      </c>
      <c r="F224">
        <v>270</v>
      </c>
      <c r="G224">
        <v>4</v>
      </c>
      <c r="H224">
        <v>0</v>
      </c>
      <c r="I224">
        <v>0</v>
      </c>
      <c r="J224">
        <v>0</v>
      </c>
      <c r="K224" t="str">
        <f>IF(Table1[[#This Row],[Column5]]&lt;=12,"0-12 Months",IF(Table1[[#This Row],[Column5]] &lt;= 60,"13-60 Months","61+ Months"))</f>
        <v>13-60 Months</v>
      </c>
    </row>
    <row r="225" spans="1:11">
      <c r="A225">
        <v>1223</v>
      </c>
      <c r="B225">
        <v>37</v>
      </c>
      <c r="C225" t="s">
        <v>8</v>
      </c>
      <c r="D225" t="s">
        <v>9</v>
      </c>
      <c r="E225">
        <v>22</v>
      </c>
      <c r="F225">
        <v>165</v>
      </c>
      <c r="G225">
        <v>3</v>
      </c>
      <c r="H225">
        <v>1</v>
      </c>
      <c r="I225">
        <v>3</v>
      </c>
      <c r="J225">
        <v>0</v>
      </c>
      <c r="K225" t="str">
        <f>IF(Table1[[#This Row],[Column5]]&lt;=12,"0-12 Months",IF(Table1[[#This Row],[Column5]] &lt;= 60,"13-60 Months","61+ Months"))</f>
        <v>13-60 Months</v>
      </c>
    </row>
    <row r="226" spans="1:11">
      <c r="A226">
        <v>1224</v>
      </c>
      <c r="B226">
        <v>26</v>
      </c>
      <c r="C226" t="s">
        <v>10</v>
      </c>
      <c r="D226" t="s">
        <v>9</v>
      </c>
      <c r="E226">
        <v>7</v>
      </c>
      <c r="F226">
        <v>180</v>
      </c>
      <c r="G226">
        <v>2</v>
      </c>
      <c r="H226">
        <v>1</v>
      </c>
      <c r="I226">
        <v>4</v>
      </c>
      <c r="J226">
        <v>1</v>
      </c>
      <c r="K226" t="str">
        <f>IF(Table1[[#This Row],[Column5]]&lt;=12,"0-12 Months",IF(Table1[[#This Row],[Column5]] &lt;= 60,"13-60 Months","61+ Months"))</f>
        <v>0-12 Months</v>
      </c>
    </row>
    <row r="227" spans="1:11">
      <c r="A227">
        <v>1225</v>
      </c>
      <c r="B227">
        <v>59</v>
      </c>
      <c r="C227" t="s">
        <v>8</v>
      </c>
      <c r="D227" t="s">
        <v>12</v>
      </c>
      <c r="E227">
        <v>150</v>
      </c>
      <c r="F227">
        <v>78</v>
      </c>
      <c r="G227">
        <v>5</v>
      </c>
      <c r="H227">
        <v>0</v>
      </c>
      <c r="I227">
        <v>0</v>
      </c>
      <c r="J227">
        <v>0</v>
      </c>
      <c r="K227" t="str">
        <f>IF(Table1[[#This Row],[Column5]]&lt;=12,"0-12 Months",IF(Table1[[#This Row],[Column5]] &lt;= 60,"13-60 Months","61+ Months"))</f>
        <v>61+ Months</v>
      </c>
    </row>
    <row r="228" spans="1:11">
      <c r="A228">
        <v>1226</v>
      </c>
      <c r="B228">
        <v>45</v>
      </c>
      <c r="C228" t="s">
        <v>10</v>
      </c>
      <c r="D228" t="s">
        <v>11</v>
      </c>
      <c r="E228">
        <v>60</v>
      </c>
      <c r="F228">
        <v>285</v>
      </c>
      <c r="G228">
        <v>4</v>
      </c>
      <c r="H228">
        <v>0</v>
      </c>
      <c r="I228">
        <v>1</v>
      </c>
      <c r="J228">
        <v>0</v>
      </c>
      <c r="K228" t="str">
        <f>IF(Table1[[#This Row],[Column5]]&lt;=12,"0-12 Months",IF(Table1[[#This Row],[Column5]] &lt;= 60,"13-60 Months","61+ Months"))</f>
        <v>13-60 Months</v>
      </c>
    </row>
    <row r="229" spans="1:11">
      <c r="A229">
        <v>1227</v>
      </c>
      <c r="B229">
        <v>30</v>
      </c>
      <c r="C229" t="s">
        <v>8</v>
      </c>
      <c r="D229" t="s">
        <v>9</v>
      </c>
      <c r="E229">
        <v>14</v>
      </c>
      <c r="F229">
        <v>175</v>
      </c>
      <c r="G229">
        <v>3</v>
      </c>
      <c r="H229">
        <v>1</v>
      </c>
      <c r="I229">
        <v>2</v>
      </c>
      <c r="J229">
        <v>0</v>
      </c>
      <c r="K229" t="str">
        <f>IF(Table1[[#This Row],[Column5]]&lt;=12,"0-12 Months",IF(Table1[[#This Row],[Column5]] &lt;= 60,"13-60 Months","61+ Months"))</f>
        <v>13-60 Months</v>
      </c>
    </row>
    <row r="230" spans="1:11">
      <c r="A230">
        <v>1228</v>
      </c>
      <c r="B230">
        <v>24</v>
      </c>
      <c r="C230" t="s">
        <v>10</v>
      </c>
      <c r="D230" t="s">
        <v>9</v>
      </c>
      <c r="E230">
        <v>5</v>
      </c>
      <c r="F230">
        <v>190</v>
      </c>
      <c r="G230">
        <v>1</v>
      </c>
      <c r="H230">
        <v>2</v>
      </c>
      <c r="I230">
        <v>5</v>
      </c>
      <c r="J230">
        <v>1</v>
      </c>
      <c r="K230" t="str">
        <f>IF(Table1[[#This Row],[Column5]]&lt;=12,"0-12 Months",IF(Table1[[#This Row],[Column5]] &lt;= 60,"13-60 Months","61+ Months"))</f>
        <v>0-12 Months</v>
      </c>
    </row>
    <row r="231" spans="1:11">
      <c r="A231">
        <v>1229</v>
      </c>
      <c r="B231">
        <v>56</v>
      </c>
      <c r="C231" t="s">
        <v>8</v>
      </c>
      <c r="D231" t="s">
        <v>12</v>
      </c>
      <c r="E231">
        <v>130</v>
      </c>
      <c r="F231">
        <v>85</v>
      </c>
      <c r="G231">
        <v>5</v>
      </c>
      <c r="H231">
        <v>0</v>
      </c>
      <c r="I231">
        <v>0</v>
      </c>
      <c r="J231">
        <v>0</v>
      </c>
      <c r="K231" t="str">
        <f>IF(Table1[[#This Row],[Column5]]&lt;=12,"0-12 Months",IF(Table1[[#This Row],[Column5]] &lt;= 60,"13-60 Months","61+ Months"))</f>
        <v>61+ Months</v>
      </c>
    </row>
    <row r="232" spans="1:11">
      <c r="A232">
        <v>1230</v>
      </c>
      <c r="B232">
        <v>38</v>
      </c>
      <c r="C232" t="s">
        <v>10</v>
      </c>
      <c r="D232" t="s">
        <v>11</v>
      </c>
      <c r="E232">
        <v>45</v>
      </c>
      <c r="F232">
        <v>255</v>
      </c>
      <c r="G232">
        <v>4</v>
      </c>
      <c r="H232">
        <v>0</v>
      </c>
      <c r="I232">
        <v>1</v>
      </c>
      <c r="J232">
        <v>0</v>
      </c>
      <c r="K232" t="str">
        <f>IF(Table1[[#This Row],[Column5]]&lt;=12,"0-12 Months",IF(Table1[[#This Row],[Column5]] &lt;= 60,"13-60 Months","61+ Months"))</f>
        <v>13-60 Months</v>
      </c>
    </row>
    <row r="233" spans="1:11">
      <c r="A233">
        <v>1231</v>
      </c>
      <c r="B233">
        <v>41</v>
      </c>
      <c r="C233" t="s">
        <v>8</v>
      </c>
      <c r="D233" t="s">
        <v>9</v>
      </c>
      <c r="E233">
        <v>28</v>
      </c>
      <c r="F233">
        <v>155</v>
      </c>
      <c r="G233">
        <v>4</v>
      </c>
      <c r="H233">
        <v>1</v>
      </c>
      <c r="I233">
        <v>2</v>
      </c>
      <c r="J233">
        <v>0</v>
      </c>
      <c r="K233" t="str">
        <f>IF(Table1[[#This Row],[Column5]]&lt;=12,"0-12 Months",IF(Table1[[#This Row],[Column5]] &lt;= 60,"13-60 Months","61+ Months"))</f>
        <v>13-60 Months</v>
      </c>
    </row>
    <row r="234" spans="1:11">
      <c r="A234">
        <v>1232</v>
      </c>
      <c r="B234">
        <v>22</v>
      </c>
      <c r="C234" t="s">
        <v>10</v>
      </c>
      <c r="D234" t="s">
        <v>9</v>
      </c>
      <c r="E234">
        <v>4</v>
      </c>
      <c r="F234">
        <v>195</v>
      </c>
      <c r="G234">
        <v>1</v>
      </c>
      <c r="H234">
        <v>1</v>
      </c>
      <c r="I234">
        <v>3</v>
      </c>
      <c r="J234">
        <v>1</v>
      </c>
      <c r="K234" t="str">
        <f>IF(Table1[[#This Row],[Column5]]&lt;=12,"0-12 Months",IF(Table1[[#This Row],[Column5]] &lt;= 60,"13-60 Months","61+ Months"))</f>
        <v>0-12 Months</v>
      </c>
    </row>
    <row r="235" spans="1:11">
      <c r="A235">
        <v>1233</v>
      </c>
      <c r="B235">
        <v>63</v>
      </c>
      <c r="C235" t="s">
        <v>8</v>
      </c>
      <c r="D235" t="s">
        <v>12</v>
      </c>
      <c r="E235">
        <v>190</v>
      </c>
      <c r="F235">
        <v>65</v>
      </c>
      <c r="G235">
        <v>5</v>
      </c>
      <c r="H235">
        <v>0</v>
      </c>
      <c r="I235">
        <v>0</v>
      </c>
      <c r="J235">
        <v>0</v>
      </c>
      <c r="K235" t="str">
        <f>IF(Table1[[#This Row],[Column5]]&lt;=12,"0-12 Months",IF(Table1[[#This Row],[Column5]] &lt;= 60,"13-60 Months","61+ Months"))</f>
        <v>61+ Months</v>
      </c>
    </row>
    <row r="236" spans="1:11">
      <c r="A236">
        <v>1234</v>
      </c>
      <c r="B236">
        <v>47</v>
      </c>
      <c r="C236" t="s">
        <v>10</v>
      </c>
      <c r="D236" t="s">
        <v>11</v>
      </c>
      <c r="E236">
        <v>65</v>
      </c>
      <c r="F236">
        <v>290</v>
      </c>
      <c r="G236">
        <v>4</v>
      </c>
      <c r="H236">
        <v>0</v>
      </c>
      <c r="I236">
        <v>1</v>
      </c>
      <c r="J236">
        <v>0</v>
      </c>
      <c r="K236" t="str">
        <f>IF(Table1[[#This Row],[Column5]]&lt;=12,"0-12 Months",IF(Table1[[#This Row],[Column5]] &lt;= 60,"13-60 Months","61+ Months"))</f>
        <v>61+ Months</v>
      </c>
    </row>
    <row r="237" spans="1:11">
      <c r="A237">
        <v>1235</v>
      </c>
      <c r="B237">
        <v>35</v>
      </c>
      <c r="C237" t="s">
        <v>8</v>
      </c>
      <c r="D237" t="s">
        <v>9</v>
      </c>
      <c r="E237">
        <v>19</v>
      </c>
      <c r="F237">
        <v>170</v>
      </c>
      <c r="G237">
        <v>3</v>
      </c>
      <c r="H237">
        <v>1</v>
      </c>
      <c r="I237">
        <v>3</v>
      </c>
      <c r="J237">
        <v>0</v>
      </c>
      <c r="K237" t="str">
        <f>IF(Table1[[#This Row],[Column5]]&lt;=12,"0-12 Months",IF(Table1[[#This Row],[Column5]] &lt;= 60,"13-60 Months","61+ Months"))</f>
        <v>13-60 Months</v>
      </c>
    </row>
    <row r="238" spans="1:11">
      <c r="A238">
        <v>1236</v>
      </c>
      <c r="B238">
        <v>27</v>
      </c>
      <c r="C238" t="s">
        <v>10</v>
      </c>
      <c r="D238" t="s">
        <v>9</v>
      </c>
      <c r="E238">
        <v>8</v>
      </c>
      <c r="F238">
        <v>182</v>
      </c>
      <c r="G238">
        <v>2</v>
      </c>
      <c r="H238">
        <v>1</v>
      </c>
      <c r="I238">
        <v>4</v>
      </c>
      <c r="J238">
        <v>1</v>
      </c>
      <c r="K238" t="str">
        <f>IF(Table1[[#This Row],[Column5]]&lt;=12,"0-12 Months",IF(Table1[[#This Row],[Column5]] &lt;= 60,"13-60 Months","61+ Months"))</f>
        <v>0-12 Months</v>
      </c>
    </row>
    <row r="239" spans="1:11">
      <c r="A239">
        <v>1237</v>
      </c>
      <c r="B239">
        <v>53</v>
      </c>
      <c r="C239" t="s">
        <v>8</v>
      </c>
      <c r="D239" t="s">
        <v>12</v>
      </c>
      <c r="E239">
        <v>115</v>
      </c>
      <c r="F239">
        <v>98</v>
      </c>
      <c r="G239">
        <v>4</v>
      </c>
      <c r="H239">
        <v>0</v>
      </c>
      <c r="I239">
        <v>1</v>
      </c>
      <c r="J239">
        <v>0</v>
      </c>
      <c r="K239" t="str">
        <f>IF(Table1[[#This Row],[Column5]]&lt;=12,"0-12 Months",IF(Table1[[#This Row],[Column5]] &lt;= 60,"13-60 Months","61+ Months"))</f>
        <v>61+ Months</v>
      </c>
    </row>
    <row r="240" spans="1:11">
      <c r="A240">
        <v>1238</v>
      </c>
      <c r="B240">
        <v>46</v>
      </c>
      <c r="C240" t="s">
        <v>10</v>
      </c>
      <c r="D240" t="s">
        <v>11</v>
      </c>
      <c r="E240">
        <v>60</v>
      </c>
      <c r="F240">
        <v>280</v>
      </c>
      <c r="G240">
        <v>4</v>
      </c>
      <c r="H240">
        <v>0</v>
      </c>
      <c r="I240">
        <v>0</v>
      </c>
      <c r="J240">
        <v>0</v>
      </c>
      <c r="K240" t="str">
        <f>IF(Table1[[#This Row],[Column5]]&lt;=12,"0-12 Months",IF(Table1[[#This Row],[Column5]] &lt;= 60,"13-60 Months","61+ Months"))</f>
        <v>13-60 Months</v>
      </c>
    </row>
    <row r="241" spans="1:11">
      <c r="A241">
        <v>1239</v>
      </c>
      <c r="B241">
        <v>32</v>
      </c>
      <c r="C241" t="s">
        <v>8</v>
      </c>
      <c r="D241" t="s">
        <v>9</v>
      </c>
      <c r="E241">
        <v>16</v>
      </c>
      <c r="F241">
        <v>165</v>
      </c>
      <c r="G241">
        <v>3</v>
      </c>
      <c r="H241">
        <v>1</v>
      </c>
      <c r="I241">
        <v>2</v>
      </c>
      <c r="J241">
        <v>0</v>
      </c>
      <c r="K241" t="str">
        <f>IF(Table1[[#This Row],[Column5]]&lt;=12,"0-12 Months",IF(Table1[[#This Row],[Column5]] &lt;= 60,"13-60 Months","61+ Months"))</f>
        <v>13-60 Months</v>
      </c>
    </row>
    <row r="242" spans="1:11">
      <c r="A242">
        <v>1240</v>
      </c>
      <c r="B242">
        <v>25</v>
      </c>
      <c r="C242" t="s">
        <v>10</v>
      </c>
      <c r="D242" t="s">
        <v>9</v>
      </c>
      <c r="E242">
        <v>6</v>
      </c>
      <c r="F242">
        <v>188</v>
      </c>
      <c r="G242">
        <v>1</v>
      </c>
      <c r="H242">
        <v>1</v>
      </c>
      <c r="I242">
        <v>4</v>
      </c>
      <c r="J242">
        <v>1</v>
      </c>
      <c r="K242" t="str">
        <f>IF(Table1[[#This Row],[Column5]]&lt;=12,"0-12 Months",IF(Table1[[#This Row],[Column5]] &lt;= 60,"13-60 Months","61+ Months"))</f>
        <v>0-12 Months</v>
      </c>
    </row>
    <row r="243" spans="1:11">
      <c r="A243">
        <v>1241</v>
      </c>
      <c r="B243">
        <v>58</v>
      </c>
      <c r="C243" t="s">
        <v>8</v>
      </c>
      <c r="D243" t="s">
        <v>12</v>
      </c>
      <c r="E243">
        <v>140</v>
      </c>
      <c r="F243">
        <v>85</v>
      </c>
      <c r="G243">
        <v>5</v>
      </c>
      <c r="H243">
        <v>0</v>
      </c>
      <c r="I243">
        <v>0</v>
      </c>
      <c r="J243">
        <v>0</v>
      </c>
      <c r="K243" t="str">
        <f>IF(Table1[[#This Row],[Column5]]&lt;=12,"0-12 Months",IF(Table1[[#This Row],[Column5]] &lt;= 60,"13-60 Months","61+ Months"))</f>
        <v>61+ Months</v>
      </c>
    </row>
    <row r="244" spans="1:11">
      <c r="A244">
        <v>1242</v>
      </c>
      <c r="B244">
        <v>39</v>
      </c>
      <c r="C244" t="s">
        <v>10</v>
      </c>
      <c r="D244" t="s">
        <v>11</v>
      </c>
      <c r="E244">
        <v>48</v>
      </c>
      <c r="F244">
        <v>255</v>
      </c>
      <c r="G244">
        <v>4</v>
      </c>
      <c r="H244">
        <v>0</v>
      </c>
      <c r="I244">
        <v>1</v>
      </c>
      <c r="J244">
        <v>0</v>
      </c>
      <c r="K244" t="str">
        <f>IF(Table1[[#This Row],[Column5]]&lt;=12,"0-12 Months",IF(Table1[[#This Row],[Column5]] &lt;= 60,"13-60 Months","61+ Months"))</f>
        <v>13-60 Months</v>
      </c>
    </row>
    <row r="245" spans="1:11">
      <c r="A245">
        <v>1243</v>
      </c>
      <c r="B245">
        <v>40</v>
      </c>
      <c r="C245" t="s">
        <v>8</v>
      </c>
      <c r="D245" t="s">
        <v>9</v>
      </c>
      <c r="E245">
        <v>24</v>
      </c>
      <c r="F245">
        <v>155</v>
      </c>
      <c r="G245">
        <v>4</v>
      </c>
      <c r="H245">
        <v>1</v>
      </c>
      <c r="I245">
        <v>2</v>
      </c>
      <c r="J245">
        <v>0</v>
      </c>
      <c r="K245" t="str">
        <f>IF(Table1[[#This Row],[Column5]]&lt;=12,"0-12 Months",IF(Table1[[#This Row],[Column5]] &lt;= 60,"13-60 Months","61+ Months"))</f>
        <v>13-60 Months</v>
      </c>
    </row>
    <row r="246" spans="1:11">
      <c r="A246">
        <v>1244</v>
      </c>
      <c r="B246">
        <v>21</v>
      </c>
      <c r="C246" t="s">
        <v>10</v>
      </c>
      <c r="D246" t="s">
        <v>9</v>
      </c>
      <c r="E246">
        <v>4</v>
      </c>
      <c r="F246">
        <v>200</v>
      </c>
      <c r="G246">
        <v>1</v>
      </c>
      <c r="H246">
        <v>2</v>
      </c>
      <c r="I246">
        <v>5</v>
      </c>
      <c r="J246">
        <v>1</v>
      </c>
      <c r="K246" t="str">
        <f>IF(Table1[[#This Row],[Column5]]&lt;=12,"0-12 Months",IF(Table1[[#This Row],[Column5]] &lt;= 60,"13-60 Months","61+ Months"))</f>
        <v>0-12 Months</v>
      </c>
    </row>
    <row r="247" spans="1:11">
      <c r="A247">
        <v>1245</v>
      </c>
      <c r="B247">
        <v>55</v>
      </c>
      <c r="C247" t="s">
        <v>8</v>
      </c>
      <c r="D247" t="s">
        <v>12</v>
      </c>
      <c r="E247">
        <v>120</v>
      </c>
      <c r="F247">
        <v>90</v>
      </c>
      <c r="G247">
        <v>5</v>
      </c>
      <c r="H247">
        <v>0</v>
      </c>
      <c r="I247">
        <v>0</v>
      </c>
      <c r="J247">
        <v>0</v>
      </c>
      <c r="K247" t="str">
        <f>IF(Table1[[#This Row],[Column5]]&lt;=12,"0-12 Months",IF(Table1[[#This Row],[Column5]] &lt;= 60,"13-60 Months","61+ Months"))</f>
        <v>61+ Months</v>
      </c>
    </row>
    <row r="248" spans="1:11">
      <c r="A248">
        <v>1246</v>
      </c>
      <c r="B248">
        <v>31</v>
      </c>
      <c r="C248" t="s">
        <v>10</v>
      </c>
      <c r="D248" t="s">
        <v>11</v>
      </c>
      <c r="E248">
        <v>10</v>
      </c>
      <c r="F248">
        <v>225</v>
      </c>
      <c r="G248">
        <v>2</v>
      </c>
      <c r="H248">
        <v>0</v>
      </c>
      <c r="I248">
        <v>4</v>
      </c>
      <c r="J248">
        <v>1</v>
      </c>
      <c r="K248" t="str">
        <f>IF(Table1[[#This Row],[Column5]]&lt;=12,"0-12 Months",IF(Table1[[#This Row],[Column5]] &lt;= 60,"13-60 Months","61+ Months"))</f>
        <v>0-12 Months</v>
      </c>
    </row>
    <row r="249" spans="1:11">
      <c r="A249">
        <v>1247</v>
      </c>
      <c r="B249">
        <v>65</v>
      </c>
      <c r="C249" t="s">
        <v>8</v>
      </c>
      <c r="D249" t="s">
        <v>9</v>
      </c>
      <c r="E249">
        <v>180</v>
      </c>
      <c r="F249">
        <v>130</v>
      </c>
      <c r="G249">
        <v>5</v>
      </c>
      <c r="H249">
        <v>0</v>
      </c>
      <c r="I249">
        <v>0</v>
      </c>
      <c r="J249">
        <v>0</v>
      </c>
      <c r="K249" t="str">
        <f>IF(Table1[[#This Row],[Column5]]&lt;=12,"0-12 Months",IF(Table1[[#This Row],[Column5]] &lt;= 60,"13-60 Months","61+ Months"))</f>
        <v>61+ Months</v>
      </c>
    </row>
    <row r="250" spans="1:11">
      <c r="A250">
        <v>1248</v>
      </c>
      <c r="B250">
        <v>28</v>
      </c>
      <c r="C250" t="s">
        <v>10</v>
      </c>
      <c r="D250" t="s">
        <v>9</v>
      </c>
      <c r="E250">
        <v>8</v>
      </c>
      <c r="F250">
        <v>185</v>
      </c>
      <c r="G250">
        <v>1</v>
      </c>
      <c r="H250">
        <v>1</v>
      </c>
      <c r="I250">
        <v>3</v>
      </c>
      <c r="J250">
        <v>1</v>
      </c>
      <c r="K250" t="str">
        <f>IF(Table1[[#This Row],[Column5]]&lt;=12,"0-12 Months",IF(Table1[[#This Row],[Column5]] &lt;= 60,"13-60 Months","61+ Months"))</f>
        <v>0-12 Months</v>
      </c>
    </row>
    <row r="251" spans="1:11">
      <c r="A251">
        <v>1249</v>
      </c>
      <c r="B251">
        <v>51</v>
      </c>
      <c r="C251" t="s">
        <v>8</v>
      </c>
      <c r="D251" t="s">
        <v>12</v>
      </c>
      <c r="E251">
        <v>95</v>
      </c>
      <c r="F251">
        <v>100</v>
      </c>
      <c r="G251">
        <v>4</v>
      </c>
      <c r="H251">
        <v>0</v>
      </c>
      <c r="I251">
        <v>1</v>
      </c>
      <c r="J251">
        <v>0</v>
      </c>
      <c r="K251" t="str">
        <f>IF(Table1[[#This Row],[Column5]]&lt;=12,"0-12 Months",IF(Table1[[#This Row],[Column5]] &lt;= 60,"13-60 Months","61+ Months"))</f>
        <v>61+ Months</v>
      </c>
    </row>
    <row r="252" spans="1:11">
      <c r="A252">
        <v>1250</v>
      </c>
      <c r="B252">
        <v>42</v>
      </c>
      <c r="C252" t="s">
        <v>10</v>
      </c>
      <c r="D252" t="s">
        <v>11</v>
      </c>
      <c r="E252">
        <v>55</v>
      </c>
      <c r="F252">
        <v>270</v>
      </c>
      <c r="G252">
        <v>4</v>
      </c>
      <c r="H252">
        <v>0</v>
      </c>
      <c r="I252">
        <v>0</v>
      </c>
      <c r="J252">
        <v>0</v>
      </c>
      <c r="K252" t="str">
        <f>IF(Table1[[#This Row],[Column5]]&lt;=12,"0-12 Months",IF(Table1[[#This Row],[Column5]] &lt;= 60,"13-60 Months","61+ Months"))</f>
        <v>13-60 Months</v>
      </c>
    </row>
    <row r="253" spans="1:11">
      <c r="A253">
        <v>1251</v>
      </c>
      <c r="B253">
        <v>37</v>
      </c>
      <c r="C253" t="s">
        <v>8</v>
      </c>
      <c r="D253" t="s">
        <v>9</v>
      </c>
      <c r="E253">
        <v>22</v>
      </c>
      <c r="F253">
        <v>165</v>
      </c>
      <c r="G253">
        <v>3</v>
      </c>
      <c r="H253">
        <v>1</v>
      </c>
      <c r="I253">
        <v>3</v>
      </c>
      <c r="J253">
        <v>0</v>
      </c>
      <c r="K253" t="str">
        <f>IF(Table1[[#This Row],[Column5]]&lt;=12,"0-12 Months",IF(Table1[[#This Row],[Column5]] &lt;= 60,"13-60 Months","61+ Months"))</f>
        <v>13-60 Months</v>
      </c>
    </row>
    <row r="254" spans="1:11">
      <c r="A254">
        <v>1252</v>
      </c>
      <c r="B254">
        <v>26</v>
      </c>
      <c r="C254" t="s">
        <v>10</v>
      </c>
      <c r="D254" t="s">
        <v>9</v>
      </c>
      <c r="E254">
        <v>7</v>
      </c>
      <c r="F254">
        <v>180</v>
      </c>
      <c r="G254">
        <v>2</v>
      </c>
      <c r="H254">
        <v>1</v>
      </c>
      <c r="I254">
        <v>4</v>
      </c>
      <c r="J254">
        <v>1</v>
      </c>
      <c r="K254" t="str">
        <f>IF(Table1[[#This Row],[Column5]]&lt;=12,"0-12 Months",IF(Table1[[#This Row],[Column5]] &lt;= 60,"13-60 Months","61+ Months"))</f>
        <v>0-12 Months</v>
      </c>
    </row>
    <row r="255" spans="1:11">
      <c r="A255">
        <v>1253</v>
      </c>
      <c r="B255">
        <v>59</v>
      </c>
      <c r="C255" t="s">
        <v>8</v>
      </c>
      <c r="D255" t="s">
        <v>12</v>
      </c>
      <c r="E255">
        <v>150</v>
      </c>
      <c r="F255">
        <v>78</v>
      </c>
      <c r="G255">
        <v>5</v>
      </c>
      <c r="H255">
        <v>0</v>
      </c>
      <c r="I255">
        <v>0</v>
      </c>
      <c r="J255">
        <v>0</v>
      </c>
      <c r="K255" t="str">
        <f>IF(Table1[[#This Row],[Column5]]&lt;=12,"0-12 Months",IF(Table1[[#This Row],[Column5]] &lt;= 60,"13-60 Months","61+ Months"))</f>
        <v>61+ Months</v>
      </c>
    </row>
    <row r="256" spans="1:11">
      <c r="A256">
        <v>1254</v>
      </c>
      <c r="B256">
        <v>45</v>
      </c>
      <c r="C256" t="s">
        <v>10</v>
      </c>
      <c r="D256" t="s">
        <v>11</v>
      </c>
      <c r="E256">
        <v>60</v>
      </c>
      <c r="F256">
        <v>285</v>
      </c>
      <c r="G256">
        <v>4</v>
      </c>
      <c r="H256">
        <v>0</v>
      </c>
      <c r="I256">
        <v>1</v>
      </c>
      <c r="J256">
        <v>0</v>
      </c>
      <c r="K256" t="str">
        <f>IF(Table1[[#This Row],[Column5]]&lt;=12,"0-12 Months",IF(Table1[[#This Row],[Column5]] &lt;= 60,"13-60 Months","61+ Months"))</f>
        <v>13-60 Months</v>
      </c>
    </row>
    <row r="257" spans="1:11">
      <c r="A257">
        <v>1255</v>
      </c>
      <c r="B257">
        <v>30</v>
      </c>
      <c r="C257" t="s">
        <v>8</v>
      </c>
      <c r="D257" t="s">
        <v>9</v>
      </c>
      <c r="E257">
        <v>14</v>
      </c>
      <c r="F257">
        <v>175</v>
      </c>
      <c r="G257">
        <v>3</v>
      </c>
      <c r="H257">
        <v>1</v>
      </c>
      <c r="I257">
        <v>2</v>
      </c>
      <c r="J257">
        <v>0</v>
      </c>
      <c r="K257" t="str">
        <f>IF(Table1[[#This Row],[Column5]]&lt;=12,"0-12 Months",IF(Table1[[#This Row],[Column5]] &lt;= 60,"13-60 Months","61+ Months"))</f>
        <v>13-60 Months</v>
      </c>
    </row>
    <row r="258" spans="1:11">
      <c r="A258">
        <v>1256</v>
      </c>
      <c r="B258">
        <v>24</v>
      </c>
      <c r="C258" t="s">
        <v>10</v>
      </c>
      <c r="D258" t="s">
        <v>9</v>
      </c>
      <c r="E258">
        <v>5</v>
      </c>
      <c r="F258">
        <v>190</v>
      </c>
      <c r="G258">
        <v>1</v>
      </c>
      <c r="H258">
        <v>2</v>
      </c>
      <c r="I258">
        <v>5</v>
      </c>
      <c r="J258">
        <v>1</v>
      </c>
      <c r="K258" t="str">
        <f>IF(Table1[[#This Row],[Column5]]&lt;=12,"0-12 Months",IF(Table1[[#This Row],[Column5]] &lt;= 60,"13-60 Months","61+ Months"))</f>
        <v>0-12 Months</v>
      </c>
    </row>
    <row r="259" spans="1:11">
      <c r="A259">
        <v>1257</v>
      </c>
      <c r="B259">
        <v>56</v>
      </c>
      <c r="C259" t="s">
        <v>8</v>
      </c>
      <c r="D259" t="s">
        <v>12</v>
      </c>
      <c r="E259">
        <v>130</v>
      </c>
      <c r="F259">
        <v>85</v>
      </c>
      <c r="G259">
        <v>5</v>
      </c>
      <c r="H259">
        <v>0</v>
      </c>
      <c r="I259">
        <v>0</v>
      </c>
      <c r="J259">
        <v>0</v>
      </c>
      <c r="K259" t="str">
        <f>IF(Table1[[#This Row],[Column5]]&lt;=12,"0-12 Months",IF(Table1[[#This Row],[Column5]] &lt;= 60,"13-60 Months","61+ Months"))</f>
        <v>61+ Months</v>
      </c>
    </row>
    <row r="260" spans="1:11">
      <c r="A260">
        <v>1258</v>
      </c>
      <c r="B260">
        <v>38</v>
      </c>
      <c r="C260" t="s">
        <v>10</v>
      </c>
      <c r="D260" t="s">
        <v>11</v>
      </c>
      <c r="E260">
        <v>45</v>
      </c>
      <c r="F260">
        <v>255</v>
      </c>
      <c r="G260">
        <v>4</v>
      </c>
      <c r="H260">
        <v>0</v>
      </c>
      <c r="I260">
        <v>1</v>
      </c>
      <c r="J260">
        <v>0</v>
      </c>
      <c r="K260" t="str">
        <f>IF(Table1[[#This Row],[Column5]]&lt;=12,"0-12 Months",IF(Table1[[#This Row],[Column5]] &lt;= 60,"13-60 Months","61+ Months"))</f>
        <v>13-60 Months</v>
      </c>
    </row>
    <row r="261" spans="1:11">
      <c r="A261">
        <v>1259</v>
      </c>
      <c r="B261">
        <v>41</v>
      </c>
      <c r="C261" t="s">
        <v>8</v>
      </c>
      <c r="D261" t="s">
        <v>9</v>
      </c>
      <c r="E261">
        <v>28</v>
      </c>
      <c r="F261">
        <v>155</v>
      </c>
      <c r="G261">
        <v>4</v>
      </c>
      <c r="H261">
        <v>1</v>
      </c>
      <c r="I261">
        <v>2</v>
      </c>
      <c r="J261">
        <v>0</v>
      </c>
      <c r="K261" t="str">
        <f>IF(Table1[[#This Row],[Column5]]&lt;=12,"0-12 Months",IF(Table1[[#This Row],[Column5]] &lt;= 60,"13-60 Months","61+ Months"))</f>
        <v>13-60 Months</v>
      </c>
    </row>
    <row r="262" spans="1:11">
      <c r="A262">
        <v>1260</v>
      </c>
      <c r="B262">
        <v>22</v>
      </c>
      <c r="C262" t="s">
        <v>10</v>
      </c>
      <c r="D262" t="s">
        <v>9</v>
      </c>
      <c r="E262">
        <v>4</v>
      </c>
      <c r="F262">
        <v>195</v>
      </c>
      <c r="G262">
        <v>1</v>
      </c>
      <c r="H262">
        <v>1</v>
      </c>
      <c r="I262">
        <v>3</v>
      </c>
      <c r="J262">
        <v>1</v>
      </c>
      <c r="K262" t="str">
        <f>IF(Table1[[#This Row],[Column5]]&lt;=12,"0-12 Months",IF(Table1[[#This Row],[Column5]] &lt;= 60,"13-60 Months","61+ Months"))</f>
        <v>0-12 Months</v>
      </c>
    </row>
    <row r="263" spans="1:11">
      <c r="A263">
        <v>1261</v>
      </c>
      <c r="B263">
        <v>63</v>
      </c>
      <c r="C263" t="s">
        <v>8</v>
      </c>
      <c r="D263" t="s">
        <v>12</v>
      </c>
      <c r="E263">
        <v>190</v>
      </c>
      <c r="F263">
        <v>65</v>
      </c>
      <c r="G263">
        <v>5</v>
      </c>
      <c r="H263">
        <v>0</v>
      </c>
      <c r="I263">
        <v>0</v>
      </c>
      <c r="J263">
        <v>0</v>
      </c>
      <c r="K263" t="str">
        <f>IF(Table1[[#This Row],[Column5]]&lt;=12,"0-12 Months",IF(Table1[[#This Row],[Column5]] &lt;= 60,"13-60 Months","61+ Months"))</f>
        <v>61+ Months</v>
      </c>
    </row>
    <row r="264" spans="1:11">
      <c r="A264">
        <v>1262</v>
      </c>
      <c r="B264">
        <v>47</v>
      </c>
      <c r="C264" t="s">
        <v>10</v>
      </c>
      <c r="D264" t="s">
        <v>11</v>
      </c>
      <c r="E264">
        <v>65</v>
      </c>
      <c r="F264">
        <v>290</v>
      </c>
      <c r="G264">
        <v>4</v>
      </c>
      <c r="H264">
        <v>0</v>
      </c>
      <c r="I264">
        <v>1</v>
      </c>
      <c r="J264">
        <v>0</v>
      </c>
      <c r="K264" t="str">
        <f>IF(Table1[[#This Row],[Column5]]&lt;=12,"0-12 Months",IF(Table1[[#This Row],[Column5]] &lt;= 60,"13-60 Months","61+ Months"))</f>
        <v>61+ Months</v>
      </c>
    </row>
    <row r="265" spans="1:11">
      <c r="A265">
        <v>1263</v>
      </c>
      <c r="B265">
        <v>35</v>
      </c>
      <c r="C265" t="s">
        <v>8</v>
      </c>
      <c r="D265" t="s">
        <v>9</v>
      </c>
      <c r="E265">
        <v>19</v>
      </c>
      <c r="F265">
        <v>170</v>
      </c>
      <c r="G265">
        <v>3</v>
      </c>
      <c r="H265">
        <v>1</v>
      </c>
      <c r="I265">
        <v>3</v>
      </c>
      <c r="J265">
        <v>0</v>
      </c>
      <c r="K265" t="str">
        <f>IF(Table1[[#This Row],[Column5]]&lt;=12,"0-12 Months",IF(Table1[[#This Row],[Column5]] &lt;= 60,"13-60 Months","61+ Months"))</f>
        <v>13-60 Months</v>
      </c>
    </row>
    <row r="266" spans="1:11">
      <c r="A266">
        <v>1264</v>
      </c>
      <c r="B266">
        <v>27</v>
      </c>
      <c r="C266" t="s">
        <v>10</v>
      </c>
      <c r="D266" t="s">
        <v>9</v>
      </c>
      <c r="E266">
        <v>8</v>
      </c>
      <c r="F266">
        <v>182</v>
      </c>
      <c r="G266">
        <v>2</v>
      </c>
      <c r="H266">
        <v>1</v>
      </c>
      <c r="I266">
        <v>4</v>
      </c>
      <c r="J266">
        <v>1</v>
      </c>
      <c r="K266" t="str">
        <f>IF(Table1[[#This Row],[Column5]]&lt;=12,"0-12 Months",IF(Table1[[#This Row],[Column5]] &lt;= 60,"13-60 Months","61+ Months"))</f>
        <v>0-12 Months</v>
      </c>
    </row>
    <row r="267" spans="1:11">
      <c r="A267">
        <v>1265</v>
      </c>
      <c r="B267">
        <v>53</v>
      </c>
      <c r="C267" t="s">
        <v>8</v>
      </c>
      <c r="D267" t="s">
        <v>12</v>
      </c>
      <c r="E267">
        <v>115</v>
      </c>
      <c r="F267">
        <v>98</v>
      </c>
      <c r="G267">
        <v>4</v>
      </c>
      <c r="H267">
        <v>0</v>
      </c>
      <c r="I267">
        <v>1</v>
      </c>
      <c r="J267">
        <v>0</v>
      </c>
      <c r="K267" t="str">
        <f>IF(Table1[[#This Row],[Column5]]&lt;=12,"0-12 Months",IF(Table1[[#This Row],[Column5]] &lt;= 60,"13-60 Months","61+ Months"))</f>
        <v>61+ Months</v>
      </c>
    </row>
    <row r="268" spans="1:11">
      <c r="A268">
        <v>1266</v>
      </c>
      <c r="B268">
        <v>46</v>
      </c>
      <c r="C268" t="s">
        <v>10</v>
      </c>
      <c r="D268" t="s">
        <v>11</v>
      </c>
      <c r="E268">
        <v>60</v>
      </c>
      <c r="F268">
        <v>280</v>
      </c>
      <c r="G268">
        <v>4</v>
      </c>
      <c r="H268">
        <v>0</v>
      </c>
      <c r="I268">
        <v>0</v>
      </c>
      <c r="J268">
        <v>0</v>
      </c>
      <c r="K268" t="str">
        <f>IF(Table1[[#This Row],[Column5]]&lt;=12,"0-12 Months",IF(Table1[[#This Row],[Column5]] &lt;= 60,"13-60 Months","61+ Months"))</f>
        <v>13-60 Months</v>
      </c>
    </row>
    <row r="269" spans="1:11">
      <c r="A269">
        <v>1267</v>
      </c>
      <c r="B269">
        <v>32</v>
      </c>
      <c r="C269" t="s">
        <v>8</v>
      </c>
      <c r="D269" t="s">
        <v>9</v>
      </c>
      <c r="E269">
        <v>16</v>
      </c>
      <c r="F269">
        <v>165</v>
      </c>
      <c r="G269">
        <v>3</v>
      </c>
      <c r="H269">
        <v>1</v>
      </c>
      <c r="I269">
        <v>2</v>
      </c>
      <c r="J269">
        <v>0</v>
      </c>
      <c r="K269" t="str">
        <f>IF(Table1[[#This Row],[Column5]]&lt;=12,"0-12 Months",IF(Table1[[#This Row],[Column5]] &lt;= 60,"13-60 Months","61+ Months"))</f>
        <v>13-60 Months</v>
      </c>
    </row>
    <row r="270" spans="1:11">
      <c r="A270">
        <v>1268</v>
      </c>
      <c r="B270">
        <v>25</v>
      </c>
      <c r="C270" t="s">
        <v>10</v>
      </c>
      <c r="D270" t="s">
        <v>9</v>
      </c>
      <c r="E270">
        <v>6</v>
      </c>
      <c r="F270">
        <v>188</v>
      </c>
      <c r="G270">
        <v>1</v>
      </c>
      <c r="H270">
        <v>1</v>
      </c>
      <c r="I270">
        <v>4</v>
      </c>
      <c r="J270">
        <v>1</v>
      </c>
      <c r="K270" t="str">
        <f>IF(Table1[[#This Row],[Column5]]&lt;=12,"0-12 Months",IF(Table1[[#This Row],[Column5]] &lt;= 60,"13-60 Months","61+ Months"))</f>
        <v>0-12 Months</v>
      </c>
    </row>
    <row r="271" spans="1:11">
      <c r="A271">
        <v>1269</v>
      </c>
      <c r="B271">
        <v>58</v>
      </c>
      <c r="C271" t="s">
        <v>8</v>
      </c>
      <c r="D271" t="s">
        <v>12</v>
      </c>
      <c r="E271">
        <v>140</v>
      </c>
      <c r="F271">
        <v>85</v>
      </c>
      <c r="G271">
        <v>5</v>
      </c>
      <c r="H271">
        <v>0</v>
      </c>
      <c r="I271">
        <v>0</v>
      </c>
      <c r="J271">
        <v>0</v>
      </c>
      <c r="K271" t="str">
        <f>IF(Table1[[#This Row],[Column5]]&lt;=12,"0-12 Months",IF(Table1[[#This Row],[Column5]] &lt;= 60,"13-60 Months","61+ Months"))</f>
        <v>61+ Months</v>
      </c>
    </row>
    <row r="272" spans="1:11">
      <c r="A272">
        <v>1270</v>
      </c>
      <c r="B272">
        <v>39</v>
      </c>
      <c r="C272" t="s">
        <v>10</v>
      </c>
      <c r="D272" t="s">
        <v>11</v>
      </c>
      <c r="E272">
        <v>48</v>
      </c>
      <c r="F272">
        <v>255</v>
      </c>
      <c r="G272">
        <v>4</v>
      </c>
      <c r="H272">
        <v>0</v>
      </c>
      <c r="I272">
        <v>1</v>
      </c>
      <c r="J272">
        <v>0</v>
      </c>
      <c r="K272" t="str">
        <f>IF(Table1[[#This Row],[Column5]]&lt;=12,"0-12 Months",IF(Table1[[#This Row],[Column5]] &lt;= 60,"13-60 Months","61+ Months"))</f>
        <v>13-60 Months</v>
      </c>
    </row>
    <row r="273" spans="1:11">
      <c r="A273">
        <v>1271</v>
      </c>
      <c r="B273">
        <v>40</v>
      </c>
      <c r="C273" t="s">
        <v>8</v>
      </c>
      <c r="D273" t="s">
        <v>9</v>
      </c>
      <c r="E273">
        <v>24</v>
      </c>
      <c r="F273">
        <v>155</v>
      </c>
      <c r="G273">
        <v>4</v>
      </c>
      <c r="H273">
        <v>1</v>
      </c>
      <c r="I273">
        <v>2</v>
      </c>
      <c r="J273">
        <v>0</v>
      </c>
      <c r="K273" t="str">
        <f>IF(Table1[[#This Row],[Column5]]&lt;=12,"0-12 Months",IF(Table1[[#This Row],[Column5]] &lt;= 60,"13-60 Months","61+ Months"))</f>
        <v>13-60 Months</v>
      </c>
    </row>
    <row r="274" spans="1:11">
      <c r="A274">
        <v>1272</v>
      </c>
      <c r="B274">
        <v>21</v>
      </c>
      <c r="C274" t="s">
        <v>10</v>
      </c>
      <c r="D274" t="s">
        <v>9</v>
      </c>
      <c r="E274">
        <v>4</v>
      </c>
      <c r="F274">
        <v>200</v>
      </c>
      <c r="G274">
        <v>1</v>
      </c>
      <c r="H274">
        <v>2</v>
      </c>
      <c r="I274">
        <v>5</v>
      </c>
      <c r="J274">
        <v>1</v>
      </c>
      <c r="K274" t="str">
        <f>IF(Table1[[#This Row],[Column5]]&lt;=12,"0-12 Months",IF(Table1[[#This Row],[Column5]] &lt;= 60,"13-60 Months","61+ Months"))</f>
        <v>0-12 Months</v>
      </c>
    </row>
    <row r="275" spans="1:11">
      <c r="A275">
        <v>1273</v>
      </c>
      <c r="B275">
        <v>55</v>
      </c>
      <c r="C275" t="s">
        <v>8</v>
      </c>
      <c r="D275" t="s">
        <v>12</v>
      </c>
      <c r="E275">
        <v>120</v>
      </c>
      <c r="F275">
        <v>90</v>
      </c>
      <c r="G275">
        <v>5</v>
      </c>
      <c r="H275">
        <v>0</v>
      </c>
      <c r="I275">
        <v>0</v>
      </c>
      <c r="J275">
        <v>0</v>
      </c>
      <c r="K275" t="str">
        <f>IF(Table1[[#This Row],[Column5]]&lt;=12,"0-12 Months",IF(Table1[[#This Row],[Column5]] &lt;= 60,"13-60 Months","61+ Months"))</f>
        <v>61+ Months</v>
      </c>
    </row>
    <row r="276" spans="1:11">
      <c r="A276">
        <v>1274</v>
      </c>
      <c r="B276">
        <v>31</v>
      </c>
      <c r="C276" t="s">
        <v>10</v>
      </c>
      <c r="D276" t="s">
        <v>11</v>
      </c>
      <c r="E276">
        <v>10</v>
      </c>
      <c r="F276">
        <v>225</v>
      </c>
      <c r="G276">
        <v>2</v>
      </c>
      <c r="H276">
        <v>0</v>
      </c>
      <c r="I276">
        <v>4</v>
      </c>
      <c r="J276">
        <v>1</v>
      </c>
      <c r="K276" t="str">
        <f>IF(Table1[[#This Row],[Column5]]&lt;=12,"0-12 Months",IF(Table1[[#This Row],[Column5]] &lt;= 60,"13-60 Months","61+ Months"))</f>
        <v>0-12 Months</v>
      </c>
    </row>
    <row r="277" spans="1:11">
      <c r="A277">
        <v>1275</v>
      </c>
      <c r="B277">
        <v>65</v>
      </c>
      <c r="C277" t="s">
        <v>8</v>
      </c>
      <c r="D277" t="s">
        <v>9</v>
      </c>
      <c r="E277">
        <v>180</v>
      </c>
      <c r="F277">
        <v>130</v>
      </c>
      <c r="G277">
        <v>5</v>
      </c>
      <c r="H277">
        <v>0</v>
      </c>
      <c r="I277">
        <v>0</v>
      </c>
      <c r="J277">
        <v>0</v>
      </c>
      <c r="K277" t="str">
        <f>IF(Table1[[#This Row],[Column5]]&lt;=12,"0-12 Months",IF(Table1[[#This Row],[Column5]] &lt;= 60,"13-60 Months","61+ Months"))</f>
        <v>61+ Months</v>
      </c>
    </row>
    <row r="278" spans="1:11">
      <c r="A278">
        <v>1276</v>
      </c>
      <c r="B278">
        <v>28</v>
      </c>
      <c r="C278" t="s">
        <v>10</v>
      </c>
      <c r="D278" t="s">
        <v>9</v>
      </c>
      <c r="E278">
        <v>8</v>
      </c>
      <c r="F278">
        <v>185</v>
      </c>
      <c r="G278">
        <v>1</v>
      </c>
      <c r="H278">
        <v>1</v>
      </c>
      <c r="I278">
        <v>3</v>
      </c>
      <c r="J278">
        <v>1</v>
      </c>
      <c r="K278" t="str">
        <f>IF(Table1[[#This Row],[Column5]]&lt;=12,"0-12 Months",IF(Table1[[#This Row],[Column5]] &lt;= 60,"13-60 Months","61+ Months"))</f>
        <v>0-12 Months</v>
      </c>
    </row>
    <row r="279" spans="1:11">
      <c r="A279">
        <v>1277</v>
      </c>
      <c r="B279">
        <v>51</v>
      </c>
      <c r="C279" t="s">
        <v>8</v>
      </c>
      <c r="D279" t="s">
        <v>12</v>
      </c>
      <c r="E279">
        <v>95</v>
      </c>
      <c r="F279">
        <v>100</v>
      </c>
      <c r="G279">
        <v>4</v>
      </c>
      <c r="H279">
        <v>0</v>
      </c>
      <c r="I279">
        <v>1</v>
      </c>
      <c r="J279">
        <v>0</v>
      </c>
      <c r="K279" t="str">
        <f>IF(Table1[[#This Row],[Column5]]&lt;=12,"0-12 Months",IF(Table1[[#This Row],[Column5]] &lt;= 60,"13-60 Months","61+ Months"))</f>
        <v>61+ Months</v>
      </c>
    </row>
    <row r="280" spans="1:11">
      <c r="A280">
        <v>1278</v>
      </c>
      <c r="B280">
        <v>42</v>
      </c>
      <c r="C280" t="s">
        <v>10</v>
      </c>
      <c r="D280" t="s">
        <v>11</v>
      </c>
      <c r="E280">
        <v>55</v>
      </c>
      <c r="F280">
        <v>270</v>
      </c>
      <c r="G280">
        <v>4</v>
      </c>
      <c r="H280">
        <v>0</v>
      </c>
      <c r="I280">
        <v>0</v>
      </c>
      <c r="J280">
        <v>0</v>
      </c>
      <c r="K280" t="str">
        <f>IF(Table1[[#This Row],[Column5]]&lt;=12,"0-12 Months",IF(Table1[[#This Row],[Column5]] &lt;= 60,"13-60 Months","61+ Months"))</f>
        <v>13-60 Months</v>
      </c>
    </row>
    <row r="281" spans="1:11">
      <c r="A281">
        <v>1279</v>
      </c>
      <c r="B281">
        <v>37</v>
      </c>
      <c r="C281" t="s">
        <v>8</v>
      </c>
      <c r="D281" t="s">
        <v>9</v>
      </c>
      <c r="E281">
        <v>22</v>
      </c>
      <c r="F281">
        <v>165</v>
      </c>
      <c r="G281">
        <v>3</v>
      </c>
      <c r="H281">
        <v>1</v>
      </c>
      <c r="I281">
        <v>3</v>
      </c>
      <c r="J281">
        <v>0</v>
      </c>
      <c r="K281" t="str">
        <f>IF(Table1[[#This Row],[Column5]]&lt;=12,"0-12 Months",IF(Table1[[#This Row],[Column5]] &lt;= 60,"13-60 Months","61+ Months"))</f>
        <v>13-60 Months</v>
      </c>
    </row>
    <row r="282" spans="1:11">
      <c r="A282">
        <v>1280</v>
      </c>
      <c r="B282">
        <v>26</v>
      </c>
      <c r="C282" t="s">
        <v>10</v>
      </c>
      <c r="D282" t="s">
        <v>9</v>
      </c>
      <c r="E282">
        <v>7</v>
      </c>
      <c r="F282">
        <v>180</v>
      </c>
      <c r="G282">
        <v>2</v>
      </c>
      <c r="H282">
        <v>1</v>
      </c>
      <c r="I282">
        <v>4</v>
      </c>
      <c r="J282">
        <v>1</v>
      </c>
      <c r="K282" t="str">
        <f>IF(Table1[[#This Row],[Column5]]&lt;=12,"0-12 Months",IF(Table1[[#This Row],[Column5]] &lt;= 60,"13-60 Months","61+ Months"))</f>
        <v>0-12 Months</v>
      </c>
    </row>
    <row r="283" spans="1:11">
      <c r="A283">
        <v>1281</v>
      </c>
      <c r="B283">
        <v>59</v>
      </c>
      <c r="C283" t="s">
        <v>8</v>
      </c>
      <c r="D283" t="s">
        <v>12</v>
      </c>
      <c r="E283">
        <v>150</v>
      </c>
      <c r="F283">
        <v>78</v>
      </c>
      <c r="G283">
        <v>5</v>
      </c>
      <c r="H283">
        <v>0</v>
      </c>
      <c r="I283">
        <v>0</v>
      </c>
      <c r="J283">
        <v>0</v>
      </c>
      <c r="K283" t="str">
        <f>IF(Table1[[#This Row],[Column5]]&lt;=12,"0-12 Months",IF(Table1[[#This Row],[Column5]] &lt;= 60,"13-60 Months","61+ Months"))</f>
        <v>61+ Months</v>
      </c>
    </row>
    <row r="284" spans="1:11">
      <c r="A284">
        <v>1282</v>
      </c>
      <c r="B284">
        <v>45</v>
      </c>
      <c r="C284" t="s">
        <v>10</v>
      </c>
      <c r="D284" t="s">
        <v>11</v>
      </c>
      <c r="E284">
        <v>60</v>
      </c>
      <c r="F284">
        <v>285</v>
      </c>
      <c r="G284">
        <v>4</v>
      </c>
      <c r="H284">
        <v>0</v>
      </c>
      <c r="I284">
        <v>1</v>
      </c>
      <c r="J284">
        <v>0</v>
      </c>
      <c r="K284" t="str">
        <f>IF(Table1[[#This Row],[Column5]]&lt;=12,"0-12 Months",IF(Table1[[#This Row],[Column5]] &lt;= 60,"13-60 Months","61+ Months"))</f>
        <v>13-60 Months</v>
      </c>
    </row>
    <row r="285" spans="1:11">
      <c r="A285">
        <v>1283</v>
      </c>
      <c r="B285">
        <v>30</v>
      </c>
      <c r="C285" t="s">
        <v>8</v>
      </c>
      <c r="D285" t="s">
        <v>9</v>
      </c>
      <c r="E285">
        <v>14</v>
      </c>
      <c r="F285">
        <v>175</v>
      </c>
      <c r="G285">
        <v>3</v>
      </c>
      <c r="H285">
        <v>1</v>
      </c>
      <c r="I285">
        <v>2</v>
      </c>
      <c r="J285">
        <v>0</v>
      </c>
      <c r="K285" t="str">
        <f>IF(Table1[[#This Row],[Column5]]&lt;=12,"0-12 Months",IF(Table1[[#This Row],[Column5]] &lt;= 60,"13-60 Months","61+ Months"))</f>
        <v>13-60 Months</v>
      </c>
    </row>
    <row r="286" spans="1:11">
      <c r="A286">
        <v>1284</v>
      </c>
      <c r="B286">
        <v>24</v>
      </c>
      <c r="C286" t="s">
        <v>10</v>
      </c>
      <c r="D286" t="s">
        <v>9</v>
      </c>
      <c r="E286">
        <v>5</v>
      </c>
      <c r="F286">
        <v>190</v>
      </c>
      <c r="G286">
        <v>1</v>
      </c>
      <c r="H286">
        <v>2</v>
      </c>
      <c r="I286">
        <v>5</v>
      </c>
      <c r="J286">
        <v>1</v>
      </c>
      <c r="K286" t="str">
        <f>IF(Table1[[#This Row],[Column5]]&lt;=12,"0-12 Months",IF(Table1[[#This Row],[Column5]] &lt;= 60,"13-60 Months","61+ Months"))</f>
        <v>0-12 Months</v>
      </c>
    </row>
    <row r="287" spans="1:11">
      <c r="A287">
        <v>1285</v>
      </c>
      <c r="B287">
        <v>56</v>
      </c>
      <c r="C287" t="s">
        <v>8</v>
      </c>
      <c r="D287" t="s">
        <v>12</v>
      </c>
      <c r="E287">
        <v>130</v>
      </c>
      <c r="F287">
        <v>85</v>
      </c>
      <c r="G287">
        <v>5</v>
      </c>
      <c r="H287">
        <v>0</v>
      </c>
      <c r="I287">
        <v>0</v>
      </c>
      <c r="J287">
        <v>0</v>
      </c>
      <c r="K287" t="str">
        <f>IF(Table1[[#This Row],[Column5]]&lt;=12,"0-12 Months",IF(Table1[[#This Row],[Column5]] &lt;= 60,"13-60 Months","61+ Months"))</f>
        <v>61+ Months</v>
      </c>
    </row>
    <row r="288" spans="1:11">
      <c r="A288">
        <v>1286</v>
      </c>
      <c r="B288">
        <v>38</v>
      </c>
      <c r="C288" t="s">
        <v>10</v>
      </c>
      <c r="D288" t="s">
        <v>11</v>
      </c>
      <c r="E288">
        <v>45</v>
      </c>
      <c r="F288">
        <v>255</v>
      </c>
      <c r="G288">
        <v>4</v>
      </c>
      <c r="H288">
        <v>0</v>
      </c>
      <c r="I288">
        <v>1</v>
      </c>
      <c r="J288">
        <v>0</v>
      </c>
      <c r="K288" t="str">
        <f>IF(Table1[[#This Row],[Column5]]&lt;=12,"0-12 Months",IF(Table1[[#This Row],[Column5]] &lt;= 60,"13-60 Months","61+ Months"))</f>
        <v>13-60 Months</v>
      </c>
    </row>
    <row r="289" spans="1:11">
      <c r="A289">
        <v>1287</v>
      </c>
      <c r="B289">
        <v>41</v>
      </c>
      <c r="C289" t="s">
        <v>8</v>
      </c>
      <c r="D289" t="s">
        <v>9</v>
      </c>
      <c r="E289">
        <v>28</v>
      </c>
      <c r="F289">
        <v>155</v>
      </c>
      <c r="G289">
        <v>4</v>
      </c>
      <c r="H289">
        <v>1</v>
      </c>
      <c r="I289">
        <v>2</v>
      </c>
      <c r="J289">
        <v>0</v>
      </c>
      <c r="K289" t="str">
        <f>IF(Table1[[#This Row],[Column5]]&lt;=12,"0-12 Months",IF(Table1[[#This Row],[Column5]] &lt;= 60,"13-60 Months","61+ Months"))</f>
        <v>13-60 Months</v>
      </c>
    </row>
    <row r="290" spans="1:11">
      <c r="A290">
        <v>1288</v>
      </c>
      <c r="B290">
        <v>22</v>
      </c>
      <c r="C290" t="s">
        <v>10</v>
      </c>
      <c r="D290" t="s">
        <v>9</v>
      </c>
      <c r="E290">
        <v>4</v>
      </c>
      <c r="F290">
        <v>195</v>
      </c>
      <c r="G290">
        <v>1</v>
      </c>
      <c r="H290">
        <v>1</v>
      </c>
      <c r="I290">
        <v>3</v>
      </c>
      <c r="J290">
        <v>1</v>
      </c>
      <c r="K290" t="str">
        <f>IF(Table1[[#This Row],[Column5]]&lt;=12,"0-12 Months",IF(Table1[[#This Row],[Column5]] &lt;= 60,"13-60 Months","61+ Months"))</f>
        <v>0-12 Months</v>
      </c>
    </row>
    <row r="291" spans="1:11">
      <c r="A291">
        <v>1289</v>
      </c>
      <c r="B291">
        <v>63</v>
      </c>
      <c r="C291" t="s">
        <v>8</v>
      </c>
      <c r="D291" t="s">
        <v>12</v>
      </c>
      <c r="E291">
        <v>190</v>
      </c>
      <c r="F291">
        <v>65</v>
      </c>
      <c r="G291">
        <v>5</v>
      </c>
      <c r="H291">
        <v>0</v>
      </c>
      <c r="I291">
        <v>0</v>
      </c>
      <c r="J291">
        <v>0</v>
      </c>
      <c r="K291" t="str">
        <f>IF(Table1[[#This Row],[Column5]]&lt;=12,"0-12 Months",IF(Table1[[#This Row],[Column5]] &lt;= 60,"13-60 Months","61+ Months"))</f>
        <v>61+ Months</v>
      </c>
    </row>
    <row r="292" spans="1:11">
      <c r="A292">
        <v>1290</v>
      </c>
      <c r="B292">
        <v>47</v>
      </c>
      <c r="C292" t="s">
        <v>10</v>
      </c>
      <c r="D292" t="s">
        <v>11</v>
      </c>
      <c r="E292">
        <v>65</v>
      </c>
      <c r="F292">
        <v>290</v>
      </c>
      <c r="G292">
        <v>4</v>
      </c>
      <c r="H292">
        <v>0</v>
      </c>
      <c r="I292">
        <v>1</v>
      </c>
      <c r="J292">
        <v>0</v>
      </c>
      <c r="K292" t="str">
        <f>IF(Table1[[#This Row],[Column5]]&lt;=12,"0-12 Months",IF(Table1[[#This Row],[Column5]] &lt;= 60,"13-60 Months","61+ Months"))</f>
        <v>61+ Months</v>
      </c>
    </row>
    <row r="293" spans="1:11">
      <c r="A293">
        <v>1291</v>
      </c>
      <c r="B293">
        <v>35</v>
      </c>
      <c r="C293" t="s">
        <v>8</v>
      </c>
      <c r="D293" t="s">
        <v>9</v>
      </c>
      <c r="E293">
        <v>19</v>
      </c>
      <c r="F293">
        <v>170</v>
      </c>
      <c r="G293">
        <v>3</v>
      </c>
      <c r="H293">
        <v>1</v>
      </c>
      <c r="I293">
        <v>3</v>
      </c>
      <c r="J293">
        <v>0</v>
      </c>
      <c r="K293" t="str">
        <f>IF(Table1[[#This Row],[Column5]]&lt;=12,"0-12 Months",IF(Table1[[#This Row],[Column5]] &lt;= 60,"13-60 Months","61+ Months"))</f>
        <v>13-60 Months</v>
      </c>
    </row>
    <row r="294" spans="1:11">
      <c r="A294">
        <v>1292</v>
      </c>
      <c r="B294">
        <v>27</v>
      </c>
      <c r="C294" t="s">
        <v>10</v>
      </c>
      <c r="D294" t="s">
        <v>9</v>
      </c>
      <c r="E294">
        <v>8</v>
      </c>
      <c r="F294">
        <v>182</v>
      </c>
      <c r="G294">
        <v>2</v>
      </c>
      <c r="H294">
        <v>1</v>
      </c>
      <c r="I294">
        <v>4</v>
      </c>
      <c r="J294">
        <v>1</v>
      </c>
      <c r="K294" t="str">
        <f>IF(Table1[[#This Row],[Column5]]&lt;=12,"0-12 Months",IF(Table1[[#This Row],[Column5]] &lt;= 60,"13-60 Months","61+ Months"))</f>
        <v>0-12 Months</v>
      </c>
    </row>
    <row r="295" spans="1:11">
      <c r="A295">
        <v>1293</v>
      </c>
      <c r="B295">
        <v>53</v>
      </c>
      <c r="C295" t="s">
        <v>8</v>
      </c>
      <c r="D295" t="s">
        <v>12</v>
      </c>
      <c r="E295">
        <v>115</v>
      </c>
      <c r="F295">
        <v>98</v>
      </c>
      <c r="G295">
        <v>4</v>
      </c>
      <c r="H295">
        <v>0</v>
      </c>
      <c r="I295">
        <v>1</v>
      </c>
      <c r="J295">
        <v>0</v>
      </c>
      <c r="K295" t="str">
        <f>IF(Table1[[#This Row],[Column5]]&lt;=12,"0-12 Months",IF(Table1[[#This Row],[Column5]] &lt;= 60,"13-60 Months","61+ Months"))</f>
        <v>61+ Months</v>
      </c>
    </row>
    <row r="296" spans="1:11">
      <c r="A296">
        <v>1294</v>
      </c>
      <c r="B296">
        <v>46</v>
      </c>
      <c r="C296" t="s">
        <v>10</v>
      </c>
      <c r="D296" t="s">
        <v>11</v>
      </c>
      <c r="E296">
        <v>60</v>
      </c>
      <c r="F296">
        <v>280</v>
      </c>
      <c r="G296">
        <v>4</v>
      </c>
      <c r="H296">
        <v>0</v>
      </c>
      <c r="I296">
        <v>0</v>
      </c>
      <c r="J296">
        <v>0</v>
      </c>
      <c r="K296" t="str">
        <f>IF(Table1[[#This Row],[Column5]]&lt;=12,"0-12 Months",IF(Table1[[#This Row],[Column5]] &lt;= 60,"13-60 Months","61+ Months"))</f>
        <v>13-60 Months</v>
      </c>
    </row>
    <row r="297" spans="1:11">
      <c r="A297">
        <v>1295</v>
      </c>
      <c r="B297">
        <v>32</v>
      </c>
      <c r="C297" t="s">
        <v>8</v>
      </c>
      <c r="D297" t="s">
        <v>9</v>
      </c>
      <c r="E297">
        <v>16</v>
      </c>
      <c r="F297">
        <v>165</v>
      </c>
      <c r="G297">
        <v>3</v>
      </c>
      <c r="H297">
        <v>1</v>
      </c>
      <c r="I297">
        <v>2</v>
      </c>
      <c r="J297">
        <v>0</v>
      </c>
      <c r="K297" t="str">
        <f>IF(Table1[[#This Row],[Column5]]&lt;=12,"0-12 Months",IF(Table1[[#This Row],[Column5]] &lt;= 60,"13-60 Months","61+ Months"))</f>
        <v>13-60 Months</v>
      </c>
    </row>
    <row r="298" spans="1:11">
      <c r="A298">
        <v>1296</v>
      </c>
      <c r="B298">
        <v>25</v>
      </c>
      <c r="C298" t="s">
        <v>10</v>
      </c>
      <c r="D298" t="s">
        <v>9</v>
      </c>
      <c r="E298">
        <v>6</v>
      </c>
      <c r="F298">
        <v>188</v>
      </c>
      <c r="G298">
        <v>1</v>
      </c>
      <c r="H298">
        <v>1</v>
      </c>
      <c r="I298">
        <v>4</v>
      </c>
      <c r="J298">
        <v>1</v>
      </c>
      <c r="K298" t="str">
        <f>IF(Table1[[#This Row],[Column5]]&lt;=12,"0-12 Months",IF(Table1[[#This Row],[Column5]] &lt;= 60,"13-60 Months","61+ Months"))</f>
        <v>0-12 Months</v>
      </c>
    </row>
    <row r="299" spans="1:11">
      <c r="A299">
        <v>1297</v>
      </c>
      <c r="B299">
        <v>58</v>
      </c>
      <c r="C299" t="s">
        <v>8</v>
      </c>
      <c r="D299" t="s">
        <v>12</v>
      </c>
      <c r="E299">
        <v>140</v>
      </c>
      <c r="F299">
        <v>85</v>
      </c>
      <c r="G299">
        <v>5</v>
      </c>
      <c r="H299">
        <v>0</v>
      </c>
      <c r="I299">
        <v>0</v>
      </c>
      <c r="J299">
        <v>0</v>
      </c>
      <c r="K299" t="str">
        <f>IF(Table1[[#This Row],[Column5]]&lt;=12,"0-12 Months",IF(Table1[[#This Row],[Column5]] &lt;= 60,"13-60 Months","61+ Months"))</f>
        <v>61+ Months</v>
      </c>
    </row>
    <row r="300" spans="1:11">
      <c r="A300">
        <v>1298</v>
      </c>
      <c r="B300">
        <v>39</v>
      </c>
      <c r="C300" t="s">
        <v>10</v>
      </c>
      <c r="D300" t="s">
        <v>11</v>
      </c>
      <c r="E300">
        <v>48</v>
      </c>
      <c r="F300">
        <v>255</v>
      </c>
      <c r="G300">
        <v>4</v>
      </c>
      <c r="H300">
        <v>0</v>
      </c>
      <c r="I300">
        <v>1</v>
      </c>
      <c r="J300">
        <v>0</v>
      </c>
      <c r="K300" t="str">
        <f>IF(Table1[[#This Row],[Column5]]&lt;=12,"0-12 Months",IF(Table1[[#This Row],[Column5]] &lt;= 60,"13-60 Months","61+ Months"))</f>
        <v>13-60 Months</v>
      </c>
    </row>
    <row r="301" spans="1:11">
      <c r="A301">
        <v>1299</v>
      </c>
      <c r="B301">
        <v>40</v>
      </c>
      <c r="C301" t="s">
        <v>8</v>
      </c>
      <c r="D301" t="s">
        <v>9</v>
      </c>
      <c r="E301">
        <v>24</v>
      </c>
      <c r="F301">
        <v>155</v>
      </c>
      <c r="G301">
        <v>4</v>
      </c>
      <c r="H301">
        <v>1</v>
      </c>
      <c r="I301">
        <v>2</v>
      </c>
      <c r="J301">
        <v>0</v>
      </c>
      <c r="K301" t="str">
        <f>IF(Table1[[#This Row],[Column5]]&lt;=12,"0-12 Months",IF(Table1[[#This Row],[Column5]] &lt;= 60,"13-60 Months","61+ Months"))</f>
        <v>13-60 Months</v>
      </c>
    </row>
    <row r="302" spans="1:11">
      <c r="A302">
        <v>1300</v>
      </c>
      <c r="B302">
        <v>21</v>
      </c>
      <c r="C302" t="s">
        <v>10</v>
      </c>
      <c r="D302" t="s">
        <v>9</v>
      </c>
      <c r="E302">
        <v>4</v>
      </c>
      <c r="F302">
        <v>200</v>
      </c>
      <c r="G302">
        <v>1</v>
      </c>
      <c r="H302">
        <v>2</v>
      </c>
      <c r="I302">
        <v>5</v>
      </c>
      <c r="J302">
        <v>1</v>
      </c>
      <c r="K302" t="str">
        <f>IF(Table1[[#This Row],[Column5]]&lt;=12,"0-12 Months",IF(Table1[[#This Row],[Column5]] &lt;= 60,"13-60 Months","61+ Months"))</f>
        <v>0-12 Months</v>
      </c>
    </row>
    <row r="303" spans="1:11">
      <c r="A303">
        <v>1301</v>
      </c>
      <c r="B303">
        <v>55</v>
      </c>
      <c r="C303" t="s">
        <v>8</v>
      </c>
      <c r="D303" t="s">
        <v>12</v>
      </c>
      <c r="E303">
        <v>120</v>
      </c>
      <c r="F303">
        <v>90</v>
      </c>
      <c r="G303">
        <v>5</v>
      </c>
      <c r="H303">
        <v>0</v>
      </c>
      <c r="I303">
        <v>0</v>
      </c>
      <c r="J303">
        <v>0</v>
      </c>
      <c r="K303" t="str">
        <f>IF(Table1[[#This Row],[Column5]]&lt;=12,"0-12 Months",IF(Table1[[#This Row],[Column5]] &lt;= 60,"13-60 Months","61+ Months"))</f>
        <v>61+ Months</v>
      </c>
    </row>
    <row r="304" spans="1:11">
      <c r="A304">
        <v>1302</v>
      </c>
      <c r="B304">
        <v>31</v>
      </c>
      <c r="C304" t="s">
        <v>10</v>
      </c>
      <c r="D304" t="s">
        <v>11</v>
      </c>
      <c r="E304">
        <v>10</v>
      </c>
      <c r="F304">
        <v>225</v>
      </c>
      <c r="G304">
        <v>2</v>
      </c>
      <c r="H304">
        <v>0</v>
      </c>
      <c r="I304">
        <v>4</v>
      </c>
      <c r="J304">
        <v>1</v>
      </c>
      <c r="K304" t="str">
        <f>IF(Table1[[#This Row],[Column5]]&lt;=12,"0-12 Months",IF(Table1[[#This Row],[Column5]] &lt;= 60,"13-60 Months","61+ Months"))</f>
        <v>0-12 Months</v>
      </c>
    </row>
    <row r="305" spans="1:11">
      <c r="A305">
        <v>1303</v>
      </c>
      <c r="B305">
        <v>65</v>
      </c>
      <c r="C305" t="s">
        <v>8</v>
      </c>
      <c r="D305" t="s">
        <v>9</v>
      </c>
      <c r="E305">
        <v>180</v>
      </c>
      <c r="F305">
        <v>130</v>
      </c>
      <c r="G305">
        <v>5</v>
      </c>
      <c r="H305">
        <v>0</v>
      </c>
      <c r="I305">
        <v>0</v>
      </c>
      <c r="J305">
        <v>0</v>
      </c>
      <c r="K305" t="str">
        <f>IF(Table1[[#This Row],[Column5]]&lt;=12,"0-12 Months",IF(Table1[[#This Row],[Column5]] &lt;= 60,"13-60 Months","61+ Months"))</f>
        <v>61+ Months</v>
      </c>
    </row>
    <row r="306" spans="1:11">
      <c r="A306">
        <v>1304</v>
      </c>
      <c r="B306">
        <v>28</v>
      </c>
      <c r="C306" t="s">
        <v>10</v>
      </c>
      <c r="D306" t="s">
        <v>9</v>
      </c>
      <c r="E306">
        <v>8</v>
      </c>
      <c r="F306">
        <v>185</v>
      </c>
      <c r="G306">
        <v>1</v>
      </c>
      <c r="H306">
        <v>1</v>
      </c>
      <c r="I306">
        <v>3</v>
      </c>
      <c r="J306">
        <v>1</v>
      </c>
      <c r="K306" t="str">
        <f>IF(Table1[[#This Row],[Column5]]&lt;=12,"0-12 Months",IF(Table1[[#This Row],[Column5]] &lt;= 60,"13-60 Months","61+ Months"))</f>
        <v>0-12 Months</v>
      </c>
    </row>
    <row r="307" spans="1:11">
      <c r="A307">
        <v>1305</v>
      </c>
      <c r="B307">
        <v>51</v>
      </c>
      <c r="C307" t="s">
        <v>8</v>
      </c>
      <c r="D307" t="s">
        <v>12</v>
      </c>
      <c r="E307">
        <v>95</v>
      </c>
      <c r="F307">
        <v>100</v>
      </c>
      <c r="G307">
        <v>4</v>
      </c>
      <c r="H307">
        <v>0</v>
      </c>
      <c r="I307">
        <v>1</v>
      </c>
      <c r="J307">
        <v>0</v>
      </c>
      <c r="K307" t="str">
        <f>IF(Table1[[#This Row],[Column5]]&lt;=12,"0-12 Months",IF(Table1[[#This Row],[Column5]] &lt;= 60,"13-60 Months","61+ Months"))</f>
        <v>61+ Months</v>
      </c>
    </row>
    <row r="308" spans="1:11">
      <c r="A308">
        <v>1306</v>
      </c>
      <c r="B308">
        <v>42</v>
      </c>
      <c r="C308" t="s">
        <v>10</v>
      </c>
      <c r="D308" t="s">
        <v>11</v>
      </c>
      <c r="E308">
        <v>55</v>
      </c>
      <c r="F308">
        <v>270</v>
      </c>
      <c r="G308">
        <v>4</v>
      </c>
      <c r="H308">
        <v>0</v>
      </c>
      <c r="I308">
        <v>0</v>
      </c>
      <c r="J308">
        <v>0</v>
      </c>
      <c r="K308" t="str">
        <f>IF(Table1[[#This Row],[Column5]]&lt;=12,"0-12 Months",IF(Table1[[#This Row],[Column5]] &lt;= 60,"13-60 Months","61+ Months"))</f>
        <v>13-60 Months</v>
      </c>
    </row>
    <row r="309" spans="1:11">
      <c r="A309">
        <v>1307</v>
      </c>
      <c r="B309">
        <v>37</v>
      </c>
      <c r="C309" t="s">
        <v>8</v>
      </c>
      <c r="D309" t="s">
        <v>9</v>
      </c>
      <c r="E309">
        <v>22</v>
      </c>
      <c r="F309">
        <v>165</v>
      </c>
      <c r="G309">
        <v>3</v>
      </c>
      <c r="H309">
        <v>1</v>
      </c>
      <c r="I309">
        <v>3</v>
      </c>
      <c r="J309">
        <v>0</v>
      </c>
      <c r="K309" t="str">
        <f>IF(Table1[[#This Row],[Column5]]&lt;=12,"0-12 Months",IF(Table1[[#This Row],[Column5]] &lt;= 60,"13-60 Months","61+ Months"))</f>
        <v>13-60 Months</v>
      </c>
    </row>
    <row r="310" spans="1:11">
      <c r="A310">
        <v>1308</v>
      </c>
      <c r="B310">
        <v>26</v>
      </c>
      <c r="C310" t="s">
        <v>10</v>
      </c>
      <c r="D310" t="s">
        <v>9</v>
      </c>
      <c r="E310">
        <v>7</v>
      </c>
      <c r="F310">
        <v>180</v>
      </c>
      <c r="G310">
        <v>2</v>
      </c>
      <c r="H310">
        <v>1</v>
      </c>
      <c r="I310">
        <v>4</v>
      </c>
      <c r="J310">
        <v>1</v>
      </c>
      <c r="K310" t="str">
        <f>IF(Table1[[#This Row],[Column5]]&lt;=12,"0-12 Months",IF(Table1[[#This Row],[Column5]] &lt;= 60,"13-60 Months","61+ Months"))</f>
        <v>0-12 Months</v>
      </c>
    </row>
    <row r="311" spans="1:11">
      <c r="A311">
        <v>1309</v>
      </c>
      <c r="B311">
        <v>59</v>
      </c>
      <c r="C311" t="s">
        <v>8</v>
      </c>
      <c r="D311" t="s">
        <v>12</v>
      </c>
      <c r="E311">
        <v>150</v>
      </c>
      <c r="F311">
        <v>78</v>
      </c>
      <c r="G311">
        <v>5</v>
      </c>
      <c r="H311">
        <v>0</v>
      </c>
      <c r="I311">
        <v>0</v>
      </c>
      <c r="J311">
        <v>0</v>
      </c>
      <c r="K311" t="str">
        <f>IF(Table1[[#This Row],[Column5]]&lt;=12,"0-12 Months",IF(Table1[[#This Row],[Column5]] &lt;= 60,"13-60 Months","61+ Months"))</f>
        <v>61+ Months</v>
      </c>
    </row>
    <row r="312" spans="1:11">
      <c r="A312">
        <v>1310</v>
      </c>
      <c r="B312">
        <v>45</v>
      </c>
      <c r="C312" t="s">
        <v>10</v>
      </c>
      <c r="D312" t="s">
        <v>11</v>
      </c>
      <c r="E312">
        <v>60</v>
      </c>
      <c r="F312">
        <v>285</v>
      </c>
      <c r="G312">
        <v>4</v>
      </c>
      <c r="H312">
        <v>0</v>
      </c>
      <c r="I312">
        <v>1</v>
      </c>
      <c r="J312">
        <v>0</v>
      </c>
      <c r="K312" t="str">
        <f>IF(Table1[[#This Row],[Column5]]&lt;=12,"0-12 Months",IF(Table1[[#This Row],[Column5]] &lt;= 60,"13-60 Months","61+ Months"))</f>
        <v>13-60 Months</v>
      </c>
    </row>
    <row r="313" spans="1:11">
      <c r="A313">
        <v>1311</v>
      </c>
      <c r="B313">
        <v>30</v>
      </c>
      <c r="C313" t="s">
        <v>8</v>
      </c>
      <c r="D313" t="s">
        <v>9</v>
      </c>
      <c r="E313">
        <v>14</v>
      </c>
      <c r="F313">
        <v>175</v>
      </c>
      <c r="G313">
        <v>3</v>
      </c>
      <c r="H313">
        <v>1</v>
      </c>
      <c r="I313">
        <v>2</v>
      </c>
      <c r="J313">
        <v>0</v>
      </c>
      <c r="K313" t="str">
        <f>IF(Table1[[#This Row],[Column5]]&lt;=12,"0-12 Months",IF(Table1[[#This Row],[Column5]] &lt;= 60,"13-60 Months","61+ Months"))</f>
        <v>13-60 Months</v>
      </c>
    </row>
    <row r="314" spans="1:11">
      <c r="A314">
        <v>1312</v>
      </c>
      <c r="B314">
        <v>24</v>
      </c>
      <c r="C314" t="s">
        <v>10</v>
      </c>
      <c r="D314" t="s">
        <v>9</v>
      </c>
      <c r="E314">
        <v>5</v>
      </c>
      <c r="F314">
        <v>190</v>
      </c>
      <c r="G314">
        <v>1</v>
      </c>
      <c r="H314">
        <v>2</v>
      </c>
      <c r="I314">
        <v>5</v>
      </c>
      <c r="J314">
        <v>1</v>
      </c>
      <c r="K314" t="str">
        <f>IF(Table1[[#This Row],[Column5]]&lt;=12,"0-12 Months",IF(Table1[[#This Row],[Column5]] &lt;= 60,"13-60 Months","61+ Months"))</f>
        <v>0-12 Months</v>
      </c>
    </row>
    <row r="315" spans="1:11">
      <c r="A315">
        <v>1313</v>
      </c>
      <c r="B315">
        <v>56</v>
      </c>
      <c r="C315" t="s">
        <v>8</v>
      </c>
      <c r="D315" t="s">
        <v>12</v>
      </c>
      <c r="E315">
        <v>130</v>
      </c>
      <c r="F315">
        <v>85</v>
      </c>
      <c r="G315">
        <v>5</v>
      </c>
      <c r="H315">
        <v>0</v>
      </c>
      <c r="I315">
        <v>0</v>
      </c>
      <c r="J315">
        <v>0</v>
      </c>
      <c r="K315" t="str">
        <f>IF(Table1[[#This Row],[Column5]]&lt;=12,"0-12 Months",IF(Table1[[#This Row],[Column5]] &lt;= 60,"13-60 Months","61+ Months"))</f>
        <v>61+ Months</v>
      </c>
    </row>
    <row r="316" spans="1:11">
      <c r="A316">
        <v>1314</v>
      </c>
      <c r="B316">
        <v>38</v>
      </c>
      <c r="C316" t="s">
        <v>10</v>
      </c>
      <c r="D316" t="s">
        <v>11</v>
      </c>
      <c r="E316">
        <v>45</v>
      </c>
      <c r="F316">
        <v>255</v>
      </c>
      <c r="G316">
        <v>4</v>
      </c>
      <c r="H316">
        <v>0</v>
      </c>
      <c r="I316">
        <v>1</v>
      </c>
      <c r="J316">
        <v>0</v>
      </c>
      <c r="K316" t="str">
        <f>IF(Table1[[#This Row],[Column5]]&lt;=12,"0-12 Months",IF(Table1[[#This Row],[Column5]] &lt;= 60,"13-60 Months","61+ Months"))</f>
        <v>13-60 Months</v>
      </c>
    </row>
    <row r="317" spans="1:11">
      <c r="A317">
        <v>1315</v>
      </c>
      <c r="B317">
        <v>41</v>
      </c>
      <c r="C317" t="s">
        <v>8</v>
      </c>
      <c r="D317" t="s">
        <v>9</v>
      </c>
      <c r="E317">
        <v>28</v>
      </c>
      <c r="F317">
        <v>155</v>
      </c>
      <c r="G317">
        <v>4</v>
      </c>
      <c r="H317">
        <v>1</v>
      </c>
      <c r="I317">
        <v>2</v>
      </c>
      <c r="J317">
        <v>0</v>
      </c>
      <c r="K317" t="str">
        <f>IF(Table1[[#This Row],[Column5]]&lt;=12,"0-12 Months",IF(Table1[[#This Row],[Column5]] &lt;= 60,"13-60 Months","61+ Months"))</f>
        <v>13-60 Months</v>
      </c>
    </row>
    <row r="318" spans="1:11">
      <c r="A318">
        <v>1316</v>
      </c>
      <c r="B318">
        <v>22</v>
      </c>
      <c r="C318" t="s">
        <v>10</v>
      </c>
      <c r="D318" t="s">
        <v>9</v>
      </c>
      <c r="E318">
        <v>4</v>
      </c>
      <c r="F318">
        <v>195</v>
      </c>
      <c r="G318">
        <v>1</v>
      </c>
      <c r="H318">
        <v>1</v>
      </c>
      <c r="I318">
        <v>3</v>
      </c>
      <c r="J318">
        <v>1</v>
      </c>
      <c r="K318" t="str">
        <f>IF(Table1[[#This Row],[Column5]]&lt;=12,"0-12 Months",IF(Table1[[#This Row],[Column5]] &lt;= 60,"13-60 Months","61+ Months"))</f>
        <v>0-12 Months</v>
      </c>
    </row>
    <row r="319" spans="1:11">
      <c r="A319">
        <v>1317</v>
      </c>
      <c r="B319">
        <v>63</v>
      </c>
      <c r="C319" t="s">
        <v>8</v>
      </c>
      <c r="D319" t="s">
        <v>12</v>
      </c>
      <c r="E319">
        <v>190</v>
      </c>
      <c r="F319">
        <v>65</v>
      </c>
      <c r="G319">
        <v>5</v>
      </c>
      <c r="H319">
        <v>0</v>
      </c>
      <c r="I319">
        <v>0</v>
      </c>
      <c r="J319">
        <v>0</v>
      </c>
      <c r="K319" t="str">
        <f>IF(Table1[[#This Row],[Column5]]&lt;=12,"0-12 Months",IF(Table1[[#This Row],[Column5]] &lt;= 60,"13-60 Months","61+ Months"))</f>
        <v>61+ Months</v>
      </c>
    </row>
    <row r="320" spans="1:11">
      <c r="A320">
        <v>1318</v>
      </c>
      <c r="B320">
        <v>47</v>
      </c>
      <c r="C320" t="s">
        <v>10</v>
      </c>
      <c r="D320" t="s">
        <v>11</v>
      </c>
      <c r="E320">
        <v>65</v>
      </c>
      <c r="F320">
        <v>290</v>
      </c>
      <c r="G320">
        <v>4</v>
      </c>
      <c r="H320">
        <v>0</v>
      </c>
      <c r="I320">
        <v>1</v>
      </c>
      <c r="J320">
        <v>0</v>
      </c>
      <c r="K320" t="str">
        <f>IF(Table1[[#This Row],[Column5]]&lt;=12,"0-12 Months",IF(Table1[[#This Row],[Column5]] &lt;= 60,"13-60 Months","61+ Months"))</f>
        <v>61+ Months</v>
      </c>
    </row>
    <row r="321" spans="1:11">
      <c r="A321">
        <v>1319</v>
      </c>
      <c r="B321">
        <v>35</v>
      </c>
      <c r="C321" t="s">
        <v>8</v>
      </c>
      <c r="D321" t="s">
        <v>9</v>
      </c>
      <c r="E321">
        <v>19</v>
      </c>
      <c r="F321">
        <v>170</v>
      </c>
      <c r="G321">
        <v>3</v>
      </c>
      <c r="H321">
        <v>1</v>
      </c>
      <c r="I321">
        <v>3</v>
      </c>
      <c r="J321">
        <v>0</v>
      </c>
      <c r="K321" t="str">
        <f>IF(Table1[[#This Row],[Column5]]&lt;=12,"0-12 Months",IF(Table1[[#This Row],[Column5]] &lt;= 60,"13-60 Months","61+ Months"))</f>
        <v>13-60 Months</v>
      </c>
    </row>
    <row r="322" spans="1:11">
      <c r="A322">
        <v>1320</v>
      </c>
      <c r="B322">
        <v>27</v>
      </c>
      <c r="C322" t="s">
        <v>10</v>
      </c>
      <c r="D322" t="s">
        <v>9</v>
      </c>
      <c r="E322">
        <v>8</v>
      </c>
      <c r="F322">
        <v>182</v>
      </c>
      <c r="G322">
        <v>2</v>
      </c>
      <c r="H322">
        <v>1</v>
      </c>
      <c r="I322">
        <v>4</v>
      </c>
      <c r="J322">
        <v>1</v>
      </c>
      <c r="K322" t="str">
        <f>IF(Table1[[#This Row],[Column5]]&lt;=12,"0-12 Months",IF(Table1[[#This Row],[Column5]] &lt;= 60,"13-60 Months","61+ Months"))</f>
        <v>0-12 Months</v>
      </c>
    </row>
    <row r="323" spans="1:11">
      <c r="A323">
        <v>1321</v>
      </c>
      <c r="B323">
        <v>53</v>
      </c>
      <c r="C323" t="s">
        <v>8</v>
      </c>
      <c r="D323" t="s">
        <v>12</v>
      </c>
      <c r="E323">
        <v>115</v>
      </c>
      <c r="F323">
        <v>98</v>
      </c>
      <c r="G323">
        <v>4</v>
      </c>
      <c r="H323">
        <v>0</v>
      </c>
      <c r="I323">
        <v>1</v>
      </c>
      <c r="J323">
        <v>0</v>
      </c>
      <c r="K323" t="str">
        <f>IF(Table1[[#This Row],[Column5]]&lt;=12,"0-12 Months",IF(Table1[[#This Row],[Column5]] &lt;= 60,"13-60 Months","61+ Months"))</f>
        <v>61+ Months</v>
      </c>
    </row>
    <row r="324" spans="1:11">
      <c r="A324">
        <v>1322</v>
      </c>
      <c r="B324">
        <v>46</v>
      </c>
      <c r="C324" t="s">
        <v>10</v>
      </c>
      <c r="D324" t="s">
        <v>11</v>
      </c>
      <c r="E324">
        <v>60</v>
      </c>
      <c r="F324">
        <v>280</v>
      </c>
      <c r="G324">
        <v>4</v>
      </c>
      <c r="H324">
        <v>0</v>
      </c>
      <c r="I324">
        <v>0</v>
      </c>
      <c r="J324">
        <v>0</v>
      </c>
      <c r="K324" t="str">
        <f>IF(Table1[[#This Row],[Column5]]&lt;=12,"0-12 Months",IF(Table1[[#This Row],[Column5]] &lt;= 60,"13-60 Months","61+ Months"))</f>
        <v>13-60 Months</v>
      </c>
    </row>
    <row r="325" spans="1:11">
      <c r="A325">
        <v>1323</v>
      </c>
      <c r="B325">
        <v>32</v>
      </c>
      <c r="C325" t="s">
        <v>8</v>
      </c>
      <c r="D325" t="s">
        <v>9</v>
      </c>
      <c r="E325">
        <v>16</v>
      </c>
      <c r="F325">
        <v>165</v>
      </c>
      <c r="G325">
        <v>3</v>
      </c>
      <c r="H325">
        <v>1</v>
      </c>
      <c r="I325">
        <v>2</v>
      </c>
      <c r="J325">
        <v>0</v>
      </c>
      <c r="K325" t="str">
        <f>IF(Table1[[#This Row],[Column5]]&lt;=12,"0-12 Months",IF(Table1[[#This Row],[Column5]] &lt;= 60,"13-60 Months","61+ Months"))</f>
        <v>13-60 Months</v>
      </c>
    </row>
    <row r="326" spans="1:11">
      <c r="A326">
        <v>1324</v>
      </c>
      <c r="B326">
        <v>25</v>
      </c>
      <c r="C326" t="s">
        <v>10</v>
      </c>
      <c r="D326" t="s">
        <v>9</v>
      </c>
      <c r="E326">
        <v>6</v>
      </c>
      <c r="F326">
        <v>188</v>
      </c>
      <c r="G326">
        <v>1</v>
      </c>
      <c r="H326">
        <v>1</v>
      </c>
      <c r="I326">
        <v>4</v>
      </c>
      <c r="J326">
        <v>1</v>
      </c>
      <c r="K326" t="str">
        <f>IF(Table1[[#This Row],[Column5]]&lt;=12,"0-12 Months",IF(Table1[[#This Row],[Column5]] &lt;= 60,"13-60 Months","61+ Months"))</f>
        <v>0-12 Months</v>
      </c>
    </row>
    <row r="327" spans="1:11">
      <c r="A327">
        <v>1325</v>
      </c>
      <c r="B327">
        <v>58</v>
      </c>
      <c r="C327" t="s">
        <v>8</v>
      </c>
      <c r="D327" t="s">
        <v>12</v>
      </c>
      <c r="E327">
        <v>140</v>
      </c>
      <c r="F327">
        <v>85</v>
      </c>
      <c r="G327">
        <v>5</v>
      </c>
      <c r="H327">
        <v>0</v>
      </c>
      <c r="I327">
        <v>0</v>
      </c>
      <c r="J327">
        <v>0</v>
      </c>
      <c r="K327" t="str">
        <f>IF(Table1[[#This Row],[Column5]]&lt;=12,"0-12 Months",IF(Table1[[#This Row],[Column5]] &lt;= 60,"13-60 Months","61+ Months"))</f>
        <v>61+ Months</v>
      </c>
    </row>
    <row r="328" spans="1:11">
      <c r="A328">
        <v>1326</v>
      </c>
      <c r="B328">
        <v>39</v>
      </c>
      <c r="C328" t="s">
        <v>10</v>
      </c>
      <c r="D328" t="s">
        <v>11</v>
      </c>
      <c r="E328">
        <v>48</v>
      </c>
      <c r="F328">
        <v>255</v>
      </c>
      <c r="G328">
        <v>4</v>
      </c>
      <c r="H328">
        <v>0</v>
      </c>
      <c r="I328">
        <v>1</v>
      </c>
      <c r="J328">
        <v>0</v>
      </c>
      <c r="K328" t="str">
        <f>IF(Table1[[#This Row],[Column5]]&lt;=12,"0-12 Months",IF(Table1[[#This Row],[Column5]] &lt;= 60,"13-60 Months","61+ Months"))</f>
        <v>13-60 Months</v>
      </c>
    </row>
    <row r="329" spans="1:11">
      <c r="A329">
        <v>1327</v>
      </c>
      <c r="B329">
        <v>40</v>
      </c>
      <c r="C329" t="s">
        <v>8</v>
      </c>
      <c r="D329" t="s">
        <v>9</v>
      </c>
      <c r="E329">
        <v>24</v>
      </c>
      <c r="F329">
        <v>155</v>
      </c>
      <c r="G329">
        <v>4</v>
      </c>
      <c r="H329">
        <v>1</v>
      </c>
      <c r="I329">
        <v>2</v>
      </c>
      <c r="J329">
        <v>0</v>
      </c>
      <c r="K329" t="str">
        <f>IF(Table1[[#This Row],[Column5]]&lt;=12,"0-12 Months",IF(Table1[[#This Row],[Column5]] &lt;= 60,"13-60 Months","61+ Months"))</f>
        <v>13-60 Months</v>
      </c>
    </row>
    <row r="330" spans="1:11">
      <c r="A330">
        <v>1328</v>
      </c>
      <c r="B330">
        <v>21</v>
      </c>
      <c r="C330" t="s">
        <v>10</v>
      </c>
      <c r="D330" t="s">
        <v>9</v>
      </c>
      <c r="E330">
        <v>4</v>
      </c>
      <c r="F330">
        <v>200</v>
      </c>
      <c r="G330">
        <v>1</v>
      </c>
      <c r="H330">
        <v>2</v>
      </c>
      <c r="I330">
        <v>5</v>
      </c>
      <c r="J330">
        <v>1</v>
      </c>
      <c r="K330" t="str">
        <f>IF(Table1[[#This Row],[Column5]]&lt;=12,"0-12 Months",IF(Table1[[#This Row],[Column5]] &lt;= 60,"13-60 Months","61+ Months"))</f>
        <v>0-12 Months</v>
      </c>
    </row>
    <row r="331" spans="1:11">
      <c r="A331">
        <v>1329</v>
      </c>
      <c r="B331">
        <v>55</v>
      </c>
      <c r="C331" t="s">
        <v>8</v>
      </c>
      <c r="D331" t="s">
        <v>12</v>
      </c>
      <c r="E331">
        <v>120</v>
      </c>
      <c r="F331">
        <v>90</v>
      </c>
      <c r="G331">
        <v>5</v>
      </c>
      <c r="H331">
        <v>0</v>
      </c>
      <c r="I331">
        <v>0</v>
      </c>
      <c r="J331">
        <v>0</v>
      </c>
      <c r="K331" t="str">
        <f>IF(Table1[[#This Row],[Column5]]&lt;=12,"0-12 Months",IF(Table1[[#This Row],[Column5]] &lt;= 60,"13-60 Months","61+ Months"))</f>
        <v>61+ Months</v>
      </c>
    </row>
    <row r="332" spans="1:11">
      <c r="A332">
        <v>1330</v>
      </c>
      <c r="B332">
        <v>31</v>
      </c>
      <c r="C332" t="s">
        <v>10</v>
      </c>
      <c r="D332" t="s">
        <v>11</v>
      </c>
      <c r="E332">
        <v>10</v>
      </c>
      <c r="F332">
        <v>225</v>
      </c>
      <c r="G332">
        <v>2</v>
      </c>
      <c r="H332">
        <v>0</v>
      </c>
      <c r="I332">
        <v>4</v>
      </c>
      <c r="J332">
        <v>1</v>
      </c>
      <c r="K332" t="str">
        <f>IF(Table1[[#This Row],[Column5]]&lt;=12,"0-12 Months",IF(Table1[[#This Row],[Column5]] &lt;= 60,"13-60 Months","61+ Months"))</f>
        <v>0-12 Months</v>
      </c>
    </row>
    <row r="333" spans="1:11">
      <c r="A333">
        <v>1331</v>
      </c>
      <c r="B333">
        <v>65</v>
      </c>
      <c r="C333" t="s">
        <v>8</v>
      </c>
      <c r="D333" t="s">
        <v>9</v>
      </c>
      <c r="E333">
        <v>180</v>
      </c>
      <c r="F333">
        <v>130</v>
      </c>
      <c r="G333">
        <v>5</v>
      </c>
      <c r="H333">
        <v>0</v>
      </c>
      <c r="I333">
        <v>0</v>
      </c>
      <c r="J333">
        <v>0</v>
      </c>
      <c r="K333" t="str">
        <f>IF(Table1[[#This Row],[Column5]]&lt;=12,"0-12 Months",IF(Table1[[#This Row],[Column5]] &lt;= 60,"13-60 Months","61+ Months"))</f>
        <v>61+ Months</v>
      </c>
    </row>
    <row r="334" spans="1:11">
      <c r="A334">
        <v>1332</v>
      </c>
      <c r="B334">
        <v>28</v>
      </c>
      <c r="C334" t="s">
        <v>10</v>
      </c>
      <c r="D334" t="s">
        <v>9</v>
      </c>
      <c r="E334">
        <v>8</v>
      </c>
      <c r="F334">
        <v>185</v>
      </c>
      <c r="G334">
        <v>1</v>
      </c>
      <c r="H334">
        <v>1</v>
      </c>
      <c r="I334">
        <v>3</v>
      </c>
      <c r="J334">
        <v>1</v>
      </c>
      <c r="K334" t="str">
        <f>IF(Table1[[#This Row],[Column5]]&lt;=12,"0-12 Months",IF(Table1[[#This Row],[Column5]] &lt;= 60,"13-60 Months","61+ Months"))</f>
        <v>0-12 Months</v>
      </c>
    </row>
    <row r="335" spans="1:11">
      <c r="A335">
        <v>1333</v>
      </c>
      <c r="B335">
        <v>51</v>
      </c>
      <c r="C335" t="s">
        <v>8</v>
      </c>
      <c r="D335" t="s">
        <v>12</v>
      </c>
      <c r="E335">
        <v>95</v>
      </c>
      <c r="F335">
        <v>100</v>
      </c>
      <c r="G335">
        <v>4</v>
      </c>
      <c r="H335">
        <v>0</v>
      </c>
      <c r="I335">
        <v>1</v>
      </c>
      <c r="J335">
        <v>0</v>
      </c>
      <c r="K335" t="str">
        <f>IF(Table1[[#This Row],[Column5]]&lt;=12,"0-12 Months",IF(Table1[[#This Row],[Column5]] &lt;= 60,"13-60 Months","61+ Months"))</f>
        <v>61+ Months</v>
      </c>
    </row>
    <row r="336" spans="1:11">
      <c r="A336">
        <v>1334</v>
      </c>
      <c r="B336">
        <v>42</v>
      </c>
      <c r="C336" t="s">
        <v>10</v>
      </c>
      <c r="D336" t="s">
        <v>11</v>
      </c>
      <c r="E336">
        <v>55</v>
      </c>
      <c r="F336">
        <v>270</v>
      </c>
      <c r="G336">
        <v>4</v>
      </c>
      <c r="H336">
        <v>0</v>
      </c>
      <c r="I336">
        <v>0</v>
      </c>
      <c r="J336">
        <v>0</v>
      </c>
      <c r="K336" t="str">
        <f>IF(Table1[[#This Row],[Column5]]&lt;=12,"0-12 Months",IF(Table1[[#This Row],[Column5]] &lt;= 60,"13-60 Months","61+ Months"))</f>
        <v>13-60 Months</v>
      </c>
    </row>
    <row r="337" spans="1:11">
      <c r="A337">
        <v>1335</v>
      </c>
      <c r="B337">
        <v>37</v>
      </c>
      <c r="C337" t="s">
        <v>8</v>
      </c>
      <c r="D337" t="s">
        <v>9</v>
      </c>
      <c r="E337">
        <v>22</v>
      </c>
      <c r="F337">
        <v>165</v>
      </c>
      <c r="G337">
        <v>3</v>
      </c>
      <c r="H337">
        <v>1</v>
      </c>
      <c r="I337">
        <v>3</v>
      </c>
      <c r="J337">
        <v>0</v>
      </c>
      <c r="K337" t="str">
        <f>IF(Table1[[#This Row],[Column5]]&lt;=12,"0-12 Months",IF(Table1[[#This Row],[Column5]] &lt;= 60,"13-60 Months","61+ Months"))</f>
        <v>13-60 Months</v>
      </c>
    </row>
    <row r="338" spans="1:11">
      <c r="A338">
        <v>1336</v>
      </c>
      <c r="B338">
        <v>26</v>
      </c>
      <c r="C338" t="s">
        <v>10</v>
      </c>
      <c r="D338" t="s">
        <v>9</v>
      </c>
      <c r="E338">
        <v>7</v>
      </c>
      <c r="F338">
        <v>180</v>
      </c>
      <c r="G338">
        <v>2</v>
      </c>
      <c r="H338">
        <v>1</v>
      </c>
      <c r="I338">
        <v>4</v>
      </c>
      <c r="J338">
        <v>1</v>
      </c>
      <c r="K338" t="str">
        <f>IF(Table1[[#This Row],[Column5]]&lt;=12,"0-12 Months",IF(Table1[[#This Row],[Column5]] &lt;= 60,"13-60 Months","61+ Months"))</f>
        <v>0-12 Months</v>
      </c>
    </row>
    <row r="339" spans="1:11">
      <c r="A339">
        <v>1337</v>
      </c>
      <c r="B339">
        <v>59</v>
      </c>
      <c r="C339" t="s">
        <v>8</v>
      </c>
      <c r="D339" t="s">
        <v>12</v>
      </c>
      <c r="E339">
        <v>150</v>
      </c>
      <c r="F339">
        <v>78</v>
      </c>
      <c r="G339">
        <v>5</v>
      </c>
      <c r="H339">
        <v>0</v>
      </c>
      <c r="I339">
        <v>0</v>
      </c>
      <c r="J339">
        <v>0</v>
      </c>
      <c r="K339" t="str">
        <f>IF(Table1[[#This Row],[Column5]]&lt;=12,"0-12 Months",IF(Table1[[#This Row],[Column5]] &lt;= 60,"13-60 Months","61+ Months"))</f>
        <v>61+ Months</v>
      </c>
    </row>
    <row r="340" spans="1:11">
      <c r="A340">
        <v>1338</v>
      </c>
      <c r="B340">
        <v>45</v>
      </c>
      <c r="C340" t="s">
        <v>10</v>
      </c>
      <c r="D340" t="s">
        <v>11</v>
      </c>
      <c r="E340">
        <v>60</v>
      </c>
      <c r="F340">
        <v>285</v>
      </c>
      <c r="G340">
        <v>4</v>
      </c>
      <c r="H340">
        <v>0</v>
      </c>
      <c r="I340">
        <v>1</v>
      </c>
      <c r="J340">
        <v>0</v>
      </c>
      <c r="K340" t="str">
        <f>IF(Table1[[#This Row],[Column5]]&lt;=12,"0-12 Months",IF(Table1[[#This Row],[Column5]] &lt;= 60,"13-60 Months","61+ Months"))</f>
        <v>13-60 Months</v>
      </c>
    </row>
    <row r="341" spans="1:11">
      <c r="A341">
        <v>1339</v>
      </c>
      <c r="B341">
        <v>30</v>
      </c>
      <c r="C341" t="s">
        <v>8</v>
      </c>
      <c r="D341" t="s">
        <v>9</v>
      </c>
      <c r="E341">
        <v>14</v>
      </c>
      <c r="F341">
        <v>175</v>
      </c>
      <c r="G341">
        <v>3</v>
      </c>
      <c r="H341">
        <v>1</v>
      </c>
      <c r="I341">
        <v>2</v>
      </c>
      <c r="J341">
        <v>0</v>
      </c>
      <c r="K341" t="str">
        <f>IF(Table1[[#This Row],[Column5]]&lt;=12,"0-12 Months",IF(Table1[[#This Row],[Column5]] &lt;= 60,"13-60 Months","61+ Months"))</f>
        <v>13-60 Months</v>
      </c>
    </row>
    <row r="342" spans="1:11">
      <c r="A342">
        <v>1340</v>
      </c>
      <c r="B342">
        <v>24</v>
      </c>
      <c r="C342" t="s">
        <v>10</v>
      </c>
      <c r="D342" t="s">
        <v>9</v>
      </c>
      <c r="E342">
        <v>5</v>
      </c>
      <c r="F342">
        <v>190</v>
      </c>
      <c r="G342">
        <v>1</v>
      </c>
      <c r="H342">
        <v>2</v>
      </c>
      <c r="I342">
        <v>5</v>
      </c>
      <c r="J342">
        <v>1</v>
      </c>
      <c r="K342" t="str">
        <f>IF(Table1[[#This Row],[Column5]]&lt;=12,"0-12 Months",IF(Table1[[#This Row],[Column5]] &lt;= 60,"13-60 Months","61+ Months"))</f>
        <v>0-12 Months</v>
      </c>
    </row>
    <row r="343" spans="1:11">
      <c r="A343">
        <v>1341</v>
      </c>
      <c r="B343">
        <v>56</v>
      </c>
      <c r="C343" t="s">
        <v>8</v>
      </c>
      <c r="D343" t="s">
        <v>12</v>
      </c>
      <c r="E343">
        <v>130</v>
      </c>
      <c r="F343">
        <v>85</v>
      </c>
      <c r="G343">
        <v>5</v>
      </c>
      <c r="H343">
        <v>0</v>
      </c>
      <c r="I343">
        <v>0</v>
      </c>
      <c r="J343">
        <v>0</v>
      </c>
      <c r="K343" t="str">
        <f>IF(Table1[[#This Row],[Column5]]&lt;=12,"0-12 Months",IF(Table1[[#This Row],[Column5]] &lt;= 60,"13-60 Months","61+ Months"))</f>
        <v>61+ Months</v>
      </c>
    </row>
    <row r="344" spans="1:11">
      <c r="A344">
        <v>1342</v>
      </c>
      <c r="B344">
        <v>38</v>
      </c>
      <c r="C344" t="s">
        <v>10</v>
      </c>
      <c r="D344" t="s">
        <v>11</v>
      </c>
      <c r="E344">
        <v>45</v>
      </c>
      <c r="F344">
        <v>255</v>
      </c>
      <c r="G344">
        <v>4</v>
      </c>
      <c r="H344">
        <v>0</v>
      </c>
      <c r="I344">
        <v>1</v>
      </c>
      <c r="J344">
        <v>0</v>
      </c>
      <c r="K344" t="str">
        <f>IF(Table1[[#This Row],[Column5]]&lt;=12,"0-12 Months",IF(Table1[[#This Row],[Column5]] &lt;= 60,"13-60 Months","61+ Months"))</f>
        <v>13-60 Months</v>
      </c>
    </row>
    <row r="345" spans="1:11">
      <c r="A345">
        <v>1343</v>
      </c>
      <c r="B345">
        <v>41</v>
      </c>
      <c r="C345" t="s">
        <v>8</v>
      </c>
      <c r="D345" t="s">
        <v>9</v>
      </c>
      <c r="E345">
        <v>28</v>
      </c>
      <c r="F345">
        <v>155</v>
      </c>
      <c r="G345">
        <v>4</v>
      </c>
      <c r="H345">
        <v>1</v>
      </c>
      <c r="I345">
        <v>2</v>
      </c>
      <c r="J345">
        <v>0</v>
      </c>
      <c r="K345" t="str">
        <f>IF(Table1[[#This Row],[Column5]]&lt;=12,"0-12 Months",IF(Table1[[#This Row],[Column5]] &lt;= 60,"13-60 Months","61+ Months"))</f>
        <v>13-60 Months</v>
      </c>
    </row>
    <row r="346" spans="1:11">
      <c r="A346">
        <v>1344</v>
      </c>
      <c r="B346">
        <v>22</v>
      </c>
      <c r="C346" t="s">
        <v>10</v>
      </c>
      <c r="D346" t="s">
        <v>9</v>
      </c>
      <c r="E346">
        <v>4</v>
      </c>
      <c r="F346">
        <v>195</v>
      </c>
      <c r="G346">
        <v>1</v>
      </c>
      <c r="H346">
        <v>1</v>
      </c>
      <c r="I346">
        <v>3</v>
      </c>
      <c r="J346">
        <v>1</v>
      </c>
      <c r="K346" t="str">
        <f>IF(Table1[[#This Row],[Column5]]&lt;=12,"0-12 Months",IF(Table1[[#This Row],[Column5]] &lt;= 60,"13-60 Months","61+ Months"))</f>
        <v>0-12 Months</v>
      </c>
    </row>
    <row r="347" spans="1:11">
      <c r="A347">
        <v>1345</v>
      </c>
      <c r="B347">
        <v>63</v>
      </c>
      <c r="C347" t="s">
        <v>8</v>
      </c>
      <c r="D347" t="s">
        <v>12</v>
      </c>
      <c r="E347">
        <v>190</v>
      </c>
      <c r="F347">
        <v>65</v>
      </c>
      <c r="G347">
        <v>5</v>
      </c>
      <c r="H347">
        <v>0</v>
      </c>
      <c r="I347">
        <v>0</v>
      </c>
      <c r="J347">
        <v>0</v>
      </c>
      <c r="K347" t="str">
        <f>IF(Table1[[#This Row],[Column5]]&lt;=12,"0-12 Months",IF(Table1[[#This Row],[Column5]] &lt;= 60,"13-60 Months","61+ Months"))</f>
        <v>61+ Months</v>
      </c>
    </row>
    <row r="348" spans="1:11">
      <c r="A348">
        <v>1346</v>
      </c>
      <c r="B348">
        <v>47</v>
      </c>
      <c r="C348" t="s">
        <v>10</v>
      </c>
      <c r="D348" t="s">
        <v>11</v>
      </c>
      <c r="E348">
        <v>65</v>
      </c>
      <c r="F348">
        <v>290</v>
      </c>
      <c r="G348">
        <v>4</v>
      </c>
      <c r="H348">
        <v>0</v>
      </c>
      <c r="I348">
        <v>1</v>
      </c>
      <c r="J348">
        <v>0</v>
      </c>
      <c r="K348" t="str">
        <f>IF(Table1[[#This Row],[Column5]]&lt;=12,"0-12 Months",IF(Table1[[#This Row],[Column5]] &lt;= 60,"13-60 Months","61+ Months"))</f>
        <v>61+ Months</v>
      </c>
    </row>
    <row r="349" spans="1:11">
      <c r="A349">
        <v>1347</v>
      </c>
      <c r="B349">
        <v>35</v>
      </c>
      <c r="C349" t="s">
        <v>8</v>
      </c>
      <c r="D349" t="s">
        <v>9</v>
      </c>
      <c r="E349">
        <v>19</v>
      </c>
      <c r="F349">
        <v>170</v>
      </c>
      <c r="G349">
        <v>3</v>
      </c>
      <c r="H349">
        <v>1</v>
      </c>
      <c r="I349">
        <v>3</v>
      </c>
      <c r="J349">
        <v>0</v>
      </c>
      <c r="K349" t="str">
        <f>IF(Table1[[#This Row],[Column5]]&lt;=12,"0-12 Months",IF(Table1[[#This Row],[Column5]] &lt;= 60,"13-60 Months","61+ Months"))</f>
        <v>13-60 Months</v>
      </c>
    </row>
    <row r="350" spans="1:11">
      <c r="A350">
        <v>1348</v>
      </c>
      <c r="B350">
        <v>27</v>
      </c>
      <c r="C350" t="s">
        <v>10</v>
      </c>
      <c r="D350" t="s">
        <v>9</v>
      </c>
      <c r="E350">
        <v>8</v>
      </c>
      <c r="F350">
        <v>182</v>
      </c>
      <c r="G350">
        <v>2</v>
      </c>
      <c r="H350">
        <v>1</v>
      </c>
      <c r="I350">
        <v>4</v>
      </c>
      <c r="J350">
        <v>1</v>
      </c>
      <c r="K350" t="str">
        <f>IF(Table1[[#This Row],[Column5]]&lt;=12,"0-12 Months",IF(Table1[[#This Row],[Column5]] &lt;= 60,"13-60 Months","61+ Months"))</f>
        <v>0-12 Months</v>
      </c>
    </row>
    <row r="351" spans="1:11">
      <c r="A351">
        <v>1349</v>
      </c>
      <c r="B351">
        <v>53</v>
      </c>
      <c r="C351" t="s">
        <v>8</v>
      </c>
      <c r="D351" t="s">
        <v>12</v>
      </c>
      <c r="E351">
        <v>115</v>
      </c>
      <c r="F351">
        <v>98</v>
      </c>
      <c r="G351">
        <v>4</v>
      </c>
      <c r="H351">
        <v>0</v>
      </c>
      <c r="I351">
        <v>1</v>
      </c>
      <c r="J351">
        <v>0</v>
      </c>
      <c r="K351" t="str">
        <f>IF(Table1[[#This Row],[Column5]]&lt;=12,"0-12 Months",IF(Table1[[#This Row],[Column5]] &lt;= 60,"13-60 Months","61+ Months"))</f>
        <v>61+ Months</v>
      </c>
    </row>
    <row r="352" spans="1:11">
      <c r="A352">
        <v>1350</v>
      </c>
      <c r="B352">
        <v>46</v>
      </c>
      <c r="C352" t="s">
        <v>10</v>
      </c>
      <c r="D352" t="s">
        <v>11</v>
      </c>
      <c r="E352">
        <v>60</v>
      </c>
      <c r="F352">
        <v>280</v>
      </c>
      <c r="G352">
        <v>4</v>
      </c>
      <c r="H352">
        <v>0</v>
      </c>
      <c r="I352">
        <v>0</v>
      </c>
      <c r="J352">
        <v>0</v>
      </c>
      <c r="K352" t="str">
        <f>IF(Table1[[#This Row],[Column5]]&lt;=12,"0-12 Months",IF(Table1[[#This Row],[Column5]] &lt;= 60,"13-60 Months","61+ Months"))</f>
        <v>13-60 Months</v>
      </c>
    </row>
    <row r="353" spans="1:11">
      <c r="A353">
        <v>1351</v>
      </c>
      <c r="B353">
        <v>32</v>
      </c>
      <c r="C353" t="s">
        <v>8</v>
      </c>
      <c r="D353" t="s">
        <v>9</v>
      </c>
      <c r="E353">
        <v>16</v>
      </c>
      <c r="F353">
        <v>165</v>
      </c>
      <c r="G353">
        <v>3</v>
      </c>
      <c r="H353">
        <v>1</v>
      </c>
      <c r="I353">
        <v>2</v>
      </c>
      <c r="J353">
        <v>0</v>
      </c>
      <c r="K353" t="str">
        <f>IF(Table1[[#This Row],[Column5]]&lt;=12,"0-12 Months",IF(Table1[[#This Row],[Column5]] &lt;= 60,"13-60 Months","61+ Months"))</f>
        <v>13-60 Months</v>
      </c>
    </row>
    <row r="354" spans="1:11">
      <c r="A354">
        <v>1352</v>
      </c>
      <c r="B354">
        <v>25</v>
      </c>
      <c r="C354" t="s">
        <v>10</v>
      </c>
      <c r="D354" t="s">
        <v>9</v>
      </c>
      <c r="E354">
        <v>6</v>
      </c>
      <c r="F354">
        <v>188</v>
      </c>
      <c r="G354">
        <v>1</v>
      </c>
      <c r="H354">
        <v>1</v>
      </c>
      <c r="I354">
        <v>4</v>
      </c>
      <c r="J354">
        <v>1</v>
      </c>
      <c r="K354" t="str">
        <f>IF(Table1[[#This Row],[Column5]]&lt;=12,"0-12 Months",IF(Table1[[#This Row],[Column5]] &lt;= 60,"13-60 Months","61+ Months"))</f>
        <v>0-12 Months</v>
      </c>
    </row>
    <row r="355" spans="1:11">
      <c r="A355">
        <v>1353</v>
      </c>
      <c r="B355">
        <v>58</v>
      </c>
      <c r="C355" t="s">
        <v>8</v>
      </c>
      <c r="D355" t="s">
        <v>12</v>
      </c>
      <c r="E355">
        <v>140</v>
      </c>
      <c r="F355">
        <v>85</v>
      </c>
      <c r="G355">
        <v>5</v>
      </c>
      <c r="H355">
        <v>0</v>
      </c>
      <c r="I355">
        <v>0</v>
      </c>
      <c r="J355">
        <v>0</v>
      </c>
      <c r="K355" t="str">
        <f>IF(Table1[[#This Row],[Column5]]&lt;=12,"0-12 Months",IF(Table1[[#This Row],[Column5]] &lt;= 60,"13-60 Months","61+ Months"))</f>
        <v>61+ Months</v>
      </c>
    </row>
    <row r="356" spans="1:11">
      <c r="A356">
        <v>1354</v>
      </c>
      <c r="B356">
        <v>39</v>
      </c>
      <c r="C356" t="s">
        <v>10</v>
      </c>
      <c r="D356" t="s">
        <v>11</v>
      </c>
      <c r="E356">
        <v>48</v>
      </c>
      <c r="F356">
        <v>255</v>
      </c>
      <c r="G356">
        <v>4</v>
      </c>
      <c r="H356">
        <v>0</v>
      </c>
      <c r="I356">
        <v>1</v>
      </c>
      <c r="J356">
        <v>0</v>
      </c>
      <c r="K356" t="str">
        <f>IF(Table1[[#This Row],[Column5]]&lt;=12,"0-12 Months",IF(Table1[[#This Row],[Column5]] &lt;= 60,"13-60 Months","61+ Months"))</f>
        <v>13-60 Months</v>
      </c>
    </row>
    <row r="357" spans="1:11">
      <c r="A357">
        <v>1355</v>
      </c>
      <c r="B357">
        <v>40</v>
      </c>
      <c r="C357" t="s">
        <v>8</v>
      </c>
      <c r="D357" t="s">
        <v>9</v>
      </c>
      <c r="E357">
        <v>24</v>
      </c>
      <c r="F357">
        <v>155</v>
      </c>
      <c r="G357">
        <v>4</v>
      </c>
      <c r="H357">
        <v>1</v>
      </c>
      <c r="I357">
        <v>2</v>
      </c>
      <c r="J357">
        <v>0</v>
      </c>
      <c r="K357" t="str">
        <f>IF(Table1[[#This Row],[Column5]]&lt;=12,"0-12 Months",IF(Table1[[#This Row],[Column5]] &lt;= 60,"13-60 Months","61+ Months"))</f>
        <v>13-60 Months</v>
      </c>
    </row>
    <row r="358" spans="1:11">
      <c r="A358">
        <v>1356</v>
      </c>
      <c r="B358">
        <v>21</v>
      </c>
      <c r="C358" t="s">
        <v>10</v>
      </c>
      <c r="D358" t="s">
        <v>9</v>
      </c>
      <c r="E358">
        <v>4</v>
      </c>
      <c r="F358">
        <v>200</v>
      </c>
      <c r="G358">
        <v>1</v>
      </c>
      <c r="H358">
        <v>2</v>
      </c>
      <c r="I358">
        <v>5</v>
      </c>
      <c r="J358">
        <v>1</v>
      </c>
      <c r="K358" t="str">
        <f>IF(Table1[[#This Row],[Column5]]&lt;=12,"0-12 Months",IF(Table1[[#This Row],[Column5]] &lt;= 60,"13-60 Months","61+ Months"))</f>
        <v>0-12 Months</v>
      </c>
    </row>
    <row r="359" spans="1:11">
      <c r="A359">
        <v>1357</v>
      </c>
      <c r="B359">
        <v>55</v>
      </c>
      <c r="C359" t="s">
        <v>8</v>
      </c>
      <c r="D359" t="s">
        <v>12</v>
      </c>
      <c r="E359">
        <v>120</v>
      </c>
      <c r="F359">
        <v>90</v>
      </c>
      <c r="G359">
        <v>5</v>
      </c>
      <c r="H359">
        <v>0</v>
      </c>
      <c r="I359">
        <v>0</v>
      </c>
      <c r="J359">
        <v>0</v>
      </c>
      <c r="K359" t="str">
        <f>IF(Table1[[#This Row],[Column5]]&lt;=12,"0-12 Months",IF(Table1[[#This Row],[Column5]] &lt;= 60,"13-60 Months","61+ Months"))</f>
        <v>61+ Months</v>
      </c>
    </row>
    <row r="360" spans="1:11">
      <c r="A360">
        <v>1358</v>
      </c>
      <c r="B360">
        <v>31</v>
      </c>
      <c r="C360" t="s">
        <v>10</v>
      </c>
      <c r="D360" t="s">
        <v>11</v>
      </c>
      <c r="E360">
        <v>10</v>
      </c>
      <c r="F360">
        <v>225</v>
      </c>
      <c r="G360">
        <v>2</v>
      </c>
      <c r="H360">
        <v>0</v>
      </c>
      <c r="I360">
        <v>4</v>
      </c>
      <c r="J360">
        <v>1</v>
      </c>
      <c r="K360" t="str">
        <f>IF(Table1[[#This Row],[Column5]]&lt;=12,"0-12 Months",IF(Table1[[#This Row],[Column5]] &lt;= 60,"13-60 Months","61+ Months"))</f>
        <v>0-12 Months</v>
      </c>
    </row>
    <row r="361" spans="1:11">
      <c r="A361">
        <v>1359</v>
      </c>
      <c r="B361">
        <v>65</v>
      </c>
      <c r="C361" t="s">
        <v>8</v>
      </c>
      <c r="D361" t="s">
        <v>9</v>
      </c>
      <c r="E361">
        <v>180</v>
      </c>
      <c r="F361">
        <v>130</v>
      </c>
      <c r="G361">
        <v>5</v>
      </c>
      <c r="H361">
        <v>0</v>
      </c>
      <c r="I361">
        <v>0</v>
      </c>
      <c r="J361">
        <v>0</v>
      </c>
      <c r="K361" t="str">
        <f>IF(Table1[[#This Row],[Column5]]&lt;=12,"0-12 Months",IF(Table1[[#This Row],[Column5]] &lt;= 60,"13-60 Months","61+ Months"))</f>
        <v>61+ Months</v>
      </c>
    </row>
    <row r="362" spans="1:11">
      <c r="A362">
        <v>1360</v>
      </c>
      <c r="B362">
        <v>28</v>
      </c>
      <c r="C362" t="s">
        <v>10</v>
      </c>
      <c r="D362" t="s">
        <v>9</v>
      </c>
      <c r="E362">
        <v>8</v>
      </c>
      <c r="F362">
        <v>185</v>
      </c>
      <c r="G362">
        <v>1</v>
      </c>
      <c r="H362">
        <v>1</v>
      </c>
      <c r="I362">
        <v>3</v>
      </c>
      <c r="J362">
        <v>1</v>
      </c>
      <c r="K362" t="str">
        <f>IF(Table1[[#This Row],[Column5]]&lt;=12,"0-12 Months",IF(Table1[[#This Row],[Column5]] &lt;= 60,"13-60 Months","61+ Months"))</f>
        <v>0-12 Months</v>
      </c>
    </row>
    <row r="363" spans="1:11">
      <c r="A363">
        <v>1361</v>
      </c>
      <c r="B363">
        <v>51</v>
      </c>
      <c r="C363" t="s">
        <v>8</v>
      </c>
      <c r="D363" t="s">
        <v>12</v>
      </c>
      <c r="E363">
        <v>95</v>
      </c>
      <c r="F363">
        <v>100</v>
      </c>
      <c r="G363">
        <v>4</v>
      </c>
      <c r="H363">
        <v>0</v>
      </c>
      <c r="I363">
        <v>1</v>
      </c>
      <c r="J363">
        <v>0</v>
      </c>
      <c r="K363" t="str">
        <f>IF(Table1[[#This Row],[Column5]]&lt;=12,"0-12 Months",IF(Table1[[#This Row],[Column5]] &lt;= 60,"13-60 Months","61+ Months"))</f>
        <v>61+ Months</v>
      </c>
    </row>
    <row r="364" spans="1:11">
      <c r="A364">
        <v>1362</v>
      </c>
      <c r="B364">
        <v>42</v>
      </c>
      <c r="C364" t="s">
        <v>10</v>
      </c>
      <c r="D364" t="s">
        <v>11</v>
      </c>
      <c r="E364">
        <v>55</v>
      </c>
      <c r="F364">
        <v>270</v>
      </c>
      <c r="G364">
        <v>4</v>
      </c>
      <c r="H364">
        <v>0</v>
      </c>
      <c r="I364">
        <v>0</v>
      </c>
      <c r="J364">
        <v>0</v>
      </c>
      <c r="K364" t="str">
        <f>IF(Table1[[#This Row],[Column5]]&lt;=12,"0-12 Months",IF(Table1[[#This Row],[Column5]] &lt;= 60,"13-60 Months","61+ Months"))</f>
        <v>13-60 Months</v>
      </c>
    </row>
    <row r="365" spans="1:11">
      <c r="A365">
        <v>1363</v>
      </c>
      <c r="B365">
        <v>37</v>
      </c>
      <c r="C365" t="s">
        <v>8</v>
      </c>
      <c r="D365" t="s">
        <v>9</v>
      </c>
      <c r="E365">
        <v>22</v>
      </c>
      <c r="F365">
        <v>165</v>
      </c>
      <c r="G365">
        <v>3</v>
      </c>
      <c r="H365">
        <v>1</v>
      </c>
      <c r="I365">
        <v>3</v>
      </c>
      <c r="J365">
        <v>0</v>
      </c>
      <c r="K365" t="str">
        <f>IF(Table1[[#This Row],[Column5]]&lt;=12,"0-12 Months",IF(Table1[[#This Row],[Column5]] &lt;= 60,"13-60 Months","61+ Months"))</f>
        <v>13-60 Months</v>
      </c>
    </row>
    <row r="366" spans="1:11">
      <c r="A366">
        <v>1364</v>
      </c>
      <c r="B366">
        <v>26</v>
      </c>
      <c r="C366" t="s">
        <v>10</v>
      </c>
      <c r="D366" t="s">
        <v>9</v>
      </c>
      <c r="E366">
        <v>7</v>
      </c>
      <c r="F366">
        <v>180</v>
      </c>
      <c r="G366">
        <v>2</v>
      </c>
      <c r="H366">
        <v>1</v>
      </c>
      <c r="I366">
        <v>4</v>
      </c>
      <c r="J366">
        <v>1</v>
      </c>
      <c r="K366" t="str">
        <f>IF(Table1[[#This Row],[Column5]]&lt;=12,"0-12 Months",IF(Table1[[#This Row],[Column5]] &lt;= 60,"13-60 Months","61+ Months"))</f>
        <v>0-12 Months</v>
      </c>
    </row>
    <row r="367" spans="1:11">
      <c r="A367">
        <v>1365</v>
      </c>
      <c r="B367">
        <v>59</v>
      </c>
      <c r="C367" t="s">
        <v>8</v>
      </c>
      <c r="D367" t="s">
        <v>12</v>
      </c>
      <c r="E367">
        <v>150</v>
      </c>
      <c r="F367">
        <v>78</v>
      </c>
      <c r="G367">
        <v>5</v>
      </c>
      <c r="H367">
        <v>0</v>
      </c>
      <c r="I367">
        <v>0</v>
      </c>
      <c r="J367">
        <v>0</v>
      </c>
      <c r="K367" t="str">
        <f>IF(Table1[[#This Row],[Column5]]&lt;=12,"0-12 Months",IF(Table1[[#This Row],[Column5]] &lt;= 60,"13-60 Months","61+ Months"))</f>
        <v>61+ Months</v>
      </c>
    </row>
    <row r="368" spans="1:11">
      <c r="A368">
        <v>1366</v>
      </c>
      <c r="B368">
        <v>45</v>
      </c>
      <c r="C368" t="s">
        <v>10</v>
      </c>
      <c r="D368" t="s">
        <v>11</v>
      </c>
      <c r="E368">
        <v>60</v>
      </c>
      <c r="F368">
        <v>285</v>
      </c>
      <c r="G368">
        <v>4</v>
      </c>
      <c r="H368">
        <v>0</v>
      </c>
      <c r="I368">
        <v>1</v>
      </c>
      <c r="J368">
        <v>0</v>
      </c>
      <c r="K368" t="str">
        <f>IF(Table1[[#This Row],[Column5]]&lt;=12,"0-12 Months",IF(Table1[[#This Row],[Column5]] &lt;= 60,"13-60 Months","61+ Months"))</f>
        <v>13-60 Months</v>
      </c>
    </row>
    <row r="369" spans="1:11">
      <c r="A369">
        <v>1367</v>
      </c>
      <c r="B369">
        <v>30</v>
      </c>
      <c r="C369" t="s">
        <v>8</v>
      </c>
      <c r="D369" t="s">
        <v>9</v>
      </c>
      <c r="E369">
        <v>14</v>
      </c>
      <c r="F369">
        <v>175</v>
      </c>
      <c r="G369">
        <v>3</v>
      </c>
      <c r="H369">
        <v>1</v>
      </c>
      <c r="I369">
        <v>2</v>
      </c>
      <c r="J369">
        <v>0</v>
      </c>
      <c r="K369" t="str">
        <f>IF(Table1[[#This Row],[Column5]]&lt;=12,"0-12 Months",IF(Table1[[#This Row],[Column5]] &lt;= 60,"13-60 Months","61+ Months"))</f>
        <v>13-60 Months</v>
      </c>
    </row>
    <row r="370" spans="1:11">
      <c r="A370">
        <v>1368</v>
      </c>
      <c r="B370">
        <v>24</v>
      </c>
      <c r="C370" t="s">
        <v>10</v>
      </c>
      <c r="D370" t="s">
        <v>9</v>
      </c>
      <c r="E370">
        <v>5</v>
      </c>
      <c r="F370">
        <v>190</v>
      </c>
      <c r="G370">
        <v>1</v>
      </c>
      <c r="H370">
        <v>2</v>
      </c>
      <c r="I370">
        <v>5</v>
      </c>
      <c r="J370">
        <v>1</v>
      </c>
      <c r="K370" t="str">
        <f>IF(Table1[[#This Row],[Column5]]&lt;=12,"0-12 Months",IF(Table1[[#This Row],[Column5]] &lt;= 60,"13-60 Months","61+ Months"))</f>
        <v>0-12 Months</v>
      </c>
    </row>
    <row r="371" spans="1:11">
      <c r="A371">
        <v>1369</v>
      </c>
      <c r="B371">
        <v>56</v>
      </c>
      <c r="C371" t="s">
        <v>8</v>
      </c>
      <c r="D371" t="s">
        <v>12</v>
      </c>
      <c r="E371">
        <v>130</v>
      </c>
      <c r="F371">
        <v>85</v>
      </c>
      <c r="G371">
        <v>5</v>
      </c>
      <c r="H371">
        <v>0</v>
      </c>
      <c r="I371">
        <v>0</v>
      </c>
      <c r="J371">
        <v>0</v>
      </c>
      <c r="K371" t="str">
        <f>IF(Table1[[#This Row],[Column5]]&lt;=12,"0-12 Months",IF(Table1[[#This Row],[Column5]] &lt;= 60,"13-60 Months","61+ Months"))</f>
        <v>61+ Months</v>
      </c>
    </row>
    <row r="372" spans="1:11">
      <c r="A372">
        <v>1370</v>
      </c>
      <c r="B372">
        <v>38</v>
      </c>
      <c r="C372" t="s">
        <v>10</v>
      </c>
      <c r="D372" t="s">
        <v>11</v>
      </c>
      <c r="E372">
        <v>45</v>
      </c>
      <c r="F372">
        <v>255</v>
      </c>
      <c r="G372">
        <v>4</v>
      </c>
      <c r="H372">
        <v>0</v>
      </c>
      <c r="I372">
        <v>1</v>
      </c>
      <c r="J372">
        <v>0</v>
      </c>
      <c r="K372" t="str">
        <f>IF(Table1[[#This Row],[Column5]]&lt;=12,"0-12 Months",IF(Table1[[#This Row],[Column5]] &lt;= 60,"13-60 Months","61+ Months"))</f>
        <v>13-60 Months</v>
      </c>
    </row>
    <row r="373" spans="1:11">
      <c r="A373">
        <v>1371</v>
      </c>
      <c r="B373">
        <v>41</v>
      </c>
      <c r="C373" t="s">
        <v>8</v>
      </c>
      <c r="D373" t="s">
        <v>9</v>
      </c>
      <c r="E373">
        <v>28</v>
      </c>
      <c r="F373">
        <v>155</v>
      </c>
      <c r="G373">
        <v>4</v>
      </c>
      <c r="H373">
        <v>1</v>
      </c>
      <c r="I373">
        <v>2</v>
      </c>
      <c r="J373">
        <v>0</v>
      </c>
      <c r="K373" t="str">
        <f>IF(Table1[[#This Row],[Column5]]&lt;=12,"0-12 Months",IF(Table1[[#This Row],[Column5]] &lt;= 60,"13-60 Months","61+ Months"))</f>
        <v>13-60 Months</v>
      </c>
    </row>
    <row r="374" spans="1:11">
      <c r="A374">
        <v>1372</v>
      </c>
      <c r="B374">
        <v>22</v>
      </c>
      <c r="C374" t="s">
        <v>10</v>
      </c>
      <c r="D374" t="s">
        <v>9</v>
      </c>
      <c r="E374">
        <v>4</v>
      </c>
      <c r="F374">
        <v>195</v>
      </c>
      <c r="G374">
        <v>1</v>
      </c>
      <c r="H374">
        <v>1</v>
      </c>
      <c r="I374">
        <v>3</v>
      </c>
      <c r="J374">
        <v>1</v>
      </c>
      <c r="K374" t="str">
        <f>IF(Table1[[#This Row],[Column5]]&lt;=12,"0-12 Months",IF(Table1[[#This Row],[Column5]] &lt;= 60,"13-60 Months","61+ Months"))</f>
        <v>0-12 Months</v>
      </c>
    </row>
    <row r="375" spans="1:11">
      <c r="A375">
        <v>1373</v>
      </c>
      <c r="B375">
        <v>63</v>
      </c>
      <c r="C375" t="s">
        <v>8</v>
      </c>
      <c r="D375" t="s">
        <v>12</v>
      </c>
      <c r="E375">
        <v>190</v>
      </c>
      <c r="F375">
        <v>65</v>
      </c>
      <c r="G375">
        <v>5</v>
      </c>
      <c r="H375">
        <v>0</v>
      </c>
      <c r="I375">
        <v>0</v>
      </c>
      <c r="J375">
        <v>0</v>
      </c>
      <c r="K375" t="str">
        <f>IF(Table1[[#This Row],[Column5]]&lt;=12,"0-12 Months",IF(Table1[[#This Row],[Column5]] &lt;= 60,"13-60 Months","61+ Months"))</f>
        <v>61+ Months</v>
      </c>
    </row>
    <row r="376" spans="1:11">
      <c r="A376">
        <v>1374</v>
      </c>
      <c r="B376">
        <v>47</v>
      </c>
      <c r="C376" t="s">
        <v>10</v>
      </c>
      <c r="D376" t="s">
        <v>11</v>
      </c>
      <c r="E376">
        <v>65</v>
      </c>
      <c r="F376">
        <v>290</v>
      </c>
      <c r="G376">
        <v>4</v>
      </c>
      <c r="H376">
        <v>0</v>
      </c>
      <c r="I376">
        <v>1</v>
      </c>
      <c r="J376">
        <v>0</v>
      </c>
      <c r="K376" t="str">
        <f>IF(Table1[[#This Row],[Column5]]&lt;=12,"0-12 Months",IF(Table1[[#This Row],[Column5]] &lt;= 60,"13-60 Months","61+ Months"))</f>
        <v>61+ Months</v>
      </c>
    </row>
    <row r="377" spans="1:11">
      <c r="A377">
        <v>1375</v>
      </c>
      <c r="B377">
        <v>35</v>
      </c>
      <c r="C377" t="s">
        <v>8</v>
      </c>
      <c r="D377" t="s">
        <v>9</v>
      </c>
      <c r="E377">
        <v>19</v>
      </c>
      <c r="F377">
        <v>170</v>
      </c>
      <c r="G377">
        <v>3</v>
      </c>
      <c r="H377">
        <v>1</v>
      </c>
      <c r="I377">
        <v>3</v>
      </c>
      <c r="J377">
        <v>0</v>
      </c>
      <c r="K377" t="str">
        <f>IF(Table1[[#This Row],[Column5]]&lt;=12,"0-12 Months",IF(Table1[[#This Row],[Column5]] &lt;= 60,"13-60 Months","61+ Months"))</f>
        <v>13-60 Months</v>
      </c>
    </row>
    <row r="378" spans="1:11">
      <c r="A378">
        <v>1376</v>
      </c>
      <c r="B378">
        <v>27</v>
      </c>
      <c r="C378" t="s">
        <v>10</v>
      </c>
      <c r="D378" t="s">
        <v>9</v>
      </c>
      <c r="E378">
        <v>8</v>
      </c>
      <c r="F378">
        <v>182</v>
      </c>
      <c r="G378">
        <v>2</v>
      </c>
      <c r="H378">
        <v>1</v>
      </c>
      <c r="I378">
        <v>4</v>
      </c>
      <c r="J378">
        <v>1</v>
      </c>
      <c r="K378" t="str">
        <f>IF(Table1[[#This Row],[Column5]]&lt;=12,"0-12 Months",IF(Table1[[#This Row],[Column5]] &lt;= 60,"13-60 Months","61+ Months"))</f>
        <v>0-12 Months</v>
      </c>
    </row>
    <row r="379" spans="1:11">
      <c r="A379">
        <v>1377</v>
      </c>
      <c r="B379">
        <v>53</v>
      </c>
      <c r="C379" t="s">
        <v>8</v>
      </c>
      <c r="D379" t="s">
        <v>12</v>
      </c>
      <c r="E379">
        <v>115</v>
      </c>
      <c r="F379">
        <v>98</v>
      </c>
      <c r="G379">
        <v>4</v>
      </c>
      <c r="H379">
        <v>0</v>
      </c>
      <c r="I379">
        <v>1</v>
      </c>
      <c r="J379">
        <v>0</v>
      </c>
      <c r="K379" t="str">
        <f>IF(Table1[[#This Row],[Column5]]&lt;=12,"0-12 Months",IF(Table1[[#This Row],[Column5]] &lt;= 60,"13-60 Months","61+ Months"))</f>
        <v>61+ Months</v>
      </c>
    </row>
    <row r="380" spans="1:11">
      <c r="A380">
        <v>1378</v>
      </c>
      <c r="B380">
        <v>46</v>
      </c>
      <c r="C380" t="s">
        <v>10</v>
      </c>
      <c r="D380" t="s">
        <v>11</v>
      </c>
      <c r="E380">
        <v>60</v>
      </c>
      <c r="F380">
        <v>280</v>
      </c>
      <c r="G380">
        <v>4</v>
      </c>
      <c r="H380">
        <v>0</v>
      </c>
      <c r="I380">
        <v>0</v>
      </c>
      <c r="J380">
        <v>0</v>
      </c>
      <c r="K380" t="str">
        <f>IF(Table1[[#This Row],[Column5]]&lt;=12,"0-12 Months",IF(Table1[[#This Row],[Column5]] &lt;= 60,"13-60 Months","61+ Months"))</f>
        <v>13-60 Months</v>
      </c>
    </row>
    <row r="381" spans="1:11">
      <c r="A381">
        <v>1379</v>
      </c>
      <c r="B381">
        <v>32</v>
      </c>
      <c r="C381" t="s">
        <v>8</v>
      </c>
      <c r="D381" t="s">
        <v>9</v>
      </c>
      <c r="E381">
        <v>16</v>
      </c>
      <c r="F381">
        <v>165</v>
      </c>
      <c r="G381">
        <v>3</v>
      </c>
      <c r="H381">
        <v>1</v>
      </c>
      <c r="I381">
        <v>2</v>
      </c>
      <c r="J381">
        <v>0</v>
      </c>
      <c r="K381" t="str">
        <f>IF(Table1[[#This Row],[Column5]]&lt;=12,"0-12 Months",IF(Table1[[#This Row],[Column5]] &lt;= 60,"13-60 Months","61+ Months"))</f>
        <v>13-60 Months</v>
      </c>
    </row>
    <row r="382" spans="1:11">
      <c r="A382">
        <v>1380</v>
      </c>
      <c r="B382">
        <v>25</v>
      </c>
      <c r="C382" t="s">
        <v>10</v>
      </c>
      <c r="D382" t="s">
        <v>9</v>
      </c>
      <c r="E382">
        <v>6</v>
      </c>
      <c r="F382">
        <v>188</v>
      </c>
      <c r="G382">
        <v>1</v>
      </c>
      <c r="H382">
        <v>1</v>
      </c>
      <c r="I382">
        <v>4</v>
      </c>
      <c r="J382">
        <v>1</v>
      </c>
      <c r="K382" t="str">
        <f>IF(Table1[[#This Row],[Column5]]&lt;=12,"0-12 Months",IF(Table1[[#This Row],[Column5]] &lt;= 60,"13-60 Months","61+ Months"))</f>
        <v>0-12 Months</v>
      </c>
    </row>
    <row r="383" spans="1:11">
      <c r="A383">
        <v>1381</v>
      </c>
      <c r="B383">
        <v>58</v>
      </c>
      <c r="C383" t="s">
        <v>8</v>
      </c>
      <c r="D383" t="s">
        <v>12</v>
      </c>
      <c r="E383">
        <v>140</v>
      </c>
      <c r="F383">
        <v>85</v>
      </c>
      <c r="G383">
        <v>5</v>
      </c>
      <c r="H383">
        <v>0</v>
      </c>
      <c r="I383">
        <v>0</v>
      </c>
      <c r="J383">
        <v>0</v>
      </c>
      <c r="K383" t="str">
        <f>IF(Table1[[#This Row],[Column5]]&lt;=12,"0-12 Months",IF(Table1[[#This Row],[Column5]] &lt;= 60,"13-60 Months","61+ Months"))</f>
        <v>61+ Months</v>
      </c>
    </row>
    <row r="384" spans="1:11">
      <c r="A384">
        <v>1382</v>
      </c>
      <c r="B384">
        <v>39</v>
      </c>
      <c r="C384" t="s">
        <v>10</v>
      </c>
      <c r="D384" t="s">
        <v>11</v>
      </c>
      <c r="E384">
        <v>48</v>
      </c>
      <c r="F384">
        <v>255</v>
      </c>
      <c r="G384">
        <v>4</v>
      </c>
      <c r="H384">
        <v>0</v>
      </c>
      <c r="I384">
        <v>1</v>
      </c>
      <c r="J384">
        <v>0</v>
      </c>
      <c r="K384" t="str">
        <f>IF(Table1[[#This Row],[Column5]]&lt;=12,"0-12 Months",IF(Table1[[#This Row],[Column5]] &lt;= 60,"13-60 Months","61+ Months"))</f>
        <v>13-60 Months</v>
      </c>
    </row>
    <row r="385" spans="1:11">
      <c r="A385">
        <v>1383</v>
      </c>
      <c r="B385">
        <v>40</v>
      </c>
      <c r="C385" t="s">
        <v>8</v>
      </c>
      <c r="D385" t="s">
        <v>9</v>
      </c>
      <c r="E385">
        <v>24</v>
      </c>
      <c r="F385">
        <v>155</v>
      </c>
      <c r="G385">
        <v>4</v>
      </c>
      <c r="H385">
        <v>1</v>
      </c>
      <c r="I385">
        <v>2</v>
      </c>
      <c r="J385">
        <v>0</v>
      </c>
      <c r="K385" t="str">
        <f>IF(Table1[[#This Row],[Column5]]&lt;=12,"0-12 Months",IF(Table1[[#This Row],[Column5]] &lt;= 60,"13-60 Months","61+ Months"))</f>
        <v>13-60 Months</v>
      </c>
    </row>
    <row r="386" spans="1:11">
      <c r="A386">
        <v>1384</v>
      </c>
      <c r="B386">
        <v>21</v>
      </c>
      <c r="C386" t="s">
        <v>10</v>
      </c>
      <c r="D386" t="s">
        <v>9</v>
      </c>
      <c r="E386">
        <v>4</v>
      </c>
      <c r="F386">
        <v>200</v>
      </c>
      <c r="G386">
        <v>1</v>
      </c>
      <c r="H386">
        <v>2</v>
      </c>
      <c r="I386">
        <v>5</v>
      </c>
      <c r="J386">
        <v>1</v>
      </c>
      <c r="K386" t="str">
        <f>IF(Table1[[#This Row],[Column5]]&lt;=12,"0-12 Months",IF(Table1[[#This Row],[Column5]] &lt;= 60,"13-60 Months","61+ Months"))</f>
        <v>0-12 Months</v>
      </c>
    </row>
    <row r="387" spans="1:11">
      <c r="A387">
        <v>1385</v>
      </c>
      <c r="B387">
        <v>55</v>
      </c>
      <c r="C387" t="s">
        <v>8</v>
      </c>
      <c r="D387" t="s">
        <v>12</v>
      </c>
      <c r="E387">
        <v>120</v>
      </c>
      <c r="F387">
        <v>90</v>
      </c>
      <c r="G387">
        <v>5</v>
      </c>
      <c r="H387">
        <v>0</v>
      </c>
      <c r="I387">
        <v>0</v>
      </c>
      <c r="J387">
        <v>0</v>
      </c>
      <c r="K387" t="str">
        <f>IF(Table1[[#This Row],[Column5]]&lt;=12,"0-12 Months",IF(Table1[[#This Row],[Column5]] &lt;= 60,"13-60 Months","61+ Months"))</f>
        <v>61+ Months</v>
      </c>
    </row>
    <row r="388" spans="1:11">
      <c r="A388">
        <v>1386</v>
      </c>
      <c r="B388">
        <v>31</v>
      </c>
      <c r="C388" t="s">
        <v>10</v>
      </c>
      <c r="D388" t="s">
        <v>11</v>
      </c>
      <c r="E388">
        <v>10</v>
      </c>
      <c r="F388">
        <v>225</v>
      </c>
      <c r="G388">
        <v>2</v>
      </c>
      <c r="H388">
        <v>0</v>
      </c>
      <c r="I388">
        <v>4</v>
      </c>
      <c r="J388">
        <v>1</v>
      </c>
      <c r="K388" t="str">
        <f>IF(Table1[[#This Row],[Column5]]&lt;=12,"0-12 Months",IF(Table1[[#This Row],[Column5]] &lt;= 60,"13-60 Months","61+ Months"))</f>
        <v>0-12 Months</v>
      </c>
    </row>
    <row r="389" spans="1:11">
      <c r="A389">
        <v>1387</v>
      </c>
      <c r="B389">
        <v>65</v>
      </c>
      <c r="C389" t="s">
        <v>8</v>
      </c>
      <c r="D389" t="s">
        <v>9</v>
      </c>
      <c r="E389">
        <v>180</v>
      </c>
      <c r="F389">
        <v>130</v>
      </c>
      <c r="G389">
        <v>5</v>
      </c>
      <c r="H389">
        <v>0</v>
      </c>
      <c r="I389">
        <v>0</v>
      </c>
      <c r="J389">
        <v>0</v>
      </c>
      <c r="K389" t="str">
        <f>IF(Table1[[#This Row],[Column5]]&lt;=12,"0-12 Months",IF(Table1[[#This Row],[Column5]] &lt;= 60,"13-60 Months","61+ Months"))</f>
        <v>61+ Months</v>
      </c>
    </row>
    <row r="390" spans="1:11">
      <c r="A390">
        <v>1388</v>
      </c>
      <c r="B390">
        <v>28</v>
      </c>
      <c r="C390" t="s">
        <v>10</v>
      </c>
      <c r="D390" t="s">
        <v>9</v>
      </c>
      <c r="E390">
        <v>8</v>
      </c>
      <c r="F390">
        <v>185</v>
      </c>
      <c r="G390">
        <v>1</v>
      </c>
      <c r="H390">
        <v>1</v>
      </c>
      <c r="I390">
        <v>3</v>
      </c>
      <c r="J390">
        <v>1</v>
      </c>
      <c r="K390" t="str">
        <f>IF(Table1[[#This Row],[Column5]]&lt;=12,"0-12 Months",IF(Table1[[#This Row],[Column5]] &lt;= 60,"13-60 Months","61+ Months"))</f>
        <v>0-12 Months</v>
      </c>
    </row>
    <row r="391" spans="1:11">
      <c r="A391">
        <v>1389</v>
      </c>
      <c r="B391">
        <v>51</v>
      </c>
      <c r="C391" t="s">
        <v>8</v>
      </c>
      <c r="D391" t="s">
        <v>12</v>
      </c>
      <c r="E391">
        <v>95</v>
      </c>
      <c r="F391">
        <v>100</v>
      </c>
      <c r="G391">
        <v>4</v>
      </c>
      <c r="H391">
        <v>0</v>
      </c>
      <c r="I391">
        <v>1</v>
      </c>
      <c r="J391">
        <v>0</v>
      </c>
      <c r="K391" t="str">
        <f>IF(Table1[[#This Row],[Column5]]&lt;=12,"0-12 Months",IF(Table1[[#This Row],[Column5]] &lt;= 60,"13-60 Months","61+ Months"))</f>
        <v>61+ Months</v>
      </c>
    </row>
    <row r="392" spans="1:11">
      <c r="A392">
        <v>1390</v>
      </c>
      <c r="B392">
        <v>42</v>
      </c>
      <c r="C392" t="s">
        <v>10</v>
      </c>
      <c r="D392" t="s">
        <v>11</v>
      </c>
      <c r="E392">
        <v>55</v>
      </c>
      <c r="F392">
        <v>270</v>
      </c>
      <c r="G392">
        <v>4</v>
      </c>
      <c r="H392">
        <v>0</v>
      </c>
      <c r="I392">
        <v>0</v>
      </c>
      <c r="J392">
        <v>0</v>
      </c>
      <c r="K392" t="str">
        <f>IF(Table1[[#This Row],[Column5]]&lt;=12,"0-12 Months",IF(Table1[[#This Row],[Column5]] &lt;= 60,"13-60 Months","61+ Months"))</f>
        <v>13-60 Months</v>
      </c>
    </row>
    <row r="393" spans="1:11">
      <c r="A393">
        <v>1391</v>
      </c>
      <c r="B393">
        <v>37</v>
      </c>
      <c r="C393" t="s">
        <v>8</v>
      </c>
      <c r="D393" t="s">
        <v>9</v>
      </c>
      <c r="E393">
        <v>22</v>
      </c>
      <c r="F393">
        <v>165</v>
      </c>
      <c r="G393">
        <v>3</v>
      </c>
      <c r="H393">
        <v>1</v>
      </c>
      <c r="I393">
        <v>3</v>
      </c>
      <c r="J393">
        <v>0</v>
      </c>
      <c r="K393" t="str">
        <f>IF(Table1[[#This Row],[Column5]]&lt;=12,"0-12 Months",IF(Table1[[#This Row],[Column5]] &lt;= 60,"13-60 Months","61+ Months"))</f>
        <v>13-60 Months</v>
      </c>
    </row>
    <row r="394" spans="1:11">
      <c r="A394">
        <v>1392</v>
      </c>
      <c r="B394">
        <v>26</v>
      </c>
      <c r="C394" t="s">
        <v>10</v>
      </c>
      <c r="D394" t="s">
        <v>9</v>
      </c>
      <c r="E394">
        <v>7</v>
      </c>
      <c r="F394">
        <v>180</v>
      </c>
      <c r="G394">
        <v>2</v>
      </c>
      <c r="H394">
        <v>1</v>
      </c>
      <c r="I394">
        <v>4</v>
      </c>
      <c r="J394">
        <v>1</v>
      </c>
      <c r="K394" t="str">
        <f>IF(Table1[[#This Row],[Column5]]&lt;=12,"0-12 Months",IF(Table1[[#This Row],[Column5]] &lt;= 60,"13-60 Months","61+ Months"))</f>
        <v>0-12 Months</v>
      </c>
    </row>
    <row r="395" spans="1:11">
      <c r="A395">
        <v>1393</v>
      </c>
      <c r="B395">
        <v>59</v>
      </c>
      <c r="C395" t="s">
        <v>8</v>
      </c>
      <c r="D395" t="s">
        <v>12</v>
      </c>
      <c r="E395">
        <v>150</v>
      </c>
      <c r="F395">
        <v>78</v>
      </c>
      <c r="G395">
        <v>5</v>
      </c>
      <c r="H395">
        <v>0</v>
      </c>
      <c r="I395">
        <v>0</v>
      </c>
      <c r="J395">
        <v>0</v>
      </c>
      <c r="K395" t="str">
        <f>IF(Table1[[#This Row],[Column5]]&lt;=12,"0-12 Months",IF(Table1[[#This Row],[Column5]] &lt;= 60,"13-60 Months","61+ Months"))</f>
        <v>61+ Months</v>
      </c>
    </row>
    <row r="396" spans="1:11">
      <c r="A396">
        <v>1394</v>
      </c>
      <c r="B396">
        <v>45</v>
      </c>
      <c r="C396" t="s">
        <v>10</v>
      </c>
      <c r="D396" t="s">
        <v>11</v>
      </c>
      <c r="E396">
        <v>60</v>
      </c>
      <c r="F396">
        <v>285</v>
      </c>
      <c r="G396">
        <v>4</v>
      </c>
      <c r="H396">
        <v>0</v>
      </c>
      <c r="I396">
        <v>1</v>
      </c>
      <c r="J396">
        <v>0</v>
      </c>
      <c r="K396" t="str">
        <f>IF(Table1[[#This Row],[Column5]]&lt;=12,"0-12 Months",IF(Table1[[#This Row],[Column5]] &lt;= 60,"13-60 Months","61+ Months"))</f>
        <v>13-60 Months</v>
      </c>
    </row>
    <row r="397" spans="1:11">
      <c r="A397">
        <v>1395</v>
      </c>
      <c r="B397">
        <v>30</v>
      </c>
      <c r="C397" t="s">
        <v>8</v>
      </c>
      <c r="D397" t="s">
        <v>9</v>
      </c>
      <c r="E397">
        <v>14</v>
      </c>
      <c r="F397">
        <v>175</v>
      </c>
      <c r="G397">
        <v>3</v>
      </c>
      <c r="H397">
        <v>1</v>
      </c>
      <c r="I397">
        <v>2</v>
      </c>
      <c r="J397">
        <v>0</v>
      </c>
      <c r="K397" t="str">
        <f>IF(Table1[[#This Row],[Column5]]&lt;=12,"0-12 Months",IF(Table1[[#This Row],[Column5]] &lt;= 60,"13-60 Months","61+ Months"))</f>
        <v>13-60 Months</v>
      </c>
    </row>
    <row r="398" spans="1:11">
      <c r="A398">
        <v>1396</v>
      </c>
      <c r="B398">
        <v>24</v>
      </c>
      <c r="C398" t="s">
        <v>10</v>
      </c>
      <c r="D398" t="s">
        <v>9</v>
      </c>
      <c r="E398">
        <v>5</v>
      </c>
      <c r="F398">
        <v>190</v>
      </c>
      <c r="G398">
        <v>1</v>
      </c>
      <c r="H398">
        <v>2</v>
      </c>
      <c r="I398">
        <v>5</v>
      </c>
      <c r="J398">
        <v>1</v>
      </c>
      <c r="K398" t="str">
        <f>IF(Table1[[#This Row],[Column5]]&lt;=12,"0-12 Months",IF(Table1[[#This Row],[Column5]] &lt;= 60,"13-60 Months","61+ Months"))</f>
        <v>0-12 Months</v>
      </c>
    </row>
    <row r="399" spans="1:11">
      <c r="A399">
        <v>1397</v>
      </c>
      <c r="B399">
        <v>56</v>
      </c>
      <c r="C399" t="s">
        <v>8</v>
      </c>
      <c r="D399" t="s">
        <v>12</v>
      </c>
      <c r="E399">
        <v>130</v>
      </c>
      <c r="F399">
        <v>85</v>
      </c>
      <c r="G399">
        <v>5</v>
      </c>
      <c r="H399">
        <v>0</v>
      </c>
      <c r="I399">
        <v>0</v>
      </c>
      <c r="J399">
        <v>0</v>
      </c>
      <c r="K399" t="str">
        <f>IF(Table1[[#This Row],[Column5]]&lt;=12,"0-12 Months",IF(Table1[[#This Row],[Column5]] &lt;= 60,"13-60 Months","61+ Months"))</f>
        <v>61+ Months</v>
      </c>
    </row>
    <row r="400" spans="1:11">
      <c r="A400">
        <v>1398</v>
      </c>
      <c r="B400">
        <v>38</v>
      </c>
      <c r="C400" t="s">
        <v>10</v>
      </c>
      <c r="D400" t="s">
        <v>11</v>
      </c>
      <c r="E400">
        <v>45</v>
      </c>
      <c r="F400">
        <v>255</v>
      </c>
      <c r="G400">
        <v>4</v>
      </c>
      <c r="H400">
        <v>0</v>
      </c>
      <c r="I400">
        <v>1</v>
      </c>
      <c r="J400">
        <v>0</v>
      </c>
      <c r="K400" t="str">
        <f>IF(Table1[[#This Row],[Column5]]&lt;=12,"0-12 Months",IF(Table1[[#This Row],[Column5]] &lt;= 60,"13-60 Months","61+ Months"))</f>
        <v>13-60 Months</v>
      </c>
    </row>
    <row r="401" spans="1:11">
      <c r="A401">
        <v>1399</v>
      </c>
      <c r="B401">
        <v>41</v>
      </c>
      <c r="C401" t="s">
        <v>8</v>
      </c>
      <c r="D401" t="s">
        <v>9</v>
      </c>
      <c r="E401">
        <v>28</v>
      </c>
      <c r="F401">
        <v>155</v>
      </c>
      <c r="G401">
        <v>4</v>
      </c>
      <c r="H401">
        <v>1</v>
      </c>
      <c r="I401">
        <v>2</v>
      </c>
      <c r="J401">
        <v>0</v>
      </c>
      <c r="K401" t="str">
        <f>IF(Table1[[#This Row],[Column5]]&lt;=12,"0-12 Months",IF(Table1[[#This Row],[Column5]] &lt;= 60,"13-60 Months","61+ Months"))</f>
        <v>13-60 Months</v>
      </c>
    </row>
    <row r="402" spans="1:11">
      <c r="A402">
        <v>1400</v>
      </c>
      <c r="B402">
        <v>22</v>
      </c>
      <c r="C402" t="s">
        <v>10</v>
      </c>
      <c r="D402" t="s">
        <v>9</v>
      </c>
      <c r="E402">
        <v>4</v>
      </c>
      <c r="F402">
        <v>195</v>
      </c>
      <c r="G402">
        <v>1</v>
      </c>
      <c r="H402">
        <v>1</v>
      </c>
      <c r="I402">
        <v>3</v>
      </c>
      <c r="J402">
        <v>1</v>
      </c>
      <c r="K402" t="str">
        <f>IF(Table1[[#This Row],[Column5]]&lt;=12,"0-12 Months",IF(Table1[[#This Row],[Column5]] &lt;= 60,"13-60 Months","61+ Months"))</f>
        <v>0-12 Months</v>
      </c>
    </row>
    <row r="403" spans="1:11">
      <c r="A403">
        <v>1401</v>
      </c>
      <c r="B403">
        <v>63</v>
      </c>
      <c r="C403" t="s">
        <v>8</v>
      </c>
      <c r="D403" t="s">
        <v>12</v>
      </c>
      <c r="E403">
        <v>190</v>
      </c>
      <c r="F403">
        <v>65</v>
      </c>
      <c r="G403">
        <v>5</v>
      </c>
      <c r="H403">
        <v>0</v>
      </c>
      <c r="I403">
        <v>0</v>
      </c>
      <c r="J403">
        <v>0</v>
      </c>
      <c r="K403" t="str">
        <f>IF(Table1[[#This Row],[Column5]]&lt;=12,"0-12 Months",IF(Table1[[#This Row],[Column5]] &lt;= 60,"13-60 Months","61+ Months"))</f>
        <v>61+ Months</v>
      </c>
    </row>
    <row r="404" spans="1:11">
      <c r="A404">
        <v>1402</v>
      </c>
      <c r="B404">
        <v>47</v>
      </c>
      <c r="C404" t="s">
        <v>10</v>
      </c>
      <c r="D404" t="s">
        <v>11</v>
      </c>
      <c r="E404">
        <v>65</v>
      </c>
      <c r="F404">
        <v>290</v>
      </c>
      <c r="G404">
        <v>4</v>
      </c>
      <c r="H404">
        <v>0</v>
      </c>
      <c r="I404">
        <v>1</v>
      </c>
      <c r="J404">
        <v>0</v>
      </c>
      <c r="K404" t="str">
        <f>IF(Table1[[#This Row],[Column5]]&lt;=12,"0-12 Months",IF(Table1[[#This Row],[Column5]] &lt;= 60,"13-60 Months","61+ Months"))</f>
        <v>61+ Months</v>
      </c>
    </row>
    <row r="405" spans="1:11">
      <c r="A405">
        <v>1403</v>
      </c>
      <c r="B405">
        <v>35</v>
      </c>
      <c r="C405" t="s">
        <v>8</v>
      </c>
      <c r="D405" t="s">
        <v>9</v>
      </c>
      <c r="E405">
        <v>19</v>
      </c>
      <c r="F405">
        <v>170</v>
      </c>
      <c r="G405">
        <v>3</v>
      </c>
      <c r="H405">
        <v>1</v>
      </c>
      <c r="I405">
        <v>3</v>
      </c>
      <c r="J405">
        <v>0</v>
      </c>
      <c r="K405" t="str">
        <f>IF(Table1[[#This Row],[Column5]]&lt;=12,"0-12 Months",IF(Table1[[#This Row],[Column5]] &lt;= 60,"13-60 Months","61+ Months"))</f>
        <v>13-60 Months</v>
      </c>
    </row>
    <row r="406" spans="1:11">
      <c r="A406">
        <v>1404</v>
      </c>
      <c r="B406">
        <v>27</v>
      </c>
      <c r="C406" t="s">
        <v>10</v>
      </c>
      <c r="D406" t="s">
        <v>9</v>
      </c>
      <c r="E406">
        <v>8</v>
      </c>
      <c r="F406">
        <v>182</v>
      </c>
      <c r="G406">
        <v>2</v>
      </c>
      <c r="H406">
        <v>1</v>
      </c>
      <c r="I406">
        <v>4</v>
      </c>
      <c r="J406">
        <v>1</v>
      </c>
      <c r="K406" t="str">
        <f>IF(Table1[[#This Row],[Column5]]&lt;=12,"0-12 Months",IF(Table1[[#This Row],[Column5]] &lt;= 60,"13-60 Months","61+ Months"))</f>
        <v>0-12 Months</v>
      </c>
    </row>
    <row r="407" spans="1:11">
      <c r="A407">
        <v>1405</v>
      </c>
      <c r="B407">
        <v>53</v>
      </c>
      <c r="C407" t="s">
        <v>8</v>
      </c>
      <c r="D407" t="s">
        <v>12</v>
      </c>
      <c r="E407">
        <v>115</v>
      </c>
      <c r="F407">
        <v>98</v>
      </c>
      <c r="G407">
        <v>4</v>
      </c>
      <c r="H407">
        <v>0</v>
      </c>
      <c r="I407">
        <v>1</v>
      </c>
      <c r="J407">
        <v>0</v>
      </c>
      <c r="K407" t="str">
        <f>IF(Table1[[#This Row],[Column5]]&lt;=12,"0-12 Months",IF(Table1[[#This Row],[Column5]] &lt;= 60,"13-60 Months","61+ Months"))</f>
        <v>61+ Months</v>
      </c>
    </row>
    <row r="408" spans="1:11">
      <c r="A408">
        <v>1406</v>
      </c>
      <c r="B408">
        <v>46</v>
      </c>
      <c r="C408" t="s">
        <v>10</v>
      </c>
      <c r="D408" t="s">
        <v>11</v>
      </c>
      <c r="E408">
        <v>60</v>
      </c>
      <c r="F408">
        <v>280</v>
      </c>
      <c r="G408">
        <v>4</v>
      </c>
      <c r="H408">
        <v>0</v>
      </c>
      <c r="I408">
        <v>0</v>
      </c>
      <c r="J408">
        <v>0</v>
      </c>
      <c r="K408" t="str">
        <f>IF(Table1[[#This Row],[Column5]]&lt;=12,"0-12 Months",IF(Table1[[#This Row],[Column5]] &lt;= 60,"13-60 Months","61+ Months"))</f>
        <v>13-60 Months</v>
      </c>
    </row>
    <row r="409" spans="1:11">
      <c r="A409">
        <v>1407</v>
      </c>
      <c r="B409">
        <v>32</v>
      </c>
      <c r="C409" t="s">
        <v>8</v>
      </c>
      <c r="D409" t="s">
        <v>9</v>
      </c>
      <c r="E409">
        <v>16</v>
      </c>
      <c r="F409">
        <v>165</v>
      </c>
      <c r="G409">
        <v>3</v>
      </c>
      <c r="H409">
        <v>1</v>
      </c>
      <c r="I409">
        <v>2</v>
      </c>
      <c r="J409">
        <v>0</v>
      </c>
      <c r="K409" t="str">
        <f>IF(Table1[[#This Row],[Column5]]&lt;=12,"0-12 Months",IF(Table1[[#This Row],[Column5]] &lt;= 60,"13-60 Months","61+ Months"))</f>
        <v>13-60 Months</v>
      </c>
    </row>
    <row r="410" spans="1:11">
      <c r="A410">
        <v>1408</v>
      </c>
      <c r="B410">
        <v>25</v>
      </c>
      <c r="C410" t="s">
        <v>10</v>
      </c>
      <c r="D410" t="s">
        <v>9</v>
      </c>
      <c r="E410">
        <v>6</v>
      </c>
      <c r="F410">
        <v>188</v>
      </c>
      <c r="G410">
        <v>1</v>
      </c>
      <c r="H410">
        <v>1</v>
      </c>
      <c r="I410">
        <v>4</v>
      </c>
      <c r="J410">
        <v>1</v>
      </c>
      <c r="K410" t="str">
        <f>IF(Table1[[#This Row],[Column5]]&lt;=12,"0-12 Months",IF(Table1[[#This Row],[Column5]] &lt;= 60,"13-60 Months","61+ Months"))</f>
        <v>0-12 Months</v>
      </c>
    </row>
    <row r="411" spans="1:11">
      <c r="A411">
        <v>1409</v>
      </c>
      <c r="B411">
        <v>58</v>
      </c>
      <c r="C411" t="s">
        <v>8</v>
      </c>
      <c r="D411" t="s">
        <v>12</v>
      </c>
      <c r="E411">
        <v>140</v>
      </c>
      <c r="F411">
        <v>85</v>
      </c>
      <c r="G411">
        <v>5</v>
      </c>
      <c r="H411">
        <v>0</v>
      </c>
      <c r="I411">
        <v>0</v>
      </c>
      <c r="J411">
        <v>0</v>
      </c>
      <c r="K411" t="str">
        <f>IF(Table1[[#This Row],[Column5]]&lt;=12,"0-12 Months",IF(Table1[[#This Row],[Column5]] &lt;= 60,"13-60 Months","61+ Months"))</f>
        <v>61+ Months</v>
      </c>
    </row>
    <row r="412" spans="1:11">
      <c r="A412">
        <v>1410</v>
      </c>
      <c r="B412">
        <v>39</v>
      </c>
      <c r="C412" t="s">
        <v>10</v>
      </c>
      <c r="D412" t="s">
        <v>11</v>
      </c>
      <c r="E412">
        <v>48</v>
      </c>
      <c r="F412">
        <v>255</v>
      </c>
      <c r="G412">
        <v>4</v>
      </c>
      <c r="H412">
        <v>0</v>
      </c>
      <c r="I412">
        <v>1</v>
      </c>
      <c r="J412">
        <v>0</v>
      </c>
      <c r="K412" t="str">
        <f>IF(Table1[[#This Row],[Column5]]&lt;=12,"0-12 Months",IF(Table1[[#This Row],[Column5]] &lt;= 60,"13-60 Months","61+ Months"))</f>
        <v>13-60 Months</v>
      </c>
    </row>
    <row r="413" spans="1:11">
      <c r="A413">
        <v>1411</v>
      </c>
      <c r="B413">
        <v>40</v>
      </c>
      <c r="C413" t="s">
        <v>8</v>
      </c>
      <c r="D413" t="s">
        <v>9</v>
      </c>
      <c r="E413">
        <v>24</v>
      </c>
      <c r="F413">
        <v>155</v>
      </c>
      <c r="G413">
        <v>4</v>
      </c>
      <c r="H413">
        <v>1</v>
      </c>
      <c r="I413">
        <v>2</v>
      </c>
      <c r="J413">
        <v>0</v>
      </c>
      <c r="K413" t="str">
        <f>IF(Table1[[#This Row],[Column5]]&lt;=12,"0-12 Months",IF(Table1[[#This Row],[Column5]] &lt;= 60,"13-60 Months","61+ Months"))</f>
        <v>13-60 Months</v>
      </c>
    </row>
    <row r="414" spans="1:11">
      <c r="A414">
        <v>1412</v>
      </c>
      <c r="B414">
        <v>21</v>
      </c>
      <c r="C414" t="s">
        <v>10</v>
      </c>
      <c r="D414" t="s">
        <v>9</v>
      </c>
      <c r="E414">
        <v>4</v>
      </c>
      <c r="F414">
        <v>200</v>
      </c>
      <c r="G414">
        <v>1</v>
      </c>
      <c r="H414">
        <v>2</v>
      </c>
      <c r="I414">
        <v>5</v>
      </c>
      <c r="J414">
        <v>1</v>
      </c>
      <c r="K414" t="str">
        <f>IF(Table1[[#This Row],[Column5]]&lt;=12,"0-12 Months",IF(Table1[[#This Row],[Column5]] &lt;= 60,"13-60 Months","61+ Months"))</f>
        <v>0-12 Months</v>
      </c>
    </row>
    <row r="415" spans="1:11">
      <c r="A415">
        <v>1413</v>
      </c>
      <c r="B415">
        <v>55</v>
      </c>
      <c r="C415" t="s">
        <v>8</v>
      </c>
      <c r="D415" t="s">
        <v>12</v>
      </c>
      <c r="E415">
        <v>120</v>
      </c>
      <c r="F415">
        <v>90</v>
      </c>
      <c r="G415">
        <v>5</v>
      </c>
      <c r="H415">
        <v>0</v>
      </c>
      <c r="I415">
        <v>0</v>
      </c>
      <c r="J415">
        <v>0</v>
      </c>
      <c r="K415" t="str">
        <f>IF(Table1[[#This Row],[Column5]]&lt;=12,"0-12 Months",IF(Table1[[#This Row],[Column5]] &lt;= 60,"13-60 Months","61+ Months"))</f>
        <v>61+ Months</v>
      </c>
    </row>
    <row r="416" spans="1:11">
      <c r="A416">
        <v>1414</v>
      </c>
      <c r="B416">
        <v>31</v>
      </c>
      <c r="C416" t="s">
        <v>10</v>
      </c>
      <c r="D416" t="s">
        <v>11</v>
      </c>
      <c r="E416">
        <v>10</v>
      </c>
      <c r="F416">
        <v>225</v>
      </c>
      <c r="G416">
        <v>2</v>
      </c>
      <c r="H416">
        <v>0</v>
      </c>
      <c r="I416">
        <v>4</v>
      </c>
      <c r="J416">
        <v>1</v>
      </c>
      <c r="K416" t="str">
        <f>IF(Table1[[#This Row],[Column5]]&lt;=12,"0-12 Months",IF(Table1[[#This Row],[Column5]] &lt;= 60,"13-60 Months","61+ Months"))</f>
        <v>0-12 Months</v>
      </c>
    </row>
    <row r="417" spans="1:11">
      <c r="A417">
        <v>1415</v>
      </c>
      <c r="B417">
        <v>65</v>
      </c>
      <c r="C417" t="s">
        <v>8</v>
      </c>
      <c r="D417" t="s">
        <v>9</v>
      </c>
      <c r="E417">
        <v>180</v>
      </c>
      <c r="F417">
        <v>130</v>
      </c>
      <c r="G417">
        <v>5</v>
      </c>
      <c r="H417">
        <v>0</v>
      </c>
      <c r="I417">
        <v>0</v>
      </c>
      <c r="J417">
        <v>0</v>
      </c>
      <c r="K417" t="str">
        <f>IF(Table1[[#This Row],[Column5]]&lt;=12,"0-12 Months",IF(Table1[[#This Row],[Column5]] &lt;= 60,"13-60 Months","61+ Months"))</f>
        <v>61+ Months</v>
      </c>
    </row>
    <row r="418" spans="1:11">
      <c r="A418">
        <v>1416</v>
      </c>
      <c r="B418">
        <v>28</v>
      </c>
      <c r="C418" t="s">
        <v>10</v>
      </c>
      <c r="D418" t="s">
        <v>9</v>
      </c>
      <c r="E418">
        <v>8</v>
      </c>
      <c r="F418">
        <v>185</v>
      </c>
      <c r="G418">
        <v>1</v>
      </c>
      <c r="H418">
        <v>1</v>
      </c>
      <c r="I418">
        <v>3</v>
      </c>
      <c r="J418">
        <v>1</v>
      </c>
      <c r="K418" t="str">
        <f>IF(Table1[[#This Row],[Column5]]&lt;=12,"0-12 Months",IF(Table1[[#This Row],[Column5]] &lt;= 60,"13-60 Months","61+ Months"))</f>
        <v>0-12 Months</v>
      </c>
    </row>
    <row r="419" spans="1:11">
      <c r="A419">
        <v>1417</v>
      </c>
      <c r="B419">
        <v>51</v>
      </c>
      <c r="C419" t="s">
        <v>8</v>
      </c>
      <c r="D419" t="s">
        <v>12</v>
      </c>
      <c r="E419">
        <v>95</v>
      </c>
      <c r="F419">
        <v>100</v>
      </c>
      <c r="G419">
        <v>4</v>
      </c>
      <c r="H419">
        <v>0</v>
      </c>
      <c r="I419">
        <v>1</v>
      </c>
      <c r="J419">
        <v>0</v>
      </c>
      <c r="K419" t="str">
        <f>IF(Table1[[#This Row],[Column5]]&lt;=12,"0-12 Months",IF(Table1[[#This Row],[Column5]] &lt;= 60,"13-60 Months","61+ Months"))</f>
        <v>61+ Months</v>
      </c>
    </row>
    <row r="420" spans="1:11">
      <c r="A420">
        <v>1418</v>
      </c>
      <c r="B420">
        <v>42</v>
      </c>
      <c r="C420" t="s">
        <v>10</v>
      </c>
      <c r="D420" t="s">
        <v>11</v>
      </c>
      <c r="E420">
        <v>55</v>
      </c>
      <c r="F420">
        <v>270</v>
      </c>
      <c r="G420">
        <v>4</v>
      </c>
      <c r="H420">
        <v>0</v>
      </c>
      <c r="I420">
        <v>0</v>
      </c>
      <c r="J420">
        <v>0</v>
      </c>
      <c r="K420" t="str">
        <f>IF(Table1[[#This Row],[Column5]]&lt;=12,"0-12 Months",IF(Table1[[#This Row],[Column5]] &lt;= 60,"13-60 Months","61+ Months"))</f>
        <v>13-60 Months</v>
      </c>
    </row>
    <row r="421" spans="1:11">
      <c r="A421">
        <v>1419</v>
      </c>
      <c r="B421">
        <v>37</v>
      </c>
      <c r="C421" t="s">
        <v>8</v>
      </c>
      <c r="D421" t="s">
        <v>9</v>
      </c>
      <c r="E421">
        <v>22</v>
      </c>
      <c r="F421">
        <v>165</v>
      </c>
      <c r="G421">
        <v>3</v>
      </c>
      <c r="H421">
        <v>1</v>
      </c>
      <c r="I421">
        <v>3</v>
      </c>
      <c r="J421">
        <v>0</v>
      </c>
      <c r="K421" t="str">
        <f>IF(Table1[[#This Row],[Column5]]&lt;=12,"0-12 Months",IF(Table1[[#This Row],[Column5]] &lt;= 60,"13-60 Months","61+ Months"))</f>
        <v>13-60 Months</v>
      </c>
    </row>
    <row r="422" spans="1:11">
      <c r="A422">
        <v>1420</v>
      </c>
      <c r="B422">
        <v>26</v>
      </c>
      <c r="C422" t="s">
        <v>10</v>
      </c>
      <c r="D422" t="s">
        <v>9</v>
      </c>
      <c r="E422">
        <v>7</v>
      </c>
      <c r="F422">
        <v>180</v>
      </c>
      <c r="G422">
        <v>2</v>
      </c>
      <c r="H422">
        <v>1</v>
      </c>
      <c r="I422">
        <v>4</v>
      </c>
      <c r="J422">
        <v>1</v>
      </c>
      <c r="K422" t="str">
        <f>IF(Table1[[#This Row],[Column5]]&lt;=12,"0-12 Months",IF(Table1[[#This Row],[Column5]] &lt;= 60,"13-60 Months","61+ Months"))</f>
        <v>0-12 Months</v>
      </c>
    </row>
    <row r="423" spans="1:11">
      <c r="A423">
        <v>1421</v>
      </c>
      <c r="B423">
        <v>59</v>
      </c>
      <c r="C423" t="s">
        <v>8</v>
      </c>
      <c r="D423" t="s">
        <v>12</v>
      </c>
      <c r="E423">
        <v>150</v>
      </c>
      <c r="F423">
        <v>78</v>
      </c>
      <c r="G423">
        <v>5</v>
      </c>
      <c r="H423">
        <v>0</v>
      </c>
      <c r="I423">
        <v>0</v>
      </c>
      <c r="J423">
        <v>0</v>
      </c>
      <c r="K423" t="str">
        <f>IF(Table1[[#This Row],[Column5]]&lt;=12,"0-12 Months",IF(Table1[[#This Row],[Column5]] &lt;= 60,"13-60 Months","61+ Months"))</f>
        <v>61+ Months</v>
      </c>
    </row>
    <row r="424" spans="1:11">
      <c r="A424">
        <v>1422</v>
      </c>
      <c r="B424">
        <v>45</v>
      </c>
      <c r="C424" t="s">
        <v>10</v>
      </c>
      <c r="D424" t="s">
        <v>11</v>
      </c>
      <c r="E424">
        <v>60</v>
      </c>
      <c r="F424">
        <v>285</v>
      </c>
      <c r="G424">
        <v>4</v>
      </c>
      <c r="H424">
        <v>0</v>
      </c>
      <c r="I424">
        <v>1</v>
      </c>
      <c r="J424">
        <v>0</v>
      </c>
      <c r="K424" t="str">
        <f>IF(Table1[[#This Row],[Column5]]&lt;=12,"0-12 Months",IF(Table1[[#This Row],[Column5]] &lt;= 60,"13-60 Months","61+ Months"))</f>
        <v>13-60 Months</v>
      </c>
    </row>
    <row r="425" spans="1:11">
      <c r="A425">
        <v>1423</v>
      </c>
      <c r="B425">
        <v>30</v>
      </c>
      <c r="C425" t="s">
        <v>8</v>
      </c>
      <c r="D425" t="s">
        <v>9</v>
      </c>
      <c r="E425">
        <v>14</v>
      </c>
      <c r="F425">
        <v>175</v>
      </c>
      <c r="G425">
        <v>3</v>
      </c>
      <c r="H425">
        <v>1</v>
      </c>
      <c r="I425">
        <v>2</v>
      </c>
      <c r="J425">
        <v>0</v>
      </c>
      <c r="K425" t="str">
        <f>IF(Table1[[#This Row],[Column5]]&lt;=12,"0-12 Months",IF(Table1[[#This Row],[Column5]] &lt;= 60,"13-60 Months","61+ Months"))</f>
        <v>13-60 Months</v>
      </c>
    </row>
    <row r="426" spans="1:11">
      <c r="A426">
        <v>1424</v>
      </c>
      <c r="B426">
        <v>24</v>
      </c>
      <c r="C426" t="s">
        <v>10</v>
      </c>
      <c r="D426" t="s">
        <v>9</v>
      </c>
      <c r="E426">
        <v>5</v>
      </c>
      <c r="F426">
        <v>190</v>
      </c>
      <c r="G426">
        <v>1</v>
      </c>
      <c r="H426">
        <v>2</v>
      </c>
      <c r="I426">
        <v>5</v>
      </c>
      <c r="J426">
        <v>1</v>
      </c>
      <c r="K426" t="str">
        <f>IF(Table1[[#This Row],[Column5]]&lt;=12,"0-12 Months",IF(Table1[[#This Row],[Column5]] &lt;= 60,"13-60 Months","61+ Months"))</f>
        <v>0-12 Months</v>
      </c>
    </row>
    <row r="427" spans="1:11">
      <c r="A427">
        <v>1425</v>
      </c>
      <c r="B427">
        <v>56</v>
      </c>
      <c r="C427" t="s">
        <v>8</v>
      </c>
      <c r="D427" t="s">
        <v>12</v>
      </c>
      <c r="E427">
        <v>130</v>
      </c>
      <c r="F427">
        <v>85</v>
      </c>
      <c r="G427">
        <v>5</v>
      </c>
      <c r="H427">
        <v>0</v>
      </c>
      <c r="I427">
        <v>0</v>
      </c>
      <c r="J427">
        <v>0</v>
      </c>
      <c r="K427" t="str">
        <f>IF(Table1[[#This Row],[Column5]]&lt;=12,"0-12 Months",IF(Table1[[#This Row],[Column5]] &lt;= 60,"13-60 Months","61+ Months"))</f>
        <v>61+ Months</v>
      </c>
    </row>
    <row r="428" spans="1:11">
      <c r="A428">
        <v>1426</v>
      </c>
      <c r="B428">
        <v>38</v>
      </c>
      <c r="C428" t="s">
        <v>10</v>
      </c>
      <c r="D428" t="s">
        <v>11</v>
      </c>
      <c r="E428">
        <v>45</v>
      </c>
      <c r="F428">
        <v>255</v>
      </c>
      <c r="G428">
        <v>4</v>
      </c>
      <c r="H428">
        <v>0</v>
      </c>
      <c r="I428">
        <v>1</v>
      </c>
      <c r="J428">
        <v>0</v>
      </c>
      <c r="K428" t="str">
        <f>IF(Table1[[#This Row],[Column5]]&lt;=12,"0-12 Months",IF(Table1[[#This Row],[Column5]] &lt;= 60,"13-60 Months","61+ Months"))</f>
        <v>13-60 Months</v>
      </c>
    </row>
    <row r="429" spans="1:11">
      <c r="A429">
        <v>1427</v>
      </c>
      <c r="B429">
        <v>41</v>
      </c>
      <c r="C429" t="s">
        <v>8</v>
      </c>
      <c r="D429" t="s">
        <v>9</v>
      </c>
      <c r="E429">
        <v>28</v>
      </c>
      <c r="F429">
        <v>155</v>
      </c>
      <c r="G429">
        <v>4</v>
      </c>
      <c r="H429">
        <v>1</v>
      </c>
      <c r="I429">
        <v>2</v>
      </c>
      <c r="J429">
        <v>0</v>
      </c>
      <c r="K429" t="str">
        <f>IF(Table1[[#This Row],[Column5]]&lt;=12,"0-12 Months",IF(Table1[[#This Row],[Column5]] &lt;= 60,"13-60 Months","61+ Months"))</f>
        <v>13-60 Months</v>
      </c>
    </row>
    <row r="430" spans="1:11">
      <c r="A430">
        <v>1428</v>
      </c>
      <c r="B430">
        <v>22</v>
      </c>
      <c r="C430" t="s">
        <v>10</v>
      </c>
      <c r="D430" t="s">
        <v>9</v>
      </c>
      <c r="E430">
        <v>4</v>
      </c>
      <c r="F430">
        <v>195</v>
      </c>
      <c r="G430">
        <v>1</v>
      </c>
      <c r="H430">
        <v>1</v>
      </c>
      <c r="I430">
        <v>3</v>
      </c>
      <c r="J430">
        <v>1</v>
      </c>
      <c r="K430" t="str">
        <f>IF(Table1[[#This Row],[Column5]]&lt;=12,"0-12 Months",IF(Table1[[#This Row],[Column5]] &lt;= 60,"13-60 Months","61+ Months"))</f>
        <v>0-12 Months</v>
      </c>
    </row>
    <row r="431" spans="1:11">
      <c r="A431">
        <v>1429</v>
      </c>
      <c r="B431">
        <v>63</v>
      </c>
      <c r="C431" t="s">
        <v>8</v>
      </c>
      <c r="D431" t="s">
        <v>12</v>
      </c>
      <c r="E431">
        <v>190</v>
      </c>
      <c r="F431">
        <v>65</v>
      </c>
      <c r="G431">
        <v>5</v>
      </c>
      <c r="H431">
        <v>0</v>
      </c>
      <c r="I431">
        <v>0</v>
      </c>
      <c r="J431">
        <v>0</v>
      </c>
      <c r="K431" t="str">
        <f>IF(Table1[[#This Row],[Column5]]&lt;=12,"0-12 Months",IF(Table1[[#This Row],[Column5]] &lt;= 60,"13-60 Months","61+ Months"))</f>
        <v>61+ Months</v>
      </c>
    </row>
    <row r="432" spans="1:11">
      <c r="A432">
        <v>1430</v>
      </c>
      <c r="B432">
        <v>47</v>
      </c>
      <c r="C432" t="s">
        <v>10</v>
      </c>
      <c r="D432" t="s">
        <v>11</v>
      </c>
      <c r="E432">
        <v>65</v>
      </c>
      <c r="F432">
        <v>290</v>
      </c>
      <c r="G432">
        <v>4</v>
      </c>
      <c r="H432">
        <v>0</v>
      </c>
      <c r="I432">
        <v>1</v>
      </c>
      <c r="J432">
        <v>0</v>
      </c>
      <c r="K432" t="str">
        <f>IF(Table1[[#This Row],[Column5]]&lt;=12,"0-12 Months",IF(Table1[[#This Row],[Column5]] &lt;= 60,"13-60 Months","61+ Months"))</f>
        <v>61+ Months</v>
      </c>
    </row>
    <row r="433" spans="1:11">
      <c r="A433">
        <v>1431</v>
      </c>
      <c r="B433">
        <v>35</v>
      </c>
      <c r="C433" t="s">
        <v>8</v>
      </c>
      <c r="D433" t="s">
        <v>9</v>
      </c>
      <c r="E433">
        <v>19</v>
      </c>
      <c r="F433">
        <v>170</v>
      </c>
      <c r="G433">
        <v>3</v>
      </c>
      <c r="H433">
        <v>1</v>
      </c>
      <c r="I433">
        <v>3</v>
      </c>
      <c r="J433">
        <v>0</v>
      </c>
      <c r="K433" t="str">
        <f>IF(Table1[[#This Row],[Column5]]&lt;=12,"0-12 Months",IF(Table1[[#This Row],[Column5]] &lt;= 60,"13-60 Months","61+ Months"))</f>
        <v>13-60 Months</v>
      </c>
    </row>
    <row r="434" spans="1:11">
      <c r="A434">
        <v>1432</v>
      </c>
      <c r="B434">
        <v>27</v>
      </c>
      <c r="C434" t="s">
        <v>10</v>
      </c>
      <c r="D434" t="s">
        <v>9</v>
      </c>
      <c r="E434">
        <v>8</v>
      </c>
      <c r="F434">
        <v>182</v>
      </c>
      <c r="G434">
        <v>2</v>
      </c>
      <c r="H434">
        <v>1</v>
      </c>
      <c r="I434">
        <v>4</v>
      </c>
      <c r="J434">
        <v>1</v>
      </c>
      <c r="K434" t="str">
        <f>IF(Table1[[#This Row],[Column5]]&lt;=12,"0-12 Months",IF(Table1[[#This Row],[Column5]] &lt;= 60,"13-60 Months","61+ Months"))</f>
        <v>0-12 Months</v>
      </c>
    </row>
    <row r="435" spans="1:11">
      <c r="A435">
        <v>1433</v>
      </c>
      <c r="B435">
        <v>53</v>
      </c>
      <c r="C435" t="s">
        <v>8</v>
      </c>
      <c r="D435" t="s">
        <v>12</v>
      </c>
      <c r="E435">
        <v>115</v>
      </c>
      <c r="F435">
        <v>98</v>
      </c>
      <c r="G435">
        <v>4</v>
      </c>
      <c r="H435">
        <v>0</v>
      </c>
      <c r="I435">
        <v>1</v>
      </c>
      <c r="J435">
        <v>0</v>
      </c>
      <c r="K435" t="str">
        <f>IF(Table1[[#This Row],[Column5]]&lt;=12,"0-12 Months",IF(Table1[[#This Row],[Column5]] &lt;= 60,"13-60 Months","61+ Months"))</f>
        <v>61+ Months</v>
      </c>
    </row>
    <row r="436" spans="1:11">
      <c r="A436">
        <v>1434</v>
      </c>
      <c r="B436">
        <v>46</v>
      </c>
      <c r="C436" t="s">
        <v>10</v>
      </c>
      <c r="D436" t="s">
        <v>11</v>
      </c>
      <c r="E436">
        <v>60</v>
      </c>
      <c r="F436">
        <v>280</v>
      </c>
      <c r="G436">
        <v>4</v>
      </c>
      <c r="H436">
        <v>0</v>
      </c>
      <c r="I436">
        <v>0</v>
      </c>
      <c r="J436">
        <v>0</v>
      </c>
      <c r="K436" t="str">
        <f>IF(Table1[[#This Row],[Column5]]&lt;=12,"0-12 Months",IF(Table1[[#This Row],[Column5]] &lt;= 60,"13-60 Months","61+ Months"))</f>
        <v>13-60 Months</v>
      </c>
    </row>
    <row r="437" spans="1:11">
      <c r="A437">
        <v>1435</v>
      </c>
      <c r="B437">
        <v>32</v>
      </c>
      <c r="C437" t="s">
        <v>8</v>
      </c>
      <c r="D437" t="s">
        <v>9</v>
      </c>
      <c r="E437">
        <v>16</v>
      </c>
      <c r="F437">
        <v>165</v>
      </c>
      <c r="G437">
        <v>3</v>
      </c>
      <c r="H437">
        <v>1</v>
      </c>
      <c r="I437">
        <v>2</v>
      </c>
      <c r="J437">
        <v>0</v>
      </c>
      <c r="K437" t="str">
        <f>IF(Table1[[#This Row],[Column5]]&lt;=12,"0-12 Months",IF(Table1[[#This Row],[Column5]] &lt;= 60,"13-60 Months","61+ Months"))</f>
        <v>13-60 Months</v>
      </c>
    </row>
    <row r="438" spans="1:11">
      <c r="A438">
        <v>1436</v>
      </c>
      <c r="B438">
        <v>25</v>
      </c>
      <c r="C438" t="s">
        <v>10</v>
      </c>
      <c r="D438" t="s">
        <v>9</v>
      </c>
      <c r="E438">
        <v>6</v>
      </c>
      <c r="F438">
        <v>188</v>
      </c>
      <c r="G438">
        <v>1</v>
      </c>
      <c r="H438">
        <v>1</v>
      </c>
      <c r="I438">
        <v>4</v>
      </c>
      <c r="J438">
        <v>1</v>
      </c>
      <c r="K438" t="str">
        <f>IF(Table1[[#This Row],[Column5]]&lt;=12,"0-12 Months",IF(Table1[[#This Row],[Column5]] &lt;= 60,"13-60 Months","61+ Months"))</f>
        <v>0-12 Months</v>
      </c>
    </row>
    <row r="439" spans="1:11">
      <c r="A439">
        <v>1437</v>
      </c>
      <c r="B439">
        <v>58</v>
      </c>
      <c r="C439" t="s">
        <v>8</v>
      </c>
      <c r="D439" t="s">
        <v>12</v>
      </c>
      <c r="E439">
        <v>140</v>
      </c>
      <c r="F439">
        <v>85</v>
      </c>
      <c r="G439">
        <v>5</v>
      </c>
      <c r="H439">
        <v>0</v>
      </c>
      <c r="I439">
        <v>0</v>
      </c>
      <c r="J439">
        <v>0</v>
      </c>
      <c r="K439" t="str">
        <f>IF(Table1[[#This Row],[Column5]]&lt;=12,"0-12 Months",IF(Table1[[#This Row],[Column5]] &lt;= 60,"13-60 Months","61+ Months"))</f>
        <v>61+ Months</v>
      </c>
    </row>
    <row r="440" spans="1:11">
      <c r="A440">
        <v>1438</v>
      </c>
      <c r="B440">
        <v>39</v>
      </c>
      <c r="C440" t="s">
        <v>10</v>
      </c>
      <c r="D440" t="s">
        <v>11</v>
      </c>
      <c r="E440">
        <v>48</v>
      </c>
      <c r="F440">
        <v>255</v>
      </c>
      <c r="G440">
        <v>4</v>
      </c>
      <c r="H440">
        <v>0</v>
      </c>
      <c r="I440">
        <v>1</v>
      </c>
      <c r="J440">
        <v>0</v>
      </c>
      <c r="K440" t="str">
        <f>IF(Table1[[#This Row],[Column5]]&lt;=12,"0-12 Months",IF(Table1[[#This Row],[Column5]] &lt;= 60,"13-60 Months","61+ Months"))</f>
        <v>13-60 Months</v>
      </c>
    </row>
    <row r="441" spans="1:11">
      <c r="A441">
        <v>1439</v>
      </c>
      <c r="B441">
        <v>40</v>
      </c>
      <c r="C441" t="s">
        <v>8</v>
      </c>
      <c r="D441" t="s">
        <v>9</v>
      </c>
      <c r="E441">
        <v>24</v>
      </c>
      <c r="F441">
        <v>155</v>
      </c>
      <c r="G441">
        <v>4</v>
      </c>
      <c r="H441">
        <v>1</v>
      </c>
      <c r="I441">
        <v>2</v>
      </c>
      <c r="J441">
        <v>0</v>
      </c>
      <c r="K441" t="str">
        <f>IF(Table1[[#This Row],[Column5]]&lt;=12,"0-12 Months",IF(Table1[[#This Row],[Column5]] &lt;= 60,"13-60 Months","61+ Months"))</f>
        <v>13-60 Months</v>
      </c>
    </row>
    <row r="442" spans="1:11">
      <c r="A442">
        <v>1440</v>
      </c>
      <c r="B442">
        <v>21</v>
      </c>
      <c r="C442" t="s">
        <v>10</v>
      </c>
      <c r="D442" t="s">
        <v>9</v>
      </c>
      <c r="E442">
        <v>4</v>
      </c>
      <c r="F442">
        <v>200</v>
      </c>
      <c r="G442">
        <v>1</v>
      </c>
      <c r="H442">
        <v>2</v>
      </c>
      <c r="I442">
        <v>5</v>
      </c>
      <c r="J442">
        <v>1</v>
      </c>
      <c r="K442" t="str">
        <f>IF(Table1[[#This Row],[Column5]]&lt;=12,"0-12 Months",IF(Table1[[#This Row],[Column5]] &lt;= 60,"13-60 Months","61+ Months"))</f>
        <v>0-12 Months</v>
      </c>
    </row>
    <row r="443" spans="1:11">
      <c r="A443">
        <v>1441</v>
      </c>
      <c r="B443">
        <v>55</v>
      </c>
      <c r="C443" t="s">
        <v>8</v>
      </c>
      <c r="D443" t="s">
        <v>12</v>
      </c>
      <c r="E443">
        <v>120</v>
      </c>
      <c r="F443">
        <v>90</v>
      </c>
      <c r="G443">
        <v>5</v>
      </c>
      <c r="H443">
        <v>0</v>
      </c>
      <c r="I443">
        <v>0</v>
      </c>
      <c r="J443">
        <v>0</v>
      </c>
      <c r="K443" t="str">
        <f>IF(Table1[[#This Row],[Column5]]&lt;=12,"0-12 Months",IF(Table1[[#This Row],[Column5]] &lt;= 60,"13-60 Months","61+ Months"))</f>
        <v>61+ Months</v>
      </c>
    </row>
    <row r="444" spans="1:11">
      <c r="A444">
        <v>1442</v>
      </c>
      <c r="B444">
        <v>31</v>
      </c>
      <c r="C444" t="s">
        <v>10</v>
      </c>
      <c r="D444" t="s">
        <v>11</v>
      </c>
      <c r="E444">
        <v>10</v>
      </c>
      <c r="F444">
        <v>225</v>
      </c>
      <c r="G444">
        <v>2</v>
      </c>
      <c r="H444">
        <v>0</v>
      </c>
      <c r="I444">
        <v>4</v>
      </c>
      <c r="J444">
        <v>1</v>
      </c>
      <c r="K444" t="str">
        <f>IF(Table1[[#This Row],[Column5]]&lt;=12,"0-12 Months",IF(Table1[[#This Row],[Column5]] &lt;= 60,"13-60 Months","61+ Months"))</f>
        <v>0-12 Months</v>
      </c>
    </row>
    <row r="445" spans="1:11">
      <c r="A445">
        <v>1443</v>
      </c>
      <c r="B445">
        <v>65</v>
      </c>
      <c r="C445" t="s">
        <v>8</v>
      </c>
      <c r="D445" t="s">
        <v>9</v>
      </c>
      <c r="E445">
        <v>180</v>
      </c>
      <c r="F445">
        <v>130</v>
      </c>
      <c r="G445">
        <v>5</v>
      </c>
      <c r="H445">
        <v>0</v>
      </c>
      <c r="I445">
        <v>0</v>
      </c>
      <c r="J445">
        <v>0</v>
      </c>
      <c r="K445" t="str">
        <f>IF(Table1[[#This Row],[Column5]]&lt;=12,"0-12 Months",IF(Table1[[#This Row],[Column5]] &lt;= 60,"13-60 Months","61+ Months"))</f>
        <v>61+ Months</v>
      </c>
    </row>
    <row r="446" spans="1:11">
      <c r="A446">
        <v>1444</v>
      </c>
      <c r="B446">
        <v>28</v>
      </c>
      <c r="C446" t="s">
        <v>10</v>
      </c>
      <c r="D446" t="s">
        <v>9</v>
      </c>
      <c r="E446">
        <v>8</v>
      </c>
      <c r="F446">
        <v>185</v>
      </c>
      <c r="G446">
        <v>1</v>
      </c>
      <c r="H446">
        <v>1</v>
      </c>
      <c r="I446">
        <v>3</v>
      </c>
      <c r="J446">
        <v>1</v>
      </c>
      <c r="K446" t="str">
        <f>IF(Table1[[#This Row],[Column5]]&lt;=12,"0-12 Months",IF(Table1[[#This Row],[Column5]] &lt;= 60,"13-60 Months","61+ Months"))</f>
        <v>0-12 Months</v>
      </c>
    </row>
    <row r="447" spans="1:11">
      <c r="A447">
        <v>1445</v>
      </c>
      <c r="B447">
        <v>51</v>
      </c>
      <c r="C447" t="s">
        <v>8</v>
      </c>
      <c r="D447" t="s">
        <v>12</v>
      </c>
      <c r="E447">
        <v>95</v>
      </c>
      <c r="F447">
        <v>100</v>
      </c>
      <c r="G447">
        <v>4</v>
      </c>
      <c r="H447">
        <v>0</v>
      </c>
      <c r="I447">
        <v>1</v>
      </c>
      <c r="J447">
        <v>0</v>
      </c>
      <c r="K447" t="str">
        <f>IF(Table1[[#This Row],[Column5]]&lt;=12,"0-12 Months",IF(Table1[[#This Row],[Column5]] &lt;= 60,"13-60 Months","61+ Months"))</f>
        <v>61+ Months</v>
      </c>
    </row>
    <row r="448" spans="1:11">
      <c r="A448">
        <v>1446</v>
      </c>
      <c r="B448">
        <v>42</v>
      </c>
      <c r="C448" t="s">
        <v>10</v>
      </c>
      <c r="D448" t="s">
        <v>11</v>
      </c>
      <c r="E448">
        <v>55</v>
      </c>
      <c r="F448">
        <v>270</v>
      </c>
      <c r="G448">
        <v>4</v>
      </c>
      <c r="H448">
        <v>0</v>
      </c>
      <c r="I448">
        <v>0</v>
      </c>
      <c r="J448">
        <v>0</v>
      </c>
      <c r="K448" t="str">
        <f>IF(Table1[[#This Row],[Column5]]&lt;=12,"0-12 Months",IF(Table1[[#This Row],[Column5]] &lt;= 60,"13-60 Months","61+ Months"))</f>
        <v>13-60 Months</v>
      </c>
    </row>
    <row r="449" spans="1:11">
      <c r="A449">
        <v>1447</v>
      </c>
      <c r="B449">
        <v>37</v>
      </c>
      <c r="C449" t="s">
        <v>8</v>
      </c>
      <c r="D449" t="s">
        <v>9</v>
      </c>
      <c r="E449">
        <v>22</v>
      </c>
      <c r="F449">
        <v>165</v>
      </c>
      <c r="G449">
        <v>3</v>
      </c>
      <c r="H449">
        <v>1</v>
      </c>
      <c r="I449">
        <v>3</v>
      </c>
      <c r="J449">
        <v>0</v>
      </c>
      <c r="K449" t="str">
        <f>IF(Table1[[#This Row],[Column5]]&lt;=12,"0-12 Months",IF(Table1[[#This Row],[Column5]] &lt;= 60,"13-60 Months","61+ Months"))</f>
        <v>13-60 Months</v>
      </c>
    </row>
    <row r="450" spans="1:11">
      <c r="A450">
        <v>1448</v>
      </c>
      <c r="B450">
        <v>26</v>
      </c>
      <c r="C450" t="s">
        <v>10</v>
      </c>
      <c r="D450" t="s">
        <v>9</v>
      </c>
      <c r="E450">
        <v>7</v>
      </c>
      <c r="F450">
        <v>180</v>
      </c>
      <c r="G450">
        <v>2</v>
      </c>
      <c r="H450">
        <v>1</v>
      </c>
      <c r="I450">
        <v>4</v>
      </c>
      <c r="J450">
        <v>1</v>
      </c>
      <c r="K450" t="str">
        <f>IF(Table1[[#This Row],[Column5]]&lt;=12,"0-12 Months",IF(Table1[[#This Row],[Column5]] &lt;= 60,"13-60 Months","61+ Months"))</f>
        <v>0-12 Months</v>
      </c>
    </row>
    <row r="451" spans="1:11">
      <c r="A451">
        <v>1449</v>
      </c>
      <c r="B451">
        <v>59</v>
      </c>
      <c r="C451" t="s">
        <v>8</v>
      </c>
      <c r="D451" t="s">
        <v>12</v>
      </c>
      <c r="E451">
        <v>150</v>
      </c>
      <c r="F451">
        <v>78</v>
      </c>
      <c r="G451">
        <v>5</v>
      </c>
      <c r="H451">
        <v>0</v>
      </c>
      <c r="I451">
        <v>0</v>
      </c>
      <c r="J451">
        <v>0</v>
      </c>
      <c r="K451" t="str">
        <f>IF(Table1[[#This Row],[Column5]]&lt;=12,"0-12 Months",IF(Table1[[#This Row],[Column5]] &lt;= 60,"13-60 Months","61+ Months"))</f>
        <v>61+ Months</v>
      </c>
    </row>
    <row r="452" spans="1:11">
      <c r="A452">
        <v>1450</v>
      </c>
      <c r="B452">
        <v>45</v>
      </c>
      <c r="C452" t="s">
        <v>10</v>
      </c>
      <c r="D452" t="s">
        <v>11</v>
      </c>
      <c r="E452">
        <v>60</v>
      </c>
      <c r="F452">
        <v>285</v>
      </c>
      <c r="G452">
        <v>4</v>
      </c>
      <c r="H452">
        <v>0</v>
      </c>
      <c r="I452">
        <v>1</v>
      </c>
      <c r="J452">
        <v>0</v>
      </c>
      <c r="K452" t="str">
        <f>IF(Table1[[#This Row],[Column5]]&lt;=12,"0-12 Months",IF(Table1[[#This Row],[Column5]] &lt;= 60,"13-60 Months","61+ Months"))</f>
        <v>13-60 Months</v>
      </c>
    </row>
    <row r="453" spans="1:11">
      <c r="A453">
        <v>1451</v>
      </c>
      <c r="B453">
        <v>30</v>
      </c>
      <c r="C453" t="s">
        <v>8</v>
      </c>
      <c r="D453" t="s">
        <v>9</v>
      </c>
      <c r="E453">
        <v>14</v>
      </c>
      <c r="F453">
        <v>175</v>
      </c>
      <c r="G453">
        <v>3</v>
      </c>
      <c r="H453">
        <v>1</v>
      </c>
      <c r="I453">
        <v>2</v>
      </c>
      <c r="J453">
        <v>0</v>
      </c>
      <c r="K453" t="str">
        <f>IF(Table1[[#This Row],[Column5]]&lt;=12,"0-12 Months",IF(Table1[[#This Row],[Column5]] &lt;= 60,"13-60 Months","61+ Months"))</f>
        <v>13-60 Months</v>
      </c>
    </row>
    <row r="454" spans="1:11">
      <c r="A454">
        <v>1452</v>
      </c>
      <c r="B454">
        <v>24</v>
      </c>
      <c r="C454" t="s">
        <v>10</v>
      </c>
      <c r="D454" t="s">
        <v>9</v>
      </c>
      <c r="E454">
        <v>5</v>
      </c>
      <c r="F454">
        <v>190</v>
      </c>
      <c r="G454">
        <v>1</v>
      </c>
      <c r="H454">
        <v>2</v>
      </c>
      <c r="I454">
        <v>5</v>
      </c>
      <c r="J454">
        <v>1</v>
      </c>
      <c r="K454" t="str">
        <f>IF(Table1[[#This Row],[Column5]]&lt;=12,"0-12 Months",IF(Table1[[#This Row],[Column5]] &lt;= 60,"13-60 Months","61+ Months"))</f>
        <v>0-12 Months</v>
      </c>
    </row>
    <row r="455" spans="1:11">
      <c r="A455">
        <v>1453</v>
      </c>
      <c r="B455">
        <v>56</v>
      </c>
      <c r="C455" t="s">
        <v>8</v>
      </c>
      <c r="D455" t="s">
        <v>12</v>
      </c>
      <c r="E455">
        <v>130</v>
      </c>
      <c r="F455">
        <v>85</v>
      </c>
      <c r="G455">
        <v>5</v>
      </c>
      <c r="H455">
        <v>0</v>
      </c>
      <c r="I455">
        <v>0</v>
      </c>
      <c r="J455">
        <v>0</v>
      </c>
      <c r="K455" t="str">
        <f>IF(Table1[[#This Row],[Column5]]&lt;=12,"0-12 Months",IF(Table1[[#This Row],[Column5]] &lt;= 60,"13-60 Months","61+ Months"))</f>
        <v>61+ Months</v>
      </c>
    </row>
    <row r="456" spans="1:11">
      <c r="A456">
        <v>1454</v>
      </c>
      <c r="B456">
        <v>38</v>
      </c>
      <c r="C456" t="s">
        <v>10</v>
      </c>
      <c r="D456" t="s">
        <v>11</v>
      </c>
      <c r="E456">
        <v>45</v>
      </c>
      <c r="F456">
        <v>255</v>
      </c>
      <c r="G456">
        <v>4</v>
      </c>
      <c r="H456">
        <v>0</v>
      </c>
      <c r="I456">
        <v>1</v>
      </c>
      <c r="J456">
        <v>0</v>
      </c>
      <c r="K456" t="str">
        <f>IF(Table1[[#This Row],[Column5]]&lt;=12,"0-12 Months",IF(Table1[[#This Row],[Column5]] &lt;= 60,"13-60 Months","61+ Months"))</f>
        <v>13-60 Months</v>
      </c>
    </row>
    <row r="457" spans="1:11">
      <c r="A457">
        <v>1455</v>
      </c>
      <c r="B457">
        <v>41</v>
      </c>
      <c r="C457" t="s">
        <v>8</v>
      </c>
      <c r="D457" t="s">
        <v>9</v>
      </c>
      <c r="E457">
        <v>28</v>
      </c>
      <c r="F457">
        <v>155</v>
      </c>
      <c r="G457">
        <v>4</v>
      </c>
      <c r="H457">
        <v>1</v>
      </c>
      <c r="I457">
        <v>2</v>
      </c>
      <c r="J457">
        <v>0</v>
      </c>
      <c r="K457" t="str">
        <f>IF(Table1[[#This Row],[Column5]]&lt;=12,"0-12 Months",IF(Table1[[#This Row],[Column5]] &lt;= 60,"13-60 Months","61+ Months"))</f>
        <v>13-60 Months</v>
      </c>
    </row>
    <row r="458" spans="1:11">
      <c r="A458">
        <v>1456</v>
      </c>
      <c r="B458">
        <v>22</v>
      </c>
      <c r="C458" t="s">
        <v>10</v>
      </c>
      <c r="D458" t="s">
        <v>9</v>
      </c>
      <c r="E458">
        <v>4</v>
      </c>
      <c r="F458">
        <v>195</v>
      </c>
      <c r="G458">
        <v>1</v>
      </c>
      <c r="H458">
        <v>1</v>
      </c>
      <c r="I458">
        <v>3</v>
      </c>
      <c r="J458">
        <v>1</v>
      </c>
      <c r="K458" t="str">
        <f>IF(Table1[[#This Row],[Column5]]&lt;=12,"0-12 Months",IF(Table1[[#This Row],[Column5]] &lt;= 60,"13-60 Months","61+ Months"))</f>
        <v>0-12 Months</v>
      </c>
    </row>
    <row r="459" spans="1:11">
      <c r="A459">
        <v>1457</v>
      </c>
      <c r="B459">
        <v>63</v>
      </c>
      <c r="C459" t="s">
        <v>8</v>
      </c>
      <c r="D459" t="s">
        <v>12</v>
      </c>
      <c r="E459">
        <v>190</v>
      </c>
      <c r="F459">
        <v>65</v>
      </c>
      <c r="G459">
        <v>5</v>
      </c>
      <c r="H459">
        <v>0</v>
      </c>
      <c r="I459">
        <v>0</v>
      </c>
      <c r="J459">
        <v>0</v>
      </c>
      <c r="K459" t="str">
        <f>IF(Table1[[#This Row],[Column5]]&lt;=12,"0-12 Months",IF(Table1[[#This Row],[Column5]] &lt;= 60,"13-60 Months","61+ Months"))</f>
        <v>61+ Months</v>
      </c>
    </row>
    <row r="460" spans="1:11">
      <c r="A460">
        <v>1458</v>
      </c>
      <c r="B460">
        <v>47</v>
      </c>
      <c r="C460" t="s">
        <v>10</v>
      </c>
      <c r="D460" t="s">
        <v>11</v>
      </c>
      <c r="E460">
        <v>65</v>
      </c>
      <c r="F460">
        <v>290</v>
      </c>
      <c r="G460">
        <v>4</v>
      </c>
      <c r="H460">
        <v>0</v>
      </c>
      <c r="I460">
        <v>1</v>
      </c>
      <c r="J460">
        <v>0</v>
      </c>
      <c r="K460" t="str">
        <f>IF(Table1[[#This Row],[Column5]]&lt;=12,"0-12 Months",IF(Table1[[#This Row],[Column5]] &lt;= 60,"13-60 Months","61+ Months"))</f>
        <v>61+ Months</v>
      </c>
    </row>
    <row r="461" spans="1:11">
      <c r="A461">
        <v>1459</v>
      </c>
      <c r="B461">
        <v>35</v>
      </c>
      <c r="C461" t="s">
        <v>8</v>
      </c>
      <c r="D461" t="s">
        <v>9</v>
      </c>
      <c r="E461">
        <v>19</v>
      </c>
      <c r="F461">
        <v>170</v>
      </c>
      <c r="G461">
        <v>3</v>
      </c>
      <c r="H461">
        <v>1</v>
      </c>
      <c r="I461">
        <v>3</v>
      </c>
      <c r="J461">
        <v>0</v>
      </c>
      <c r="K461" t="str">
        <f>IF(Table1[[#This Row],[Column5]]&lt;=12,"0-12 Months",IF(Table1[[#This Row],[Column5]] &lt;= 60,"13-60 Months","61+ Months"))</f>
        <v>13-60 Months</v>
      </c>
    </row>
    <row r="462" spans="1:11">
      <c r="A462">
        <v>1460</v>
      </c>
      <c r="B462">
        <v>27</v>
      </c>
      <c r="C462" t="s">
        <v>10</v>
      </c>
      <c r="D462" t="s">
        <v>9</v>
      </c>
      <c r="E462">
        <v>8</v>
      </c>
      <c r="F462">
        <v>182</v>
      </c>
      <c r="G462">
        <v>2</v>
      </c>
      <c r="H462">
        <v>1</v>
      </c>
      <c r="I462">
        <v>4</v>
      </c>
      <c r="J462">
        <v>1</v>
      </c>
      <c r="K462" t="str">
        <f>IF(Table1[[#This Row],[Column5]]&lt;=12,"0-12 Months",IF(Table1[[#This Row],[Column5]] &lt;= 60,"13-60 Months","61+ Months"))</f>
        <v>0-12 Months</v>
      </c>
    </row>
    <row r="463" spans="1:11">
      <c r="A463">
        <v>1461</v>
      </c>
      <c r="B463">
        <v>53</v>
      </c>
      <c r="C463" t="s">
        <v>8</v>
      </c>
      <c r="D463" t="s">
        <v>12</v>
      </c>
      <c r="E463">
        <v>115</v>
      </c>
      <c r="F463">
        <v>98</v>
      </c>
      <c r="G463">
        <v>4</v>
      </c>
      <c r="H463">
        <v>0</v>
      </c>
      <c r="I463">
        <v>1</v>
      </c>
      <c r="J463">
        <v>0</v>
      </c>
      <c r="K463" t="str">
        <f>IF(Table1[[#This Row],[Column5]]&lt;=12,"0-12 Months",IF(Table1[[#This Row],[Column5]] &lt;= 60,"13-60 Months","61+ Months"))</f>
        <v>61+ Months</v>
      </c>
    </row>
    <row r="464" spans="1:11">
      <c r="A464">
        <v>1462</v>
      </c>
      <c r="B464">
        <v>46</v>
      </c>
      <c r="C464" t="s">
        <v>10</v>
      </c>
      <c r="D464" t="s">
        <v>11</v>
      </c>
      <c r="E464">
        <v>60</v>
      </c>
      <c r="F464">
        <v>280</v>
      </c>
      <c r="G464">
        <v>4</v>
      </c>
      <c r="H464">
        <v>0</v>
      </c>
      <c r="I464">
        <v>0</v>
      </c>
      <c r="J464">
        <v>0</v>
      </c>
      <c r="K464" t="str">
        <f>IF(Table1[[#This Row],[Column5]]&lt;=12,"0-12 Months",IF(Table1[[#This Row],[Column5]] &lt;= 60,"13-60 Months","61+ Months"))</f>
        <v>13-60 Months</v>
      </c>
    </row>
    <row r="465" spans="1:11">
      <c r="A465">
        <v>1463</v>
      </c>
      <c r="B465">
        <v>32</v>
      </c>
      <c r="C465" t="s">
        <v>8</v>
      </c>
      <c r="D465" t="s">
        <v>9</v>
      </c>
      <c r="E465">
        <v>16</v>
      </c>
      <c r="F465">
        <v>165</v>
      </c>
      <c r="G465">
        <v>3</v>
      </c>
      <c r="H465">
        <v>1</v>
      </c>
      <c r="I465">
        <v>2</v>
      </c>
      <c r="J465">
        <v>0</v>
      </c>
      <c r="K465" t="str">
        <f>IF(Table1[[#This Row],[Column5]]&lt;=12,"0-12 Months",IF(Table1[[#This Row],[Column5]] &lt;= 60,"13-60 Months","61+ Months"))</f>
        <v>13-60 Months</v>
      </c>
    </row>
    <row r="466" spans="1:11">
      <c r="A466">
        <v>1464</v>
      </c>
      <c r="B466">
        <v>25</v>
      </c>
      <c r="C466" t="s">
        <v>10</v>
      </c>
      <c r="D466" t="s">
        <v>9</v>
      </c>
      <c r="E466">
        <v>6</v>
      </c>
      <c r="F466">
        <v>188</v>
      </c>
      <c r="G466">
        <v>1</v>
      </c>
      <c r="H466">
        <v>1</v>
      </c>
      <c r="I466">
        <v>4</v>
      </c>
      <c r="J466">
        <v>1</v>
      </c>
      <c r="K466" t="str">
        <f>IF(Table1[[#This Row],[Column5]]&lt;=12,"0-12 Months",IF(Table1[[#This Row],[Column5]] &lt;= 60,"13-60 Months","61+ Months"))</f>
        <v>0-12 Months</v>
      </c>
    </row>
    <row r="467" spans="1:11">
      <c r="A467">
        <v>1465</v>
      </c>
      <c r="B467">
        <v>58</v>
      </c>
      <c r="C467" t="s">
        <v>8</v>
      </c>
      <c r="D467" t="s">
        <v>12</v>
      </c>
      <c r="E467">
        <v>140</v>
      </c>
      <c r="F467">
        <v>85</v>
      </c>
      <c r="G467">
        <v>5</v>
      </c>
      <c r="H467">
        <v>0</v>
      </c>
      <c r="I467">
        <v>0</v>
      </c>
      <c r="J467">
        <v>0</v>
      </c>
      <c r="K467" t="str">
        <f>IF(Table1[[#This Row],[Column5]]&lt;=12,"0-12 Months",IF(Table1[[#This Row],[Column5]] &lt;= 60,"13-60 Months","61+ Months"))</f>
        <v>61+ Months</v>
      </c>
    </row>
    <row r="468" spans="1:11">
      <c r="A468">
        <v>1466</v>
      </c>
      <c r="B468">
        <v>39</v>
      </c>
      <c r="C468" t="s">
        <v>10</v>
      </c>
      <c r="D468" t="s">
        <v>11</v>
      </c>
      <c r="E468">
        <v>48</v>
      </c>
      <c r="F468">
        <v>255</v>
      </c>
      <c r="G468">
        <v>4</v>
      </c>
      <c r="H468">
        <v>0</v>
      </c>
      <c r="I468">
        <v>1</v>
      </c>
      <c r="J468">
        <v>0</v>
      </c>
      <c r="K468" t="str">
        <f>IF(Table1[[#This Row],[Column5]]&lt;=12,"0-12 Months",IF(Table1[[#This Row],[Column5]] &lt;= 60,"13-60 Months","61+ Months"))</f>
        <v>13-60 Months</v>
      </c>
    </row>
    <row r="469" spans="1:11">
      <c r="A469">
        <v>1467</v>
      </c>
      <c r="B469">
        <v>40</v>
      </c>
      <c r="C469" t="s">
        <v>8</v>
      </c>
      <c r="D469" t="s">
        <v>9</v>
      </c>
      <c r="E469">
        <v>24</v>
      </c>
      <c r="F469">
        <v>155</v>
      </c>
      <c r="G469">
        <v>4</v>
      </c>
      <c r="H469">
        <v>1</v>
      </c>
      <c r="I469">
        <v>2</v>
      </c>
      <c r="J469">
        <v>0</v>
      </c>
      <c r="K469" t="str">
        <f>IF(Table1[[#This Row],[Column5]]&lt;=12,"0-12 Months",IF(Table1[[#This Row],[Column5]] &lt;= 60,"13-60 Months","61+ Months"))</f>
        <v>13-60 Months</v>
      </c>
    </row>
    <row r="470" spans="1:11">
      <c r="A470">
        <v>1468</v>
      </c>
      <c r="B470">
        <v>21</v>
      </c>
      <c r="C470" t="s">
        <v>10</v>
      </c>
      <c r="D470" t="s">
        <v>9</v>
      </c>
      <c r="E470">
        <v>4</v>
      </c>
      <c r="F470">
        <v>200</v>
      </c>
      <c r="G470">
        <v>1</v>
      </c>
      <c r="H470">
        <v>2</v>
      </c>
      <c r="I470">
        <v>5</v>
      </c>
      <c r="J470">
        <v>1</v>
      </c>
      <c r="K470" t="str">
        <f>IF(Table1[[#This Row],[Column5]]&lt;=12,"0-12 Months",IF(Table1[[#This Row],[Column5]] &lt;= 60,"13-60 Months","61+ Months"))</f>
        <v>0-12 Months</v>
      </c>
    </row>
    <row r="471" spans="1:11">
      <c r="A471">
        <v>1469</v>
      </c>
      <c r="B471">
        <v>55</v>
      </c>
      <c r="C471" t="s">
        <v>8</v>
      </c>
      <c r="D471" t="s">
        <v>12</v>
      </c>
      <c r="E471">
        <v>120</v>
      </c>
      <c r="F471">
        <v>90</v>
      </c>
      <c r="G471">
        <v>5</v>
      </c>
      <c r="H471">
        <v>0</v>
      </c>
      <c r="I471">
        <v>0</v>
      </c>
      <c r="J471">
        <v>0</v>
      </c>
      <c r="K471" t="str">
        <f>IF(Table1[[#This Row],[Column5]]&lt;=12,"0-12 Months",IF(Table1[[#This Row],[Column5]] &lt;= 60,"13-60 Months","61+ Months"))</f>
        <v>61+ Months</v>
      </c>
    </row>
    <row r="472" spans="1:11">
      <c r="A472">
        <v>1470</v>
      </c>
      <c r="B472">
        <v>31</v>
      </c>
      <c r="C472" t="s">
        <v>10</v>
      </c>
      <c r="D472" t="s">
        <v>11</v>
      </c>
      <c r="E472">
        <v>10</v>
      </c>
      <c r="F472">
        <v>225</v>
      </c>
      <c r="G472">
        <v>2</v>
      </c>
      <c r="H472">
        <v>0</v>
      </c>
      <c r="I472">
        <v>4</v>
      </c>
      <c r="J472">
        <v>1</v>
      </c>
      <c r="K472" t="str">
        <f>IF(Table1[[#This Row],[Column5]]&lt;=12,"0-12 Months",IF(Table1[[#This Row],[Column5]] &lt;= 60,"13-60 Months","61+ Months"))</f>
        <v>0-12 Months</v>
      </c>
    </row>
    <row r="473" spans="1:11">
      <c r="A473">
        <v>1471</v>
      </c>
      <c r="B473">
        <v>65</v>
      </c>
      <c r="C473" t="s">
        <v>8</v>
      </c>
      <c r="D473" t="s">
        <v>9</v>
      </c>
      <c r="E473">
        <v>180</v>
      </c>
      <c r="F473">
        <v>130</v>
      </c>
      <c r="G473">
        <v>5</v>
      </c>
      <c r="H473">
        <v>0</v>
      </c>
      <c r="I473">
        <v>0</v>
      </c>
      <c r="J473">
        <v>0</v>
      </c>
      <c r="K473" t="str">
        <f>IF(Table1[[#This Row],[Column5]]&lt;=12,"0-12 Months",IF(Table1[[#This Row],[Column5]] &lt;= 60,"13-60 Months","61+ Months"))</f>
        <v>61+ Months</v>
      </c>
    </row>
    <row r="474" spans="1:11">
      <c r="A474">
        <v>1472</v>
      </c>
      <c r="B474">
        <v>28</v>
      </c>
      <c r="C474" t="s">
        <v>10</v>
      </c>
      <c r="D474" t="s">
        <v>9</v>
      </c>
      <c r="E474">
        <v>8</v>
      </c>
      <c r="F474">
        <v>185</v>
      </c>
      <c r="G474">
        <v>1</v>
      </c>
      <c r="H474">
        <v>1</v>
      </c>
      <c r="I474">
        <v>3</v>
      </c>
      <c r="J474">
        <v>1</v>
      </c>
      <c r="K474" t="str">
        <f>IF(Table1[[#This Row],[Column5]]&lt;=12,"0-12 Months",IF(Table1[[#This Row],[Column5]] &lt;= 60,"13-60 Months","61+ Months"))</f>
        <v>0-12 Months</v>
      </c>
    </row>
    <row r="475" spans="1:11">
      <c r="A475">
        <v>1473</v>
      </c>
      <c r="B475">
        <v>51</v>
      </c>
      <c r="C475" t="s">
        <v>8</v>
      </c>
      <c r="D475" t="s">
        <v>12</v>
      </c>
      <c r="E475">
        <v>95</v>
      </c>
      <c r="F475">
        <v>100</v>
      </c>
      <c r="G475">
        <v>4</v>
      </c>
      <c r="H475">
        <v>0</v>
      </c>
      <c r="I475">
        <v>1</v>
      </c>
      <c r="J475">
        <v>0</v>
      </c>
      <c r="K475" t="str">
        <f>IF(Table1[[#This Row],[Column5]]&lt;=12,"0-12 Months",IF(Table1[[#This Row],[Column5]] &lt;= 60,"13-60 Months","61+ Months"))</f>
        <v>61+ Months</v>
      </c>
    </row>
    <row r="476" spans="1:11">
      <c r="A476">
        <v>1474</v>
      </c>
      <c r="B476">
        <v>42</v>
      </c>
      <c r="C476" t="s">
        <v>10</v>
      </c>
      <c r="D476" t="s">
        <v>11</v>
      </c>
      <c r="E476">
        <v>55</v>
      </c>
      <c r="F476">
        <v>270</v>
      </c>
      <c r="G476">
        <v>4</v>
      </c>
      <c r="H476">
        <v>0</v>
      </c>
      <c r="I476">
        <v>0</v>
      </c>
      <c r="J476">
        <v>0</v>
      </c>
      <c r="K476" t="str">
        <f>IF(Table1[[#This Row],[Column5]]&lt;=12,"0-12 Months",IF(Table1[[#This Row],[Column5]] &lt;= 60,"13-60 Months","61+ Months"))</f>
        <v>13-60 Months</v>
      </c>
    </row>
    <row r="477" spans="1:11">
      <c r="A477">
        <v>1475</v>
      </c>
      <c r="B477">
        <v>37</v>
      </c>
      <c r="C477" t="s">
        <v>8</v>
      </c>
      <c r="D477" t="s">
        <v>9</v>
      </c>
      <c r="E477">
        <v>22</v>
      </c>
      <c r="F477">
        <v>165</v>
      </c>
      <c r="G477">
        <v>3</v>
      </c>
      <c r="H477">
        <v>1</v>
      </c>
      <c r="I477">
        <v>3</v>
      </c>
      <c r="J477">
        <v>0</v>
      </c>
      <c r="K477" t="str">
        <f>IF(Table1[[#This Row],[Column5]]&lt;=12,"0-12 Months",IF(Table1[[#This Row],[Column5]] &lt;= 60,"13-60 Months","61+ Months"))</f>
        <v>13-60 Months</v>
      </c>
    </row>
    <row r="478" spans="1:11">
      <c r="A478">
        <v>1476</v>
      </c>
      <c r="B478">
        <v>26</v>
      </c>
      <c r="C478" t="s">
        <v>10</v>
      </c>
      <c r="D478" t="s">
        <v>9</v>
      </c>
      <c r="E478">
        <v>7</v>
      </c>
      <c r="F478">
        <v>180</v>
      </c>
      <c r="G478">
        <v>2</v>
      </c>
      <c r="H478">
        <v>1</v>
      </c>
      <c r="I478">
        <v>4</v>
      </c>
      <c r="J478">
        <v>1</v>
      </c>
      <c r="K478" t="str">
        <f>IF(Table1[[#This Row],[Column5]]&lt;=12,"0-12 Months",IF(Table1[[#This Row],[Column5]] &lt;= 60,"13-60 Months","61+ Months"))</f>
        <v>0-12 Months</v>
      </c>
    </row>
    <row r="479" spans="1:11">
      <c r="A479">
        <v>1477</v>
      </c>
      <c r="B479">
        <v>59</v>
      </c>
      <c r="C479" t="s">
        <v>8</v>
      </c>
      <c r="D479" t="s">
        <v>12</v>
      </c>
      <c r="E479">
        <v>150</v>
      </c>
      <c r="F479">
        <v>78</v>
      </c>
      <c r="G479">
        <v>5</v>
      </c>
      <c r="H479">
        <v>0</v>
      </c>
      <c r="I479">
        <v>0</v>
      </c>
      <c r="J479">
        <v>0</v>
      </c>
      <c r="K479" t="str">
        <f>IF(Table1[[#This Row],[Column5]]&lt;=12,"0-12 Months",IF(Table1[[#This Row],[Column5]] &lt;= 60,"13-60 Months","61+ Months"))</f>
        <v>61+ Months</v>
      </c>
    </row>
    <row r="480" spans="1:11">
      <c r="A480">
        <v>1478</v>
      </c>
      <c r="B480">
        <v>45</v>
      </c>
      <c r="C480" t="s">
        <v>10</v>
      </c>
      <c r="D480" t="s">
        <v>11</v>
      </c>
      <c r="E480">
        <v>60</v>
      </c>
      <c r="F480">
        <v>285</v>
      </c>
      <c r="G480">
        <v>4</v>
      </c>
      <c r="H480">
        <v>0</v>
      </c>
      <c r="I480">
        <v>1</v>
      </c>
      <c r="J480">
        <v>0</v>
      </c>
      <c r="K480" t="str">
        <f>IF(Table1[[#This Row],[Column5]]&lt;=12,"0-12 Months",IF(Table1[[#This Row],[Column5]] &lt;= 60,"13-60 Months","61+ Months"))</f>
        <v>13-60 Months</v>
      </c>
    </row>
    <row r="481" spans="1:11">
      <c r="A481">
        <v>1479</v>
      </c>
      <c r="B481">
        <v>30</v>
      </c>
      <c r="C481" t="s">
        <v>8</v>
      </c>
      <c r="D481" t="s">
        <v>9</v>
      </c>
      <c r="E481">
        <v>14</v>
      </c>
      <c r="F481">
        <v>175</v>
      </c>
      <c r="G481">
        <v>3</v>
      </c>
      <c r="H481">
        <v>1</v>
      </c>
      <c r="I481">
        <v>2</v>
      </c>
      <c r="J481">
        <v>0</v>
      </c>
      <c r="K481" t="str">
        <f>IF(Table1[[#This Row],[Column5]]&lt;=12,"0-12 Months",IF(Table1[[#This Row],[Column5]] &lt;= 60,"13-60 Months","61+ Months"))</f>
        <v>13-60 Months</v>
      </c>
    </row>
    <row r="482" spans="1:11">
      <c r="A482">
        <v>1480</v>
      </c>
      <c r="B482">
        <v>24</v>
      </c>
      <c r="C482" t="s">
        <v>10</v>
      </c>
      <c r="D482" t="s">
        <v>9</v>
      </c>
      <c r="E482">
        <v>5</v>
      </c>
      <c r="F482">
        <v>190</v>
      </c>
      <c r="G482">
        <v>1</v>
      </c>
      <c r="H482">
        <v>2</v>
      </c>
      <c r="I482">
        <v>5</v>
      </c>
      <c r="J482">
        <v>1</v>
      </c>
      <c r="K482" t="str">
        <f>IF(Table1[[#This Row],[Column5]]&lt;=12,"0-12 Months",IF(Table1[[#This Row],[Column5]] &lt;= 60,"13-60 Months","61+ Months"))</f>
        <v>0-12 Months</v>
      </c>
    </row>
    <row r="483" spans="1:11">
      <c r="A483">
        <v>1481</v>
      </c>
      <c r="B483">
        <v>56</v>
      </c>
      <c r="C483" t="s">
        <v>8</v>
      </c>
      <c r="D483" t="s">
        <v>12</v>
      </c>
      <c r="E483">
        <v>130</v>
      </c>
      <c r="F483">
        <v>85</v>
      </c>
      <c r="G483">
        <v>5</v>
      </c>
      <c r="H483">
        <v>0</v>
      </c>
      <c r="I483">
        <v>0</v>
      </c>
      <c r="J483">
        <v>0</v>
      </c>
      <c r="K483" t="str">
        <f>IF(Table1[[#This Row],[Column5]]&lt;=12,"0-12 Months",IF(Table1[[#This Row],[Column5]] &lt;= 60,"13-60 Months","61+ Months"))</f>
        <v>61+ Months</v>
      </c>
    </row>
    <row r="484" spans="1:11">
      <c r="A484">
        <v>1482</v>
      </c>
      <c r="B484">
        <v>38</v>
      </c>
      <c r="C484" t="s">
        <v>10</v>
      </c>
      <c r="D484" t="s">
        <v>11</v>
      </c>
      <c r="E484">
        <v>45</v>
      </c>
      <c r="F484">
        <v>255</v>
      </c>
      <c r="G484">
        <v>4</v>
      </c>
      <c r="H484">
        <v>0</v>
      </c>
      <c r="I484">
        <v>1</v>
      </c>
      <c r="J484">
        <v>0</v>
      </c>
      <c r="K484" t="str">
        <f>IF(Table1[[#This Row],[Column5]]&lt;=12,"0-12 Months",IF(Table1[[#This Row],[Column5]] &lt;= 60,"13-60 Months","61+ Months"))</f>
        <v>13-60 Months</v>
      </c>
    </row>
    <row r="485" spans="1:11">
      <c r="A485">
        <v>1483</v>
      </c>
      <c r="B485">
        <v>41</v>
      </c>
      <c r="C485" t="s">
        <v>8</v>
      </c>
      <c r="D485" t="s">
        <v>9</v>
      </c>
      <c r="E485">
        <v>28</v>
      </c>
      <c r="F485">
        <v>155</v>
      </c>
      <c r="G485">
        <v>4</v>
      </c>
      <c r="H485">
        <v>1</v>
      </c>
      <c r="I485">
        <v>2</v>
      </c>
      <c r="J485">
        <v>0</v>
      </c>
      <c r="K485" t="str">
        <f>IF(Table1[[#This Row],[Column5]]&lt;=12,"0-12 Months",IF(Table1[[#This Row],[Column5]] &lt;= 60,"13-60 Months","61+ Months"))</f>
        <v>13-60 Months</v>
      </c>
    </row>
    <row r="486" spans="1:11">
      <c r="A486">
        <v>1484</v>
      </c>
      <c r="B486">
        <v>22</v>
      </c>
      <c r="C486" t="s">
        <v>10</v>
      </c>
      <c r="D486" t="s">
        <v>9</v>
      </c>
      <c r="E486">
        <v>4</v>
      </c>
      <c r="F486">
        <v>195</v>
      </c>
      <c r="G486">
        <v>1</v>
      </c>
      <c r="H486">
        <v>1</v>
      </c>
      <c r="I486">
        <v>3</v>
      </c>
      <c r="J486">
        <v>1</v>
      </c>
      <c r="K486" t="str">
        <f>IF(Table1[[#This Row],[Column5]]&lt;=12,"0-12 Months",IF(Table1[[#This Row],[Column5]] &lt;= 60,"13-60 Months","61+ Months"))</f>
        <v>0-12 Months</v>
      </c>
    </row>
    <row r="487" spans="1:11">
      <c r="A487">
        <v>1485</v>
      </c>
      <c r="B487">
        <v>63</v>
      </c>
      <c r="C487" t="s">
        <v>8</v>
      </c>
      <c r="D487" t="s">
        <v>12</v>
      </c>
      <c r="E487">
        <v>190</v>
      </c>
      <c r="F487">
        <v>65</v>
      </c>
      <c r="G487">
        <v>5</v>
      </c>
      <c r="H487">
        <v>0</v>
      </c>
      <c r="I487">
        <v>0</v>
      </c>
      <c r="J487">
        <v>0</v>
      </c>
      <c r="K487" t="str">
        <f>IF(Table1[[#This Row],[Column5]]&lt;=12,"0-12 Months",IF(Table1[[#This Row],[Column5]] &lt;= 60,"13-60 Months","61+ Months"))</f>
        <v>61+ Months</v>
      </c>
    </row>
    <row r="488" spans="1:11">
      <c r="A488">
        <v>1486</v>
      </c>
      <c r="B488">
        <v>47</v>
      </c>
      <c r="C488" t="s">
        <v>10</v>
      </c>
      <c r="D488" t="s">
        <v>11</v>
      </c>
      <c r="E488">
        <v>65</v>
      </c>
      <c r="F488">
        <v>290</v>
      </c>
      <c r="G488">
        <v>4</v>
      </c>
      <c r="H488">
        <v>0</v>
      </c>
      <c r="I488">
        <v>1</v>
      </c>
      <c r="J488">
        <v>0</v>
      </c>
      <c r="K488" t="str">
        <f>IF(Table1[[#This Row],[Column5]]&lt;=12,"0-12 Months",IF(Table1[[#This Row],[Column5]] &lt;= 60,"13-60 Months","61+ Months"))</f>
        <v>61+ Months</v>
      </c>
    </row>
    <row r="489" spans="1:11">
      <c r="A489">
        <v>1487</v>
      </c>
      <c r="B489">
        <v>35</v>
      </c>
      <c r="C489" t="s">
        <v>8</v>
      </c>
      <c r="D489" t="s">
        <v>9</v>
      </c>
      <c r="E489">
        <v>19</v>
      </c>
      <c r="F489">
        <v>170</v>
      </c>
      <c r="G489">
        <v>3</v>
      </c>
      <c r="H489">
        <v>1</v>
      </c>
      <c r="I489">
        <v>3</v>
      </c>
      <c r="J489">
        <v>0</v>
      </c>
      <c r="K489" t="str">
        <f>IF(Table1[[#This Row],[Column5]]&lt;=12,"0-12 Months",IF(Table1[[#This Row],[Column5]] &lt;= 60,"13-60 Months","61+ Months"))</f>
        <v>13-60 Months</v>
      </c>
    </row>
    <row r="490" spans="1:11">
      <c r="A490">
        <v>1488</v>
      </c>
      <c r="B490">
        <v>27</v>
      </c>
      <c r="C490" t="s">
        <v>10</v>
      </c>
      <c r="D490" t="s">
        <v>9</v>
      </c>
      <c r="E490">
        <v>8</v>
      </c>
      <c r="F490">
        <v>182</v>
      </c>
      <c r="G490">
        <v>2</v>
      </c>
      <c r="H490">
        <v>1</v>
      </c>
      <c r="I490">
        <v>4</v>
      </c>
      <c r="J490">
        <v>1</v>
      </c>
      <c r="K490" t="str">
        <f>IF(Table1[[#This Row],[Column5]]&lt;=12,"0-12 Months",IF(Table1[[#This Row],[Column5]] &lt;= 60,"13-60 Months","61+ Months"))</f>
        <v>0-12 Months</v>
      </c>
    </row>
    <row r="491" spans="1:11">
      <c r="A491">
        <v>1489</v>
      </c>
      <c r="B491">
        <v>53</v>
      </c>
      <c r="C491" t="s">
        <v>8</v>
      </c>
      <c r="D491" t="s">
        <v>12</v>
      </c>
      <c r="E491">
        <v>115</v>
      </c>
      <c r="F491">
        <v>98</v>
      </c>
      <c r="G491">
        <v>4</v>
      </c>
      <c r="H491">
        <v>0</v>
      </c>
      <c r="I491">
        <v>1</v>
      </c>
      <c r="J491">
        <v>0</v>
      </c>
      <c r="K491" t="str">
        <f>IF(Table1[[#This Row],[Column5]]&lt;=12,"0-12 Months",IF(Table1[[#This Row],[Column5]] &lt;= 60,"13-60 Months","61+ Months"))</f>
        <v>61+ Months</v>
      </c>
    </row>
    <row r="492" spans="1:11">
      <c r="A492">
        <v>1490</v>
      </c>
      <c r="B492">
        <v>46</v>
      </c>
      <c r="C492" t="s">
        <v>10</v>
      </c>
      <c r="D492" t="s">
        <v>11</v>
      </c>
      <c r="E492">
        <v>60</v>
      </c>
      <c r="F492">
        <v>280</v>
      </c>
      <c r="G492">
        <v>4</v>
      </c>
      <c r="H492">
        <v>0</v>
      </c>
      <c r="I492">
        <v>0</v>
      </c>
      <c r="J492">
        <v>0</v>
      </c>
      <c r="K492" t="str">
        <f>IF(Table1[[#This Row],[Column5]]&lt;=12,"0-12 Months",IF(Table1[[#This Row],[Column5]] &lt;= 60,"13-60 Months","61+ Months"))</f>
        <v>13-60 Months</v>
      </c>
    </row>
    <row r="493" spans="1:11">
      <c r="A493">
        <v>1491</v>
      </c>
      <c r="B493">
        <v>32</v>
      </c>
      <c r="C493" t="s">
        <v>8</v>
      </c>
      <c r="D493" t="s">
        <v>9</v>
      </c>
      <c r="E493">
        <v>16</v>
      </c>
      <c r="F493">
        <v>165</v>
      </c>
      <c r="G493">
        <v>3</v>
      </c>
      <c r="H493">
        <v>1</v>
      </c>
      <c r="I493">
        <v>2</v>
      </c>
      <c r="J493">
        <v>0</v>
      </c>
      <c r="K493" t="str">
        <f>IF(Table1[[#This Row],[Column5]]&lt;=12,"0-12 Months",IF(Table1[[#This Row],[Column5]] &lt;= 60,"13-60 Months","61+ Months"))</f>
        <v>13-60 Months</v>
      </c>
    </row>
    <row r="494" spans="1:11">
      <c r="A494">
        <v>1492</v>
      </c>
      <c r="B494">
        <v>25</v>
      </c>
      <c r="C494" t="s">
        <v>10</v>
      </c>
      <c r="D494" t="s">
        <v>9</v>
      </c>
      <c r="E494">
        <v>6</v>
      </c>
      <c r="F494">
        <v>188</v>
      </c>
      <c r="G494">
        <v>1</v>
      </c>
      <c r="H494">
        <v>1</v>
      </c>
      <c r="I494">
        <v>4</v>
      </c>
      <c r="J494">
        <v>1</v>
      </c>
      <c r="K494" t="str">
        <f>IF(Table1[[#This Row],[Column5]]&lt;=12,"0-12 Months",IF(Table1[[#This Row],[Column5]] &lt;= 60,"13-60 Months","61+ Months"))</f>
        <v>0-12 Months</v>
      </c>
    </row>
    <row r="495" spans="1:11">
      <c r="A495">
        <v>1493</v>
      </c>
      <c r="B495">
        <v>58</v>
      </c>
      <c r="C495" t="s">
        <v>8</v>
      </c>
      <c r="D495" t="s">
        <v>12</v>
      </c>
      <c r="E495">
        <v>140</v>
      </c>
      <c r="F495">
        <v>85</v>
      </c>
      <c r="G495">
        <v>5</v>
      </c>
      <c r="H495">
        <v>0</v>
      </c>
      <c r="I495">
        <v>0</v>
      </c>
      <c r="J495">
        <v>0</v>
      </c>
      <c r="K495" t="str">
        <f>IF(Table1[[#This Row],[Column5]]&lt;=12,"0-12 Months",IF(Table1[[#This Row],[Column5]] &lt;= 60,"13-60 Months","61+ Months"))</f>
        <v>61+ Months</v>
      </c>
    </row>
    <row r="496" spans="1:11">
      <c r="A496">
        <v>1494</v>
      </c>
      <c r="B496">
        <v>39</v>
      </c>
      <c r="C496" t="s">
        <v>10</v>
      </c>
      <c r="D496" t="s">
        <v>11</v>
      </c>
      <c r="E496">
        <v>48</v>
      </c>
      <c r="F496">
        <v>255</v>
      </c>
      <c r="G496">
        <v>4</v>
      </c>
      <c r="H496">
        <v>0</v>
      </c>
      <c r="I496">
        <v>1</v>
      </c>
      <c r="J496">
        <v>0</v>
      </c>
      <c r="K496" t="str">
        <f>IF(Table1[[#This Row],[Column5]]&lt;=12,"0-12 Months",IF(Table1[[#This Row],[Column5]] &lt;= 60,"13-60 Months","61+ Months"))</f>
        <v>13-60 Months</v>
      </c>
    </row>
    <row r="497" spans="1:11">
      <c r="A497">
        <v>1495</v>
      </c>
      <c r="B497">
        <v>40</v>
      </c>
      <c r="C497" t="s">
        <v>8</v>
      </c>
      <c r="D497" t="s">
        <v>9</v>
      </c>
      <c r="E497">
        <v>24</v>
      </c>
      <c r="F497">
        <v>155</v>
      </c>
      <c r="G497">
        <v>4</v>
      </c>
      <c r="H497">
        <v>1</v>
      </c>
      <c r="I497">
        <v>2</v>
      </c>
      <c r="J497">
        <v>0</v>
      </c>
      <c r="K497" t="str">
        <f>IF(Table1[[#This Row],[Column5]]&lt;=12,"0-12 Months",IF(Table1[[#This Row],[Column5]] &lt;= 60,"13-60 Months","61+ Months"))</f>
        <v>13-60 Months</v>
      </c>
    </row>
    <row r="498" spans="1:11">
      <c r="A498">
        <v>1496</v>
      </c>
      <c r="B498">
        <v>21</v>
      </c>
      <c r="C498" t="s">
        <v>10</v>
      </c>
      <c r="D498" t="s">
        <v>9</v>
      </c>
      <c r="E498">
        <v>4</v>
      </c>
      <c r="F498">
        <v>200</v>
      </c>
      <c r="G498">
        <v>1</v>
      </c>
      <c r="H498">
        <v>2</v>
      </c>
      <c r="I498">
        <v>5</v>
      </c>
      <c r="J498">
        <v>1</v>
      </c>
      <c r="K498" t="str">
        <f>IF(Table1[[#This Row],[Column5]]&lt;=12,"0-12 Months",IF(Table1[[#This Row],[Column5]] &lt;= 60,"13-60 Months","61+ Months"))</f>
        <v>0-12 Months</v>
      </c>
    </row>
    <row r="499" spans="1:11">
      <c r="A499">
        <v>1497</v>
      </c>
      <c r="B499">
        <v>55</v>
      </c>
      <c r="C499" t="s">
        <v>8</v>
      </c>
      <c r="D499" t="s">
        <v>12</v>
      </c>
      <c r="E499">
        <v>120</v>
      </c>
      <c r="F499">
        <v>90</v>
      </c>
      <c r="G499">
        <v>5</v>
      </c>
      <c r="H499">
        <v>0</v>
      </c>
      <c r="I499">
        <v>0</v>
      </c>
      <c r="J499">
        <v>0</v>
      </c>
      <c r="K499" t="str">
        <f>IF(Table1[[#This Row],[Column5]]&lt;=12,"0-12 Months",IF(Table1[[#This Row],[Column5]] &lt;= 60,"13-60 Months","61+ Months"))</f>
        <v>61+ Months</v>
      </c>
    </row>
    <row r="500" spans="1:11">
      <c r="A500">
        <v>1498</v>
      </c>
      <c r="B500">
        <v>31</v>
      </c>
      <c r="C500" t="s">
        <v>10</v>
      </c>
      <c r="D500" t="s">
        <v>11</v>
      </c>
      <c r="E500">
        <v>10</v>
      </c>
      <c r="F500">
        <v>225</v>
      </c>
      <c r="G500">
        <v>2</v>
      </c>
      <c r="H500">
        <v>0</v>
      </c>
      <c r="I500">
        <v>4</v>
      </c>
      <c r="J500">
        <v>1</v>
      </c>
      <c r="K500" t="str">
        <f>IF(Table1[[#This Row],[Column5]]&lt;=12,"0-12 Months",IF(Table1[[#This Row],[Column5]] &lt;= 60,"13-60 Months","61+ Months"))</f>
        <v>0-12 Months</v>
      </c>
    </row>
    <row r="501" spans="1:11">
      <c r="A501">
        <v>1499</v>
      </c>
      <c r="B501">
        <v>65</v>
      </c>
      <c r="C501" t="s">
        <v>8</v>
      </c>
      <c r="D501" t="s">
        <v>9</v>
      </c>
      <c r="E501">
        <v>180</v>
      </c>
      <c r="F501">
        <v>130</v>
      </c>
      <c r="G501">
        <v>5</v>
      </c>
      <c r="H501">
        <v>0</v>
      </c>
      <c r="I501">
        <v>0</v>
      </c>
      <c r="J501">
        <v>0</v>
      </c>
      <c r="K501" t="str">
        <f>IF(Table1[[#This Row],[Column5]]&lt;=12,"0-12 Months",IF(Table1[[#This Row],[Column5]] &lt;= 60,"13-60 Months","61+ Months"))</f>
        <v>61+ Months</v>
      </c>
    </row>
    <row r="502" spans="1:11">
      <c r="A502">
        <v>1500</v>
      </c>
      <c r="B502">
        <v>28</v>
      </c>
      <c r="C502" t="s">
        <v>10</v>
      </c>
      <c r="D502" t="s">
        <v>9</v>
      </c>
      <c r="E502">
        <v>8</v>
      </c>
      <c r="F502">
        <v>185</v>
      </c>
      <c r="G502">
        <v>1</v>
      </c>
      <c r="H502">
        <v>1</v>
      </c>
      <c r="I502">
        <v>3</v>
      </c>
      <c r="J502">
        <v>1</v>
      </c>
      <c r="K502" t="str">
        <f>IF(Table1[[#This Row],[Column5]]&lt;=12,"0-12 Months",IF(Table1[[#This Row],[Column5]] &lt;= 60,"13-60 Months","61+ Months"))</f>
        <v>0-12 Months</v>
      </c>
    </row>
    <row r="503" spans="1:11">
      <c r="A503">
        <v>1501</v>
      </c>
      <c r="B503">
        <v>51</v>
      </c>
      <c r="C503" t="s">
        <v>8</v>
      </c>
      <c r="D503" t="s">
        <v>12</v>
      </c>
      <c r="E503">
        <v>95</v>
      </c>
      <c r="F503">
        <v>100</v>
      </c>
      <c r="G503">
        <v>4</v>
      </c>
      <c r="H503">
        <v>0</v>
      </c>
      <c r="I503">
        <v>1</v>
      </c>
      <c r="J503">
        <v>0</v>
      </c>
      <c r="K503" t="str">
        <f>IF(Table1[[#This Row],[Column5]]&lt;=12,"0-12 Months",IF(Table1[[#This Row],[Column5]] &lt;= 60,"13-60 Months","61+ Months"))</f>
        <v>61+ Months</v>
      </c>
    </row>
    <row r="504" spans="1:11">
      <c r="A504">
        <v>1502</v>
      </c>
      <c r="B504">
        <v>42</v>
      </c>
      <c r="C504" t="s">
        <v>10</v>
      </c>
      <c r="D504" t="s">
        <v>11</v>
      </c>
      <c r="E504">
        <v>55</v>
      </c>
      <c r="F504">
        <v>270</v>
      </c>
      <c r="G504">
        <v>4</v>
      </c>
      <c r="H504">
        <v>0</v>
      </c>
      <c r="I504">
        <v>0</v>
      </c>
      <c r="J504">
        <v>0</v>
      </c>
      <c r="K504" t="str">
        <f>IF(Table1[[#This Row],[Column5]]&lt;=12,"0-12 Months",IF(Table1[[#This Row],[Column5]] &lt;= 60,"13-60 Months","61+ Months"))</f>
        <v>13-60 Months</v>
      </c>
    </row>
    <row r="505" spans="1:11">
      <c r="A505">
        <v>1503</v>
      </c>
      <c r="B505">
        <v>37</v>
      </c>
      <c r="C505" t="s">
        <v>8</v>
      </c>
      <c r="D505" t="s">
        <v>9</v>
      </c>
      <c r="E505">
        <v>22</v>
      </c>
      <c r="F505">
        <v>165</v>
      </c>
      <c r="G505">
        <v>3</v>
      </c>
      <c r="H505">
        <v>1</v>
      </c>
      <c r="I505">
        <v>3</v>
      </c>
      <c r="J505">
        <v>0</v>
      </c>
      <c r="K505" t="str">
        <f>IF(Table1[[#This Row],[Column5]]&lt;=12,"0-12 Months",IF(Table1[[#This Row],[Column5]] &lt;= 60,"13-60 Months","61+ Months"))</f>
        <v>13-60 Months</v>
      </c>
    </row>
    <row r="506" spans="1:11">
      <c r="A506">
        <v>1504</v>
      </c>
      <c r="B506">
        <v>26</v>
      </c>
      <c r="C506" t="s">
        <v>10</v>
      </c>
      <c r="D506" t="s">
        <v>9</v>
      </c>
      <c r="E506">
        <v>7</v>
      </c>
      <c r="F506">
        <v>180</v>
      </c>
      <c r="G506">
        <v>2</v>
      </c>
      <c r="H506">
        <v>1</v>
      </c>
      <c r="I506">
        <v>4</v>
      </c>
      <c r="J506">
        <v>1</v>
      </c>
      <c r="K506" t="str">
        <f>IF(Table1[[#This Row],[Column5]]&lt;=12,"0-12 Months",IF(Table1[[#This Row],[Column5]] &lt;= 60,"13-60 Months","61+ Months"))</f>
        <v>0-12 Months</v>
      </c>
    </row>
    <row r="507" spans="1:11">
      <c r="A507">
        <v>1505</v>
      </c>
      <c r="B507">
        <v>59</v>
      </c>
      <c r="C507" t="s">
        <v>8</v>
      </c>
      <c r="D507" t="s">
        <v>12</v>
      </c>
      <c r="E507">
        <v>150</v>
      </c>
      <c r="F507">
        <v>78</v>
      </c>
      <c r="G507">
        <v>5</v>
      </c>
      <c r="H507">
        <v>0</v>
      </c>
      <c r="I507">
        <v>0</v>
      </c>
      <c r="J507">
        <v>0</v>
      </c>
      <c r="K507" t="str">
        <f>IF(Table1[[#This Row],[Column5]]&lt;=12,"0-12 Months",IF(Table1[[#This Row],[Column5]] &lt;= 60,"13-60 Months","61+ Months"))</f>
        <v>61+ Months</v>
      </c>
    </row>
    <row r="508" spans="1:11">
      <c r="A508">
        <v>1506</v>
      </c>
      <c r="B508">
        <v>45</v>
      </c>
      <c r="C508" t="s">
        <v>10</v>
      </c>
      <c r="D508" t="s">
        <v>11</v>
      </c>
      <c r="E508">
        <v>60</v>
      </c>
      <c r="F508">
        <v>285</v>
      </c>
      <c r="G508">
        <v>4</v>
      </c>
      <c r="H508">
        <v>0</v>
      </c>
      <c r="I508">
        <v>1</v>
      </c>
      <c r="J508">
        <v>0</v>
      </c>
      <c r="K508" t="str">
        <f>IF(Table1[[#This Row],[Column5]]&lt;=12,"0-12 Months",IF(Table1[[#This Row],[Column5]] &lt;= 60,"13-60 Months","61+ Months"))</f>
        <v>13-60 Months</v>
      </c>
    </row>
    <row r="509" spans="1:11">
      <c r="A509">
        <v>1507</v>
      </c>
      <c r="B509">
        <v>30</v>
      </c>
      <c r="C509" t="s">
        <v>8</v>
      </c>
      <c r="D509" t="s">
        <v>9</v>
      </c>
      <c r="E509">
        <v>14</v>
      </c>
      <c r="F509">
        <v>175</v>
      </c>
      <c r="G509">
        <v>3</v>
      </c>
      <c r="H509">
        <v>1</v>
      </c>
      <c r="I509">
        <v>2</v>
      </c>
      <c r="J509">
        <v>0</v>
      </c>
      <c r="K509" t="str">
        <f>IF(Table1[[#This Row],[Column5]]&lt;=12,"0-12 Months",IF(Table1[[#This Row],[Column5]] &lt;= 60,"13-60 Months","61+ Months"))</f>
        <v>13-60 Months</v>
      </c>
    </row>
    <row r="510" spans="1:11">
      <c r="A510">
        <v>1508</v>
      </c>
      <c r="B510">
        <v>24</v>
      </c>
      <c r="C510" t="s">
        <v>10</v>
      </c>
      <c r="D510" t="s">
        <v>9</v>
      </c>
      <c r="E510">
        <v>5</v>
      </c>
      <c r="F510">
        <v>190</v>
      </c>
      <c r="G510">
        <v>1</v>
      </c>
      <c r="H510">
        <v>2</v>
      </c>
      <c r="I510">
        <v>5</v>
      </c>
      <c r="J510">
        <v>1</v>
      </c>
      <c r="K510" t="str">
        <f>IF(Table1[[#This Row],[Column5]]&lt;=12,"0-12 Months",IF(Table1[[#This Row],[Column5]] &lt;= 60,"13-60 Months","61+ Months"))</f>
        <v>0-12 Months</v>
      </c>
    </row>
    <row r="511" spans="1:11">
      <c r="A511">
        <v>1509</v>
      </c>
      <c r="B511">
        <v>56</v>
      </c>
      <c r="C511" t="s">
        <v>8</v>
      </c>
      <c r="D511" t="s">
        <v>12</v>
      </c>
      <c r="E511">
        <v>130</v>
      </c>
      <c r="F511">
        <v>85</v>
      </c>
      <c r="G511">
        <v>5</v>
      </c>
      <c r="H511">
        <v>0</v>
      </c>
      <c r="I511">
        <v>0</v>
      </c>
      <c r="J511">
        <v>0</v>
      </c>
      <c r="K511" t="str">
        <f>IF(Table1[[#This Row],[Column5]]&lt;=12,"0-12 Months",IF(Table1[[#This Row],[Column5]] &lt;= 60,"13-60 Months","61+ Months"))</f>
        <v>61+ Months</v>
      </c>
    </row>
    <row r="512" spans="1:11">
      <c r="A512">
        <v>1510</v>
      </c>
      <c r="B512">
        <v>38</v>
      </c>
      <c r="C512" t="s">
        <v>10</v>
      </c>
      <c r="D512" t="s">
        <v>11</v>
      </c>
      <c r="E512">
        <v>45</v>
      </c>
      <c r="F512">
        <v>255</v>
      </c>
      <c r="G512">
        <v>4</v>
      </c>
      <c r="H512">
        <v>0</v>
      </c>
      <c r="I512">
        <v>1</v>
      </c>
      <c r="J512">
        <v>0</v>
      </c>
      <c r="K512" t="str">
        <f>IF(Table1[[#This Row],[Column5]]&lt;=12,"0-12 Months",IF(Table1[[#This Row],[Column5]] &lt;= 60,"13-60 Months","61+ Months"))</f>
        <v>13-60 Months</v>
      </c>
    </row>
    <row r="513" spans="1:11">
      <c r="A513">
        <v>1511</v>
      </c>
      <c r="B513">
        <v>41</v>
      </c>
      <c r="C513" t="s">
        <v>8</v>
      </c>
      <c r="D513" t="s">
        <v>9</v>
      </c>
      <c r="E513">
        <v>28</v>
      </c>
      <c r="F513">
        <v>155</v>
      </c>
      <c r="G513">
        <v>4</v>
      </c>
      <c r="H513">
        <v>1</v>
      </c>
      <c r="I513">
        <v>2</v>
      </c>
      <c r="J513">
        <v>0</v>
      </c>
      <c r="K513" t="str">
        <f>IF(Table1[[#This Row],[Column5]]&lt;=12,"0-12 Months",IF(Table1[[#This Row],[Column5]] &lt;= 60,"13-60 Months","61+ Months"))</f>
        <v>13-60 Months</v>
      </c>
    </row>
    <row r="514" spans="1:11">
      <c r="A514">
        <v>1512</v>
      </c>
      <c r="B514">
        <v>22</v>
      </c>
      <c r="C514" t="s">
        <v>10</v>
      </c>
      <c r="D514" t="s">
        <v>9</v>
      </c>
      <c r="E514">
        <v>4</v>
      </c>
      <c r="F514">
        <v>195</v>
      </c>
      <c r="G514">
        <v>1</v>
      </c>
      <c r="H514">
        <v>1</v>
      </c>
      <c r="I514">
        <v>3</v>
      </c>
      <c r="J514">
        <v>1</v>
      </c>
      <c r="K514" t="str">
        <f>IF(Table1[[#This Row],[Column5]]&lt;=12,"0-12 Months",IF(Table1[[#This Row],[Column5]] &lt;= 60,"13-60 Months","61+ Months"))</f>
        <v>0-12 Months</v>
      </c>
    </row>
    <row r="515" spans="1:11">
      <c r="A515">
        <v>1513</v>
      </c>
      <c r="B515">
        <v>63</v>
      </c>
      <c r="C515" t="s">
        <v>8</v>
      </c>
      <c r="D515" t="s">
        <v>12</v>
      </c>
      <c r="E515">
        <v>190</v>
      </c>
      <c r="F515">
        <v>65</v>
      </c>
      <c r="G515">
        <v>5</v>
      </c>
      <c r="H515">
        <v>0</v>
      </c>
      <c r="I515">
        <v>0</v>
      </c>
      <c r="J515">
        <v>0</v>
      </c>
      <c r="K515" t="str">
        <f>IF(Table1[[#This Row],[Column5]]&lt;=12,"0-12 Months",IF(Table1[[#This Row],[Column5]] &lt;= 60,"13-60 Months","61+ Months"))</f>
        <v>61+ Months</v>
      </c>
    </row>
    <row r="516" spans="1:11">
      <c r="A516">
        <v>1514</v>
      </c>
      <c r="B516">
        <v>47</v>
      </c>
      <c r="C516" t="s">
        <v>10</v>
      </c>
      <c r="D516" t="s">
        <v>11</v>
      </c>
      <c r="E516">
        <v>65</v>
      </c>
      <c r="F516">
        <v>290</v>
      </c>
      <c r="G516">
        <v>4</v>
      </c>
      <c r="H516">
        <v>0</v>
      </c>
      <c r="I516">
        <v>1</v>
      </c>
      <c r="J516">
        <v>0</v>
      </c>
      <c r="K516" t="str">
        <f>IF(Table1[[#This Row],[Column5]]&lt;=12,"0-12 Months",IF(Table1[[#This Row],[Column5]] &lt;= 60,"13-60 Months","61+ Months"))</f>
        <v>61+ Months</v>
      </c>
    </row>
    <row r="517" spans="1:11">
      <c r="A517">
        <v>1515</v>
      </c>
      <c r="B517">
        <v>35</v>
      </c>
      <c r="C517" t="s">
        <v>8</v>
      </c>
      <c r="D517" t="s">
        <v>9</v>
      </c>
      <c r="E517">
        <v>19</v>
      </c>
      <c r="F517">
        <v>170</v>
      </c>
      <c r="G517">
        <v>3</v>
      </c>
      <c r="H517">
        <v>1</v>
      </c>
      <c r="I517">
        <v>3</v>
      </c>
      <c r="J517">
        <v>0</v>
      </c>
      <c r="K517" t="str">
        <f>IF(Table1[[#This Row],[Column5]]&lt;=12,"0-12 Months",IF(Table1[[#This Row],[Column5]] &lt;= 60,"13-60 Months","61+ Months"))</f>
        <v>13-60 Months</v>
      </c>
    </row>
    <row r="518" spans="1:11">
      <c r="A518">
        <v>1516</v>
      </c>
      <c r="B518">
        <v>27</v>
      </c>
      <c r="C518" t="s">
        <v>10</v>
      </c>
      <c r="D518" t="s">
        <v>9</v>
      </c>
      <c r="E518">
        <v>8</v>
      </c>
      <c r="F518">
        <v>182</v>
      </c>
      <c r="G518">
        <v>2</v>
      </c>
      <c r="H518">
        <v>1</v>
      </c>
      <c r="I518">
        <v>4</v>
      </c>
      <c r="J518">
        <v>1</v>
      </c>
      <c r="K518" t="str">
        <f>IF(Table1[[#This Row],[Column5]]&lt;=12,"0-12 Months",IF(Table1[[#This Row],[Column5]] &lt;= 60,"13-60 Months","61+ Months"))</f>
        <v>0-12 Months</v>
      </c>
    </row>
    <row r="519" spans="1:11">
      <c r="A519">
        <v>1517</v>
      </c>
      <c r="B519">
        <v>53</v>
      </c>
      <c r="C519" t="s">
        <v>8</v>
      </c>
      <c r="D519" t="s">
        <v>12</v>
      </c>
      <c r="E519">
        <v>115</v>
      </c>
      <c r="F519">
        <v>98</v>
      </c>
      <c r="G519">
        <v>4</v>
      </c>
      <c r="H519">
        <v>0</v>
      </c>
      <c r="I519">
        <v>1</v>
      </c>
      <c r="J519">
        <v>0</v>
      </c>
      <c r="K519" t="str">
        <f>IF(Table1[[#This Row],[Column5]]&lt;=12,"0-12 Months",IF(Table1[[#This Row],[Column5]] &lt;= 60,"13-60 Months","61+ Months"))</f>
        <v>61+ Months</v>
      </c>
    </row>
    <row r="520" spans="1:11">
      <c r="A520">
        <v>1518</v>
      </c>
      <c r="B520">
        <v>46</v>
      </c>
      <c r="C520" t="s">
        <v>10</v>
      </c>
      <c r="D520" t="s">
        <v>11</v>
      </c>
      <c r="E520">
        <v>60</v>
      </c>
      <c r="F520">
        <v>280</v>
      </c>
      <c r="G520">
        <v>4</v>
      </c>
      <c r="H520">
        <v>0</v>
      </c>
      <c r="I520">
        <v>0</v>
      </c>
      <c r="J520">
        <v>0</v>
      </c>
      <c r="K520" t="str">
        <f>IF(Table1[[#This Row],[Column5]]&lt;=12,"0-12 Months",IF(Table1[[#This Row],[Column5]] &lt;= 60,"13-60 Months","61+ Months"))</f>
        <v>13-60 Months</v>
      </c>
    </row>
    <row r="521" spans="1:11">
      <c r="A521">
        <v>1519</v>
      </c>
      <c r="B521">
        <v>32</v>
      </c>
      <c r="C521" t="s">
        <v>8</v>
      </c>
      <c r="D521" t="s">
        <v>9</v>
      </c>
      <c r="E521">
        <v>16</v>
      </c>
      <c r="F521">
        <v>165</v>
      </c>
      <c r="G521">
        <v>3</v>
      </c>
      <c r="H521">
        <v>1</v>
      </c>
      <c r="I521">
        <v>2</v>
      </c>
      <c r="J521">
        <v>0</v>
      </c>
      <c r="K521" t="str">
        <f>IF(Table1[[#This Row],[Column5]]&lt;=12,"0-12 Months",IF(Table1[[#This Row],[Column5]] &lt;= 60,"13-60 Months","61+ Months"))</f>
        <v>13-60 Months</v>
      </c>
    </row>
    <row r="522" spans="1:11">
      <c r="A522">
        <v>1520</v>
      </c>
      <c r="B522">
        <v>25</v>
      </c>
      <c r="C522" t="s">
        <v>10</v>
      </c>
      <c r="D522" t="s">
        <v>9</v>
      </c>
      <c r="E522">
        <v>6</v>
      </c>
      <c r="F522">
        <v>188</v>
      </c>
      <c r="G522">
        <v>1</v>
      </c>
      <c r="H522">
        <v>1</v>
      </c>
      <c r="I522">
        <v>4</v>
      </c>
      <c r="J522">
        <v>1</v>
      </c>
      <c r="K522" t="str">
        <f>IF(Table1[[#This Row],[Column5]]&lt;=12,"0-12 Months",IF(Table1[[#This Row],[Column5]] &lt;= 60,"13-60 Months","61+ Months"))</f>
        <v>0-12 Months</v>
      </c>
    </row>
    <row r="523" spans="1:11">
      <c r="A523">
        <v>1521</v>
      </c>
      <c r="B523">
        <v>58</v>
      </c>
      <c r="C523" t="s">
        <v>8</v>
      </c>
      <c r="D523" t="s">
        <v>12</v>
      </c>
      <c r="E523">
        <v>140</v>
      </c>
      <c r="F523">
        <v>85</v>
      </c>
      <c r="G523">
        <v>5</v>
      </c>
      <c r="H523">
        <v>0</v>
      </c>
      <c r="I523">
        <v>0</v>
      </c>
      <c r="J523">
        <v>0</v>
      </c>
      <c r="K523" t="str">
        <f>IF(Table1[[#This Row],[Column5]]&lt;=12,"0-12 Months",IF(Table1[[#This Row],[Column5]] &lt;= 60,"13-60 Months","61+ Months"))</f>
        <v>61+ Months</v>
      </c>
    </row>
    <row r="524" spans="1:11">
      <c r="A524">
        <v>1522</v>
      </c>
      <c r="B524">
        <v>39</v>
      </c>
      <c r="C524" t="s">
        <v>10</v>
      </c>
      <c r="D524" t="s">
        <v>11</v>
      </c>
      <c r="E524">
        <v>48</v>
      </c>
      <c r="F524">
        <v>255</v>
      </c>
      <c r="G524">
        <v>4</v>
      </c>
      <c r="H524">
        <v>0</v>
      </c>
      <c r="I524">
        <v>1</v>
      </c>
      <c r="J524">
        <v>0</v>
      </c>
      <c r="K524" t="str">
        <f>IF(Table1[[#This Row],[Column5]]&lt;=12,"0-12 Months",IF(Table1[[#This Row],[Column5]] &lt;= 60,"13-60 Months","61+ Months"))</f>
        <v>13-60 Months</v>
      </c>
    </row>
    <row r="525" spans="1:11">
      <c r="A525">
        <v>1523</v>
      </c>
      <c r="B525">
        <v>40</v>
      </c>
      <c r="C525" t="s">
        <v>8</v>
      </c>
      <c r="D525" t="s">
        <v>9</v>
      </c>
      <c r="E525">
        <v>24</v>
      </c>
      <c r="F525">
        <v>155</v>
      </c>
      <c r="G525">
        <v>4</v>
      </c>
      <c r="H525">
        <v>1</v>
      </c>
      <c r="I525">
        <v>2</v>
      </c>
      <c r="J525">
        <v>0</v>
      </c>
      <c r="K525" t="str">
        <f>IF(Table1[[#This Row],[Column5]]&lt;=12,"0-12 Months",IF(Table1[[#This Row],[Column5]] &lt;= 60,"13-60 Months","61+ Months"))</f>
        <v>13-60 Months</v>
      </c>
    </row>
    <row r="526" spans="1:11">
      <c r="A526">
        <v>1524</v>
      </c>
      <c r="B526">
        <v>21</v>
      </c>
      <c r="C526" t="s">
        <v>10</v>
      </c>
      <c r="D526" t="s">
        <v>9</v>
      </c>
      <c r="E526">
        <v>4</v>
      </c>
      <c r="F526">
        <v>200</v>
      </c>
      <c r="G526">
        <v>1</v>
      </c>
      <c r="H526">
        <v>2</v>
      </c>
      <c r="I526">
        <v>5</v>
      </c>
      <c r="J526">
        <v>1</v>
      </c>
      <c r="K526" t="str">
        <f>IF(Table1[[#This Row],[Column5]]&lt;=12,"0-12 Months",IF(Table1[[#This Row],[Column5]] &lt;= 60,"13-60 Months","61+ Months"))</f>
        <v>0-12 Months</v>
      </c>
    </row>
    <row r="527" spans="1:11">
      <c r="A527">
        <v>1525</v>
      </c>
      <c r="B527">
        <v>55</v>
      </c>
      <c r="C527" t="s">
        <v>8</v>
      </c>
      <c r="D527" t="s">
        <v>12</v>
      </c>
      <c r="E527">
        <v>120</v>
      </c>
      <c r="F527">
        <v>90</v>
      </c>
      <c r="G527">
        <v>5</v>
      </c>
      <c r="H527">
        <v>0</v>
      </c>
      <c r="I527">
        <v>0</v>
      </c>
      <c r="J527">
        <v>0</v>
      </c>
      <c r="K527" t="str">
        <f>IF(Table1[[#This Row],[Column5]]&lt;=12,"0-12 Months",IF(Table1[[#This Row],[Column5]] &lt;= 60,"13-60 Months","61+ Months"))</f>
        <v>61+ Months</v>
      </c>
    </row>
    <row r="528" spans="1:11">
      <c r="A528">
        <v>1526</v>
      </c>
      <c r="B528">
        <v>31</v>
      </c>
      <c r="C528" t="s">
        <v>10</v>
      </c>
      <c r="D528" t="s">
        <v>11</v>
      </c>
      <c r="E528">
        <v>10</v>
      </c>
      <c r="F528">
        <v>225</v>
      </c>
      <c r="G528">
        <v>2</v>
      </c>
      <c r="H528">
        <v>0</v>
      </c>
      <c r="I528">
        <v>4</v>
      </c>
      <c r="J528">
        <v>1</v>
      </c>
      <c r="K528" t="str">
        <f>IF(Table1[[#This Row],[Column5]]&lt;=12,"0-12 Months",IF(Table1[[#This Row],[Column5]] &lt;= 60,"13-60 Months","61+ Months"))</f>
        <v>0-12 Months</v>
      </c>
    </row>
    <row r="529" spans="1:11">
      <c r="A529">
        <v>1527</v>
      </c>
      <c r="B529">
        <v>65</v>
      </c>
      <c r="C529" t="s">
        <v>8</v>
      </c>
      <c r="D529" t="s">
        <v>9</v>
      </c>
      <c r="E529">
        <v>180</v>
      </c>
      <c r="F529">
        <v>130</v>
      </c>
      <c r="G529">
        <v>5</v>
      </c>
      <c r="H529">
        <v>0</v>
      </c>
      <c r="I529">
        <v>0</v>
      </c>
      <c r="J529">
        <v>0</v>
      </c>
      <c r="K529" t="str">
        <f>IF(Table1[[#This Row],[Column5]]&lt;=12,"0-12 Months",IF(Table1[[#This Row],[Column5]] &lt;= 60,"13-60 Months","61+ Months"))</f>
        <v>61+ Months</v>
      </c>
    </row>
    <row r="530" spans="1:11">
      <c r="A530">
        <v>1528</v>
      </c>
      <c r="B530">
        <v>28</v>
      </c>
      <c r="C530" t="s">
        <v>10</v>
      </c>
      <c r="D530" t="s">
        <v>9</v>
      </c>
      <c r="E530">
        <v>8</v>
      </c>
      <c r="F530">
        <v>185</v>
      </c>
      <c r="G530">
        <v>1</v>
      </c>
      <c r="H530">
        <v>1</v>
      </c>
      <c r="I530">
        <v>3</v>
      </c>
      <c r="J530">
        <v>1</v>
      </c>
      <c r="K530" t="str">
        <f>IF(Table1[[#This Row],[Column5]]&lt;=12,"0-12 Months",IF(Table1[[#This Row],[Column5]] &lt;= 60,"13-60 Months","61+ Months"))</f>
        <v>0-12 Months</v>
      </c>
    </row>
    <row r="531" spans="1:11">
      <c r="A531">
        <v>1529</v>
      </c>
      <c r="B531">
        <v>51</v>
      </c>
      <c r="C531" t="s">
        <v>8</v>
      </c>
      <c r="D531" t="s">
        <v>12</v>
      </c>
      <c r="E531">
        <v>95</v>
      </c>
      <c r="F531">
        <v>100</v>
      </c>
      <c r="G531">
        <v>4</v>
      </c>
      <c r="H531">
        <v>0</v>
      </c>
      <c r="I531">
        <v>1</v>
      </c>
      <c r="J531">
        <v>0</v>
      </c>
      <c r="K531" t="str">
        <f>IF(Table1[[#This Row],[Column5]]&lt;=12,"0-12 Months",IF(Table1[[#This Row],[Column5]] &lt;= 60,"13-60 Months","61+ Months"))</f>
        <v>61+ Months</v>
      </c>
    </row>
    <row r="532" spans="1:11">
      <c r="A532">
        <v>1530</v>
      </c>
      <c r="B532">
        <v>42</v>
      </c>
      <c r="C532" t="s">
        <v>10</v>
      </c>
      <c r="D532" t="s">
        <v>11</v>
      </c>
      <c r="E532">
        <v>55</v>
      </c>
      <c r="F532">
        <v>270</v>
      </c>
      <c r="G532">
        <v>4</v>
      </c>
      <c r="H532">
        <v>0</v>
      </c>
      <c r="I532">
        <v>0</v>
      </c>
      <c r="J532">
        <v>0</v>
      </c>
      <c r="K532" t="str">
        <f>IF(Table1[[#This Row],[Column5]]&lt;=12,"0-12 Months",IF(Table1[[#This Row],[Column5]] &lt;= 60,"13-60 Months","61+ Months"))</f>
        <v>13-60 Months</v>
      </c>
    </row>
    <row r="533" spans="1:11">
      <c r="A533">
        <v>1531</v>
      </c>
      <c r="B533">
        <v>37</v>
      </c>
      <c r="C533" t="s">
        <v>8</v>
      </c>
      <c r="D533" t="s">
        <v>9</v>
      </c>
      <c r="E533">
        <v>22</v>
      </c>
      <c r="F533">
        <v>165</v>
      </c>
      <c r="G533">
        <v>3</v>
      </c>
      <c r="H533">
        <v>1</v>
      </c>
      <c r="I533">
        <v>3</v>
      </c>
      <c r="J533">
        <v>0</v>
      </c>
      <c r="K533" t="str">
        <f>IF(Table1[[#This Row],[Column5]]&lt;=12,"0-12 Months",IF(Table1[[#This Row],[Column5]] &lt;= 60,"13-60 Months","61+ Months"))</f>
        <v>13-60 Months</v>
      </c>
    </row>
    <row r="534" spans="1:11">
      <c r="A534">
        <v>1532</v>
      </c>
      <c r="B534">
        <v>26</v>
      </c>
      <c r="C534" t="s">
        <v>10</v>
      </c>
      <c r="D534" t="s">
        <v>9</v>
      </c>
      <c r="E534">
        <v>7</v>
      </c>
      <c r="F534">
        <v>180</v>
      </c>
      <c r="G534">
        <v>2</v>
      </c>
      <c r="H534">
        <v>1</v>
      </c>
      <c r="I534">
        <v>4</v>
      </c>
      <c r="J534">
        <v>1</v>
      </c>
      <c r="K534" t="str">
        <f>IF(Table1[[#This Row],[Column5]]&lt;=12,"0-12 Months",IF(Table1[[#This Row],[Column5]] &lt;= 60,"13-60 Months","61+ Months"))</f>
        <v>0-12 Months</v>
      </c>
    </row>
    <row r="535" spans="1:11">
      <c r="A535">
        <v>1533</v>
      </c>
      <c r="B535">
        <v>59</v>
      </c>
      <c r="C535" t="s">
        <v>8</v>
      </c>
      <c r="D535" t="s">
        <v>12</v>
      </c>
      <c r="E535">
        <v>150</v>
      </c>
      <c r="F535">
        <v>78</v>
      </c>
      <c r="G535">
        <v>5</v>
      </c>
      <c r="H535">
        <v>0</v>
      </c>
      <c r="I535">
        <v>0</v>
      </c>
      <c r="J535">
        <v>0</v>
      </c>
      <c r="K535" t="str">
        <f>IF(Table1[[#This Row],[Column5]]&lt;=12,"0-12 Months",IF(Table1[[#This Row],[Column5]] &lt;= 60,"13-60 Months","61+ Months"))</f>
        <v>61+ Months</v>
      </c>
    </row>
    <row r="536" spans="1:11">
      <c r="A536">
        <v>1534</v>
      </c>
      <c r="B536">
        <v>45</v>
      </c>
      <c r="C536" t="s">
        <v>10</v>
      </c>
      <c r="D536" t="s">
        <v>11</v>
      </c>
      <c r="E536">
        <v>60</v>
      </c>
      <c r="F536">
        <v>285</v>
      </c>
      <c r="G536">
        <v>4</v>
      </c>
      <c r="H536">
        <v>0</v>
      </c>
      <c r="I536">
        <v>1</v>
      </c>
      <c r="J536">
        <v>0</v>
      </c>
      <c r="K536" t="str">
        <f>IF(Table1[[#This Row],[Column5]]&lt;=12,"0-12 Months",IF(Table1[[#This Row],[Column5]] &lt;= 60,"13-60 Months","61+ Months"))</f>
        <v>13-60 Months</v>
      </c>
    </row>
    <row r="537" spans="1:11">
      <c r="A537">
        <v>1535</v>
      </c>
      <c r="B537">
        <v>30</v>
      </c>
      <c r="C537" t="s">
        <v>8</v>
      </c>
      <c r="D537" t="s">
        <v>9</v>
      </c>
      <c r="E537">
        <v>14</v>
      </c>
      <c r="F537">
        <v>175</v>
      </c>
      <c r="G537">
        <v>3</v>
      </c>
      <c r="H537">
        <v>1</v>
      </c>
      <c r="I537">
        <v>2</v>
      </c>
      <c r="J537">
        <v>0</v>
      </c>
      <c r="K537" t="str">
        <f>IF(Table1[[#This Row],[Column5]]&lt;=12,"0-12 Months",IF(Table1[[#This Row],[Column5]] &lt;= 60,"13-60 Months","61+ Months"))</f>
        <v>13-60 Months</v>
      </c>
    </row>
    <row r="538" spans="1:11">
      <c r="A538">
        <v>1536</v>
      </c>
      <c r="B538">
        <v>24</v>
      </c>
      <c r="C538" t="s">
        <v>10</v>
      </c>
      <c r="D538" t="s">
        <v>9</v>
      </c>
      <c r="E538">
        <v>5</v>
      </c>
      <c r="F538">
        <v>190</v>
      </c>
      <c r="G538">
        <v>1</v>
      </c>
      <c r="H538">
        <v>2</v>
      </c>
      <c r="I538">
        <v>5</v>
      </c>
      <c r="J538">
        <v>1</v>
      </c>
      <c r="K538" t="str">
        <f>IF(Table1[[#This Row],[Column5]]&lt;=12,"0-12 Months",IF(Table1[[#This Row],[Column5]] &lt;= 60,"13-60 Months","61+ Months"))</f>
        <v>0-12 Months</v>
      </c>
    </row>
    <row r="539" spans="1:11">
      <c r="A539">
        <v>1537</v>
      </c>
      <c r="B539">
        <v>56</v>
      </c>
      <c r="C539" t="s">
        <v>8</v>
      </c>
      <c r="D539" t="s">
        <v>12</v>
      </c>
      <c r="E539">
        <v>130</v>
      </c>
      <c r="F539">
        <v>85</v>
      </c>
      <c r="G539">
        <v>5</v>
      </c>
      <c r="H539">
        <v>0</v>
      </c>
      <c r="I539">
        <v>0</v>
      </c>
      <c r="J539">
        <v>0</v>
      </c>
      <c r="K539" t="str">
        <f>IF(Table1[[#This Row],[Column5]]&lt;=12,"0-12 Months",IF(Table1[[#This Row],[Column5]] &lt;= 60,"13-60 Months","61+ Months"))</f>
        <v>61+ Months</v>
      </c>
    </row>
    <row r="540" spans="1:11">
      <c r="A540">
        <v>1538</v>
      </c>
      <c r="B540">
        <v>38</v>
      </c>
      <c r="C540" t="s">
        <v>10</v>
      </c>
      <c r="D540" t="s">
        <v>11</v>
      </c>
      <c r="E540">
        <v>45</v>
      </c>
      <c r="F540">
        <v>255</v>
      </c>
      <c r="G540">
        <v>4</v>
      </c>
      <c r="H540">
        <v>0</v>
      </c>
      <c r="I540">
        <v>1</v>
      </c>
      <c r="J540">
        <v>0</v>
      </c>
      <c r="K540" t="str">
        <f>IF(Table1[[#This Row],[Column5]]&lt;=12,"0-12 Months",IF(Table1[[#This Row],[Column5]] &lt;= 60,"13-60 Months","61+ Months"))</f>
        <v>13-60 Months</v>
      </c>
    </row>
    <row r="541" spans="1:11">
      <c r="A541">
        <v>1539</v>
      </c>
      <c r="B541">
        <v>41</v>
      </c>
      <c r="C541" t="s">
        <v>8</v>
      </c>
      <c r="D541" t="s">
        <v>9</v>
      </c>
      <c r="E541">
        <v>28</v>
      </c>
      <c r="F541">
        <v>155</v>
      </c>
      <c r="G541">
        <v>4</v>
      </c>
      <c r="H541">
        <v>1</v>
      </c>
      <c r="I541">
        <v>2</v>
      </c>
      <c r="J541">
        <v>0</v>
      </c>
      <c r="K541" t="str">
        <f>IF(Table1[[#This Row],[Column5]]&lt;=12,"0-12 Months",IF(Table1[[#This Row],[Column5]] &lt;= 60,"13-60 Months","61+ Months"))</f>
        <v>13-60 Months</v>
      </c>
    </row>
    <row r="542" spans="1:11">
      <c r="A542">
        <v>1540</v>
      </c>
      <c r="B542">
        <v>22</v>
      </c>
      <c r="C542" t="s">
        <v>10</v>
      </c>
      <c r="D542" t="s">
        <v>9</v>
      </c>
      <c r="E542">
        <v>4</v>
      </c>
      <c r="F542">
        <v>195</v>
      </c>
      <c r="G542">
        <v>1</v>
      </c>
      <c r="H542">
        <v>1</v>
      </c>
      <c r="I542">
        <v>3</v>
      </c>
      <c r="J542">
        <v>1</v>
      </c>
      <c r="K542" t="str">
        <f>IF(Table1[[#This Row],[Column5]]&lt;=12,"0-12 Months",IF(Table1[[#This Row],[Column5]] &lt;= 60,"13-60 Months","61+ Months"))</f>
        <v>0-12 Months</v>
      </c>
    </row>
    <row r="543" spans="1:11">
      <c r="A543">
        <v>1541</v>
      </c>
      <c r="B543">
        <v>63</v>
      </c>
      <c r="C543" t="s">
        <v>8</v>
      </c>
      <c r="D543" t="s">
        <v>12</v>
      </c>
      <c r="E543">
        <v>190</v>
      </c>
      <c r="F543">
        <v>65</v>
      </c>
      <c r="G543">
        <v>5</v>
      </c>
      <c r="H543">
        <v>0</v>
      </c>
      <c r="I543">
        <v>0</v>
      </c>
      <c r="J543">
        <v>0</v>
      </c>
      <c r="K543" t="str">
        <f>IF(Table1[[#This Row],[Column5]]&lt;=12,"0-12 Months",IF(Table1[[#This Row],[Column5]] &lt;= 60,"13-60 Months","61+ Months"))</f>
        <v>61+ Months</v>
      </c>
    </row>
    <row r="544" spans="1:11">
      <c r="A544">
        <v>1542</v>
      </c>
      <c r="B544">
        <v>47</v>
      </c>
      <c r="C544" t="s">
        <v>10</v>
      </c>
      <c r="D544" t="s">
        <v>11</v>
      </c>
      <c r="E544">
        <v>65</v>
      </c>
      <c r="F544">
        <v>290</v>
      </c>
      <c r="G544">
        <v>4</v>
      </c>
      <c r="H544">
        <v>0</v>
      </c>
      <c r="I544">
        <v>1</v>
      </c>
      <c r="J544">
        <v>0</v>
      </c>
      <c r="K544" t="str">
        <f>IF(Table1[[#This Row],[Column5]]&lt;=12,"0-12 Months",IF(Table1[[#This Row],[Column5]] &lt;= 60,"13-60 Months","61+ Months"))</f>
        <v>61+ Months</v>
      </c>
    </row>
    <row r="545" spans="1:11">
      <c r="A545">
        <v>1543</v>
      </c>
      <c r="B545">
        <v>35</v>
      </c>
      <c r="C545" t="s">
        <v>8</v>
      </c>
      <c r="D545" t="s">
        <v>9</v>
      </c>
      <c r="E545">
        <v>19</v>
      </c>
      <c r="F545">
        <v>170</v>
      </c>
      <c r="G545">
        <v>3</v>
      </c>
      <c r="H545">
        <v>1</v>
      </c>
      <c r="I545">
        <v>3</v>
      </c>
      <c r="J545">
        <v>0</v>
      </c>
      <c r="K545" t="str">
        <f>IF(Table1[[#This Row],[Column5]]&lt;=12,"0-12 Months",IF(Table1[[#This Row],[Column5]] &lt;= 60,"13-60 Months","61+ Months"))</f>
        <v>13-60 Months</v>
      </c>
    </row>
    <row r="546" spans="1:11">
      <c r="A546">
        <v>1544</v>
      </c>
      <c r="B546">
        <v>27</v>
      </c>
      <c r="C546" t="s">
        <v>10</v>
      </c>
      <c r="D546" t="s">
        <v>9</v>
      </c>
      <c r="E546">
        <v>8</v>
      </c>
      <c r="F546">
        <v>182</v>
      </c>
      <c r="G546">
        <v>2</v>
      </c>
      <c r="H546">
        <v>1</v>
      </c>
      <c r="I546">
        <v>4</v>
      </c>
      <c r="J546">
        <v>1</v>
      </c>
      <c r="K546" t="str">
        <f>IF(Table1[[#This Row],[Column5]]&lt;=12,"0-12 Months",IF(Table1[[#This Row],[Column5]] &lt;= 60,"13-60 Months","61+ Months"))</f>
        <v>0-12 Months</v>
      </c>
    </row>
    <row r="547" spans="1:11">
      <c r="A547">
        <v>1545</v>
      </c>
      <c r="B547">
        <v>53</v>
      </c>
      <c r="C547" t="s">
        <v>8</v>
      </c>
      <c r="D547" t="s">
        <v>12</v>
      </c>
      <c r="E547">
        <v>115</v>
      </c>
      <c r="F547">
        <v>98</v>
      </c>
      <c r="G547">
        <v>4</v>
      </c>
      <c r="H547">
        <v>0</v>
      </c>
      <c r="I547">
        <v>1</v>
      </c>
      <c r="J547">
        <v>0</v>
      </c>
      <c r="K547" t="str">
        <f>IF(Table1[[#This Row],[Column5]]&lt;=12,"0-12 Months",IF(Table1[[#This Row],[Column5]] &lt;= 60,"13-60 Months","61+ Months"))</f>
        <v>61+ Months</v>
      </c>
    </row>
    <row r="548" spans="1:11">
      <c r="A548">
        <v>1546</v>
      </c>
      <c r="B548">
        <v>46</v>
      </c>
      <c r="C548" t="s">
        <v>10</v>
      </c>
      <c r="D548" t="s">
        <v>11</v>
      </c>
      <c r="E548">
        <v>60</v>
      </c>
      <c r="F548">
        <v>280</v>
      </c>
      <c r="G548">
        <v>4</v>
      </c>
      <c r="H548">
        <v>0</v>
      </c>
      <c r="I548">
        <v>0</v>
      </c>
      <c r="J548">
        <v>0</v>
      </c>
      <c r="K548" t="str">
        <f>IF(Table1[[#This Row],[Column5]]&lt;=12,"0-12 Months",IF(Table1[[#This Row],[Column5]] &lt;= 60,"13-60 Months","61+ Months"))</f>
        <v>13-60 Months</v>
      </c>
    </row>
    <row r="549" spans="1:11">
      <c r="A549">
        <v>1547</v>
      </c>
      <c r="B549">
        <v>32</v>
      </c>
      <c r="C549" t="s">
        <v>8</v>
      </c>
      <c r="D549" t="s">
        <v>9</v>
      </c>
      <c r="E549">
        <v>16</v>
      </c>
      <c r="F549">
        <v>165</v>
      </c>
      <c r="G549">
        <v>3</v>
      </c>
      <c r="H549">
        <v>1</v>
      </c>
      <c r="I549">
        <v>2</v>
      </c>
      <c r="J549">
        <v>0</v>
      </c>
      <c r="K549" t="str">
        <f>IF(Table1[[#This Row],[Column5]]&lt;=12,"0-12 Months",IF(Table1[[#This Row],[Column5]] &lt;= 60,"13-60 Months","61+ Months"))</f>
        <v>13-60 Months</v>
      </c>
    </row>
    <row r="550" spans="1:11">
      <c r="A550">
        <v>1548</v>
      </c>
      <c r="B550">
        <v>25</v>
      </c>
      <c r="C550" t="s">
        <v>10</v>
      </c>
      <c r="D550" t="s">
        <v>9</v>
      </c>
      <c r="E550">
        <v>6</v>
      </c>
      <c r="F550">
        <v>188</v>
      </c>
      <c r="G550">
        <v>1</v>
      </c>
      <c r="H550">
        <v>1</v>
      </c>
      <c r="I550">
        <v>4</v>
      </c>
      <c r="J550">
        <v>1</v>
      </c>
      <c r="K550" t="str">
        <f>IF(Table1[[#This Row],[Column5]]&lt;=12,"0-12 Months",IF(Table1[[#This Row],[Column5]] &lt;= 60,"13-60 Months","61+ Months"))</f>
        <v>0-12 Months</v>
      </c>
    </row>
    <row r="551" spans="1:11">
      <c r="A551">
        <v>1549</v>
      </c>
      <c r="B551">
        <v>58</v>
      </c>
      <c r="C551" t="s">
        <v>8</v>
      </c>
      <c r="D551" t="s">
        <v>12</v>
      </c>
      <c r="E551">
        <v>140</v>
      </c>
      <c r="F551">
        <v>85</v>
      </c>
      <c r="G551">
        <v>5</v>
      </c>
      <c r="H551">
        <v>0</v>
      </c>
      <c r="I551">
        <v>0</v>
      </c>
      <c r="J551">
        <v>0</v>
      </c>
      <c r="K551" t="str">
        <f>IF(Table1[[#This Row],[Column5]]&lt;=12,"0-12 Months",IF(Table1[[#This Row],[Column5]] &lt;= 60,"13-60 Months","61+ Months"))</f>
        <v>61+ Months</v>
      </c>
    </row>
    <row r="552" spans="1:11">
      <c r="A552">
        <v>1550</v>
      </c>
      <c r="B552">
        <v>39</v>
      </c>
      <c r="C552" t="s">
        <v>10</v>
      </c>
      <c r="D552" t="s">
        <v>11</v>
      </c>
      <c r="E552">
        <v>48</v>
      </c>
      <c r="F552">
        <v>255</v>
      </c>
      <c r="G552">
        <v>4</v>
      </c>
      <c r="H552">
        <v>0</v>
      </c>
      <c r="I552">
        <v>1</v>
      </c>
      <c r="J552">
        <v>0</v>
      </c>
      <c r="K552" t="str">
        <f>IF(Table1[[#This Row],[Column5]]&lt;=12,"0-12 Months",IF(Table1[[#This Row],[Column5]] &lt;= 60,"13-60 Months","61+ Months"))</f>
        <v>13-60 Months</v>
      </c>
    </row>
    <row r="553" spans="1:11">
      <c r="A553">
        <v>1551</v>
      </c>
      <c r="B553">
        <v>40</v>
      </c>
      <c r="C553" t="s">
        <v>8</v>
      </c>
      <c r="D553" t="s">
        <v>9</v>
      </c>
      <c r="E553">
        <v>24</v>
      </c>
      <c r="F553">
        <v>155</v>
      </c>
      <c r="G553">
        <v>4</v>
      </c>
      <c r="H553">
        <v>1</v>
      </c>
      <c r="I553">
        <v>2</v>
      </c>
      <c r="J553">
        <v>0</v>
      </c>
      <c r="K553" t="str">
        <f>IF(Table1[[#This Row],[Column5]]&lt;=12,"0-12 Months",IF(Table1[[#This Row],[Column5]] &lt;= 60,"13-60 Months","61+ Months"))</f>
        <v>13-60 Months</v>
      </c>
    </row>
    <row r="554" spans="1:11">
      <c r="A554">
        <v>1552</v>
      </c>
      <c r="B554">
        <v>21</v>
      </c>
      <c r="C554" t="s">
        <v>10</v>
      </c>
      <c r="D554" t="s">
        <v>9</v>
      </c>
      <c r="E554">
        <v>4</v>
      </c>
      <c r="F554">
        <v>200</v>
      </c>
      <c r="G554">
        <v>1</v>
      </c>
      <c r="H554">
        <v>2</v>
      </c>
      <c r="I554">
        <v>5</v>
      </c>
      <c r="J554">
        <v>1</v>
      </c>
      <c r="K554" t="str">
        <f>IF(Table1[[#This Row],[Column5]]&lt;=12,"0-12 Months",IF(Table1[[#This Row],[Column5]] &lt;= 60,"13-60 Months","61+ Months"))</f>
        <v>0-12 Months</v>
      </c>
    </row>
    <row r="555" spans="1:11">
      <c r="A555">
        <v>1553</v>
      </c>
      <c r="B555">
        <v>55</v>
      </c>
      <c r="C555" t="s">
        <v>8</v>
      </c>
      <c r="D555" t="s">
        <v>12</v>
      </c>
      <c r="E555">
        <v>120</v>
      </c>
      <c r="F555">
        <v>90</v>
      </c>
      <c r="G555">
        <v>5</v>
      </c>
      <c r="H555">
        <v>0</v>
      </c>
      <c r="I555">
        <v>0</v>
      </c>
      <c r="J555">
        <v>0</v>
      </c>
      <c r="K555" t="str">
        <f>IF(Table1[[#This Row],[Column5]]&lt;=12,"0-12 Months",IF(Table1[[#This Row],[Column5]] &lt;= 60,"13-60 Months","61+ Months"))</f>
        <v>61+ Months</v>
      </c>
    </row>
    <row r="556" spans="1:11">
      <c r="A556">
        <v>1554</v>
      </c>
      <c r="B556">
        <v>31</v>
      </c>
      <c r="C556" t="s">
        <v>10</v>
      </c>
      <c r="D556" t="s">
        <v>11</v>
      </c>
      <c r="E556">
        <v>10</v>
      </c>
      <c r="F556">
        <v>225</v>
      </c>
      <c r="G556">
        <v>2</v>
      </c>
      <c r="H556">
        <v>0</v>
      </c>
      <c r="I556">
        <v>4</v>
      </c>
      <c r="J556">
        <v>1</v>
      </c>
      <c r="K556" t="str">
        <f>IF(Table1[[#This Row],[Column5]]&lt;=12,"0-12 Months",IF(Table1[[#This Row],[Column5]] &lt;= 60,"13-60 Months","61+ Months"))</f>
        <v>0-12 Months</v>
      </c>
    </row>
    <row r="557" spans="1:11">
      <c r="A557">
        <v>1555</v>
      </c>
      <c r="B557">
        <v>65</v>
      </c>
      <c r="C557" t="s">
        <v>8</v>
      </c>
      <c r="D557" t="s">
        <v>9</v>
      </c>
      <c r="E557">
        <v>180</v>
      </c>
      <c r="F557">
        <v>130</v>
      </c>
      <c r="G557">
        <v>5</v>
      </c>
      <c r="H557">
        <v>0</v>
      </c>
      <c r="I557">
        <v>0</v>
      </c>
      <c r="J557">
        <v>0</v>
      </c>
      <c r="K557" t="str">
        <f>IF(Table1[[#This Row],[Column5]]&lt;=12,"0-12 Months",IF(Table1[[#This Row],[Column5]] &lt;= 60,"13-60 Months","61+ Months"))</f>
        <v>61+ Months</v>
      </c>
    </row>
    <row r="558" spans="1:11">
      <c r="A558">
        <v>1556</v>
      </c>
      <c r="B558">
        <v>28</v>
      </c>
      <c r="C558" t="s">
        <v>10</v>
      </c>
      <c r="D558" t="s">
        <v>9</v>
      </c>
      <c r="E558">
        <v>8</v>
      </c>
      <c r="F558">
        <v>185</v>
      </c>
      <c r="G558">
        <v>1</v>
      </c>
      <c r="H558">
        <v>1</v>
      </c>
      <c r="I558">
        <v>3</v>
      </c>
      <c r="J558">
        <v>1</v>
      </c>
      <c r="K558" t="str">
        <f>IF(Table1[[#This Row],[Column5]]&lt;=12,"0-12 Months",IF(Table1[[#This Row],[Column5]] &lt;= 60,"13-60 Months","61+ Months"))</f>
        <v>0-12 Months</v>
      </c>
    </row>
    <row r="559" spans="1:11">
      <c r="A559">
        <v>1557</v>
      </c>
      <c r="B559">
        <v>51</v>
      </c>
      <c r="C559" t="s">
        <v>8</v>
      </c>
      <c r="D559" t="s">
        <v>12</v>
      </c>
      <c r="E559">
        <v>95</v>
      </c>
      <c r="F559">
        <v>100</v>
      </c>
      <c r="G559">
        <v>4</v>
      </c>
      <c r="H559">
        <v>0</v>
      </c>
      <c r="I559">
        <v>1</v>
      </c>
      <c r="J559">
        <v>0</v>
      </c>
      <c r="K559" t="str">
        <f>IF(Table1[[#This Row],[Column5]]&lt;=12,"0-12 Months",IF(Table1[[#This Row],[Column5]] &lt;= 60,"13-60 Months","61+ Months"))</f>
        <v>61+ Months</v>
      </c>
    </row>
    <row r="560" spans="1:11">
      <c r="A560">
        <v>1558</v>
      </c>
      <c r="B560">
        <v>42</v>
      </c>
      <c r="C560" t="s">
        <v>10</v>
      </c>
      <c r="D560" t="s">
        <v>11</v>
      </c>
      <c r="E560">
        <v>55</v>
      </c>
      <c r="F560">
        <v>270</v>
      </c>
      <c r="G560">
        <v>4</v>
      </c>
      <c r="H560">
        <v>0</v>
      </c>
      <c r="I560">
        <v>0</v>
      </c>
      <c r="J560">
        <v>0</v>
      </c>
      <c r="K560" t="str">
        <f>IF(Table1[[#This Row],[Column5]]&lt;=12,"0-12 Months",IF(Table1[[#This Row],[Column5]] &lt;= 60,"13-60 Months","61+ Months"))</f>
        <v>13-60 Months</v>
      </c>
    </row>
    <row r="561" spans="1:11">
      <c r="A561">
        <v>1559</v>
      </c>
      <c r="B561">
        <v>37</v>
      </c>
      <c r="C561" t="s">
        <v>8</v>
      </c>
      <c r="D561" t="s">
        <v>9</v>
      </c>
      <c r="E561">
        <v>22</v>
      </c>
      <c r="F561">
        <v>165</v>
      </c>
      <c r="G561">
        <v>3</v>
      </c>
      <c r="H561">
        <v>1</v>
      </c>
      <c r="I561">
        <v>3</v>
      </c>
      <c r="J561">
        <v>0</v>
      </c>
      <c r="K561" t="str">
        <f>IF(Table1[[#This Row],[Column5]]&lt;=12,"0-12 Months",IF(Table1[[#This Row],[Column5]] &lt;= 60,"13-60 Months","61+ Months"))</f>
        <v>13-60 Months</v>
      </c>
    </row>
    <row r="562" spans="1:11">
      <c r="A562">
        <v>1560</v>
      </c>
      <c r="B562">
        <v>26</v>
      </c>
      <c r="C562" t="s">
        <v>10</v>
      </c>
      <c r="D562" t="s">
        <v>9</v>
      </c>
      <c r="E562">
        <v>7</v>
      </c>
      <c r="F562">
        <v>180</v>
      </c>
      <c r="G562">
        <v>2</v>
      </c>
      <c r="H562">
        <v>1</v>
      </c>
      <c r="I562">
        <v>4</v>
      </c>
      <c r="J562">
        <v>1</v>
      </c>
      <c r="K562" t="str">
        <f>IF(Table1[[#This Row],[Column5]]&lt;=12,"0-12 Months",IF(Table1[[#This Row],[Column5]] &lt;= 60,"13-60 Months","61+ Months"))</f>
        <v>0-12 Months</v>
      </c>
    </row>
    <row r="563" spans="1:11">
      <c r="A563">
        <v>1561</v>
      </c>
      <c r="B563">
        <v>59</v>
      </c>
      <c r="C563" t="s">
        <v>8</v>
      </c>
      <c r="D563" t="s">
        <v>12</v>
      </c>
      <c r="E563">
        <v>150</v>
      </c>
      <c r="F563">
        <v>78</v>
      </c>
      <c r="G563">
        <v>5</v>
      </c>
      <c r="H563">
        <v>0</v>
      </c>
      <c r="I563">
        <v>0</v>
      </c>
      <c r="J563">
        <v>0</v>
      </c>
      <c r="K563" t="str">
        <f>IF(Table1[[#This Row],[Column5]]&lt;=12,"0-12 Months",IF(Table1[[#This Row],[Column5]] &lt;= 60,"13-60 Months","61+ Months"))</f>
        <v>61+ Months</v>
      </c>
    </row>
    <row r="564" spans="1:11">
      <c r="A564">
        <v>1562</v>
      </c>
      <c r="B564">
        <v>45</v>
      </c>
      <c r="C564" t="s">
        <v>10</v>
      </c>
      <c r="D564" t="s">
        <v>11</v>
      </c>
      <c r="E564">
        <v>60</v>
      </c>
      <c r="F564">
        <v>285</v>
      </c>
      <c r="G564">
        <v>4</v>
      </c>
      <c r="H564">
        <v>0</v>
      </c>
      <c r="I564">
        <v>1</v>
      </c>
      <c r="J564">
        <v>0</v>
      </c>
      <c r="K564" t="str">
        <f>IF(Table1[[#This Row],[Column5]]&lt;=12,"0-12 Months",IF(Table1[[#This Row],[Column5]] &lt;= 60,"13-60 Months","61+ Months"))</f>
        <v>13-60 Months</v>
      </c>
    </row>
    <row r="565" spans="1:11">
      <c r="A565">
        <v>1563</v>
      </c>
      <c r="B565">
        <v>30</v>
      </c>
      <c r="C565" t="s">
        <v>8</v>
      </c>
      <c r="D565" t="s">
        <v>9</v>
      </c>
      <c r="E565">
        <v>14</v>
      </c>
      <c r="F565">
        <v>175</v>
      </c>
      <c r="G565">
        <v>3</v>
      </c>
      <c r="H565">
        <v>1</v>
      </c>
      <c r="I565">
        <v>2</v>
      </c>
      <c r="J565">
        <v>0</v>
      </c>
      <c r="K565" t="str">
        <f>IF(Table1[[#This Row],[Column5]]&lt;=12,"0-12 Months",IF(Table1[[#This Row],[Column5]] &lt;= 60,"13-60 Months","61+ Months"))</f>
        <v>13-60 Months</v>
      </c>
    </row>
    <row r="566" spans="1:11">
      <c r="A566">
        <v>1564</v>
      </c>
      <c r="B566">
        <v>24</v>
      </c>
      <c r="C566" t="s">
        <v>10</v>
      </c>
      <c r="D566" t="s">
        <v>9</v>
      </c>
      <c r="E566">
        <v>5</v>
      </c>
      <c r="F566">
        <v>190</v>
      </c>
      <c r="G566">
        <v>1</v>
      </c>
      <c r="H566">
        <v>2</v>
      </c>
      <c r="I566">
        <v>5</v>
      </c>
      <c r="J566">
        <v>1</v>
      </c>
      <c r="K566" t="str">
        <f>IF(Table1[[#This Row],[Column5]]&lt;=12,"0-12 Months",IF(Table1[[#This Row],[Column5]] &lt;= 60,"13-60 Months","61+ Months"))</f>
        <v>0-12 Months</v>
      </c>
    </row>
    <row r="567" spans="1:11">
      <c r="A567">
        <v>1565</v>
      </c>
      <c r="B567">
        <v>56</v>
      </c>
      <c r="C567" t="s">
        <v>8</v>
      </c>
      <c r="D567" t="s">
        <v>12</v>
      </c>
      <c r="E567">
        <v>130</v>
      </c>
      <c r="F567">
        <v>85</v>
      </c>
      <c r="G567">
        <v>5</v>
      </c>
      <c r="H567">
        <v>0</v>
      </c>
      <c r="I567">
        <v>0</v>
      </c>
      <c r="J567">
        <v>0</v>
      </c>
      <c r="K567" t="str">
        <f>IF(Table1[[#This Row],[Column5]]&lt;=12,"0-12 Months",IF(Table1[[#This Row],[Column5]] &lt;= 60,"13-60 Months","61+ Months"))</f>
        <v>61+ Months</v>
      </c>
    </row>
    <row r="568" spans="1:11">
      <c r="A568">
        <v>1566</v>
      </c>
      <c r="B568">
        <v>38</v>
      </c>
      <c r="C568" t="s">
        <v>10</v>
      </c>
      <c r="D568" t="s">
        <v>11</v>
      </c>
      <c r="E568">
        <v>45</v>
      </c>
      <c r="F568">
        <v>255</v>
      </c>
      <c r="G568">
        <v>4</v>
      </c>
      <c r="H568">
        <v>0</v>
      </c>
      <c r="I568">
        <v>1</v>
      </c>
      <c r="J568">
        <v>0</v>
      </c>
      <c r="K568" t="str">
        <f>IF(Table1[[#This Row],[Column5]]&lt;=12,"0-12 Months",IF(Table1[[#This Row],[Column5]] &lt;= 60,"13-60 Months","61+ Months"))</f>
        <v>13-60 Months</v>
      </c>
    </row>
    <row r="569" spans="1:11">
      <c r="A569">
        <v>1567</v>
      </c>
      <c r="B569">
        <v>41</v>
      </c>
      <c r="C569" t="s">
        <v>8</v>
      </c>
      <c r="D569" t="s">
        <v>9</v>
      </c>
      <c r="E569">
        <v>28</v>
      </c>
      <c r="F569">
        <v>155</v>
      </c>
      <c r="G569">
        <v>4</v>
      </c>
      <c r="H569">
        <v>1</v>
      </c>
      <c r="I569">
        <v>2</v>
      </c>
      <c r="J569">
        <v>0</v>
      </c>
      <c r="K569" t="str">
        <f>IF(Table1[[#This Row],[Column5]]&lt;=12,"0-12 Months",IF(Table1[[#This Row],[Column5]] &lt;= 60,"13-60 Months","61+ Months"))</f>
        <v>13-60 Months</v>
      </c>
    </row>
    <row r="570" spans="1:11">
      <c r="A570">
        <v>1568</v>
      </c>
      <c r="B570">
        <v>22</v>
      </c>
      <c r="C570" t="s">
        <v>10</v>
      </c>
      <c r="D570" t="s">
        <v>9</v>
      </c>
      <c r="E570">
        <v>4</v>
      </c>
      <c r="F570">
        <v>195</v>
      </c>
      <c r="G570">
        <v>1</v>
      </c>
      <c r="H570">
        <v>1</v>
      </c>
      <c r="I570">
        <v>3</v>
      </c>
      <c r="J570">
        <v>1</v>
      </c>
      <c r="K570" t="str">
        <f>IF(Table1[[#This Row],[Column5]]&lt;=12,"0-12 Months",IF(Table1[[#This Row],[Column5]] &lt;= 60,"13-60 Months","61+ Months"))</f>
        <v>0-12 Months</v>
      </c>
    </row>
    <row r="571" spans="1:11">
      <c r="A571">
        <v>1569</v>
      </c>
      <c r="B571">
        <v>63</v>
      </c>
      <c r="C571" t="s">
        <v>8</v>
      </c>
      <c r="D571" t="s">
        <v>12</v>
      </c>
      <c r="E571">
        <v>190</v>
      </c>
      <c r="F571">
        <v>65</v>
      </c>
      <c r="G571">
        <v>5</v>
      </c>
      <c r="H571">
        <v>0</v>
      </c>
      <c r="I571">
        <v>0</v>
      </c>
      <c r="J571">
        <v>0</v>
      </c>
      <c r="K571" t="str">
        <f>IF(Table1[[#This Row],[Column5]]&lt;=12,"0-12 Months",IF(Table1[[#This Row],[Column5]] &lt;= 60,"13-60 Months","61+ Months"))</f>
        <v>61+ Months</v>
      </c>
    </row>
    <row r="572" spans="1:11">
      <c r="A572">
        <v>1570</v>
      </c>
      <c r="B572">
        <v>47</v>
      </c>
      <c r="C572" t="s">
        <v>10</v>
      </c>
      <c r="D572" t="s">
        <v>11</v>
      </c>
      <c r="E572">
        <v>65</v>
      </c>
      <c r="F572">
        <v>290</v>
      </c>
      <c r="G572">
        <v>4</v>
      </c>
      <c r="H572">
        <v>0</v>
      </c>
      <c r="I572">
        <v>1</v>
      </c>
      <c r="J572">
        <v>0</v>
      </c>
      <c r="K572" t="str">
        <f>IF(Table1[[#This Row],[Column5]]&lt;=12,"0-12 Months",IF(Table1[[#This Row],[Column5]] &lt;= 60,"13-60 Months","61+ Months"))</f>
        <v>61+ Months</v>
      </c>
    </row>
    <row r="573" spans="1:11">
      <c r="A573">
        <v>1571</v>
      </c>
      <c r="B573">
        <v>35</v>
      </c>
      <c r="C573" t="s">
        <v>8</v>
      </c>
      <c r="D573" t="s">
        <v>9</v>
      </c>
      <c r="E573">
        <v>19</v>
      </c>
      <c r="F573">
        <v>170</v>
      </c>
      <c r="G573">
        <v>3</v>
      </c>
      <c r="H573">
        <v>1</v>
      </c>
      <c r="I573">
        <v>3</v>
      </c>
      <c r="J573">
        <v>0</v>
      </c>
      <c r="K573" t="str">
        <f>IF(Table1[[#This Row],[Column5]]&lt;=12,"0-12 Months",IF(Table1[[#This Row],[Column5]] &lt;= 60,"13-60 Months","61+ Months"))</f>
        <v>13-60 Months</v>
      </c>
    </row>
    <row r="574" spans="1:11">
      <c r="A574">
        <v>1572</v>
      </c>
      <c r="B574">
        <v>27</v>
      </c>
      <c r="C574" t="s">
        <v>10</v>
      </c>
      <c r="D574" t="s">
        <v>9</v>
      </c>
      <c r="E574">
        <v>8</v>
      </c>
      <c r="F574">
        <v>182</v>
      </c>
      <c r="G574">
        <v>2</v>
      </c>
      <c r="H574">
        <v>1</v>
      </c>
      <c r="I574">
        <v>4</v>
      </c>
      <c r="J574">
        <v>1</v>
      </c>
      <c r="K574" t="str">
        <f>IF(Table1[[#This Row],[Column5]]&lt;=12,"0-12 Months",IF(Table1[[#This Row],[Column5]] &lt;= 60,"13-60 Months","61+ Months"))</f>
        <v>0-12 Months</v>
      </c>
    </row>
    <row r="575" spans="1:11">
      <c r="A575">
        <v>1573</v>
      </c>
      <c r="B575">
        <v>53</v>
      </c>
      <c r="C575" t="s">
        <v>8</v>
      </c>
      <c r="D575" t="s">
        <v>12</v>
      </c>
      <c r="E575">
        <v>115</v>
      </c>
      <c r="F575">
        <v>98</v>
      </c>
      <c r="G575">
        <v>4</v>
      </c>
      <c r="H575">
        <v>0</v>
      </c>
      <c r="I575">
        <v>1</v>
      </c>
      <c r="J575">
        <v>0</v>
      </c>
      <c r="K575" t="str">
        <f>IF(Table1[[#This Row],[Column5]]&lt;=12,"0-12 Months",IF(Table1[[#This Row],[Column5]] &lt;= 60,"13-60 Months","61+ Months"))</f>
        <v>61+ Months</v>
      </c>
    </row>
    <row r="576" spans="1:11">
      <c r="A576">
        <v>1574</v>
      </c>
      <c r="B576">
        <v>46</v>
      </c>
      <c r="C576" t="s">
        <v>10</v>
      </c>
      <c r="D576" t="s">
        <v>11</v>
      </c>
      <c r="E576">
        <v>60</v>
      </c>
      <c r="F576">
        <v>280</v>
      </c>
      <c r="G576">
        <v>4</v>
      </c>
      <c r="H576">
        <v>0</v>
      </c>
      <c r="I576">
        <v>0</v>
      </c>
      <c r="J576">
        <v>0</v>
      </c>
      <c r="K576" t="str">
        <f>IF(Table1[[#This Row],[Column5]]&lt;=12,"0-12 Months",IF(Table1[[#This Row],[Column5]] &lt;= 60,"13-60 Months","61+ Months"))</f>
        <v>13-60 Months</v>
      </c>
    </row>
    <row r="577" spans="1:11">
      <c r="A577">
        <v>1575</v>
      </c>
      <c r="B577">
        <v>32</v>
      </c>
      <c r="C577" t="s">
        <v>8</v>
      </c>
      <c r="D577" t="s">
        <v>9</v>
      </c>
      <c r="E577">
        <v>16</v>
      </c>
      <c r="F577">
        <v>165</v>
      </c>
      <c r="G577">
        <v>3</v>
      </c>
      <c r="H577">
        <v>1</v>
      </c>
      <c r="I577">
        <v>2</v>
      </c>
      <c r="J577">
        <v>0</v>
      </c>
      <c r="K577" t="str">
        <f>IF(Table1[[#This Row],[Column5]]&lt;=12,"0-12 Months",IF(Table1[[#This Row],[Column5]] &lt;= 60,"13-60 Months","61+ Months"))</f>
        <v>13-60 Months</v>
      </c>
    </row>
    <row r="578" spans="1:11">
      <c r="A578">
        <v>1576</v>
      </c>
      <c r="B578">
        <v>25</v>
      </c>
      <c r="C578" t="s">
        <v>10</v>
      </c>
      <c r="D578" t="s">
        <v>9</v>
      </c>
      <c r="E578">
        <v>6</v>
      </c>
      <c r="F578">
        <v>188</v>
      </c>
      <c r="G578">
        <v>1</v>
      </c>
      <c r="H578">
        <v>1</v>
      </c>
      <c r="I578">
        <v>4</v>
      </c>
      <c r="J578">
        <v>1</v>
      </c>
      <c r="K578" t="str">
        <f>IF(Table1[[#This Row],[Column5]]&lt;=12,"0-12 Months",IF(Table1[[#This Row],[Column5]] &lt;= 60,"13-60 Months","61+ Months"))</f>
        <v>0-12 Months</v>
      </c>
    </row>
    <row r="579" spans="1:11">
      <c r="A579">
        <v>1577</v>
      </c>
      <c r="B579">
        <v>58</v>
      </c>
      <c r="C579" t="s">
        <v>8</v>
      </c>
      <c r="D579" t="s">
        <v>12</v>
      </c>
      <c r="E579">
        <v>140</v>
      </c>
      <c r="F579">
        <v>85</v>
      </c>
      <c r="G579">
        <v>5</v>
      </c>
      <c r="H579">
        <v>0</v>
      </c>
      <c r="I579">
        <v>0</v>
      </c>
      <c r="J579">
        <v>0</v>
      </c>
      <c r="K579" t="str">
        <f>IF(Table1[[#This Row],[Column5]]&lt;=12,"0-12 Months",IF(Table1[[#This Row],[Column5]] &lt;= 60,"13-60 Months","61+ Months"))</f>
        <v>61+ Months</v>
      </c>
    </row>
    <row r="580" spans="1:11">
      <c r="A580">
        <v>1578</v>
      </c>
      <c r="B580">
        <v>39</v>
      </c>
      <c r="C580" t="s">
        <v>10</v>
      </c>
      <c r="D580" t="s">
        <v>11</v>
      </c>
      <c r="E580">
        <v>48</v>
      </c>
      <c r="F580">
        <v>255</v>
      </c>
      <c r="G580">
        <v>4</v>
      </c>
      <c r="H580">
        <v>0</v>
      </c>
      <c r="I580">
        <v>1</v>
      </c>
      <c r="J580">
        <v>0</v>
      </c>
      <c r="K580" t="str">
        <f>IF(Table1[[#This Row],[Column5]]&lt;=12,"0-12 Months",IF(Table1[[#This Row],[Column5]] &lt;= 60,"13-60 Months","61+ Months"))</f>
        <v>13-60 Months</v>
      </c>
    </row>
    <row r="581" spans="1:11">
      <c r="A581">
        <v>1579</v>
      </c>
      <c r="B581">
        <v>40</v>
      </c>
      <c r="C581" t="s">
        <v>8</v>
      </c>
      <c r="D581" t="s">
        <v>9</v>
      </c>
      <c r="E581">
        <v>24</v>
      </c>
      <c r="F581">
        <v>155</v>
      </c>
      <c r="G581">
        <v>4</v>
      </c>
      <c r="H581">
        <v>1</v>
      </c>
      <c r="I581">
        <v>2</v>
      </c>
      <c r="J581">
        <v>0</v>
      </c>
      <c r="K581" t="str">
        <f>IF(Table1[[#This Row],[Column5]]&lt;=12,"0-12 Months",IF(Table1[[#This Row],[Column5]] &lt;= 60,"13-60 Months","61+ Months"))</f>
        <v>13-60 Months</v>
      </c>
    </row>
    <row r="582" spans="1:11">
      <c r="A582">
        <v>1580</v>
      </c>
      <c r="B582">
        <v>21</v>
      </c>
      <c r="C582" t="s">
        <v>10</v>
      </c>
      <c r="D582" t="s">
        <v>9</v>
      </c>
      <c r="E582">
        <v>4</v>
      </c>
      <c r="F582">
        <v>200</v>
      </c>
      <c r="G582">
        <v>1</v>
      </c>
      <c r="H582">
        <v>2</v>
      </c>
      <c r="I582">
        <v>5</v>
      </c>
      <c r="J582">
        <v>1</v>
      </c>
      <c r="K582" t="str">
        <f>IF(Table1[[#This Row],[Column5]]&lt;=12,"0-12 Months",IF(Table1[[#This Row],[Column5]] &lt;= 60,"13-60 Months","61+ Months"))</f>
        <v>0-12 Months</v>
      </c>
    </row>
    <row r="583" spans="1:11">
      <c r="A583">
        <v>1581</v>
      </c>
      <c r="B583">
        <v>55</v>
      </c>
      <c r="C583" t="s">
        <v>8</v>
      </c>
      <c r="D583" t="s">
        <v>12</v>
      </c>
      <c r="E583">
        <v>120</v>
      </c>
      <c r="F583">
        <v>90</v>
      </c>
      <c r="G583">
        <v>5</v>
      </c>
      <c r="H583">
        <v>0</v>
      </c>
      <c r="I583">
        <v>0</v>
      </c>
      <c r="J583">
        <v>0</v>
      </c>
      <c r="K583" t="str">
        <f>IF(Table1[[#This Row],[Column5]]&lt;=12,"0-12 Months",IF(Table1[[#This Row],[Column5]] &lt;= 60,"13-60 Months","61+ Months"))</f>
        <v>61+ Months</v>
      </c>
    </row>
    <row r="584" spans="1:11">
      <c r="A584">
        <v>1582</v>
      </c>
      <c r="B584">
        <v>31</v>
      </c>
      <c r="C584" t="s">
        <v>10</v>
      </c>
      <c r="D584" t="s">
        <v>11</v>
      </c>
      <c r="E584">
        <v>10</v>
      </c>
      <c r="F584">
        <v>225</v>
      </c>
      <c r="G584">
        <v>2</v>
      </c>
      <c r="H584">
        <v>0</v>
      </c>
      <c r="I584">
        <v>4</v>
      </c>
      <c r="J584">
        <v>1</v>
      </c>
      <c r="K584" t="str">
        <f>IF(Table1[[#This Row],[Column5]]&lt;=12,"0-12 Months",IF(Table1[[#This Row],[Column5]] &lt;= 60,"13-60 Months","61+ Months"))</f>
        <v>0-12 Months</v>
      </c>
    </row>
    <row r="585" spans="1:11">
      <c r="A585">
        <v>1583</v>
      </c>
      <c r="B585">
        <v>65</v>
      </c>
      <c r="C585" t="s">
        <v>8</v>
      </c>
      <c r="D585" t="s">
        <v>9</v>
      </c>
      <c r="E585">
        <v>180</v>
      </c>
      <c r="F585">
        <v>130</v>
      </c>
      <c r="G585">
        <v>5</v>
      </c>
      <c r="H585">
        <v>0</v>
      </c>
      <c r="I585">
        <v>0</v>
      </c>
      <c r="J585">
        <v>0</v>
      </c>
      <c r="K585" t="str">
        <f>IF(Table1[[#This Row],[Column5]]&lt;=12,"0-12 Months",IF(Table1[[#This Row],[Column5]] &lt;= 60,"13-60 Months","61+ Months"))</f>
        <v>61+ Months</v>
      </c>
    </row>
    <row r="586" spans="1:11">
      <c r="A586">
        <v>1584</v>
      </c>
      <c r="B586">
        <v>28</v>
      </c>
      <c r="C586" t="s">
        <v>10</v>
      </c>
      <c r="D586" t="s">
        <v>9</v>
      </c>
      <c r="E586">
        <v>8</v>
      </c>
      <c r="F586">
        <v>185</v>
      </c>
      <c r="G586">
        <v>1</v>
      </c>
      <c r="H586">
        <v>1</v>
      </c>
      <c r="I586">
        <v>3</v>
      </c>
      <c r="J586">
        <v>1</v>
      </c>
      <c r="K586" t="str">
        <f>IF(Table1[[#This Row],[Column5]]&lt;=12,"0-12 Months",IF(Table1[[#This Row],[Column5]] &lt;= 60,"13-60 Months","61+ Months"))</f>
        <v>0-12 Months</v>
      </c>
    </row>
    <row r="587" spans="1:11">
      <c r="A587">
        <v>1585</v>
      </c>
      <c r="B587">
        <v>51</v>
      </c>
      <c r="C587" t="s">
        <v>8</v>
      </c>
      <c r="D587" t="s">
        <v>12</v>
      </c>
      <c r="E587">
        <v>95</v>
      </c>
      <c r="F587">
        <v>100</v>
      </c>
      <c r="G587">
        <v>4</v>
      </c>
      <c r="H587">
        <v>0</v>
      </c>
      <c r="I587">
        <v>1</v>
      </c>
      <c r="J587">
        <v>0</v>
      </c>
      <c r="K587" t="str">
        <f>IF(Table1[[#This Row],[Column5]]&lt;=12,"0-12 Months",IF(Table1[[#This Row],[Column5]] &lt;= 60,"13-60 Months","61+ Months"))</f>
        <v>61+ Months</v>
      </c>
    </row>
    <row r="588" spans="1:11">
      <c r="A588">
        <v>1586</v>
      </c>
      <c r="B588">
        <v>42</v>
      </c>
      <c r="C588" t="s">
        <v>10</v>
      </c>
      <c r="D588" t="s">
        <v>11</v>
      </c>
      <c r="E588">
        <v>55</v>
      </c>
      <c r="F588">
        <v>270</v>
      </c>
      <c r="G588">
        <v>4</v>
      </c>
      <c r="H588">
        <v>0</v>
      </c>
      <c r="I588">
        <v>0</v>
      </c>
      <c r="J588">
        <v>0</v>
      </c>
      <c r="K588" t="str">
        <f>IF(Table1[[#This Row],[Column5]]&lt;=12,"0-12 Months",IF(Table1[[#This Row],[Column5]] &lt;= 60,"13-60 Months","61+ Months"))</f>
        <v>13-60 Months</v>
      </c>
    </row>
    <row r="589" spans="1:11">
      <c r="A589">
        <v>1587</v>
      </c>
      <c r="B589">
        <v>37</v>
      </c>
      <c r="C589" t="s">
        <v>8</v>
      </c>
      <c r="D589" t="s">
        <v>9</v>
      </c>
      <c r="E589">
        <v>22</v>
      </c>
      <c r="F589">
        <v>165</v>
      </c>
      <c r="G589">
        <v>3</v>
      </c>
      <c r="H589">
        <v>1</v>
      </c>
      <c r="I589">
        <v>3</v>
      </c>
      <c r="J589">
        <v>0</v>
      </c>
      <c r="K589" t="str">
        <f>IF(Table1[[#This Row],[Column5]]&lt;=12,"0-12 Months",IF(Table1[[#This Row],[Column5]] &lt;= 60,"13-60 Months","61+ Months"))</f>
        <v>13-60 Months</v>
      </c>
    </row>
    <row r="590" spans="1:11">
      <c r="A590">
        <v>1588</v>
      </c>
      <c r="B590">
        <v>26</v>
      </c>
      <c r="C590" t="s">
        <v>10</v>
      </c>
      <c r="D590" t="s">
        <v>9</v>
      </c>
      <c r="E590">
        <v>7</v>
      </c>
      <c r="F590">
        <v>180</v>
      </c>
      <c r="G590">
        <v>2</v>
      </c>
      <c r="H590">
        <v>1</v>
      </c>
      <c r="I590">
        <v>4</v>
      </c>
      <c r="J590">
        <v>1</v>
      </c>
      <c r="K590" t="str">
        <f>IF(Table1[[#This Row],[Column5]]&lt;=12,"0-12 Months",IF(Table1[[#This Row],[Column5]] &lt;= 60,"13-60 Months","61+ Months"))</f>
        <v>0-12 Months</v>
      </c>
    </row>
    <row r="591" spans="1:11">
      <c r="A591">
        <v>1589</v>
      </c>
      <c r="B591">
        <v>59</v>
      </c>
      <c r="C591" t="s">
        <v>8</v>
      </c>
      <c r="D591" t="s">
        <v>12</v>
      </c>
      <c r="E591">
        <v>150</v>
      </c>
      <c r="F591">
        <v>78</v>
      </c>
      <c r="G591">
        <v>5</v>
      </c>
      <c r="H591">
        <v>0</v>
      </c>
      <c r="I591">
        <v>0</v>
      </c>
      <c r="J591">
        <v>0</v>
      </c>
      <c r="K591" t="str">
        <f>IF(Table1[[#This Row],[Column5]]&lt;=12,"0-12 Months",IF(Table1[[#This Row],[Column5]] &lt;= 60,"13-60 Months","61+ Months"))</f>
        <v>61+ Months</v>
      </c>
    </row>
    <row r="592" spans="1:11">
      <c r="A592">
        <v>1590</v>
      </c>
      <c r="B592">
        <v>45</v>
      </c>
      <c r="C592" t="s">
        <v>10</v>
      </c>
      <c r="D592" t="s">
        <v>11</v>
      </c>
      <c r="E592">
        <v>60</v>
      </c>
      <c r="F592">
        <v>285</v>
      </c>
      <c r="G592">
        <v>4</v>
      </c>
      <c r="H592">
        <v>0</v>
      </c>
      <c r="I592">
        <v>1</v>
      </c>
      <c r="J592">
        <v>0</v>
      </c>
      <c r="K592" t="str">
        <f>IF(Table1[[#This Row],[Column5]]&lt;=12,"0-12 Months",IF(Table1[[#This Row],[Column5]] &lt;= 60,"13-60 Months","61+ Months"))</f>
        <v>13-60 Months</v>
      </c>
    </row>
    <row r="593" spans="1:11">
      <c r="A593">
        <v>1591</v>
      </c>
      <c r="B593">
        <v>30</v>
      </c>
      <c r="C593" t="s">
        <v>8</v>
      </c>
      <c r="D593" t="s">
        <v>9</v>
      </c>
      <c r="E593">
        <v>14</v>
      </c>
      <c r="F593">
        <v>175</v>
      </c>
      <c r="G593">
        <v>3</v>
      </c>
      <c r="H593">
        <v>1</v>
      </c>
      <c r="I593">
        <v>2</v>
      </c>
      <c r="J593">
        <v>0</v>
      </c>
      <c r="K593" t="str">
        <f>IF(Table1[[#This Row],[Column5]]&lt;=12,"0-12 Months",IF(Table1[[#This Row],[Column5]] &lt;= 60,"13-60 Months","61+ Months"))</f>
        <v>13-60 Months</v>
      </c>
    </row>
    <row r="594" spans="1:11">
      <c r="A594">
        <v>1592</v>
      </c>
      <c r="B594">
        <v>24</v>
      </c>
      <c r="C594" t="s">
        <v>10</v>
      </c>
      <c r="D594" t="s">
        <v>9</v>
      </c>
      <c r="E594">
        <v>5</v>
      </c>
      <c r="F594">
        <v>190</v>
      </c>
      <c r="G594">
        <v>1</v>
      </c>
      <c r="H594">
        <v>2</v>
      </c>
      <c r="I594">
        <v>5</v>
      </c>
      <c r="J594">
        <v>1</v>
      </c>
      <c r="K594" t="str">
        <f>IF(Table1[[#This Row],[Column5]]&lt;=12,"0-12 Months",IF(Table1[[#This Row],[Column5]] &lt;= 60,"13-60 Months","61+ Months"))</f>
        <v>0-12 Months</v>
      </c>
    </row>
    <row r="595" spans="1:11">
      <c r="A595">
        <v>1593</v>
      </c>
      <c r="B595">
        <v>56</v>
      </c>
      <c r="C595" t="s">
        <v>8</v>
      </c>
      <c r="D595" t="s">
        <v>12</v>
      </c>
      <c r="E595">
        <v>130</v>
      </c>
      <c r="F595">
        <v>85</v>
      </c>
      <c r="G595">
        <v>5</v>
      </c>
      <c r="H595">
        <v>0</v>
      </c>
      <c r="I595">
        <v>0</v>
      </c>
      <c r="J595">
        <v>0</v>
      </c>
      <c r="K595" t="str">
        <f>IF(Table1[[#This Row],[Column5]]&lt;=12,"0-12 Months",IF(Table1[[#This Row],[Column5]] &lt;= 60,"13-60 Months","61+ Months"))</f>
        <v>61+ Months</v>
      </c>
    </row>
    <row r="596" spans="1:11">
      <c r="A596">
        <v>1594</v>
      </c>
      <c r="B596">
        <v>38</v>
      </c>
      <c r="C596" t="s">
        <v>10</v>
      </c>
      <c r="D596" t="s">
        <v>11</v>
      </c>
      <c r="E596">
        <v>45</v>
      </c>
      <c r="F596">
        <v>255</v>
      </c>
      <c r="G596">
        <v>4</v>
      </c>
      <c r="H596">
        <v>0</v>
      </c>
      <c r="I596">
        <v>1</v>
      </c>
      <c r="J596">
        <v>0</v>
      </c>
      <c r="K596" t="str">
        <f>IF(Table1[[#This Row],[Column5]]&lt;=12,"0-12 Months",IF(Table1[[#This Row],[Column5]] &lt;= 60,"13-60 Months","61+ Months"))</f>
        <v>13-60 Months</v>
      </c>
    </row>
    <row r="597" spans="1:11">
      <c r="A597">
        <v>1595</v>
      </c>
      <c r="B597">
        <v>41</v>
      </c>
      <c r="C597" t="s">
        <v>8</v>
      </c>
      <c r="D597" t="s">
        <v>9</v>
      </c>
      <c r="E597">
        <v>28</v>
      </c>
      <c r="F597">
        <v>155</v>
      </c>
      <c r="G597">
        <v>4</v>
      </c>
      <c r="H597">
        <v>1</v>
      </c>
      <c r="I597">
        <v>2</v>
      </c>
      <c r="J597">
        <v>0</v>
      </c>
      <c r="K597" t="str">
        <f>IF(Table1[[#This Row],[Column5]]&lt;=12,"0-12 Months",IF(Table1[[#This Row],[Column5]] &lt;= 60,"13-60 Months","61+ Months"))</f>
        <v>13-60 Months</v>
      </c>
    </row>
    <row r="598" spans="1:11">
      <c r="A598">
        <v>1596</v>
      </c>
      <c r="B598">
        <v>22</v>
      </c>
      <c r="C598" t="s">
        <v>10</v>
      </c>
      <c r="D598" t="s">
        <v>9</v>
      </c>
      <c r="E598">
        <v>4</v>
      </c>
      <c r="F598">
        <v>195</v>
      </c>
      <c r="G598">
        <v>1</v>
      </c>
      <c r="H598">
        <v>1</v>
      </c>
      <c r="I598">
        <v>3</v>
      </c>
      <c r="J598">
        <v>1</v>
      </c>
      <c r="K598" t="str">
        <f>IF(Table1[[#This Row],[Column5]]&lt;=12,"0-12 Months",IF(Table1[[#This Row],[Column5]] &lt;= 60,"13-60 Months","61+ Months"))</f>
        <v>0-12 Months</v>
      </c>
    </row>
    <row r="599" spans="1:11">
      <c r="A599">
        <v>1597</v>
      </c>
      <c r="B599">
        <v>63</v>
      </c>
      <c r="C599" t="s">
        <v>8</v>
      </c>
      <c r="D599" t="s">
        <v>12</v>
      </c>
      <c r="E599">
        <v>190</v>
      </c>
      <c r="F599">
        <v>65</v>
      </c>
      <c r="G599">
        <v>5</v>
      </c>
      <c r="H599">
        <v>0</v>
      </c>
      <c r="I599">
        <v>0</v>
      </c>
      <c r="J599">
        <v>0</v>
      </c>
      <c r="K599" t="str">
        <f>IF(Table1[[#This Row],[Column5]]&lt;=12,"0-12 Months",IF(Table1[[#This Row],[Column5]] &lt;= 60,"13-60 Months","61+ Months"))</f>
        <v>61+ Months</v>
      </c>
    </row>
    <row r="600" spans="1:11">
      <c r="A600">
        <v>1598</v>
      </c>
      <c r="B600">
        <v>47</v>
      </c>
      <c r="C600" t="s">
        <v>10</v>
      </c>
      <c r="D600" t="s">
        <v>11</v>
      </c>
      <c r="E600">
        <v>65</v>
      </c>
      <c r="F600">
        <v>290</v>
      </c>
      <c r="G600">
        <v>4</v>
      </c>
      <c r="H600">
        <v>0</v>
      </c>
      <c r="I600">
        <v>1</v>
      </c>
      <c r="J600">
        <v>0</v>
      </c>
      <c r="K600" t="str">
        <f>IF(Table1[[#This Row],[Column5]]&lt;=12,"0-12 Months",IF(Table1[[#This Row],[Column5]] &lt;= 60,"13-60 Months","61+ Months"))</f>
        <v>61+ Months</v>
      </c>
    </row>
    <row r="601" spans="1:11">
      <c r="A601">
        <v>1599</v>
      </c>
      <c r="B601">
        <v>35</v>
      </c>
      <c r="C601" t="s">
        <v>8</v>
      </c>
      <c r="D601" t="s">
        <v>9</v>
      </c>
      <c r="E601">
        <v>19</v>
      </c>
      <c r="F601">
        <v>170</v>
      </c>
      <c r="G601">
        <v>3</v>
      </c>
      <c r="H601">
        <v>1</v>
      </c>
      <c r="I601">
        <v>3</v>
      </c>
      <c r="J601">
        <v>0</v>
      </c>
      <c r="K601" t="str">
        <f>IF(Table1[[#This Row],[Column5]]&lt;=12,"0-12 Months",IF(Table1[[#This Row],[Column5]] &lt;= 60,"13-60 Months","61+ Months"))</f>
        <v>13-60 Months</v>
      </c>
    </row>
    <row r="602" spans="1:11">
      <c r="A602">
        <v>1600</v>
      </c>
      <c r="B602">
        <v>27</v>
      </c>
      <c r="C602" t="s">
        <v>10</v>
      </c>
      <c r="D602" t="s">
        <v>9</v>
      </c>
      <c r="E602">
        <v>8</v>
      </c>
      <c r="F602">
        <v>182</v>
      </c>
      <c r="G602">
        <v>2</v>
      </c>
      <c r="H602">
        <v>1</v>
      </c>
      <c r="I602">
        <v>4</v>
      </c>
      <c r="J602">
        <v>1</v>
      </c>
      <c r="K602" t="str">
        <f>IF(Table1[[#This Row],[Column5]]&lt;=12,"0-12 Months",IF(Table1[[#This Row],[Column5]] &lt;= 60,"13-60 Months","61+ Months"))</f>
        <v>0-12 Months</v>
      </c>
    </row>
    <row r="603" spans="1:11">
      <c r="A603">
        <v>1601</v>
      </c>
      <c r="B603">
        <v>53</v>
      </c>
      <c r="C603" t="s">
        <v>8</v>
      </c>
      <c r="D603" t="s">
        <v>12</v>
      </c>
      <c r="E603">
        <v>115</v>
      </c>
      <c r="F603">
        <v>98</v>
      </c>
      <c r="G603">
        <v>4</v>
      </c>
      <c r="H603">
        <v>0</v>
      </c>
      <c r="I603">
        <v>1</v>
      </c>
      <c r="J603">
        <v>0</v>
      </c>
      <c r="K603" t="str">
        <f>IF(Table1[[#This Row],[Column5]]&lt;=12,"0-12 Months",IF(Table1[[#This Row],[Column5]] &lt;= 60,"13-60 Months","61+ Months"))</f>
        <v>61+ Months</v>
      </c>
    </row>
    <row r="604" spans="1:11">
      <c r="A604">
        <v>1602</v>
      </c>
      <c r="B604">
        <v>46</v>
      </c>
      <c r="C604" t="s">
        <v>10</v>
      </c>
      <c r="D604" t="s">
        <v>11</v>
      </c>
      <c r="E604">
        <v>60</v>
      </c>
      <c r="F604">
        <v>280</v>
      </c>
      <c r="G604">
        <v>4</v>
      </c>
      <c r="H604">
        <v>0</v>
      </c>
      <c r="I604">
        <v>0</v>
      </c>
      <c r="J604">
        <v>0</v>
      </c>
      <c r="K604" t="str">
        <f>IF(Table1[[#This Row],[Column5]]&lt;=12,"0-12 Months",IF(Table1[[#This Row],[Column5]] &lt;= 60,"13-60 Months","61+ Months"))</f>
        <v>13-60 Months</v>
      </c>
    </row>
    <row r="605" spans="1:11">
      <c r="A605">
        <v>1603</v>
      </c>
      <c r="B605">
        <v>32</v>
      </c>
      <c r="C605" t="s">
        <v>8</v>
      </c>
      <c r="D605" t="s">
        <v>9</v>
      </c>
      <c r="E605">
        <v>16</v>
      </c>
      <c r="F605">
        <v>165</v>
      </c>
      <c r="G605">
        <v>3</v>
      </c>
      <c r="H605">
        <v>1</v>
      </c>
      <c r="I605">
        <v>2</v>
      </c>
      <c r="J605">
        <v>0</v>
      </c>
      <c r="K605" t="str">
        <f>IF(Table1[[#This Row],[Column5]]&lt;=12,"0-12 Months",IF(Table1[[#This Row],[Column5]] &lt;= 60,"13-60 Months","61+ Months"))</f>
        <v>13-60 Months</v>
      </c>
    </row>
    <row r="606" spans="1:11">
      <c r="A606">
        <v>1604</v>
      </c>
      <c r="B606">
        <v>25</v>
      </c>
      <c r="C606" t="s">
        <v>10</v>
      </c>
      <c r="D606" t="s">
        <v>9</v>
      </c>
      <c r="E606">
        <v>6</v>
      </c>
      <c r="F606">
        <v>188</v>
      </c>
      <c r="G606">
        <v>1</v>
      </c>
      <c r="H606">
        <v>1</v>
      </c>
      <c r="I606">
        <v>4</v>
      </c>
      <c r="J606">
        <v>1</v>
      </c>
      <c r="K606" t="str">
        <f>IF(Table1[[#This Row],[Column5]]&lt;=12,"0-12 Months",IF(Table1[[#This Row],[Column5]] &lt;= 60,"13-60 Months","61+ Months"))</f>
        <v>0-12 Months</v>
      </c>
    </row>
    <row r="607" spans="1:11">
      <c r="A607">
        <v>1605</v>
      </c>
      <c r="B607">
        <v>58</v>
      </c>
      <c r="C607" t="s">
        <v>8</v>
      </c>
      <c r="D607" t="s">
        <v>12</v>
      </c>
      <c r="E607">
        <v>140</v>
      </c>
      <c r="F607">
        <v>85</v>
      </c>
      <c r="G607">
        <v>5</v>
      </c>
      <c r="H607">
        <v>0</v>
      </c>
      <c r="I607">
        <v>0</v>
      </c>
      <c r="J607">
        <v>0</v>
      </c>
      <c r="K607" t="str">
        <f>IF(Table1[[#This Row],[Column5]]&lt;=12,"0-12 Months",IF(Table1[[#This Row],[Column5]] &lt;= 60,"13-60 Months","61+ Months"))</f>
        <v>61+ Months</v>
      </c>
    </row>
    <row r="608" spans="1:11">
      <c r="A608">
        <v>1606</v>
      </c>
      <c r="B608">
        <v>39</v>
      </c>
      <c r="C608" t="s">
        <v>10</v>
      </c>
      <c r="D608" t="s">
        <v>11</v>
      </c>
      <c r="E608">
        <v>48</v>
      </c>
      <c r="F608">
        <v>255</v>
      </c>
      <c r="G608">
        <v>4</v>
      </c>
      <c r="H608">
        <v>0</v>
      </c>
      <c r="I608">
        <v>1</v>
      </c>
      <c r="J608">
        <v>0</v>
      </c>
      <c r="K608" t="str">
        <f>IF(Table1[[#This Row],[Column5]]&lt;=12,"0-12 Months",IF(Table1[[#This Row],[Column5]] &lt;= 60,"13-60 Months","61+ Months"))</f>
        <v>13-60 Months</v>
      </c>
    </row>
    <row r="609" spans="1:11">
      <c r="A609">
        <v>1607</v>
      </c>
      <c r="B609">
        <v>40</v>
      </c>
      <c r="C609" t="s">
        <v>8</v>
      </c>
      <c r="D609" t="s">
        <v>9</v>
      </c>
      <c r="E609">
        <v>24</v>
      </c>
      <c r="F609">
        <v>155</v>
      </c>
      <c r="G609">
        <v>4</v>
      </c>
      <c r="H609">
        <v>1</v>
      </c>
      <c r="I609">
        <v>2</v>
      </c>
      <c r="J609">
        <v>0</v>
      </c>
      <c r="K609" t="str">
        <f>IF(Table1[[#This Row],[Column5]]&lt;=12,"0-12 Months",IF(Table1[[#This Row],[Column5]] &lt;= 60,"13-60 Months","61+ Months"))</f>
        <v>13-60 Months</v>
      </c>
    </row>
    <row r="610" spans="1:11">
      <c r="A610">
        <v>1608</v>
      </c>
      <c r="B610">
        <v>21</v>
      </c>
      <c r="C610" t="s">
        <v>10</v>
      </c>
      <c r="D610" t="s">
        <v>9</v>
      </c>
      <c r="E610">
        <v>4</v>
      </c>
      <c r="F610">
        <v>200</v>
      </c>
      <c r="G610">
        <v>1</v>
      </c>
      <c r="H610">
        <v>2</v>
      </c>
      <c r="I610">
        <v>5</v>
      </c>
      <c r="J610">
        <v>1</v>
      </c>
      <c r="K610" t="str">
        <f>IF(Table1[[#This Row],[Column5]]&lt;=12,"0-12 Months",IF(Table1[[#This Row],[Column5]] &lt;= 60,"13-60 Months","61+ Months"))</f>
        <v>0-12 Months</v>
      </c>
    </row>
    <row r="611" spans="1:11">
      <c r="A611">
        <v>1609</v>
      </c>
      <c r="B611">
        <v>55</v>
      </c>
      <c r="C611" t="s">
        <v>8</v>
      </c>
      <c r="D611" t="s">
        <v>12</v>
      </c>
      <c r="E611">
        <v>120</v>
      </c>
      <c r="F611">
        <v>90</v>
      </c>
      <c r="G611">
        <v>5</v>
      </c>
      <c r="H611">
        <v>0</v>
      </c>
      <c r="I611">
        <v>0</v>
      </c>
      <c r="J611">
        <v>0</v>
      </c>
      <c r="K611" t="str">
        <f>IF(Table1[[#This Row],[Column5]]&lt;=12,"0-12 Months",IF(Table1[[#This Row],[Column5]] &lt;= 60,"13-60 Months","61+ Months"))</f>
        <v>61+ Months</v>
      </c>
    </row>
    <row r="612" spans="1:11">
      <c r="A612">
        <v>1610</v>
      </c>
      <c r="B612">
        <v>31</v>
      </c>
      <c r="C612" t="s">
        <v>10</v>
      </c>
      <c r="D612" t="s">
        <v>11</v>
      </c>
      <c r="E612">
        <v>10</v>
      </c>
      <c r="F612">
        <v>225</v>
      </c>
      <c r="G612">
        <v>2</v>
      </c>
      <c r="H612">
        <v>0</v>
      </c>
      <c r="I612">
        <v>4</v>
      </c>
      <c r="J612">
        <v>1</v>
      </c>
      <c r="K612" t="str">
        <f>IF(Table1[[#This Row],[Column5]]&lt;=12,"0-12 Months",IF(Table1[[#This Row],[Column5]] &lt;= 60,"13-60 Months","61+ Months"))</f>
        <v>0-12 Months</v>
      </c>
    </row>
    <row r="613" spans="1:11">
      <c r="A613">
        <v>1611</v>
      </c>
      <c r="B613">
        <v>65</v>
      </c>
      <c r="C613" t="s">
        <v>8</v>
      </c>
      <c r="D613" t="s">
        <v>9</v>
      </c>
      <c r="E613">
        <v>180</v>
      </c>
      <c r="F613">
        <v>130</v>
      </c>
      <c r="G613">
        <v>5</v>
      </c>
      <c r="H613">
        <v>0</v>
      </c>
      <c r="I613">
        <v>0</v>
      </c>
      <c r="J613">
        <v>0</v>
      </c>
      <c r="K613" t="str">
        <f>IF(Table1[[#This Row],[Column5]]&lt;=12,"0-12 Months",IF(Table1[[#This Row],[Column5]] &lt;= 60,"13-60 Months","61+ Months"))</f>
        <v>61+ Months</v>
      </c>
    </row>
    <row r="614" spans="1:11">
      <c r="A614">
        <v>1612</v>
      </c>
      <c r="B614">
        <v>28</v>
      </c>
      <c r="C614" t="s">
        <v>10</v>
      </c>
      <c r="D614" t="s">
        <v>9</v>
      </c>
      <c r="E614">
        <v>8</v>
      </c>
      <c r="F614">
        <v>185</v>
      </c>
      <c r="G614">
        <v>1</v>
      </c>
      <c r="H614">
        <v>1</v>
      </c>
      <c r="I614">
        <v>3</v>
      </c>
      <c r="J614">
        <v>1</v>
      </c>
      <c r="K614" t="str">
        <f>IF(Table1[[#This Row],[Column5]]&lt;=12,"0-12 Months",IF(Table1[[#This Row],[Column5]] &lt;= 60,"13-60 Months","61+ Months"))</f>
        <v>0-12 Months</v>
      </c>
    </row>
    <row r="615" spans="1:11">
      <c r="A615">
        <v>1613</v>
      </c>
      <c r="B615">
        <v>51</v>
      </c>
      <c r="C615" t="s">
        <v>8</v>
      </c>
      <c r="D615" t="s">
        <v>12</v>
      </c>
      <c r="E615">
        <v>95</v>
      </c>
      <c r="F615">
        <v>100</v>
      </c>
      <c r="G615">
        <v>4</v>
      </c>
      <c r="H615">
        <v>0</v>
      </c>
      <c r="I615">
        <v>1</v>
      </c>
      <c r="J615">
        <v>0</v>
      </c>
      <c r="K615" t="str">
        <f>IF(Table1[[#This Row],[Column5]]&lt;=12,"0-12 Months",IF(Table1[[#This Row],[Column5]] &lt;= 60,"13-60 Months","61+ Months"))</f>
        <v>61+ Months</v>
      </c>
    </row>
    <row r="616" spans="1:11">
      <c r="A616">
        <v>1614</v>
      </c>
      <c r="B616">
        <v>42</v>
      </c>
      <c r="C616" t="s">
        <v>10</v>
      </c>
      <c r="D616" t="s">
        <v>11</v>
      </c>
      <c r="E616">
        <v>55</v>
      </c>
      <c r="F616">
        <v>270</v>
      </c>
      <c r="G616">
        <v>4</v>
      </c>
      <c r="H616">
        <v>0</v>
      </c>
      <c r="I616">
        <v>0</v>
      </c>
      <c r="J616">
        <v>0</v>
      </c>
      <c r="K616" t="str">
        <f>IF(Table1[[#This Row],[Column5]]&lt;=12,"0-12 Months",IF(Table1[[#This Row],[Column5]] &lt;= 60,"13-60 Months","61+ Months"))</f>
        <v>13-60 Months</v>
      </c>
    </row>
    <row r="617" spans="1:11">
      <c r="A617">
        <v>1615</v>
      </c>
      <c r="B617">
        <v>37</v>
      </c>
      <c r="C617" t="s">
        <v>8</v>
      </c>
      <c r="D617" t="s">
        <v>9</v>
      </c>
      <c r="E617">
        <v>22</v>
      </c>
      <c r="F617">
        <v>165</v>
      </c>
      <c r="G617">
        <v>3</v>
      </c>
      <c r="H617">
        <v>1</v>
      </c>
      <c r="I617">
        <v>3</v>
      </c>
      <c r="J617">
        <v>0</v>
      </c>
      <c r="K617" t="str">
        <f>IF(Table1[[#This Row],[Column5]]&lt;=12,"0-12 Months",IF(Table1[[#This Row],[Column5]] &lt;= 60,"13-60 Months","61+ Months"))</f>
        <v>13-60 Months</v>
      </c>
    </row>
    <row r="618" spans="1:11">
      <c r="A618">
        <v>1616</v>
      </c>
      <c r="B618">
        <v>26</v>
      </c>
      <c r="C618" t="s">
        <v>10</v>
      </c>
      <c r="D618" t="s">
        <v>9</v>
      </c>
      <c r="E618">
        <v>7</v>
      </c>
      <c r="F618">
        <v>180</v>
      </c>
      <c r="G618">
        <v>2</v>
      </c>
      <c r="H618">
        <v>1</v>
      </c>
      <c r="I618">
        <v>4</v>
      </c>
      <c r="J618">
        <v>1</v>
      </c>
      <c r="K618" t="str">
        <f>IF(Table1[[#This Row],[Column5]]&lt;=12,"0-12 Months",IF(Table1[[#This Row],[Column5]] &lt;= 60,"13-60 Months","61+ Months"))</f>
        <v>0-12 Months</v>
      </c>
    </row>
    <row r="619" spans="1:11">
      <c r="A619">
        <v>1617</v>
      </c>
      <c r="B619">
        <v>59</v>
      </c>
      <c r="C619" t="s">
        <v>8</v>
      </c>
      <c r="D619" t="s">
        <v>12</v>
      </c>
      <c r="E619">
        <v>150</v>
      </c>
      <c r="F619">
        <v>78</v>
      </c>
      <c r="G619">
        <v>5</v>
      </c>
      <c r="H619">
        <v>0</v>
      </c>
      <c r="I619">
        <v>0</v>
      </c>
      <c r="J619">
        <v>0</v>
      </c>
      <c r="K619" t="str">
        <f>IF(Table1[[#This Row],[Column5]]&lt;=12,"0-12 Months",IF(Table1[[#This Row],[Column5]] &lt;= 60,"13-60 Months","61+ Months"))</f>
        <v>61+ Months</v>
      </c>
    </row>
    <row r="620" spans="1:11">
      <c r="A620">
        <v>1618</v>
      </c>
      <c r="B620">
        <v>45</v>
      </c>
      <c r="C620" t="s">
        <v>10</v>
      </c>
      <c r="D620" t="s">
        <v>11</v>
      </c>
      <c r="E620">
        <v>60</v>
      </c>
      <c r="F620">
        <v>285</v>
      </c>
      <c r="G620">
        <v>4</v>
      </c>
      <c r="H620">
        <v>0</v>
      </c>
      <c r="I620">
        <v>1</v>
      </c>
      <c r="J620">
        <v>0</v>
      </c>
      <c r="K620" t="str">
        <f>IF(Table1[[#This Row],[Column5]]&lt;=12,"0-12 Months",IF(Table1[[#This Row],[Column5]] &lt;= 60,"13-60 Months","61+ Months"))</f>
        <v>13-60 Months</v>
      </c>
    </row>
    <row r="621" spans="1:11">
      <c r="A621">
        <v>1619</v>
      </c>
      <c r="B621">
        <v>30</v>
      </c>
      <c r="C621" t="s">
        <v>8</v>
      </c>
      <c r="D621" t="s">
        <v>9</v>
      </c>
      <c r="E621">
        <v>14</v>
      </c>
      <c r="F621">
        <v>175</v>
      </c>
      <c r="G621">
        <v>3</v>
      </c>
      <c r="H621">
        <v>1</v>
      </c>
      <c r="I621">
        <v>2</v>
      </c>
      <c r="J621">
        <v>0</v>
      </c>
      <c r="K621" t="str">
        <f>IF(Table1[[#This Row],[Column5]]&lt;=12,"0-12 Months",IF(Table1[[#This Row],[Column5]] &lt;= 60,"13-60 Months","61+ Months"))</f>
        <v>13-60 Months</v>
      </c>
    </row>
    <row r="622" spans="1:11">
      <c r="A622">
        <v>1620</v>
      </c>
      <c r="B622">
        <v>24</v>
      </c>
      <c r="C622" t="s">
        <v>10</v>
      </c>
      <c r="D622" t="s">
        <v>9</v>
      </c>
      <c r="E622">
        <v>5</v>
      </c>
      <c r="F622">
        <v>190</v>
      </c>
      <c r="G622">
        <v>1</v>
      </c>
      <c r="H622">
        <v>2</v>
      </c>
      <c r="I622">
        <v>5</v>
      </c>
      <c r="J622">
        <v>1</v>
      </c>
      <c r="K622" t="str">
        <f>IF(Table1[[#This Row],[Column5]]&lt;=12,"0-12 Months",IF(Table1[[#This Row],[Column5]] &lt;= 60,"13-60 Months","61+ Months"))</f>
        <v>0-12 Months</v>
      </c>
    </row>
    <row r="623" spans="1:11">
      <c r="A623">
        <v>1621</v>
      </c>
      <c r="B623">
        <v>56</v>
      </c>
      <c r="C623" t="s">
        <v>8</v>
      </c>
      <c r="D623" t="s">
        <v>12</v>
      </c>
      <c r="E623">
        <v>130</v>
      </c>
      <c r="F623">
        <v>85</v>
      </c>
      <c r="G623">
        <v>5</v>
      </c>
      <c r="H623">
        <v>0</v>
      </c>
      <c r="I623">
        <v>0</v>
      </c>
      <c r="J623">
        <v>0</v>
      </c>
      <c r="K623" t="str">
        <f>IF(Table1[[#This Row],[Column5]]&lt;=12,"0-12 Months",IF(Table1[[#This Row],[Column5]] &lt;= 60,"13-60 Months","61+ Months"))</f>
        <v>61+ Months</v>
      </c>
    </row>
    <row r="624" spans="1:11">
      <c r="A624">
        <v>1622</v>
      </c>
      <c r="B624">
        <v>38</v>
      </c>
      <c r="C624" t="s">
        <v>10</v>
      </c>
      <c r="D624" t="s">
        <v>11</v>
      </c>
      <c r="E624">
        <v>45</v>
      </c>
      <c r="F624">
        <v>255</v>
      </c>
      <c r="G624">
        <v>4</v>
      </c>
      <c r="H624">
        <v>0</v>
      </c>
      <c r="I624">
        <v>1</v>
      </c>
      <c r="J624">
        <v>0</v>
      </c>
      <c r="K624" t="str">
        <f>IF(Table1[[#This Row],[Column5]]&lt;=12,"0-12 Months",IF(Table1[[#This Row],[Column5]] &lt;= 60,"13-60 Months","61+ Months"))</f>
        <v>13-60 Months</v>
      </c>
    </row>
    <row r="625" spans="1:11">
      <c r="A625">
        <v>1623</v>
      </c>
      <c r="B625">
        <v>41</v>
      </c>
      <c r="C625" t="s">
        <v>8</v>
      </c>
      <c r="D625" t="s">
        <v>9</v>
      </c>
      <c r="E625">
        <v>28</v>
      </c>
      <c r="F625">
        <v>155</v>
      </c>
      <c r="G625">
        <v>4</v>
      </c>
      <c r="H625">
        <v>1</v>
      </c>
      <c r="I625">
        <v>2</v>
      </c>
      <c r="J625">
        <v>0</v>
      </c>
      <c r="K625" t="str">
        <f>IF(Table1[[#This Row],[Column5]]&lt;=12,"0-12 Months",IF(Table1[[#This Row],[Column5]] &lt;= 60,"13-60 Months","61+ Months"))</f>
        <v>13-60 Months</v>
      </c>
    </row>
    <row r="626" spans="1:11">
      <c r="A626">
        <v>1624</v>
      </c>
      <c r="B626">
        <v>22</v>
      </c>
      <c r="C626" t="s">
        <v>10</v>
      </c>
      <c r="D626" t="s">
        <v>9</v>
      </c>
      <c r="E626">
        <v>4</v>
      </c>
      <c r="F626">
        <v>195</v>
      </c>
      <c r="G626">
        <v>1</v>
      </c>
      <c r="H626">
        <v>1</v>
      </c>
      <c r="I626">
        <v>3</v>
      </c>
      <c r="J626">
        <v>1</v>
      </c>
      <c r="K626" t="str">
        <f>IF(Table1[[#This Row],[Column5]]&lt;=12,"0-12 Months",IF(Table1[[#This Row],[Column5]] &lt;= 60,"13-60 Months","61+ Months"))</f>
        <v>0-12 Months</v>
      </c>
    </row>
    <row r="627" spans="1:11">
      <c r="A627">
        <v>1625</v>
      </c>
      <c r="B627">
        <v>63</v>
      </c>
      <c r="C627" t="s">
        <v>8</v>
      </c>
      <c r="D627" t="s">
        <v>12</v>
      </c>
      <c r="E627">
        <v>190</v>
      </c>
      <c r="F627">
        <v>65</v>
      </c>
      <c r="G627">
        <v>5</v>
      </c>
      <c r="H627">
        <v>0</v>
      </c>
      <c r="I627">
        <v>0</v>
      </c>
      <c r="J627">
        <v>0</v>
      </c>
      <c r="K627" t="str">
        <f>IF(Table1[[#This Row],[Column5]]&lt;=12,"0-12 Months",IF(Table1[[#This Row],[Column5]] &lt;= 60,"13-60 Months","61+ Months"))</f>
        <v>61+ Months</v>
      </c>
    </row>
    <row r="628" spans="1:11">
      <c r="A628">
        <v>1626</v>
      </c>
      <c r="B628">
        <v>47</v>
      </c>
      <c r="C628" t="s">
        <v>10</v>
      </c>
      <c r="D628" t="s">
        <v>11</v>
      </c>
      <c r="E628">
        <v>65</v>
      </c>
      <c r="F628">
        <v>290</v>
      </c>
      <c r="G628">
        <v>4</v>
      </c>
      <c r="H628">
        <v>0</v>
      </c>
      <c r="I628">
        <v>1</v>
      </c>
      <c r="J628">
        <v>0</v>
      </c>
      <c r="K628" t="str">
        <f>IF(Table1[[#This Row],[Column5]]&lt;=12,"0-12 Months",IF(Table1[[#This Row],[Column5]] &lt;= 60,"13-60 Months","61+ Months"))</f>
        <v>61+ Months</v>
      </c>
    </row>
    <row r="629" spans="1:11">
      <c r="A629">
        <v>1627</v>
      </c>
      <c r="B629">
        <v>35</v>
      </c>
      <c r="C629" t="s">
        <v>8</v>
      </c>
      <c r="D629" t="s">
        <v>9</v>
      </c>
      <c r="E629">
        <v>19</v>
      </c>
      <c r="F629">
        <v>170</v>
      </c>
      <c r="G629">
        <v>3</v>
      </c>
      <c r="H629">
        <v>1</v>
      </c>
      <c r="I629">
        <v>3</v>
      </c>
      <c r="J629">
        <v>0</v>
      </c>
      <c r="K629" t="str">
        <f>IF(Table1[[#This Row],[Column5]]&lt;=12,"0-12 Months",IF(Table1[[#This Row],[Column5]] &lt;= 60,"13-60 Months","61+ Months"))</f>
        <v>13-60 Months</v>
      </c>
    </row>
    <row r="630" spans="1:11">
      <c r="A630">
        <v>1628</v>
      </c>
      <c r="B630">
        <v>27</v>
      </c>
      <c r="C630" t="s">
        <v>10</v>
      </c>
      <c r="D630" t="s">
        <v>9</v>
      </c>
      <c r="E630">
        <v>8</v>
      </c>
      <c r="F630">
        <v>182</v>
      </c>
      <c r="G630">
        <v>2</v>
      </c>
      <c r="H630">
        <v>1</v>
      </c>
      <c r="I630">
        <v>4</v>
      </c>
      <c r="J630">
        <v>1</v>
      </c>
      <c r="K630" t="str">
        <f>IF(Table1[[#This Row],[Column5]]&lt;=12,"0-12 Months",IF(Table1[[#This Row],[Column5]] &lt;= 60,"13-60 Months","61+ Months"))</f>
        <v>0-12 Months</v>
      </c>
    </row>
    <row r="631" spans="1:11">
      <c r="A631">
        <v>1629</v>
      </c>
      <c r="B631">
        <v>53</v>
      </c>
      <c r="C631" t="s">
        <v>8</v>
      </c>
      <c r="D631" t="s">
        <v>12</v>
      </c>
      <c r="E631">
        <v>115</v>
      </c>
      <c r="F631">
        <v>98</v>
      </c>
      <c r="G631">
        <v>4</v>
      </c>
      <c r="H631">
        <v>0</v>
      </c>
      <c r="I631">
        <v>1</v>
      </c>
      <c r="J631">
        <v>0</v>
      </c>
      <c r="K631" t="str">
        <f>IF(Table1[[#This Row],[Column5]]&lt;=12,"0-12 Months",IF(Table1[[#This Row],[Column5]] &lt;= 60,"13-60 Months","61+ Months"))</f>
        <v>61+ Months</v>
      </c>
    </row>
    <row r="632" spans="1:11">
      <c r="A632">
        <v>1630</v>
      </c>
      <c r="B632">
        <v>46</v>
      </c>
      <c r="C632" t="s">
        <v>10</v>
      </c>
      <c r="D632" t="s">
        <v>11</v>
      </c>
      <c r="E632">
        <v>60</v>
      </c>
      <c r="F632">
        <v>280</v>
      </c>
      <c r="G632">
        <v>4</v>
      </c>
      <c r="H632">
        <v>0</v>
      </c>
      <c r="I632">
        <v>0</v>
      </c>
      <c r="J632">
        <v>0</v>
      </c>
      <c r="K632" t="str">
        <f>IF(Table1[[#This Row],[Column5]]&lt;=12,"0-12 Months",IF(Table1[[#This Row],[Column5]] &lt;= 60,"13-60 Months","61+ Months"))</f>
        <v>13-60 Months</v>
      </c>
    </row>
    <row r="633" spans="1:11">
      <c r="A633">
        <v>1631</v>
      </c>
      <c r="B633">
        <v>32</v>
      </c>
      <c r="C633" t="s">
        <v>8</v>
      </c>
      <c r="D633" t="s">
        <v>9</v>
      </c>
      <c r="E633">
        <v>16</v>
      </c>
      <c r="F633">
        <v>165</v>
      </c>
      <c r="G633">
        <v>3</v>
      </c>
      <c r="H633">
        <v>1</v>
      </c>
      <c r="I633">
        <v>2</v>
      </c>
      <c r="J633">
        <v>0</v>
      </c>
      <c r="K633" t="str">
        <f>IF(Table1[[#This Row],[Column5]]&lt;=12,"0-12 Months",IF(Table1[[#This Row],[Column5]] &lt;= 60,"13-60 Months","61+ Months"))</f>
        <v>13-60 Months</v>
      </c>
    </row>
    <row r="634" spans="1:11">
      <c r="A634">
        <v>1632</v>
      </c>
      <c r="B634">
        <v>25</v>
      </c>
      <c r="C634" t="s">
        <v>10</v>
      </c>
      <c r="D634" t="s">
        <v>9</v>
      </c>
      <c r="E634">
        <v>6</v>
      </c>
      <c r="F634">
        <v>188</v>
      </c>
      <c r="G634">
        <v>1</v>
      </c>
      <c r="H634">
        <v>1</v>
      </c>
      <c r="I634">
        <v>4</v>
      </c>
      <c r="J634">
        <v>1</v>
      </c>
      <c r="K634" t="str">
        <f>IF(Table1[[#This Row],[Column5]]&lt;=12,"0-12 Months",IF(Table1[[#This Row],[Column5]] &lt;= 60,"13-60 Months","61+ Months"))</f>
        <v>0-12 Months</v>
      </c>
    </row>
    <row r="635" spans="1:11">
      <c r="A635">
        <v>1633</v>
      </c>
      <c r="B635">
        <v>58</v>
      </c>
      <c r="C635" t="s">
        <v>8</v>
      </c>
      <c r="D635" t="s">
        <v>12</v>
      </c>
      <c r="E635">
        <v>140</v>
      </c>
      <c r="F635">
        <v>85</v>
      </c>
      <c r="G635">
        <v>5</v>
      </c>
      <c r="H635">
        <v>0</v>
      </c>
      <c r="I635">
        <v>0</v>
      </c>
      <c r="J635">
        <v>0</v>
      </c>
      <c r="K635" t="str">
        <f>IF(Table1[[#This Row],[Column5]]&lt;=12,"0-12 Months",IF(Table1[[#This Row],[Column5]] &lt;= 60,"13-60 Months","61+ Months"))</f>
        <v>61+ Months</v>
      </c>
    </row>
    <row r="636" spans="1:11">
      <c r="A636">
        <v>1634</v>
      </c>
      <c r="B636">
        <v>39</v>
      </c>
      <c r="C636" t="s">
        <v>10</v>
      </c>
      <c r="D636" t="s">
        <v>11</v>
      </c>
      <c r="E636">
        <v>48</v>
      </c>
      <c r="F636">
        <v>255</v>
      </c>
      <c r="G636">
        <v>4</v>
      </c>
      <c r="H636">
        <v>0</v>
      </c>
      <c r="I636">
        <v>1</v>
      </c>
      <c r="J636">
        <v>0</v>
      </c>
      <c r="K636" t="str">
        <f>IF(Table1[[#This Row],[Column5]]&lt;=12,"0-12 Months",IF(Table1[[#This Row],[Column5]] &lt;= 60,"13-60 Months","61+ Months"))</f>
        <v>13-60 Months</v>
      </c>
    </row>
    <row r="637" spans="1:11">
      <c r="A637">
        <v>1635</v>
      </c>
      <c r="B637">
        <v>40</v>
      </c>
      <c r="C637" t="s">
        <v>8</v>
      </c>
      <c r="D637" t="s">
        <v>9</v>
      </c>
      <c r="E637">
        <v>24</v>
      </c>
      <c r="F637">
        <v>155</v>
      </c>
      <c r="G637">
        <v>4</v>
      </c>
      <c r="H637">
        <v>1</v>
      </c>
      <c r="I637">
        <v>2</v>
      </c>
      <c r="J637">
        <v>0</v>
      </c>
      <c r="K637" t="str">
        <f>IF(Table1[[#This Row],[Column5]]&lt;=12,"0-12 Months",IF(Table1[[#This Row],[Column5]] &lt;= 60,"13-60 Months","61+ Months"))</f>
        <v>13-60 Months</v>
      </c>
    </row>
    <row r="638" spans="1:11">
      <c r="A638">
        <v>1636</v>
      </c>
      <c r="B638">
        <v>21</v>
      </c>
      <c r="C638" t="s">
        <v>10</v>
      </c>
      <c r="D638" t="s">
        <v>9</v>
      </c>
      <c r="E638">
        <v>4</v>
      </c>
      <c r="F638">
        <v>200</v>
      </c>
      <c r="G638">
        <v>1</v>
      </c>
      <c r="H638">
        <v>2</v>
      </c>
      <c r="I638">
        <v>5</v>
      </c>
      <c r="J638">
        <v>1</v>
      </c>
      <c r="K638" t="str">
        <f>IF(Table1[[#This Row],[Column5]]&lt;=12,"0-12 Months",IF(Table1[[#This Row],[Column5]] &lt;= 60,"13-60 Months","61+ Months"))</f>
        <v>0-12 Months</v>
      </c>
    </row>
    <row r="639" spans="1:11">
      <c r="A639">
        <v>1637</v>
      </c>
      <c r="B639">
        <v>55</v>
      </c>
      <c r="C639" t="s">
        <v>8</v>
      </c>
      <c r="D639" t="s">
        <v>12</v>
      </c>
      <c r="E639">
        <v>120</v>
      </c>
      <c r="F639">
        <v>90</v>
      </c>
      <c r="G639">
        <v>5</v>
      </c>
      <c r="H639">
        <v>0</v>
      </c>
      <c r="I639">
        <v>0</v>
      </c>
      <c r="J639">
        <v>0</v>
      </c>
      <c r="K639" t="str">
        <f>IF(Table1[[#This Row],[Column5]]&lt;=12,"0-12 Months",IF(Table1[[#This Row],[Column5]] &lt;= 60,"13-60 Months","61+ Months"))</f>
        <v>61+ Months</v>
      </c>
    </row>
    <row r="640" spans="1:11">
      <c r="A640">
        <v>1638</v>
      </c>
      <c r="B640">
        <v>31</v>
      </c>
      <c r="C640" t="s">
        <v>10</v>
      </c>
      <c r="D640" t="s">
        <v>11</v>
      </c>
      <c r="E640">
        <v>10</v>
      </c>
      <c r="F640">
        <v>225</v>
      </c>
      <c r="G640">
        <v>2</v>
      </c>
      <c r="H640">
        <v>0</v>
      </c>
      <c r="I640">
        <v>4</v>
      </c>
      <c r="J640">
        <v>1</v>
      </c>
      <c r="K640" t="str">
        <f>IF(Table1[[#This Row],[Column5]]&lt;=12,"0-12 Months",IF(Table1[[#This Row],[Column5]] &lt;= 60,"13-60 Months","61+ Months"))</f>
        <v>0-12 Months</v>
      </c>
    </row>
    <row r="641" spans="1:11">
      <c r="A641">
        <v>1639</v>
      </c>
      <c r="B641">
        <v>65</v>
      </c>
      <c r="C641" t="s">
        <v>8</v>
      </c>
      <c r="D641" t="s">
        <v>9</v>
      </c>
      <c r="E641">
        <v>180</v>
      </c>
      <c r="F641">
        <v>130</v>
      </c>
      <c r="G641">
        <v>5</v>
      </c>
      <c r="H641">
        <v>0</v>
      </c>
      <c r="I641">
        <v>0</v>
      </c>
      <c r="J641">
        <v>0</v>
      </c>
      <c r="K641" t="str">
        <f>IF(Table1[[#This Row],[Column5]]&lt;=12,"0-12 Months",IF(Table1[[#This Row],[Column5]] &lt;= 60,"13-60 Months","61+ Months"))</f>
        <v>61+ Months</v>
      </c>
    </row>
    <row r="642" spans="1:11">
      <c r="A642">
        <v>1640</v>
      </c>
      <c r="B642">
        <v>28</v>
      </c>
      <c r="C642" t="s">
        <v>10</v>
      </c>
      <c r="D642" t="s">
        <v>9</v>
      </c>
      <c r="E642">
        <v>8</v>
      </c>
      <c r="F642">
        <v>185</v>
      </c>
      <c r="G642">
        <v>1</v>
      </c>
      <c r="H642">
        <v>1</v>
      </c>
      <c r="I642">
        <v>3</v>
      </c>
      <c r="J642">
        <v>1</v>
      </c>
      <c r="K642" t="str">
        <f>IF(Table1[[#This Row],[Column5]]&lt;=12,"0-12 Months",IF(Table1[[#This Row],[Column5]] &lt;= 60,"13-60 Months","61+ Months"))</f>
        <v>0-12 Months</v>
      </c>
    </row>
    <row r="643" spans="1:11">
      <c r="A643">
        <v>1641</v>
      </c>
      <c r="B643">
        <v>51</v>
      </c>
      <c r="C643" t="s">
        <v>8</v>
      </c>
      <c r="D643" t="s">
        <v>12</v>
      </c>
      <c r="E643">
        <v>95</v>
      </c>
      <c r="F643">
        <v>100</v>
      </c>
      <c r="G643">
        <v>4</v>
      </c>
      <c r="H643">
        <v>0</v>
      </c>
      <c r="I643">
        <v>1</v>
      </c>
      <c r="J643">
        <v>0</v>
      </c>
      <c r="K643" t="str">
        <f>IF(Table1[[#This Row],[Column5]]&lt;=12,"0-12 Months",IF(Table1[[#This Row],[Column5]] &lt;= 60,"13-60 Months","61+ Months"))</f>
        <v>61+ Months</v>
      </c>
    </row>
    <row r="644" spans="1:11">
      <c r="A644">
        <v>1642</v>
      </c>
      <c r="B644">
        <v>42</v>
      </c>
      <c r="C644" t="s">
        <v>10</v>
      </c>
      <c r="D644" t="s">
        <v>11</v>
      </c>
      <c r="E644">
        <v>55</v>
      </c>
      <c r="F644">
        <v>270</v>
      </c>
      <c r="G644">
        <v>4</v>
      </c>
      <c r="H644">
        <v>0</v>
      </c>
      <c r="I644">
        <v>0</v>
      </c>
      <c r="J644">
        <v>0</v>
      </c>
      <c r="K644" t="str">
        <f>IF(Table1[[#This Row],[Column5]]&lt;=12,"0-12 Months",IF(Table1[[#This Row],[Column5]] &lt;= 60,"13-60 Months","61+ Months"))</f>
        <v>13-60 Months</v>
      </c>
    </row>
    <row r="645" spans="1:11">
      <c r="A645">
        <v>1643</v>
      </c>
      <c r="B645">
        <v>37</v>
      </c>
      <c r="C645" t="s">
        <v>8</v>
      </c>
      <c r="D645" t="s">
        <v>9</v>
      </c>
      <c r="E645">
        <v>22</v>
      </c>
      <c r="F645">
        <v>165</v>
      </c>
      <c r="G645">
        <v>3</v>
      </c>
      <c r="H645">
        <v>1</v>
      </c>
      <c r="I645">
        <v>3</v>
      </c>
      <c r="J645">
        <v>0</v>
      </c>
      <c r="K645" t="str">
        <f>IF(Table1[[#This Row],[Column5]]&lt;=12,"0-12 Months",IF(Table1[[#This Row],[Column5]] &lt;= 60,"13-60 Months","61+ Months"))</f>
        <v>13-60 Months</v>
      </c>
    </row>
    <row r="646" spans="1:11">
      <c r="A646">
        <v>1644</v>
      </c>
      <c r="B646">
        <v>26</v>
      </c>
      <c r="C646" t="s">
        <v>10</v>
      </c>
      <c r="D646" t="s">
        <v>9</v>
      </c>
      <c r="E646">
        <v>7</v>
      </c>
      <c r="F646">
        <v>180</v>
      </c>
      <c r="G646">
        <v>2</v>
      </c>
      <c r="H646">
        <v>1</v>
      </c>
      <c r="I646">
        <v>4</v>
      </c>
      <c r="J646">
        <v>1</v>
      </c>
      <c r="K646" t="str">
        <f>IF(Table1[[#This Row],[Column5]]&lt;=12,"0-12 Months",IF(Table1[[#This Row],[Column5]] &lt;= 60,"13-60 Months","61+ Months"))</f>
        <v>0-12 Months</v>
      </c>
    </row>
    <row r="647" spans="1:11">
      <c r="A647">
        <v>1645</v>
      </c>
      <c r="B647">
        <v>59</v>
      </c>
      <c r="C647" t="s">
        <v>8</v>
      </c>
      <c r="D647" t="s">
        <v>12</v>
      </c>
      <c r="E647">
        <v>150</v>
      </c>
      <c r="F647">
        <v>78</v>
      </c>
      <c r="G647">
        <v>5</v>
      </c>
      <c r="H647">
        <v>0</v>
      </c>
      <c r="I647">
        <v>0</v>
      </c>
      <c r="J647">
        <v>0</v>
      </c>
      <c r="K647" t="str">
        <f>IF(Table1[[#This Row],[Column5]]&lt;=12,"0-12 Months",IF(Table1[[#This Row],[Column5]] &lt;= 60,"13-60 Months","61+ Months"))</f>
        <v>61+ Months</v>
      </c>
    </row>
    <row r="648" spans="1:11">
      <c r="A648">
        <v>1646</v>
      </c>
      <c r="B648">
        <v>45</v>
      </c>
      <c r="C648" t="s">
        <v>10</v>
      </c>
      <c r="D648" t="s">
        <v>11</v>
      </c>
      <c r="E648">
        <v>60</v>
      </c>
      <c r="F648">
        <v>285</v>
      </c>
      <c r="G648">
        <v>4</v>
      </c>
      <c r="H648">
        <v>0</v>
      </c>
      <c r="I648">
        <v>1</v>
      </c>
      <c r="J648">
        <v>0</v>
      </c>
      <c r="K648" t="str">
        <f>IF(Table1[[#This Row],[Column5]]&lt;=12,"0-12 Months",IF(Table1[[#This Row],[Column5]] &lt;= 60,"13-60 Months","61+ Months"))</f>
        <v>13-60 Months</v>
      </c>
    </row>
    <row r="649" spans="1:11">
      <c r="A649">
        <v>1647</v>
      </c>
      <c r="B649">
        <v>30</v>
      </c>
      <c r="C649" t="s">
        <v>8</v>
      </c>
      <c r="D649" t="s">
        <v>9</v>
      </c>
      <c r="E649">
        <v>14</v>
      </c>
      <c r="F649">
        <v>175</v>
      </c>
      <c r="G649">
        <v>3</v>
      </c>
      <c r="H649">
        <v>1</v>
      </c>
      <c r="I649">
        <v>2</v>
      </c>
      <c r="J649">
        <v>0</v>
      </c>
      <c r="K649" t="str">
        <f>IF(Table1[[#This Row],[Column5]]&lt;=12,"0-12 Months",IF(Table1[[#This Row],[Column5]] &lt;= 60,"13-60 Months","61+ Months"))</f>
        <v>13-60 Months</v>
      </c>
    </row>
    <row r="650" spans="1:11">
      <c r="A650">
        <v>1648</v>
      </c>
      <c r="B650">
        <v>24</v>
      </c>
      <c r="C650" t="s">
        <v>10</v>
      </c>
      <c r="D650" t="s">
        <v>9</v>
      </c>
      <c r="E650">
        <v>5</v>
      </c>
      <c r="F650">
        <v>190</v>
      </c>
      <c r="G650">
        <v>1</v>
      </c>
      <c r="H650">
        <v>2</v>
      </c>
      <c r="I650">
        <v>5</v>
      </c>
      <c r="J650">
        <v>1</v>
      </c>
      <c r="K650" t="str">
        <f>IF(Table1[[#This Row],[Column5]]&lt;=12,"0-12 Months",IF(Table1[[#This Row],[Column5]] &lt;= 60,"13-60 Months","61+ Months"))</f>
        <v>0-12 Months</v>
      </c>
    </row>
    <row r="651" spans="1:11">
      <c r="A651">
        <v>1649</v>
      </c>
      <c r="B651">
        <v>56</v>
      </c>
      <c r="C651" t="s">
        <v>8</v>
      </c>
      <c r="D651" t="s">
        <v>12</v>
      </c>
      <c r="E651">
        <v>130</v>
      </c>
      <c r="F651">
        <v>85</v>
      </c>
      <c r="G651">
        <v>5</v>
      </c>
      <c r="H651">
        <v>0</v>
      </c>
      <c r="I651">
        <v>0</v>
      </c>
      <c r="J651">
        <v>0</v>
      </c>
      <c r="K651" t="str">
        <f>IF(Table1[[#This Row],[Column5]]&lt;=12,"0-12 Months",IF(Table1[[#This Row],[Column5]] &lt;= 60,"13-60 Months","61+ Months"))</f>
        <v>61+ Months</v>
      </c>
    </row>
    <row r="652" spans="1:11">
      <c r="A652">
        <v>1650</v>
      </c>
      <c r="B652">
        <v>38</v>
      </c>
      <c r="C652" t="s">
        <v>10</v>
      </c>
      <c r="D652" t="s">
        <v>11</v>
      </c>
      <c r="E652">
        <v>45</v>
      </c>
      <c r="F652">
        <v>255</v>
      </c>
      <c r="G652">
        <v>4</v>
      </c>
      <c r="H652">
        <v>0</v>
      </c>
      <c r="I652">
        <v>1</v>
      </c>
      <c r="J652">
        <v>0</v>
      </c>
      <c r="K652" t="str">
        <f>IF(Table1[[#This Row],[Column5]]&lt;=12,"0-12 Months",IF(Table1[[#This Row],[Column5]] &lt;= 60,"13-60 Months","61+ Months"))</f>
        <v>13-60 Months</v>
      </c>
    </row>
    <row r="653" spans="1:11">
      <c r="A653">
        <v>1651</v>
      </c>
      <c r="B653">
        <v>41</v>
      </c>
      <c r="C653" t="s">
        <v>8</v>
      </c>
      <c r="D653" t="s">
        <v>9</v>
      </c>
      <c r="E653">
        <v>28</v>
      </c>
      <c r="F653">
        <v>155</v>
      </c>
      <c r="G653">
        <v>4</v>
      </c>
      <c r="H653">
        <v>1</v>
      </c>
      <c r="I653">
        <v>2</v>
      </c>
      <c r="J653">
        <v>0</v>
      </c>
      <c r="K653" t="str">
        <f>IF(Table1[[#This Row],[Column5]]&lt;=12,"0-12 Months",IF(Table1[[#This Row],[Column5]] &lt;= 60,"13-60 Months","61+ Months"))</f>
        <v>13-60 Months</v>
      </c>
    </row>
    <row r="654" spans="1:11">
      <c r="A654">
        <v>1652</v>
      </c>
      <c r="B654">
        <v>22</v>
      </c>
      <c r="C654" t="s">
        <v>10</v>
      </c>
      <c r="D654" t="s">
        <v>9</v>
      </c>
      <c r="E654">
        <v>4</v>
      </c>
      <c r="F654">
        <v>195</v>
      </c>
      <c r="G654">
        <v>1</v>
      </c>
      <c r="H654">
        <v>1</v>
      </c>
      <c r="I654">
        <v>3</v>
      </c>
      <c r="J654">
        <v>1</v>
      </c>
      <c r="K654" t="str">
        <f>IF(Table1[[#This Row],[Column5]]&lt;=12,"0-12 Months",IF(Table1[[#This Row],[Column5]] &lt;= 60,"13-60 Months","61+ Months"))</f>
        <v>0-12 Months</v>
      </c>
    </row>
    <row r="655" spans="1:11">
      <c r="A655">
        <v>1653</v>
      </c>
      <c r="B655">
        <v>63</v>
      </c>
      <c r="C655" t="s">
        <v>8</v>
      </c>
      <c r="D655" t="s">
        <v>12</v>
      </c>
      <c r="E655">
        <v>190</v>
      </c>
      <c r="F655">
        <v>65</v>
      </c>
      <c r="G655">
        <v>5</v>
      </c>
      <c r="H655">
        <v>0</v>
      </c>
      <c r="I655">
        <v>0</v>
      </c>
      <c r="J655">
        <v>0</v>
      </c>
      <c r="K655" t="str">
        <f>IF(Table1[[#This Row],[Column5]]&lt;=12,"0-12 Months",IF(Table1[[#This Row],[Column5]] &lt;= 60,"13-60 Months","61+ Months"))</f>
        <v>61+ Months</v>
      </c>
    </row>
    <row r="656" spans="1:11">
      <c r="A656">
        <v>1654</v>
      </c>
      <c r="B656">
        <v>47</v>
      </c>
      <c r="C656" t="s">
        <v>10</v>
      </c>
      <c r="D656" t="s">
        <v>11</v>
      </c>
      <c r="E656">
        <v>65</v>
      </c>
      <c r="F656">
        <v>290</v>
      </c>
      <c r="G656">
        <v>4</v>
      </c>
      <c r="H656">
        <v>0</v>
      </c>
      <c r="I656">
        <v>1</v>
      </c>
      <c r="J656">
        <v>0</v>
      </c>
      <c r="K656" t="str">
        <f>IF(Table1[[#This Row],[Column5]]&lt;=12,"0-12 Months",IF(Table1[[#This Row],[Column5]] &lt;= 60,"13-60 Months","61+ Months"))</f>
        <v>61+ Months</v>
      </c>
    </row>
    <row r="657" spans="1:11">
      <c r="A657">
        <v>1655</v>
      </c>
      <c r="B657">
        <v>35</v>
      </c>
      <c r="C657" t="s">
        <v>8</v>
      </c>
      <c r="D657" t="s">
        <v>9</v>
      </c>
      <c r="E657">
        <v>19</v>
      </c>
      <c r="F657">
        <v>170</v>
      </c>
      <c r="G657">
        <v>3</v>
      </c>
      <c r="H657">
        <v>1</v>
      </c>
      <c r="I657">
        <v>3</v>
      </c>
      <c r="J657">
        <v>0</v>
      </c>
      <c r="K657" t="str">
        <f>IF(Table1[[#This Row],[Column5]]&lt;=12,"0-12 Months",IF(Table1[[#This Row],[Column5]] &lt;= 60,"13-60 Months","61+ Months"))</f>
        <v>13-60 Months</v>
      </c>
    </row>
    <row r="658" spans="1:11">
      <c r="A658">
        <v>1656</v>
      </c>
      <c r="B658">
        <v>27</v>
      </c>
      <c r="C658" t="s">
        <v>10</v>
      </c>
      <c r="D658" t="s">
        <v>9</v>
      </c>
      <c r="E658">
        <v>8</v>
      </c>
      <c r="F658">
        <v>182</v>
      </c>
      <c r="G658">
        <v>2</v>
      </c>
      <c r="H658">
        <v>1</v>
      </c>
      <c r="I658">
        <v>4</v>
      </c>
      <c r="J658">
        <v>1</v>
      </c>
      <c r="K658" t="str">
        <f>IF(Table1[[#This Row],[Column5]]&lt;=12,"0-12 Months",IF(Table1[[#This Row],[Column5]] &lt;= 60,"13-60 Months","61+ Months"))</f>
        <v>0-12 Months</v>
      </c>
    </row>
    <row r="659" spans="1:11">
      <c r="A659">
        <v>1657</v>
      </c>
      <c r="B659">
        <v>53</v>
      </c>
      <c r="C659" t="s">
        <v>8</v>
      </c>
      <c r="D659" t="s">
        <v>12</v>
      </c>
      <c r="E659">
        <v>115</v>
      </c>
      <c r="F659">
        <v>98</v>
      </c>
      <c r="G659">
        <v>4</v>
      </c>
      <c r="H659">
        <v>0</v>
      </c>
      <c r="I659">
        <v>1</v>
      </c>
      <c r="J659">
        <v>0</v>
      </c>
      <c r="K659" t="str">
        <f>IF(Table1[[#This Row],[Column5]]&lt;=12,"0-12 Months",IF(Table1[[#This Row],[Column5]] &lt;= 60,"13-60 Months","61+ Months"))</f>
        <v>61+ Months</v>
      </c>
    </row>
    <row r="660" spans="1:11">
      <c r="A660">
        <v>1658</v>
      </c>
      <c r="B660">
        <v>46</v>
      </c>
      <c r="C660" t="s">
        <v>10</v>
      </c>
      <c r="D660" t="s">
        <v>11</v>
      </c>
      <c r="E660">
        <v>60</v>
      </c>
      <c r="F660">
        <v>280</v>
      </c>
      <c r="G660">
        <v>4</v>
      </c>
      <c r="H660">
        <v>0</v>
      </c>
      <c r="I660">
        <v>0</v>
      </c>
      <c r="J660">
        <v>0</v>
      </c>
      <c r="K660" t="str">
        <f>IF(Table1[[#This Row],[Column5]]&lt;=12,"0-12 Months",IF(Table1[[#This Row],[Column5]] &lt;= 60,"13-60 Months","61+ Months"))</f>
        <v>13-60 Months</v>
      </c>
    </row>
    <row r="661" spans="1:11">
      <c r="A661">
        <v>1659</v>
      </c>
      <c r="B661">
        <v>32</v>
      </c>
      <c r="C661" t="s">
        <v>8</v>
      </c>
      <c r="D661" t="s">
        <v>9</v>
      </c>
      <c r="E661">
        <v>16</v>
      </c>
      <c r="F661">
        <v>165</v>
      </c>
      <c r="G661">
        <v>3</v>
      </c>
      <c r="H661">
        <v>1</v>
      </c>
      <c r="I661">
        <v>2</v>
      </c>
      <c r="J661">
        <v>0</v>
      </c>
      <c r="K661" t="str">
        <f>IF(Table1[[#This Row],[Column5]]&lt;=12,"0-12 Months",IF(Table1[[#This Row],[Column5]] &lt;= 60,"13-60 Months","61+ Months"))</f>
        <v>13-60 Months</v>
      </c>
    </row>
    <row r="662" spans="1:11">
      <c r="A662">
        <v>1660</v>
      </c>
      <c r="B662">
        <v>25</v>
      </c>
      <c r="C662" t="s">
        <v>10</v>
      </c>
      <c r="D662" t="s">
        <v>9</v>
      </c>
      <c r="E662">
        <v>6</v>
      </c>
      <c r="F662">
        <v>188</v>
      </c>
      <c r="G662">
        <v>1</v>
      </c>
      <c r="H662">
        <v>1</v>
      </c>
      <c r="I662">
        <v>4</v>
      </c>
      <c r="J662">
        <v>1</v>
      </c>
      <c r="K662" t="str">
        <f>IF(Table1[[#This Row],[Column5]]&lt;=12,"0-12 Months",IF(Table1[[#This Row],[Column5]] &lt;= 60,"13-60 Months","61+ Months"))</f>
        <v>0-12 Months</v>
      </c>
    </row>
    <row r="663" spans="1:11">
      <c r="A663">
        <v>1661</v>
      </c>
      <c r="B663">
        <v>58</v>
      </c>
      <c r="C663" t="s">
        <v>8</v>
      </c>
      <c r="D663" t="s">
        <v>12</v>
      </c>
      <c r="E663">
        <v>140</v>
      </c>
      <c r="F663">
        <v>85</v>
      </c>
      <c r="G663">
        <v>5</v>
      </c>
      <c r="H663">
        <v>0</v>
      </c>
      <c r="I663">
        <v>0</v>
      </c>
      <c r="J663">
        <v>0</v>
      </c>
      <c r="K663" t="str">
        <f>IF(Table1[[#This Row],[Column5]]&lt;=12,"0-12 Months",IF(Table1[[#This Row],[Column5]] &lt;= 60,"13-60 Months","61+ Months"))</f>
        <v>61+ Months</v>
      </c>
    </row>
    <row r="664" spans="1:11">
      <c r="A664">
        <v>1662</v>
      </c>
      <c r="B664">
        <v>39</v>
      </c>
      <c r="C664" t="s">
        <v>10</v>
      </c>
      <c r="D664" t="s">
        <v>11</v>
      </c>
      <c r="E664">
        <v>48</v>
      </c>
      <c r="F664">
        <v>255</v>
      </c>
      <c r="G664">
        <v>4</v>
      </c>
      <c r="H664">
        <v>0</v>
      </c>
      <c r="I664">
        <v>1</v>
      </c>
      <c r="J664">
        <v>0</v>
      </c>
      <c r="K664" t="str">
        <f>IF(Table1[[#This Row],[Column5]]&lt;=12,"0-12 Months",IF(Table1[[#This Row],[Column5]] &lt;= 60,"13-60 Months","61+ Months"))</f>
        <v>13-60 Months</v>
      </c>
    </row>
    <row r="665" spans="1:11">
      <c r="A665">
        <v>1663</v>
      </c>
      <c r="B665">
        <v>40</v>
      </c>
      <c r="C665" t="s">
        <v>8</v>
      </c>
      <c r="D665" t="s">
        <v>9</v>
      </c>
      <c r="E665">
        <v>24</v>
      </c>
      <c r="F665">
        <v>155</v>
      </c>
      <c r="G665">
        <v>4</v>
      </c>
      <c r="H665">
        <v>1</v>
      </c>
      <c r="I665">
        <v>2</v>
      </c>
      <c r="J665">
        <v>0</v>
      </c>
      <c r="K665" t="str">
        <f>IF(Table1[[#This Row],[Column5]]&lt;=12,"0-12 Months",IF(Table1[[#This Row],[Column5]] &lt;= 60,"13-60 Months","61+ Months"))</f>
        <v>13-60 Months</v>
      </c>
    </row>
    <row r="666" spans="1:11">
      <c r="A666">
        <v>1664</v>
      </c>
      <c r="B666">
        <v>21</v>
      </c>
      <c r="C666" t="s">
        <v>10</v>
      </c>
      <c r="D666" t="s">
        <v>9</v>
      </c>
      <c r="E666">
        <v>4</v>
      </c>
      <c r="F666">
        <v>200</v>
      </c>
      <c r="G666">
        <v>1</v>
      </c>
      <c r="H666">
        <v>2</v>
      </c>
      <c r="I666">
        <v>5</v>
      </c>
      <c r="J666">
        <v>1</v>
      </c>
      <c r="K666" t="str">
        <f>IF(Table1[[#This Row],[Column5]]&lt;=12,"0-12 Months",IF(Table1[[#This Row],[Column5]] &lt;= 60,"13-60 Months","61+ Months"))</f>
        <v>0-12 Months</v>
      </c>
    </row>
    <row r="667" spans="1:11">
      <c r="A667">
        <v>1665</v>
      </c>
      <c r="B667">
        <v>55</v>
      </c>
      <c r="C667" t="s">
        <v>8</v>
      </c>
      <c r="D667" t="s">
        <v>12</v>
      </c>
      <c r="E667">
        <v>120</v>
      </c>
      <c r="F667">
        <v>90</v>
      </c>
      <c r="G667">
        <v>5</v>
      </c>
      <c r="H667">
        <v>0</v>
      </c>
      <c r="I667">
        <v>0</v>
      </c>
      <c r="J667">
        <v>0</v>
      </c>
      <c r="K667" t="str">
        <f>IF(Table1[[#This Row],[Column5]]&lt;=12,"0-12 Months",IF(Table1[[#This Row],[Column5]] &lt;= 60,"13-60 Months","61+ Months"))</f>
        <v>61+ Months</v>
      </c>
    </row>
    <row r="668" spans="1:11">
      <c r="A668">
        <v>1666</v>
      </c>
      <c r="B668">
        <v>31</v>
      </c>
      <c r="C668" t="s">
        <v>10</v>
      </c>
      <c r="D668" t="s">
        <v>11</v>
      </c>
      <c r="E668">
        <v>10</v>
      </c>
      <c r="F668">
        <v>225</v>
      </c>
      <c r="G668">
        <v>2</v>
      </c>
      <c r="H668">
        <v>0</v>
      </c>
      <c r="I668">
        <v>4</v>
      </c>
      <c r="J668">
        <v>1</v>
      </c>
      <c r="K668" t="str">
        <f>IF(Table1[[#This Row],[Column5]]&lt;=12,"0-12 Months",IF(Table1[[#This Row],[Column5]] &lt;= 60,"13-60 Months","61+ Months"))</f>
        <v>0-12 Months</v>
      </c>
    </row>
    <row r="669" spans="1:11">
      <c r="A669">
        <v>1667</v>
      </c>
      <c r="B669">
        <v>65</v>
      </c>
      <c r="C669" t="s">
        <v>8</v>
      </c>
      <c r="D669" t="s">
        <v>9</v>
      </c>
      <c r="E669">
        <v>180</v>
      </c>
      <c r="F669">
        <v>130</v>
      </c>
      <c r="G669">
        <v>5</v>
      </c>
      <c r="H669">
        <v>0</v>
      </c>
      <c r="I669">
        <v>0</v>
      </c>
      <c r="J669">
        <v>0</v>
      </c>
      <c r="K669" t="str">
        <f>IF(Table1[[#This Row],[Column5]]&lt;=12,"0-12 Months",IF(Table1[[#This Row],[Column5]] &lt;= 60,"13-60 Months","61+ Months"))</f>
        <v>61+ Months</v>
      </c>
    </row>
    <row r="670" spans="1:11">
      <c r="A670">
        <v>1668</v>
      </c>
      <c r="B670">
        <v>28</v>
      </c>
      <c r="C670" t="s">
        <v>10</v>
      </c>
      <c r="D670" t="s">
        <v>9</v>
      </c>
      <c r="E670">
        <v>8</v>
      </c>
      <c r="F670">
        <v>185</v>
      </c>
      <c r="G670">
        <v>1</v>
      </c>
      <c r="H670">
        <v>1</v>
      </c>
      <c r="I670">
        <v>3</v>
      </c>
      <c r="J670">
        <v>1</v>
      </c>
      <c r="K670" t="str">
        <f>IF(Table1[[#This Row],[Column5]]&lt;=12,"0-12 Months",IF(Table1[[#This Row],[Column5]] &lt;= 60,"13-60 Months","61+ Months"))</f>
        <v>0-12 Months</v>
      </c>
    </row>
    <row r="671" spans="1:11">
      <c r="A671">
        <v>1669</v>
      </c>
      <c r="B671">
        <v>51</v>
      </c>
      <c r="C671" t="s">
        <v>8</v>
      </c>
      <c r="D671" t="s">
        <v>12</v>
      </c>
      <c r="E671">
        <v>95</v>
      </c>
      <c r="F671">
        <v>100</v>
      </c>
      <c r="G671">
        <v>4</v>
      </c>
      <c r="H671">
        <v>0</v>
      </c>
      <c r="I671">
        <v>1</v>
      </c>
      <c r="J671">
        <v>0</v>
      </c>
      <c r="K671" t="str">
        <f>IF(Table1[[#This Row],[Column5]]&lt;=12,"0-12 Months",IF(Table1[[#This Row],[Column5]] &lt;= 60,"13-60 Months","61+ Months"))</f>
        <v>61+ Months</v>
      </c>
    </row>
    <row r="672" spans="1:11">
      <c r="A672">
        <v>1670</v>
      </c>
      <c r="B672">
        <v>42</v>
      </c>
      <c r="C672" t="s">
        <v>10</v>
      </c>
      <c r="D672" t="s">
        <v>11</v>
      </c>
      <c r="E672">
        <v>55</v>
      </c>
      <c r="F672">
        <v>270</v>
      </c>
      <c r="G672">
        <v>4</v>
      </c>
      <c r="H672">
        <v>0</v>
      </c>
      <c r="I672">
        <v>0</v>
      </c>
      <c r="J672">
        <v>0</v>
      </c>
      <c r="K672" t="str">
        <f>IF(Table1[[#This Row],[Column5]]&lt;=12,"0-12 Months",IF(Table1[[#This Row],[Column5]] &lt;= 60,"13-60 Months","61+ Months"))</f>
        <v>13-60 Months</v>
      </c>
    </row>
    <row r="673" spans="1:11">
      <c r="A673">
        <v>1671</v>
      </c>
      <c r="B673">
        <v>37</v>
      </c>
      <c r="C673" t="s">
        <v>8</v>
      </c>
      <c r="D673" t="s">
        <v>9</v>
      </c>
      <c r="E673">
        <v>22</v>
      </c>
      <c r="F673">
        <v>165</v>
      </c>
      <c r="G673">
        <v>3</v>
      </c>
      <c r="H673">
        <v>1</v>
      </c>
      <c r="I673">
        <v>3</v>
      </c>
      <c r="J673">
        <v>0</v>
      </c>
      <c r="K673" t="str">
        <f>IF(Table1[[#This Row],[Column5]]&lt;=12,"0-12 Months",IF(Table1[[#This Row],[Column5]] &lt;= 60,"13-60 Months","61+ Months"))</f>
        <v>13-60 Months</v>
      </c>
    </row>
    <row r="674" spans="1:11">
      <c r="A674">
        <v>1672</v>
      </c>
      <c r="B674">
        <v>26</v>
      </c>
      <c r="C674" t="s">
        <v>10</v>
      </c>
      <c r="D674" t="s">
        <v>9</v>
      </c>
      <c r="E674">
        <v>7</v>
      </c>
      <c r="F674">
        <v>180</v>
      </c>
      <c r="G674">
        <v>2</v>
      </c>
      <c r="H674">
        <v>1</v>
      </c>
      <c r="I674">
        <v>4</v>
      </c>
      <c r="J674">
        <v>1</v>
      </c>
      <c r="K674" t="str">
        <f>IF(Table1[[#This Row],[Column5]]&lt;=12,"0-12 Months",IF(Table1[[#This Row],[Column5]] &lt;= 60,"13-60 Months","61+ Months"))</f>
        <v>0-12 Months</v>
      </c>
    </row>
    <row r="675" spans="1:11">
      <c r="A675">
        <v>1673</v>
      </c>
      <c r="B675">
        <v>59</v>
      </c>
      <c r="C675" t="s">
        <v>8</v>
      </c>
      <c r="D675" t="s">
        <v>12</v>
      </c>
      <c r="E675">
        <v>150</v>
      </c>
      <c r="F675">
        <v>78</v>
      </c>
      <c r="G675">
        <v>5</v>
      </c>
      <c r="H675">
        <v>0</v>
      </c>
      <c r="I675">
        <v>0</v>
      </c>
      <c r="J675">
        <v>0</v>
      </c>
      <c r="K675" t="str">
        <f>IF(Table1[[#This Row],[Column5]]&lt;=12,"0-12 Months",IF(Table1[[#This Row],[Column5]] &lt;= 60,"13-60 Months","61+ Months"))</f>
        <v>61+ Months</v>
      </c>
    </row>
    <row r="676" spans="1:11">
      <c r="A676">
        <v>1674</v>
      </c>
      <c r="B676">
        <v>45</v>
      </c>
      <c r="C676" t="s">
        <v>10</v>
      </c>
      <c r="D676" t="s">
        <v>11</v>
      </c>
      <c r="E676">
        <v>60</v>
      </c>
      <c r="F676">
        <v>285</v>
      </c>
      <c r="G676">
        <v>4</v>
      </c>
      <c r="H676">
        <v>0</v>
      </c>
      <c r="I676">
        <v>1</v>
      </c>
      <c r="J676">
        <v>0</v>
      </c>
      <c r="K676" t="str">
        <f>IF(Table1[[#This Row],[Column5]]&lt;=12,"0-12 Months",IF(Table1[[#This Row],[Column5]] &lt;= 60,"13-60 Months","61+ Months"))</f>
        <v>13-60 Months</v>
      </c>
    </row>
    <row r="677" spans="1:11">
      <c r="A677">
        <v>1675</v>
      </c>
      <c r="B677">
        <v>30</v>
      </c>
      <c r="C677" t="s">
        <v>8</v>
      </c>
      <c r="D677" t="s">
        <v>9</v>
      </c>
      <c r="E677">
        <v>14</v>
      </c>
      <c r="F677">
        <v>175</v>
      </c>
      <c r="G677">
        <v>3</v>
      </c>
      <c r="H677">
        <v>1</v>
      </c>
      <c r="I677">
        <v>2</v>
      </c>
      <c r="J677">
        <v>0</v>
      </c>
      <c r="K677" t="str">
        <f>IF(Table1[[#This Row],[Column5]]&lt;=12,"0-12 Months",IF(Table1[[#This Row],[Column5]] &lt;= 60,"13-60 Months","61+ Months"))</f>
        <v>13-60 Months</v>
      </c>
    </row>
    <row r="678" spans="1:11">
      <c r="A678">
        <v>1676</v>
      </c>
      <c r="B678">
        <v>24</v>
      </c>
      <c r="C678" t="s">
        <v>10</v>
      </c>
      <c r="D678" t="s">
        <v>9</v>
      </c>
      <c r="E678">
        <v>5</v>
      </c>
      <c r="F678">
        <v>190</v>
      </c>
      <c r="G678">
        <v>1</v>
      </c>
      <c r="H678">
        <v>2</v>
      </c>
      <c r="I678">
        <v>5</v>
      </c>
      <c r="J678">
        <v>1</v>
      </c>
      <c r="K678" t="str">
        <f>IF(Table1[[#This Row],[Column5]]&lt;=12,"0-12 Months",IF(Table1[[#This Row],[Column5]] &lt;= 60,"13-60 Months","61+ Months"))</f>
        <v>0-12 Months</v>
      </c>
    </row>
    <row r="679" spans="1:11">
      <c r="A679">
        <v>1677</v>
      </c>
      <c r="B679">
        <v>56</v>
      </c>
      <c r="C679" t="s">
        <v>8</v>
      </c>
      <c r="D679" t="s">
        <v>12</v>
      </c>
      <c r="E679">
        <v>130</v>
      </c>
      <c r="F679">
        <v>85</v>
      </c>
      <c r="G679">
        <v>5</v>
      </c>
      <c r="H679">
        <v>0</v>
      </c>
      <c r="I679">
        <v>0</v>
      </c>
      <c r="J679">
        <v>0</v>
      </c>
      <c r="K679" t="str">
        <f>IF(Table1[[#This Row],[Column5]]&lt;=12,"0-12 Months",IF(Table1[[#This Row],[Column5]] &lt;= 60,"13-60 Months","61+ Months"))</f>
        <v>61+ Months</v>
      </c>
    </row>
    <row r="680" spans="1:11">
      <c r="A680">
        <v>1678</v>
      </c>
      <c r="B680">
        <v>38</v>
      </c>
      <c r="C680" t="s">
        <v>10</v>
      </c>
      <c r="D680" t="s">
        <v>11</v>
      </c>
      <c r="E680">
        <v>45</v>
      </c>
      <c r="F680">
        <v>255</v>
      </c>
      <c r="G680">
        <v>4</v>
      </c>
      <c r="H680">
        <v>0</v>
      </c>
      <c r="I680">
        <v>1</v>
      </c>
      <c r="J680">
        <v>0</v>
      </c>
      <c r="K680" t="str">
        <f>IF(Table1[[#This Row],[Column5]]&lt;=12,"0-12 Months",IF(Table1[[#This Row],[Column5]] &lt;= 60,"13-60 Months","61+ Months"))</f>
        <v>13-60 Months</v>
      </c>
    </row>
    <row r="681" spans="1:11">
      <c r="A681">
        <v>1679</v>
      </c>
      <c r="B681">
        <v>41</v>
      </c>
      <c r="C681" t="s">
        <v>8</v>
      </c>
      <c r="D681" t="s">
        <v>9</v>
      </c>
      <c r="E681">
        <v>28</v>
      </c>
      <c r="F681">
        <v>155</v>
      </c>
      <c r="G681">
        <v>4</v>
      </c>
      <c r="H681">
        <v>1</v>
      </c>
      <c r="I681">
        <v>2</v>
      </c>
      <c r="J681">
        <v>0</v>
      </c>
      <c r="K681" t="str">
        <f>IF(Table1[[#This Row],[Column5]]&lt;=12,"0-12 Months",IF(Table1[[#This Row],[Column5]] &lt;= 60,"13-60 Months","61+ Months"))</f>
        <v>13-60 Months</v>
      </c>
    </row>
    <row r="682" spans="1:11">
      <c r="A682">
        <v>1680</v>
      </c>
      <c r="B682">
        <v>22</v>
      </c>
      <c r="C682" t="s">
        <v>10</v>
      </c>
      <c r="D682" t="s">
        <v>9</v>
      </c>
      <c r="E682">
        <v>4</v>
      </c>
      <c r="F682">
        <v>195</v>
      </c>
      <c r="G682">
        <v>1</v>
      </c>
      <c r="H682">
        <v>1</v>
      </c>
      <c r="I682">
        <v>3</v>
      </c>
      <c r="J682">
        <v>1</v>
      </c>
      <c r="K682" t="str">
        <f>IF(Table1[[#This Row],[Column5]]&lt;=12,"0-12 Months",IF(Table1[[#This Row],[Column5]] &lt;= 60,"13-60 Months","61+ Months"))</f>
        <v>0-12 Months</v>
      </c>
    </row>
    <row r="683" spans="1:11">
      <c r="A683">
        <v>1681</v>
      </c>
      <c r="B683">
        <v>63</v>
      </c>
      <c r="C683" t="s">
        <v>8</v>
      </c>
      <c r="D683" t="s">
        <v>12</v>
      </c>
      <c r="E683">
        <v>190</v>
      </c>
      <c r="F683">
        <v>65</v>
      </c>
      <c r="G683">
        <v>5</v>
      </c>
      <c r="H683">
        <v>0</v>
      </c>
      <c r="I683">
        <v>0</v>
      </c>
      <c r="J683">
        <v>0</v>
      </c>
      <c r="K683" t="str">
        <f>IF(Table1[[#This Row],[Column5]]&lt;=12,"0-12 Months",IF(Table1[[#This Row],[Column5]] &lt;= 60,"13-60 Months","61+ Months"))</f>
        <v>61+ Months</v>
      </c>
    </row>
    <row r="684" spans="1:11">
      <c r="A684">
        <v>1682</v>
      </c>
      <c r="B684">
        <v>47</v>
      </c>
      <c r="C684" t="s">
        <v>10</v>
      </c>
      <c r="D684" t="s">
        <v>11</v>
      </c>
      <c r="E684">
        <v>65</v>
      </c>
      <c r="F684">
        <v>290</v>
      </c>
      <c r="G684">
        <v>4</v>
      </c>
      <c r="H684">
        <v>0</v>
      </c>
      <c r="I684">
        <v>1</v>
      </c>
      <c r="J684">
        <v>0</v>
      </c>
      <c r="K684" t="str">
        <f>IF(Table1[[#This Row],[Column5]]&lt;=12,"0-12 Months",IF(Table1[[#This Row],[Column5]] &lt;= 60,"13-60 Months","61+ Months"))</f>
        <v>61+ Months</v>
      </c>
    </row>
    <row r="685" spans="1:11">
      <c r="A685">
        <v>1683</v>
      </c>
      <c r="B685">
        <v>35</v>
      </c>
      <c r="C685" t="s">
        <v>8</v>
      </c>
      <c r="D685" t="s">
        <v>9</v>
      </c>
      <c r="E685">
        <v>19</v>
      </c>
      <c r="F685">
        <v>170</v>
      </c>
      <c r="G685">
        <v>3</v>
      </c>
      <c r="H685">
        <v>1</v>
      </c>
      <c r="I685">
        <v>3</v>
      </c>
      <c r="J685">
        <v>0</v>
      </c>
      <c r="K685" t="str">
        <f>IF(Table1[[#This Row],[Column5]]&lt;=12,"0-12 Months",IF(Table1[[#This Row],[Column5]] &lt;= 60,"13-60 Months","61+ Months"))</f>
        <v>13-60 Months</v>
      </c>
    </row>
    <row r="686" spans="1:11">
      <c r="A686">
        <v>1684</v>
      </c>
      <c r="B686">
        <v>27</v>
      </c>
      <c r="C686" t="s">
        <v>10</v>
      </c>
      <c r="D686" t="s">
        <v>9</v>
      </c>
      <c r="E686">
        <v>8</v>
      </c>
      <c r="F686">
        <v>182</v>
      </c>
      <c r="G686">
        <v>2</v>
      </c>
      <c r="H686">
        <v>1</v>
      </c>
      <c r="I686">
        <v>4</v>
      </c>
      <c r="J686">
        <v>1</v>
      </c>
      <c r="K686" t="str">
        <f>IF(Table1[[#This Row],[Column5]]&lt;=12,"0-12 Months",IF(Table1[[#This Row],[Column5]] &lt;= 60,"13-60 Months","61+ Months"))</f>
        <v>0-12 Months</v>
      </c>
    </row>
    <row r="687" spans="1:11">
      <c r="A687">
        <v>1685</v>
      </c>
      <c r="B687">
        <v>53</v>
      </c>
      <c r="C687" t="s">
        <v>8</v>
      </c>
      <c r="D687" t="s">
        <v>12</v>
      </c>
      <c r="E687">
        <v>115</v>
      </c>
      <c r="F687">
        <v>98</v>
      </c>
      <c r="G687">
        <v>4</v>
      </c>
      <c r="H687">
        <v>0</v>
      </c>
      <c r="I687">
        <v>1</v>
      </c>
      <c r="J687">
        <v>0</v>
      </c>
      <c r="K687" t="str">
        <f>IF(Table1[[#This Row],[Column5]]&lt;=12,"0-12 Months",IF(Table1[[#This Row],[Column5]] &lt;= 60,"13-60 Months","61+ Months"))</f>
        <v>61+ Months</v>
      </c>
    </row>
    <row r="688" spans="1:11">
      <c r="A688">
        <v>1686</v>
      </c>
      <c r="B688">
        <v>46</v>
      </c>
      <c r="C688" t="s">
        <v>10</v>
      </c>
      <c r="D688" t="s">
        <v>11</v>
      </c>
      <c r="E688">
        <v>60</v>
      </c>
      <c r="F688">
        <v>280</v>
      </c>
      <c r="G688">
        <v>4</v>
      </c>
      <c r="H688">
        <v>0</v>
      </c>
      <c r="I688">
        <v>0</v>
      </c>
      <c r="J688">
        <v>0</v>
      </c>
      <c r="K688" t="str">
        <f>IF(Table1[[#This Row],[Column5]]&lt;=12,"0-12 Months",IF(Table1[[#This Row],[Column5]] &lt;= 60,"13-60 Months","61+ Months"))</f>
        <v>13-60 Months</v>
      </c>
    </row>
    <row r="689" spans="1:11">
      <c r="A689">
        <v>1687</v>
      </c>
      <c r="B689">
        <v>32</v>
      </c>
      <c r="C689" t="s">
        <v>8</v>
      </c>
      <c r="D689" t="s">
        <v>9</v>
      </c>
      <c r="E689">
        <v>16</v>
      </c>
      <c r="F689">
        <v>165</v>
      </c>
      <c r="G689">
        <v>3</v>
      </c>
      <c r="H689">
        <v>1</v>
      </c>
      <c r="I689">
        <v>2</v>
      </c>
      <c r="J689">
        <v>0</v>
      </c>
      <c r="K689" t="str">
        <f>IF(Table1[[#This Row],[Column5]]&lt;=12,"0-12 Months",IF(Table1[[#This Row],[Column5]] &lt;= 60,"13-60 Months","61+ Months"))</f>
        <v>13-60 Months</v>
      </c>
    </row>
    <row r="690" spans="1:11">
      <c r="A690">
        <v>1688</v>
      </c>
      <c r="B690">
        <v>25</v>
      </c>
      <c r="C690" t="s">
        <v>10</v>
      </c>
      <c r="D690" t="s">
        <v>9</v>
      </c>
      <c r="E690">
        <v>6</v>
      </c>
      <c r="F690">
        <v>188</v>
      </c>
      <c r="G690">
        <v>1</v>
      </c>
      <c r="H690">
        <v>1</v>
      </c>
      <c r="I690">
        <v>4</v>
      </c>
      <c r="J690">
        <v>1</v>
      </c>
      <c r="K690" t="str">
        <f>IF(Table1[[#This Row],[Column5]]&lt;=12,"0-12 Months",IF(Table1[[#This Row],[Column5]] &lt;= 60,"13-60 Months","61+ Months"))</f>
        <v>0-12 Months</v>
      </c>
    </row>
    <row r="691" spans="1:11">
      <c r="A691">
        <v>1689</v>
      </c>
      <c r="B691">
        <v>58</v>
      </c>
      <c r="C691" t="s">
        <v>8</v>
      </c>
      <c r="D691" t="s">
        <v>12</v>
      </c>
      <c r="E691">
        <v>140</v>
      </c>
      <c r="F691">
        <v>85</v>
      </c>
      <c r="G691">
        <v>5</v>
      </c>
      <c r="H691">
        <v>0</v>
      </c>
      <c r="I691">
        <v>0</v>
      </c>
      <c r="J691">
        <v>0</v>
      </c>
      <c r="K691" t="str">
        <f>IF(Table1[[#This Row],[Column5]]&lt;=12,"0-12 Months",IF(Table1[[#This Row],[Column5]] &lt;= 60,"13-60 Months","61+ Months"))</f>
        <v>61+ Months</v>
      </c>
    </row>
    <row r="692" spans="1:11">
      <c r="A692">
        <v>1690</v>
      </c>
      <c r="B692">
        <v>39</v>
      </c>
      <c r="C692" t="s">
        <v>10</v>
      </c>
      <c r="D692" t="s">
        <v>11</v>
      </c>
      <c r="E692">
        <v>48</v>
      </c>
      <c r="F692">
        <v>255</v>
      </c>
      <c r="G692">
        <v>4</v>
      </c>
      <c r="H692">
        <v>0</v>
      </c>
      <c r="I692">
        <v>1</v>
      </c>
      <c r="J692">
        <v>0</v>
      </c>
      <c r="K692" t="str">
        <f>IF(Table1[[#This Row],[Column5]]&lt;=12,"0-12 Months",IF(Table1[[#This Row],[Column5]] &lt;= 60,"13-60 Months","61+ Months"))</f>
        <v>13-60 Months</v>
      </c>
    </row>
    <row r="693" spans="1:11">
      <c r="A693">
        <v>1691</v>
      </c>
      <c r="B693">
        <v>40</v>
      </c>
      <c r="C693" t="s">
        <v>8</v>
      </c>
      <c r="D693" t="s">
        <v>9</v>
      </c>
      <c r="E693">
        <v>24</v>
      </c>
      <c r="F693">
        <v>155</v>
      </c>
      <c r="G693">
        <v>4</v>
      </c>
      <c r="H693">
        <v>1</v>
      </c>
      <c r="I693">
        <v>2</v>
      </c>
      <c r="J693">
        <v>0</v>
      </c>
      <c r="K693" t="str">
        <f>IF(Table1[[#This Row],[Column5]]&lt;=12,"0-12 Months",IF(Table1[[#This Row],[Column5]] &lt;= 60,"13-60 Months","61+ Months"))</f>
        <v>13-60 Months</v>
      </c>
    </row>
    <row r="694" spans="1:11">
      <c r="A694">
        <v>1692</v>
      </c>
      <c r="B694">
        <v>21</v>
      </c>
      <c r="C694" t="s">
        <v>10</v>
      </c>
      <c r="D694" t="s">
        <v>9</v>
      </c>
      <c r="E694">
        <v>4</v>
      </c>
      <c r="F694">
        <v>200</v>
      </c>
      <c r="G694">
        <v>1</v>
      </c>
      <c r="H694">
        <v>2</v>
      </c>
      <c r="I694">
        <v>5</v>
      </c>
      <c r="J694">
        <v>1</v>
      </c>
      <c r="K694" t="str">
        <f>IF(Table1[[#This Row],[Column5]]&lt;=12,"0-12 Months",IF(Table1[[#This Row],[Column5]] &lt;= 60,"13-60 Months","61+ Months"))</f>
        <v>0-12 Months</v>
      </c>
    </row>
    <row r="695" spans="1:11">
      <c r="A695">
        <v>1693</v>
      </c>
      <c r="B695">
        <v>55</v>
      </c>
      <c r="C695" t="s">
        <v>8</v>
      </c>
      <c r="D695" t="s">
        <v>12</v>
      </c>
      <c r="E695">
        <v>120</v>
      </c>
      <c r="F695">
        <v>90</v>
      </c>
      <c r="G695">
        <v>5</v>
      </c>
      <c r="H695">
        <v>0</v>
      </c>
      <c r="I695">
        <v>0</v>
      </c>
      <c r="J695">
        <v>0</v>
      </c>
      <c r="K695" t="str">
        <f>IF(Table1[[#This Row],[Column5]]&lt;=12,"0-12 Months",IF(Table1[[#This Row],[Column5]] &lt;= 60,"13-60 Months","61+ Months"))</f>
        <v>61+ Months</v>
      </c>
    </row>
    <row r="696" spans="1:11">
      <c r="A696">
        <v>1694</v>
      </c>
      <c r="B696">
        <v>31</v>
      </c>
      <c r="C696" t="s">
        <v>10</v>
      </c>
      <c r="D696" t="s">
        <v>11</v>
      </c>
      <c r="E696">
        <v>10</v>
      </c>
      <c r="F696">
        <v>225</v>
      </c>
      <c r="G696">
        <v>2</v>
      </c>
      <c r="H696">
        <v>0</v>
      </c>
      <c r="I696">
        <v>4</v>
      </c>
      <c r="J696">
        <v>1</v>
      </c>
      <c r="K696" t="str">
        <f>IF(Table1[[#This Row],[Column5]]&lt;=12,"0-12 Months",IF(Table1[[#This Row],[Column5]] &lt;= 60,"13-60 Months","61+ Months"))</f>
        <v>0-12 Months</v>
      </c>
    </row>
    <row r="697" spans="1:11">
      <c r="A697">
        <v>1695</v>
      </c>
      <c r="B697">
        <v>65</v>
      </c>
      <c r="C697" t="s">
        <v>8</v>
      </c>
      <c r="D697" t="s">
        <v>9</v>
      </c>
      <c r="E697">
        <v>180</v>
      </c>
      <c r="F697">
        <v>130</v>
      </c>
      <c r="G697">
        <v>5</v>
      </c>
      <c r="H697">
        <v>0</v>
      </c>
      <c r="I697">
        <v>0</v>
      </c>
      <c r="J697">
        <v>0</v>
      </c>
      <c r="K697" t="str">
        <f>IF(Table1[[#This Row],[Column5]]&lt;=12,"0-12 Months",IF(Table1[[#This Row],[Column5]] &lt;= 60,"13-60 Months","61+ Months"))</f>
        <v>61+ Months</v>
      </c>
    </row>
    <row r="698" spans="1:11">
      <c r="A698">
        <v>1696</v>
      </c>
      <c r="B698">
        <v>28</v>
      </c>
      <c r="C698" t="s">
        <v>10</v>
      </c>
      <c r="D698" t="s">
        <v>9</v>
      </c>
      <c r="E698">
        <v>8</v>
      </c>
      <c r="F698">
        <v>185</v>
      </c>
      <c r="G698">
        <v>1</v>
      </c>
      <c r="H698">
        <v>1</v>
      </c>
      <c r="I698">
        <v>3</v>
      </c>
      <c r="J698">
        <v>1</v>
      </c>
      <c r="K698" t="str">
        <f>IF(Table1[[#This Row],[Column5]]&lt;=12,"0-12 Months",IF(Table1[[#This Row],[Column5]] &lt;= 60,"13-60 Months","61+ Months"))</f>
        <v>0-12 Months</v>
      </c>
    </row>
    <row r="699" spans="1:11">
      <c r="A699">
        <v>1697</v>
      </c>
      <c r="B699">
        <v>51</v>
      </c>
      <c r="C699" t="s">
        <v>8</v>
      </c>
      <c r="D699" t="s">
        <v>12</v>
      </c>
      <c r="E699">
        <v>95</v>
      </c>
      <c r="F699">
        <v>100</v>
      </c>
      <c r="G699">
        <v>4</v>
      </c>
      <c r="H699">
        <v>0</v>
      </c>
      <c r="I699">
        <v>1</v>
      </c>
      <c r="J699">
        <v>0</v>
      </c>
      <c r="K699" t="str">
        <f>IF(Table1[[#This Row],[Column5]]&lt;=12,"0-12 Months",IF(Table1[[#This Row],[Column5]] &lt;= 60,"13-60 Months","61+ Months"))</f>
        <v>61+ Months</v>
      </c>
    </row>
    <row r="700" spans="1:11">
      <c r="A700">
        <v>1698</v>
      </c>
      <c r="B700">
        <v>42</v>
      </c>
      <c r="C700" t="s">
        <v>10</v>
      </c>
      <c r="D700" t="s">
        <v>11</v>
      </c>
      <c r="E700">
        <v>55</v>
      </c>
      <c r="F700">
        <v>270</v>
      </c>
      <c r="G700">
        <v>4</v>
      </c>
      <c r="H700">
        <v>0</v>
      </c>
      <c r="I700">
        <v>0</v>
      </c>
      <c r="J700">
        <v>0</v>
      </c>
      <c r="K700" t="str">
        <f>IF(Table1[[#This Row],[Column5]]&lt;=12,"0-12 Months",IF(Table1[[#This Row],[Column5]] &lt;= 60,"13-60 Months","61+ Months"))</f>
        <v>13-60 Months</v>
      </c>
    </row>
    <row r="701" spans="1:11">
      <c r="A701">
        <v>1699</v>
      </c>
      <c r="B701">
        <v>37</v>
      </c>
      <c r="C701" t="s">
        <v>8</v>
      </c>
      <c r="D701" t="s">
        <v>9</v>
      </c>
      <c r="E701">
        <v>22</v>
      </c>
      <c r="F701">
        <v>165</v>
      </c>
      <c r="G701">
        <v>3</v>
      </c>
      <c r="H701">
        <v>1</v>
      </c>
      <c r="I701">
        <v>3</v>
      </c>
      <c r="J701">
        <v>0</v>
      </c>
      <c r="K701" t="str">
        <f>IF(Table1[[#This Row],[Column5]]&lt;=12,"0-12 Months",IF(Table1[[#This Row],[Column5]] &lt;= 60,"13-60 Months","61+ Months"))</f>
        <v>13-60 Months</v>
      </c>
    </row>
    <row r="702" spans="1:11">
      <c r="A702">
        <v>1700</v>
      </c>
      <c r="B702">
        <v>26</v>
      </c>
      <c r="C702" t="s">
        <v>10</v>
      </c>
      <c r="D702" t="s">
        <v>9</v>
      </c>
      <c r="E702">
        <v>7</v>
      </c>
      <c r="F702">
        <v>180</v>
      </c>
      <c r="G702">
        <v>2</v>
      </c>
      <c r="H702">
        <v>1</v>
      </c>
      <c r="I702">
        <v>4</v>
      </c>
      <c r="J702">
        <v>1</v>
      </c>
      <c r="K702" t="str">
        <f>IF(Table1[[#This Row],[Column5]]&lt;=12,"0-12 Months",IF(Table1[[#This Row],[Column5]] &lt;= 60,"13-60 Months","61+ Months"))</f>
        <v>0-12 Months</v>
      </c>
    </row>
    <row r="703" spans="1:11">
      <c r="A703">
        <v>1701</v>
      </c>
      <c r="B703">
        <v>59</v>
      </c>
      <c r="C703" t="s">
        <v>8</v>
      </c>
      <c r="D703" t="s">
        <v>12</v>
      </c>
      <c r="E703">
        <v>150</v>
      </c>
      <c r="F703">
        <v>78</v>
      </c>
      <c r="G703">
        <v>5</v>
      </c>
      <c r="H703">
        <v>0</v>
      </c>
      <c r="I703">
        <v>0</v>
      </c>
      <c r="J703">
        <v>0</v>
      </c>
      <c r="K703" t="str">
        <f>IF(Table1[[#This Row],[Column5]]&lt;=12,"0-12 Months",IF(Table1[[#This Row],[Column5]] &lt;= 60,"13-60 Months","61+ Months"))</f>
        <v>61+ Months</v>
      </c>
    </row>
    <row r="704" spans="1:11">
      <c r="A704">
        <v>1702</v>
      </c>
      <c r="B704">
        <v>45</v>
      </c>
      <c r="C704" t="s">
        <v>10</v>
      </c>
      <c r="D704" t="s">
        <v>11</v>
      </c>
      <c r="E704">
        <v>60</v>
      </c>
      <c r="F704">
        <v>285</v>
      </c>
      <c r="G704">
        <v>4</v>
      </c>
      <c r="H704">
        <v>0</v>
      </c>
      <c r="I704">
        <v>1</v>
      </c>
      <c r="J704">
        <v>0</v>
      </c>
      <c r="K704" t="str">
        <f>IF(Table1[[#This Row],[Column5]]&lt;=12,"0-12 Months",IF(Table1[[#This Row],[Column5]] &lt;= 60,"13-60 Months","61+ Months"))</f>
        <v>13-60 Months</v>
      </c>
    </row>
    <row r="705" spans="1:11">
      <c r="A705">
        <v>1703</v>
      </c>
      <c r="B705">
        <v>30</v>
      </c>
      <c r="C705" t="s">
        <v>8</v>
      </c>
      <c r="D705" t="s">
        <v>9</v>
      </c>
      <c r="E705">
        <v>14</v>
      </c>
      <c r="F705">
        <v>175</v>
      </c>
      <c r="G705">
        <v>3</v>
      </c>
      <c r="H705">
        <v>1</v>
      </c>
      <c r="I705">
        <v>2</v>
      </c>
      <c r="J705">
        <v>0</v>
      </c>
      <c r="K705" t="str">
        <f>IF(Table1[[#This Row],[Column5]]&lt;=12,"0-12 Months",IF(Table1[[#This Row],[Column5]] &lt;= 60,"13-60 Months","61+ Months"))</f>
        <v>13-60 Months</v>
      </c>
    </row>
    <row r="706" spans="1:11">
      <c r="A706">
        <v>1704</v>
      </c>
      <c r="B706">
        <v>24</v>
      </c>
      <c r="C706" t="s">
        <v>10</v>
      </c>
      <c r="D706" t="s">
        <v>9</v>
      </c>
      <c r="E706">
        <v>5</v>
      </c>
      <c r="F706">
        <v>190</v>
      </c>
      <c r="G706">
        <v>1</v>
      </c>
      <c r="H706">
        <v>2</v>
      </c>
      <c r="I706">
        <v>5</v>
      </c>
      <c r="J706">
        <v>1</v>
      </c>
      <c r="K706" t="str">
        <f>IF(Table1[[#This Row],[Column5]]&lt;=12,"0-12 Months",IF(Table1[[#This Row],[Column5]] &lt;= 60,"13-60 Months","61+ Months"))</f>
        <v>0-12 Months</v>
      </c>
    </row>
    <row r="707" spans="1:11">
      <c r="A707">
        <v>1705</v>
      </c>
      <c r="B707">
        <v>56</v>
      </c>
      <c r="C707" t="s">
        <v>8</v>
      </c>
      <c r="D707" t="s">
        <v>12</v>
      </c>
      <c r="E707">
        <v>130</v>
      </c>
      <c r="F707">
        <v>85</v>
      </c>
      <c r="G707">
        <v>5</v>
      </c>
      <c r="H707">
        <v>0</v>
      </c>
      <c r="I707">
        <v>0</v>
      </c>
      <c r="J707">
        <v>0</v>
      </c>
      <c r="K707" t="str">
        <f>IF(Table1[[#This Row],[Column5]]&lt;=12,"0-12 Months",IF(Table1[[#This Row],[Column5]] &lt;= 60,"13-60 Months","61+ Months"))</f>
        <v>61+ Months</v>
      </c>
    </row>
    <row r="708" spans="1:11">
      <c r="A708">
        <v>1706</v>
      </c>
      <c r="B708">
        <v>38</v>
      </c>
      <c r="C708" t="s">
        <v>10</v>
      </c>
      <c r="D708" t="s">
        <v>11</v>
      </c>
      <c r="E708">
        <v>45</v>
      </c>
      <c r="F708">
        <v>255</v>
      </c>
      <c r="G708">
        <v>4</v>
      </c>
      <c r="H708">
        <v>0</v>
      </c>
      <c r="I708">
        <v>1</v>
      </c>
      <c r="J708">
        <v>0</v>
      </c>
      <c r="K708" t="str">
        <f>IF(Table1[[#This Row],[Column5]]&lt;=12,"0-12 Months",IF(Table1[[#This Row],[Column5]] &lt;= 60,"13-60 Months","61+ Months"))</f>
        <v>13-60 Months</v>
      </c>
    </row>
    <row r="709" spans="1:11">
      <c r="A709">
        <v>1707</v>
      </c>
      <c r="B709">
        <v>41</v>
      </c>
      <c r="C709" t="s">
        <v>8</v>
      </c>
      <c r="D709" t="s">
        <v>9</v>
      </c>
      <c r="E709">
        <v>28</v>
      </c>
      <c r="F709">
        <v>155</v>
      </c>
      <c r="G709">
        <v>4</v>
      </c>
      <c r="H709">
        <v>1</v>
      </c>
      <c r="I709">
        <v>2</v>
      </c>
      <c r="J709">
        <v>0</v>
      </c>
      <c r="K709" t="str">
        <f>IF(Table1[[#This Row],[Column5]]&lt;=12,"0-12 Months",IF(Table1[[#This Row],[Column5]] &lt;= 60,"13-60 Months","61+ Months"))</f>
        <v>13-60 Months</v>
      </c>
    </row>
    <row r="710" spans="1:11">
      <c r="A710">
        <v>1708</v>
      </c>
      <c r="B710">
        <v>22</v>
      </c>
      <c r="C710" t="s">
        <v>10</v>
      </c>
      <c r="D710" t="s">
        <v>9</v>
      </c>
      <c r="E710">
        <v>4</v>
      </c>
      <c r="F710">
        <v>195</v>
      </c>
      <c r="G710">
        <v>1</v>
      </c>
      <c r="H710">
        <v>1</v>
      </c>
      <c r="I710">
        <v>3</v>
      </c>
      <c r="J710">
        <v>1</v>
      </c>
      <c r="K710" t="str">
        <f>IF(Table1[[#This Row],[Column5]]&lt;=12,"0-12 Months",IF(Table1[[#This Row],[Column5]] &lt;= 60,"13-60 Months","61+ Months"))</f>
        <v>0-12 Months</v>
      </c>
    </row>
    <row r="711" spans="1:11">
      <c r="A711">
        <v>1709</v>
      </c>
      <c r="B711">
        <v>63</v>
      </c>
      <c r="C711" t="s">
        <v>8</v>
      </c>
      <c r="D711" t="s">
        <v>12</v>
      </c>
      <c r="E711">
        <v>190</v>
      </c>
      <c r="F711">
        <v>65</v>
      </c>
      <c r="G711">
        <v>5</v>
      </c>
      <c r="H711">
        <v>0</v>
      </c>
      <c r="I711">
        <v>0</v>
      </c>
      <c r="J711">
        <v>0</v>
      </c>
      <c r="K711" t="str">
        <f>IF(Table1[[#This Row],[Column5]]&lt;=12,"0-12 Months",IF(Table1[[#This Row],[Column5]] &lt;= 60,"13-60 Months","61+ Months"))</f>
        <v>61+ Months</v>
      </c>
    </row>
    <row r="712" spans="1:11">
      <c r="A712">
        <v>1710</v>
      </c>
      <c r="B712">
        <v>47</v>
      </c>
      <c r="C712" t="s">
        <v>10</v>
      </c>
      <c r="D712" t="s">
        <v>11</v>
      </c>
      <c r="E712">
        <v>65</v>
      </c>
      <c r="F712">
        <v>290</v>
      </c>
      <c r="G712">
        <v>4</v>
      </c>
      <c r="H712">
        <v>0</v>
      </c>
      <c r="I712">
        <v>1</v>
      </c>
      <c r="J712">
        <v>0</v>
      </c>
      <c r="K712" t="str">
        <f>IF(Table1[[#This Row],[Column5]]&lt;=12,"0-12 Months",IF(Table1[[#This Row],[Column5]] &lt;= 60,"13-60 Months","61+ Months"))</f>
        <v>61+ Months</v>
      </c>
    </row>
    <row r="713" spans="1:11">
      <c r="A713">
        <v>1711</v>
      </c>
      <c r="B713">
        <v>35</v>
      </c>
      <c r="C713" t="s">
        <v>8</v>
      </c>
      <c r="D713" t="s">
        <v>9</v>
      </c>
      <c r="E713">
        <v>19</v>
      </c>
      <c r="F713">
        <v>170</v>
      </c>
      <c r="G713">
        <v>3</v>
      </c>
      <c r="H713">
        <v>1</v>
      </c>
      <c r="I713">
        <v>3</v>
      </c>
      <c r="J713">
        <v>0</v>
      </c>
      <c r="K713" t="str">
        <f>IF(Table1[[#This Row],[Column5]]&lt;=12,"0-12 Months",IF(Table1[[#This Row],[Column5]] &lt;= 60,"13-60 Months","61+ Months"))</f>
        <v>13-60 Months</v>
      </c>
    </row>
    <row r="714" spans="1:11">
      <c r="A714">
        <v>1712</v>
      </c>
      <c r="B714">
        <v>27</v>
      </c>
      <c r="C714" t="s">
        <v>10</v>
      </c>
      <c r="D714" t="s">
        <v>9</v>
      </c>
      <c r="E714">
        <v>8</v>
      </c>
      <c r="F714">
        <v>182</v>
      </c>
      <c r="G714">
        <v>2</v>
      </c>
      <c r="H714">
        <v>1</v>
      </c>
      <c r="I714">
        <v>4</v>
      </c>
      <c r="J714">
        <v>1</v>
      </c>
      <c r="K714" t="str">
        <f>IF(Table1[[#This Row],[Column5]]&lt;=12,"0-12 Months",IF(Table1[[#This Row],[Column5]] &lt;= 60,"13-60 Months","61+ Months"))</f>
        <v>0-12 Months</v>
      </c>
    </row>
    <row r="715" spans="1:11">
      <c r="A715">
        <v>1713</v>
      </c>
      <c r="B715">
        <v>53</v>
      </c>
      <c r="C715" t="s">
        <v>8</v>
      </c>
      <c r="D715" t="s">
        <v>12</v>
      </c>
      <c r="E715">
        <v>115</v>
      </c>
      <c r="F715">
        <v>98</v>
      </c>
      <c r="G715">
        <v>4</v>
      </c>
      <c r="H715">
        <v>0</v>
      </c>
      <c r="I715">
        <v>1</v>
      </c>
      <c r="J715">
        <v>0</v>
      </c>
      <c r="K715" t="str">
        <f>IF(Table1[[#This Row],[Column5]]&lt;=12,"0-12 Months",IF(Table1[[#This Row],[Column5]] &lt;= 60,"13-60 Months","61+ Months"))</f>
        <v>61+ Months</v>
      </c>
    </row>
    <row r="716" spans="1:11">
      <c r="A716">
        <v>1714</v>
      </c>
      <c r="B716">
        <v>46</v>
      </c>
      <c r="C716" t="s">
        <v>10</v>
      </c>
      <c r="D716" t="s">
        <v>11</v>
      </c>
      <c r="E716">
        <v>60</v>
      </c>
      <c r="F716">
        <v>280</v>
      </c>
      <c r="G716">
        <v>4</v>
      </c>
      <c r="H716">
        <v>0</v>
      </c>
      <c r="I716">
        <v>0</v>
      </c>
      <c r="J716">
        <v>0</v>
      </c>
      <c r="K716" t="str">
        <f>IF(Table1[[#This Row],[Column5]]&lt;=12,"0-12 Months",IF(Table1[[#This Row],[Column5]] &lt;= 60,"13-60 Months","61+ Months"))</f>
        <v>13-60 Months</v>
      </c>
    </row>
    <row r="717" spans="1:11">
      <c r="A717">
        <v>1715</v>
      </c>
      <c r="B717">
        <v>32</v>
      </c>
      <c r="C717" t="s">
        <v>8</v>
      </c>
      <c r="D717" t="s">
        <v>9</v>
      </c>
      <c r="E717">
        <v>16</v>
      </c>
      <c r="F717">
        <v>165</v>
      </c>
      <c r="G717">
        <v>3</v>
      </c>
      <c r="H717">
        <v>1</v>
      </c>
      <c r="I717">
        <v>2</v>
      </c>
      <c r="J717">
        <v>0</v>
      </c>
      <c r="K717" t="str">
        <f>IF(Table1[[#This Row],[Column5]]&lt;=12,"0-12 Months",IF(Table1[[#This Row],[Column5]] &lt;= 60,"13-60 Months","61+ Months"))</f>
        <v>13-60 Months</v>
      </c>
    </row>
    <row r="718" spans="1:11">
      <c r="A718">
        <v>1716</v>
      </c>
      <c r="B718">
        <v>25</v>
      </c>
      <c r="C718" t="s">
        <v>10</v>
      </c>
      <c r="D718" t="s">
        <v>9</v>
      </c>
      <c r="E718">
        <v>6</v>
      </c>
      <c r="F718">
        <v>188</v>
      </c>
      <c r="G718">
        <v>1</v>
      </c>
      <c r="H718">
        <v>1</v>
      </c>
      <c r="I718">
        <v>4</v>
      </c>
      <c r="J718">
        <v>1</v>
      </c>
      <c r="K718" t="str">
        <f>IF(Table1[[#This Row],[Column5]]&lt;=12,"0-12 Months",IF(Table1[[#This Row],[Column5]] &lt;= 60,"13-60 Months","61+ Months"))</f>
        <v>0-12 Months</v>
      </c>
    </row>
    <row r="719" spans="1:11">
      <c r="A719">
        <v>1717</v>
      </c>
      <c r="B719">
        <v>58</v>
      </c>
      <c r="C719" t="s">
        <v>8</v>
      </c>
      <c r="D719" t="s">
        <v>12</v>
      </c>
      <c r="E719">
        <v>140</v>
      </c>
      <c r="F719">
        <v>85</v>
      </c>
      <c r="G719">
        <v>5</v>
      </c>
      <c r="H719">
        <v>0</v>
      </c>
      <c r="I719">
        <v>0</v>
      </c>
      <c r="J719">
        <v>0</v>
      </c>
      <c r="K719" t="str">
        <f>IF(Table1[[#This Row],[Column5]]&lt;=12,"0-12 Months",IF(Table1[[#This Row],[Column5]] &lt;= 60,"13-60 Months","61+ Months"))</f>
        <v>61+ Months</v>
      </c>
    </row>
    <row r="720" spans="1:11">
      <c r="A720">
        <v>1718</v>
      </c>
      <c r="B720">
        <v>39</v>
      </c>
      <c r="C720" t="s">
        <v>10</v>
      </c>
      <c r="D720" t="s">
        <v>11</v>
      </c>
      <c r="E720">
        <v>48</v>
      </c>
      <c r="F720">
        <v>255</v>
      </c>
      <c r="G720">
        <v>4</v>
      </c>
      <c r="H720">
        <v>0</v>
      </c>
      <c r="I720">
        <v>1</v>
      </c>
      <c r="J720">
        <v>0</v>
      </c>
      <c r="K720" t="str">
        <f>IF(Table1[[#This Row],[Column5]]&lt;=12,"0-12 Months",IF(Table1[[#This Row],[Column5]] &lt;= 60,"13-60 Months","61+ Months"))</f>
        <v>13-60 Months</v>
      </c>
    </row>
    <row r="721" spans="1:11">
      <c r="A721">
        <v>1719</v>
      </c>
      <c r="B721">
        <v>40</v>
      </c>
      <c r="C721" t="s">
        <v>8</v>
      </c>
      <c r="D721" t="s">
        <v>9</v>
      </c>
      <c r="E721">
        <v>24</v>
      </c>
      <c r="F721">
        <v>155</v>
      </c>
      <c r="G721">
        <v>4</v>
      </c>
      <c r="H721">
        <v>1</v>
      </c>
      <c r="I721">
        <v>2</v>
      </c>
      <c r="J721">
        <v>0</v>
      </c>
      <c r="K721" t="str">
        <f>IF(Table1[[#This Row],[Column5]]&lt;=12,"0-12 Months",IF(Table1[[#This Row],[Column5]] &lt;= 60,"13-60 Months","61+ Months"))</f>
        <v>13-60 Months</v>
      </c>
    </row>
    <row r="722" spans="1:11">
      <c r="A722">
        <v>1720</v>
      </c>
      <c r="B722">
        <v>21</v>
      </c>
      <c r="C722" t="s">
        <v>10</v>
      </c>
      <c r="D722" t="s">
        <v>9</v>
      </c>
      <c r="E722">
        <v>4</v>
      </c>
      <c r="F722">
        <v>200</v>
      </c>
      <c r="G722">
        <v>1</v>
      </c>
      <c r="H722">
        <v>2</v>
      </c>
      <c r="I722">
        <v>5</v>
      </c>
      <c r="J722">
        <v>1</v>
      </c>
      <c r="K722" t="str">
        <f>IF(Table1[[#This Row],[Column5]]&lt;=12,"0-12 Months",IF(Table1[[#This Row],[Column5]] &lt;= 60,"13-60 Months","61+ Months"))</f>
        <v>0-12 Months</v>
      </c>
    </row>
    <row r="723" spans="1:11">
      <c r="A723">
        <v>1721</v>
      </c>
      <c r="B723">
        <v>55</v>
      </c>
      <c r="C723" t="s">
        <v>8</v>
      </c>
      <c r="D723" t="s">
        <v>12</v>
      </c>
      <c r="E723">
        <v>120</v>
      </c>
      <c r="F723">
        <v>90</v>
      </c>
      <c r="G723">
        <v>5</v>
      </c>
      <c r="H723">
        <v>0</v>
      </c>
      <c r="I723">
        <v>0</v>
      </c>
      <c r="J723">
        <v>0</v>
      </c>
      <c r="K723" t="str">
        <f>IF(Table1[[#This Row],[Column5]]&lt;=12,"0-12 Months",IF(Table1[[#This Row],[Column5]] &lt;= 60,"13-60 Months","61+ Months"))</f>
        <v>61+ Months</v>
      </c>
    </row>
    <row r="724" spans="1:11">
      <c r="A724">
        <v>1722</v>
      </c>
      <c r="B724">
        <v>31</v>
      </c>
      <c r="C724" t="s">
        <v>10</v>
      </c>
      <c r="D724" t="s">
        <v>11</v>
      </c>
      <c r="E724">
        <v>10</v>
      </c>
      <c r="F724">
        <v>225</v>
      </c>
      <c r="G724">
        <v>2</v>
      </c>
      <c r="H724">
        <v>0</v>
      </c>
      <c r="I724">
        <v>4</v>
      </c>
      <c r="J724">
        <v>1</v>
      </c>
      <c r="K724" t="str">
        <f>IF(Table1[[#This Row],[Column5]]&lt;=12,"0-12 Months",IF(Table1[[#This Row],[Column5]] &lt;= 60,"13-60 Months","61+ Months"))</f>
        <v>0-12 Months</v>
      </c>
    </row>
    <row r="725" spans="1:11">
      <c r="A725">
        <v>1723</v>
      </c>
      <c r="B725">
        <v>65</v>
      </c>
      <c r="C725" t="s">
        <v>8</v>
      </c>
      <c r="D725" t="s">
        <v>9</v>
      </c>
      <c r="E725">
        <v>180</v>
      </c>
      <c r="F725">
        <v>130</v>
      </c>
      <c r="G725">
        <v>5</v>
      </c>
      <c r="H725">
        <v>0</v>
      </c>
      <c r="I725">
        <v>0</v>
      </c>
      <c r="J725">
        <v>0</v>
      </c>
      <c r="K725" t="str">
        <f>IF(Table1[[#This Row],[Column5]]&lt;=12,"0-12 Months",IF(Table1[[#This Row],[Column5]] &lt;= 60,"13-60 Months","61+ Months"))</f>
        <v>61+ Months</v>
      </c>
    </row>
    <row r="726" spans="1:11">
      <c r="A726">
        <v>1724</v>
      </c>
      <c r="B726">
        <v>28</v>
      </c>
      <c r="C726" t="s">
        <v>10</v>
      </c>
      <c r="D726" t="s">
        <v>9</v>
      </c>
      <c r="E726">
        <v>8</v>
      </c>
      <c r="F726">
        <v>185</v>
      </c>
      <c r="G726">
        <v>1</v>
      </c>
      <c r="H726">
        <v>1</v>
      </c>
      <c r="I726">
        <v>3</v>
      </c>
      <c r="J726">
        <v>1</v>
      </c>
      <c r="K726" t="str">
        <f>IF(Table1[[#This Row],[Column5]]&lt;=12,"0-12 Months",IF(Table1[[#This Row],[Column5]] &lt;= 60,"13-60 Months","61+ Months"))</f>
        <v>0-12 Months</v>
      </c>
    </row>
    <row r="727" spans="1:11">
      <c r="A727">
        <v>1725</v>
      </c>
      <c r="B727">
        <v>51</v>
      </c>
      <c r="C727" t="s">
        <v>8</v>
      </c>
      <c r="D727" t="s">
        <v>12</v>
      </c>
      <c r="E727">
        <v>95</v>
      </c>
      <c r="F727">
        <v>100</v>
      </c>
      <c r="G727">
        <v>4</v>
      </c>
      <c r="H727">
        <v>0</v>
      </c>
      <c r="I727">
        <v>1</v>
      </c>
      <c r="J727">
        <v>0</v>
      </c>
      <c r="K727" t="str">
        <f>IF(Table1[[#This Row],[Column5]]&lt;=12,"0-12 Months",IF(Table1[[#This Row],[Column5]] &lt;= 60,"13-60 Months","61+ Months"))</f>
        <v>61+ Months</v>
      </c>
    </row>
    <row r="728" spans="1:11">
      <c r="A728">
        <v>1726</v>
      </c>
      <c r="B728">
        <v>42</v>
      </c>
      <c r="C728" t="s">
        <v>10</v>
      </c>
      <c r="D728" t="s">
        <v>11</v>
      </c>
      <c r="E728">
        <v>55</v>
      </c>
      <c r="F728">
        <v>270</v>
      </c>
      <c r="G728">
        <v>4</v>
      </c>
      <c r="H728">
        <v>0</v>
      </c>
      <c r="I728">
        <v>0</v>
      </c>
      <c r="J728">
        <v>0</v>
      </c>
      <c r="K728" t="str">
        <f>IF(Table1[[#This Row],[Column5]]&lt;=12,"0-12 Months",IF(Table1[[#This Row],[Column5]] &lt;= 60,"13-60 Months","61+ Months"))</f>
        <v>13-60 Months</v>
      </c>
    </row>
    <row r="729" spans="1:11">
      <c r="A729">
        <v>1727</v>
      </c>
      <c r="B729">
        <v>37</v>
      </c>
      <c r="C729" t="s">
        <v>8</v>
      </c>
      <c r="D729" t="s">
        <v>9</v>
      </c>
      <c r="E729">
        <v>22</v>
      </c>
      <c r="F729">
        <v>165</v>
      </c>
      <c r="G729">
        <v>3</v>
      </c>
      <c r="H729">
        <v>1</v>
      </c>
      <c r="I729">
        <v>3</v>
      </c>
      <c r="J729">
        <v>0</v>
      </c>
      <c r="K729" t="str">
        <f>IF(Table1[[#This Row],[Column5]]&lt;=12,"0-12 Months",IF(Table1[[#This Row],[Column5]] &lt;= 60,"13-60 Months","61+ Months"))</f>
        <v>13-60 Months</v>
      </c>
    </row>
    <row r="730" spans="1:11">
      <c r="A730">
        <v>1728</v>
      </c>
      <c r="B730">
        <v>26</v>
      </c>
      <c r="C730" t="s">
        <v>10</v>
      </c>
      <c r="D730" t="s">
        <v>9</v>
      </c>
      <c r="E730">
        <v>7</v>
      </c>
      <c r="F730">
        <v>180</v>
      </c>
      <c r="G730">
        <v>2</v>
      </c>
      <c r="H730">
        <v>1</v>
      </c>
      <c r="I730">
        <v>4</v>
      </c>
      <c r="J730">
        <v>1</v>
      </c>
      <c r="K730" t="str">
        <f>IF(Table1[[#This Row],[Column5]]&lt;=12,"0-12 Months",IF(Table1[[#This Row],[Column5]] &lt;= 60,"13-60 Months","61+ Months"))</f>
        <v>0-12 Months</v>
      </c>
    </row>
    <row r="731" spans="1:11">
      <c r="A731">
        <v>1729</v>
      </c>
      <c r="B731">
        <v>59</v>
      </c>
      <c r="C731" t="s">
        <v>8</v>
      </c>
      <c r="D731" t="s">
        <v>12</v>
      </c>
      <c r="E731">
        <v>150</v>
      </c>
      <c r="F731">
        <v>78</v>
      </c>
      <c r="G731">
        <v>5</v>
      </c>
      <c r="H731">
        <v>0</v>
      </c>
      <c r="I731">
        <v>0</v>
      </c>
      <c r="J731">
        <v>0</v>
      </c>
      <c r="K731" t="str">
        <f>IF(Table1[[#This Row],[Column5]]&lt;=12,"0-12 Months",IF(Table1[[#This Row],[Column5]] &lt;= 60,"13-60 Months","61+ Months"))</f>
        <v>61+ Months</v>
      </c>
    </row>
    <row r="732" spans="1:11">
      <c r="A732">
        <v>1730</v>
      </c>
      <c r="B732">
        <v>45</v>
      </c>
      <c r="C732" t="s">
        <v>10</v>
      </c>
      <c r="D732" t="s">
        <v>11</v>
      </c>
      <c r="E732">
        <v>60</v>
      </c>
      <c r="F732">
        <v>285</v>
      </c>
      <c r="G732">
        <v>4</v>
      </c>
      <c r="H732">
        <v>0</v>
      </c>
      <c r="I732">
        <v>1</v>
      </c>
      <c r="J732">
        <v>0</v>
      </c>
      <c r="K732" t="str">
        <f>IF(Table1[[#This Row],[Column5]]&lt;=12,"0-12 Months",IF(Table1[[#This Row],[Column5]] &lt;= 60,"13-60 Months","61+ Months"))</f>
        <v>13-60 Months</v>
      </c>
    </row>
    <row r="733" spans="1:11">
      <c r="A733">
        <v>1731</v>
      </c>
      <c r="B733">
        <v>30</v>
      </c>
      <c r="C733" t="s">
        <v>8</v>
      </c>
      <c r="D733" t="s">
        <v>9</v>
      </c>
      <c r="E733">
        <v>14</v>
      </c>
      <c r="F733">
        <v>175</v>
      </c>
      <c r="G733">
        <v>3</v>
      </c>
      <c r="H733">
        <v>1</v>
      </c>
      <c r="I733">
        <v>2</v>
      </c>
      <c r="J733">
        <v>0</v>
      </c>
      <c r="K733" t="str">
        <f>IF(Table1[[#This Row],[Column5]]&lt;=12,"0-12 Months",IF(Table1[[#This Row],[Column5]] &lt;= 60,"13-60 Months","61+ Months"))</f>
        <v>13-60 Months</v>
      </c>
    </row>
    <row r="734" spans="1:11">
      <c r="A734">
        <v>1732</v>
      </c>
      <c r="B734">
        <v>24</v>
      </c>
      <c r="C734" t="s">
        <v>10</v>
      </c>
      <c r="D734" t="s">
        <v>9</v>
      </c>
      <c r="E734">
        <v>5</v>
      </c>
      <c r="F734">
        <v>190</v>
      </c>
      <c r="G734">
        <v>1</v>
      </c>
      <c r="H734">
        <v>2</v>
      </c>
      <c r="I734">
        <v>5</v>
      </c>
      <c r="J734">
        <v>1</v>
      </c>
      <c r="K734" t="str">
        <f>IF(Table1[[#This Row],[Column5]]&lt;=12,"0-12 Months",IF(Table1[[#This Row],[Column5]] &lt;= 60,"13-60 Months","61+ Months"))</f>
        <v>0-12 Months</v>
      </c>
    </row>
    <row r="735" spans="1:11">
      <c r="A735">
        <v>1733</v>
      </c>
      <c r="B735">
        <v>56</v>
      </c>
      <c r="C735" t="s">
        <v>8</v>
      </c>
      <c r="D735" t="s">
        <v>12</v>
      </c>
      <c r="E735">
        <v>130</v>
      </c>
      <c r="F735">
        <v>85</v>
      </c>
      <c r="G735">
        <v>5</v>
      </c>
      <c r="H735">
        <v>0</v>
      </c>
      <c r="I735">
        <v>0</v>
      </c>
      <c r="J735">
        <v>0</v>
      </c>
      <c r="K735" t="str">
        <f>IF(Table1[[#This Row],[Column5]]&lt;=12,"0-12 Months",IF(Table1[[#This Row],[Column5]] &lt;= 60,"13-60 Months","61+ Months"))</f>
        <v>61+ Months</v>
      </c>
    </row>
    <row r="736" spans="1:11">
      <c r="A736">
        <v>1734</v>
      </c>
      <c r="B736">
        <v>38</v>
      </c>
      <c r="C736" t="s">
        <v>10</v>
      </c>
      <c r="D736" t="s">
        <v>11</v>
      </c>
      <c r="E736">
        <v>45</v>
      </c>
      <c r="F736">
        <v>255</v>
      </c>
      <c r="G736">
        <v>4</v>
      </c>
      <c r="H736">
        <v>0</v>
      </c>
      <c r="I736">
        <v>1</v>
      </c>
      <c r="J736">
        <v>0</v>
      </c>
      <c r="K736" t="str">
        <f>IF(Table1[[#This Row],[Column5]]&lt;=12,"0-12 Months",IF(Table1[[#This Row],[Column5]] &lt;= 60,"13-60 Months","61+ Months"))</f>
        <v>13-60 Months</v>
      </c>
    </row>
    <row r="737" spans="1:11">
      <c r="A737">
        <v>1735</v>
      </c>
      <c r="B737">
        <v>41</v>
      </c>
      <c r="C737" t="s">
        <v>8</v>
      </c>
      <c r="D737" t="s">
        <v>9</v>
      </c>
      <c r="E737">
        <v>28</v>
      </c>
      <c r="F737">
        <v>155</v>
      </c>
      <c r="G737">
        <v>4</v>
      </c>
      <c r="H737">
        <v>1</v>
      </c>
      <c r="I737">
        <v>2</v>
      </c>
      <c r="J737">
        <v>0</v>
      </c>
      <c r="K737" t="str">
        <f>IF(Table1[[#This Row],[Column5]]&lt;=12,"0-12 Months",IF(Table1[[#This Row],[Column5]] &lt;= 60,"13-60 Months","61+ Months"))</f>
        <v>13-60 Months</v>
      </c>
    </row>
    <row r="738" spans="1:11">
      <c r="A738">
        <v>1736</v>
      </c>
      <c r="B738">
        <v>22</v>
      </c>
      <c r="C738" t="s">
        <v>10</v>
      </c>
      <c r="D738" t="s">
        <v>9</v>
      </c>
      <c r="E738">
        <v>4</v>
      </c>
      <c r="F738">
        <v>195</v>
      </c>
      <c r="G738">
        <v>1</v>
      </c>
      <c r="H738">
        <v>1</v>
      </c>
      <c r="I738">
        <v>3</v>
      </c>
      <c r="J738">
        <v>1</v>
      </c>
      <c r="K738" t="str">
        <f>IF(Table1[[#This Row],[Column5]]&lt;=12,"0-12 Months",IF(Table1[[#This Row],[Column5]] &lt;= 60,"13-60 Months","61+ Months"))</f>
        <v>0-12 Months</v>
      </c>
    </row>
    <row r="739" spans="1:11">
      <c r="A739">
        <v>1737</v>
      </c>
      <c r="B739">
        <v>63</v>
      </c>
      <c r="C739" t="s">
        <v>8</v>
      </c>
      <c r="D739" t="s">
        <v>12</v>
      </c>
      <c r="E739">
        <v>190</v>
      </c>
      <c r="F739">
        <v>65</v>
      </c>
      <c r="G739">
        <v>5</v>
      </c>
      <c r="H739">
        <v>0</v>
      </c>
      <c r="I739">
        <v>0</v>
      </c>
      <c r="J739">
        <v>0</v>
      </c>
      <c r="K739" t="str">
        <f>IF(Table1[[#This Row],[Column5]]&lt;=12,"0-12 Months",IF(Table1[[#This Row],[Column5]] &lt;= 60,"13-60 Months","61+ Months"))</f>
        <v>61+ Months</v>
      </c>
    </row>
    <row r="740" spans="1:11">
      <c r="A740">
        <v>1738</v>
      </c>
      <c r="B740">
        <v>47</v>
      </c>
      <c r="C740" t="s">
        <v>10</v>
      </c>
      <c r="D740" t="s">
        <v>11</v>
      </c>
      <c r="E740">
        <v>65</v>
      </c>
      <c r="F740">
        <v>290</v>
      </c>
      <c r="G740">
        <v>4</v>
      </c>
      <c r="H740">
        <v>0</v>
      </c>
      <c r="I740">
        <v>1</v>
      </c>
      <c r="J740">
        <v>0</v>
      </c>
      <c r="K740" t="str">
        <f>IF(Table1[[#This Row],[Column5]]&lt;=12,"0-12 Months",IF(Table1[[#This Row],[Column5]] &lt;= 60,"13-60 Months","61+ Months"))</f>
        <v>61+ Months</v>
      </c>
    </row>
    <row r="741" spans="1:11">
      <c r="A741">
        <v>1739</v>
      </c>
      <c r="B741">
        <v>35</v>
      </c>
      <c r="C741" t="s">
        <v>8</v>
      </c>
      <c r="D741" t="s">
        <v>9</v>
      </c>
      <c r="E741">
        <v>19</v>
      </c>
      <c r="F741">
        <v>170</v>
      </c>
      <c r="G741">
        <v>3</v>
      </c>
      <c r="H741">
        <v>1</v>
      </c>
      <c r="I741">
        <v>3</v>
      </c>
      <c r="J741">
        <v>0</v>
      </c>
      <c r="K741" t="str">
        <f>IF(Table1[[#This Row],[Column5]]&lt;=12,"0-12 Months",IF(Table1[[#This Row],[Column5]] &lt;= 60,"13-60 Months","61+ Months"))</f>
        <v>13-60 Months</v>
      </c>
    </row>
    <row r="742" spans="1:11">
      <c r="A742">
        <v>1740</v>
      </c>
      <c r="B742">
        <v>27</v>
      </c>
      <c r="C742" t="s">
        <v>10</v>
      </c>
      <c r="D742" t="s">
        <v>9</v>
      </c>
      <c r="E742">
        <v>8</v>
      </c>
      <c r="F742">
        <v>182</v>
      </c>
      <c r="G742">
        <v>2</v>
      </c>
      <c r="H742">
        <v>1</v>
      </c>
      <c r="I742">
        <v>4</v>
      </c>
      <c r="J742">
        <v>1</v>
      </c>
      <c r="K742" t="str">
        <f>IF(Table1[[#This Row],[Column5]]&lt;=12,"0-12 Months",IF(Table1[[#This Row],[Column5]] &lt;= 60,"13-60 Months","61+ Months"))</f>
        <v>0-12 Months</v>
      </c>
    </row>
    <row r="743" spans="1:11">
      <c r="A743">
        <v>1741</v>
      </c>
      <c r="B743">
        <v>53</v>
      </c>
      <c r="C743" t="s">
        <v>8</v>
      </c>
      <c r="D743" t="s">
        <v>12</v>
      </c>
      <c r="E743">
        <v>115</v>
      </c>
      <c r="F743">
        <v>98</v>
      </c>
      <c r="G743">
        <v>4</v>
      </c>
      <c r="H743">
        <v>0</v>
      </c>
      <c r="I743">
        <v>1</v>
      </c>
      <c r="J743">
        <v>0</v>
      </c>
      <c r="K743" t="str">
        <f>IF(Table1[[#This Row],[Column5]]&lt;=12,"0-12 Months",IF(Table1[[#This Row],[Column5]] &lt;= 60,"13-60 Months","61+ Months"))</f>
        <v>61+ Months</v>
      </c>
    </row>
    <row r="744" spans="1:11">
      <c r="A744">
        <v>1742</v>
      </c>
      <c r="B744">
        <v>46</v>
      </c>
      <c r="C744" t="s">
        <v>10</v>
      </c>
      <c r="D744" t="s">
        <v>11</v>
      </c>
      <c r="E744">
        <v>60</v>
      </c>
      <c r="F744">
        <v>280</v>
      </c>
      <c r="G744">
        <v>4</v>
      </c>
      <c r="H744">
        <v>0</v>
      </c>
      <c r="I744">
        <v>0</v>
      </c>
      <c r="J744">
        <v>0</v>
      </c>
      <c r="K744" t="str">
        <f>IF(Table1[[#This Row],[Column5]]&lt;=12,"0-12 Months",IF(Table1[[#This Row],[Column5]] &lt;= 60,"13-60 Months","61+ Months"))</f>
        <v>13-60 Months</v>
      </c>
    </row>
    <row r="745" spans="1:11">
      <c r="A745">
        <v>1743</v>
      </c>
      <c r="B745">
        <v>32</v>
      </c>
      <c r="C745" t="s">
        <v>8</v>
      </c>
      <c r="D745" t="s">
        <v>9</v>
      </c>
      <c r="E745">
        <v>16</v>
      </c>
      <c r="F745">
        <v>165</v>
      </c>
      <c r="G745">
        <v>3</v>
      </c>
      <c r="H745">
        <v>1</v>
      </c>
      <c r="I745">
        <v>2</v>
      </c>
      <c r="J745">
        <v>0</v>
      </c>
      <c r="K745" t="str">
        <f>IF(Table1[[#This Row],[Column5]]&lt;=12,"0-12 Months",IF(Table1[[#This Row],[Column5]] &lt;= 60,"13-60 Months","61+ Months"))</f>
        <v>13-60 Months</v>
      </c>
    </row>
    <row r="746" spans="1:11">
      <c r="A746">
        <v>1744</v>
      </c>
      <c r="B746">
        <v>25</v>
      </c>
      <c r="C746" t="s">
        <v>10</v>
      </c>
      <c r="D746" t="s">
        <v>9</v>
      </c>
      <c r="E746">
        <v>6</v>
      </c>
      <c r="F746">
        <v>188</v>
      </c>
      <c r="G746">
        <v>1</v>
      </c>
      <c r="H746">
        <v>1</v>
      </c>
      <c r="I746">
        <v>4</v>
      </c>
      <c r="J746">
        <v>1</v>
      </c>
      <c r="K746" t="str">
        <f>IF(Table1[[#This Row],[Column5]]&lt;=12,"0-12 Months",IF(Table1[[#This Row],[Column5]] &lt;= 60,"13-60 Months","61+ Months"))</f>
        <v>0-12 Months</v>
      </c>
    </row>
    <row r="747" spans="1:11">
      <c r="A747">
        <v>1745</v>
      </c>
      <c r="B747">
        <v>58</v>
      </c>
      <c r="C747" t="s">
        <v>8</v>
      </c>
      <c r="D747" t="s">
        <v>12</v>
      </c>
      <c r="E747">
        <v>140</v>
      </c>
      <c r="F747">
        <v>85</v>
      </c>
      <c r="G747">
        <v>5</v>
      </c>
      <c r="H747">
        <v>0</v>
      </c>
      <c r="I747">
        <v>0</v>
      </c>
      <c r="J747">
        <v>0</v>
      </c>
      <c r="K747" t="str">
        <f>IF(Table1[[#This Row],[Column5]]&lt;=12,"0-12 Months",IF(Table1[[#This Row],[Column5]] &lt;= 60,"13-60 Months","61+ Months"))</f>
        <v>61+ Months</v>
      </c>
    </row>
    <row r="748" spans="1:11">
      <c r="A748">
        <v>1746</v>
      </c>
      <c r="B748">
        <v>39</v>
      </c>
      <c r="C748" t="s">
        <v>10</v>
      </c>
      <c r="D748" t="s">
        <v>11</v>
      </c>
      <c r="E748">
        <v>48</v>
      </c>
      <c r="F748">
        <v>255</v>
      </c>
      <c r="G748">
        <v>4</v>
      </c>
      <c r="H748">
        <v>0</v>
      </c>
      <c r="I748">
        <v>1</v>
      </c>
      <c r="J748">
        <v>0</v>
      </c>
      <c r="K748" t="str">
        <f>IF(Table1[[#This Row],[Column5]]&lt;=12,"0-12 Months",IF(Table1[[#This Row],[Column5]] &lt;= 60,"13-60 Months","61+ Months"))</f>
        <v>13-60 Months</v>
      </c>
    </row>
    <row r="749" spans="1:11">
      <c r="A749">
        <v>1747</v>
      </c>
      <c r="B749">
        <v>40</v>
      </c>
      <c r="C749" t="s">
        <v>8</v>
      </c>
      <c r="D749" t="s">
        <v>9</v>
      </c>
      <c r="E749">
        <v>24</v>
      </c>
      <c r="F749">
        <v>155</v>
      </c>
      <c r="G749">
        <v>4</v>
      </c>
      <c r="H749">
        <v>1</v>
      </c>
      <c r="I749">
        <v>2</v>
      </c>
      <c r="J749">
        <v>0</v>
      </c>
      <c r="K749" t="str">
        <f>IF(Table1[[#This Row],[Column5]]&lt;=12,"0-12 Months",IF(Table1[[#This Row],[Column5]] &lt;= 60,"13-60 Months","61+ Months"))</f>
        <v>13-60 Months</v>
      </c>
    </row>
    <row r="750" spans="1:11">
      <c r="A750">
        <v>1748</v>
      </c>
      <c r="B750">
        <v>21</v>
      </c>
      <c r="C750" t="s">
        <v>10</v>
      </c>
      <c r="D750" t="s">
        <v>9</v>
      </c>
      <c r="E750">
        <v>4</v>
      </c>
      <c r="F750">
        <v>200</v>
      </c>
      <c r="G750">
        <v>1</v>
      </c>
      <c r="H750">
        <v>2</v>
      </c>
      <c r="I750">
        <v>5</v>
      </c>
      <c r="J750">
        <v>1</v>
      </c>
      <c r="K750" t="str">
        <f>IF(Table1[[#This Row],[Column5]]&lt;=12,"0-12 Months",IF(Table1[[#This Row],[Column5]] &lt;= 60,"13-60 Months","61+ Months"))</f>
        <v>0-12 Months</v>
      </c>
    </row>
    <row r="751" spans="1:11">
      <c r="A751">
        <v>1749</v>
      </c>
      <c r="B751">
        <v>55</v>
      </c>
      <c r="C751" t="s">
        <v>8</v>
      </c>
      <c r="D751" t="s">
        <v>12</v>
      </c>
      <c r="E751">
        <v>120</v>
      </c>
      <c r="F751">
        <v>90</v>
      </c>
      <c r="G751">
        <v>5</v>
      </c>
      <c r="H751">
        <v>0</v>
      </c>
      <c r="I751">
        <v>0</v>
      </c>
      <c r="J751">
        <v>0</v>
      </c>
      <c r="K751" t="str">
        <f>IF(Table1[[#This Row],[Column5]]&lt;=12,"0-12 Months",IF(Table1[[#This Row],[Column5]] &lt;= 60,"13-60 Months","61+ Months"))</f>
        <v>61+ Months</v>
      </c>
    </row>
    <row r="752" spans="1:11">
      <c r="A752">
        <v>1750</v>
      </c>
      <c r="B752">
        <v>31</v>
      </c>
      <c r="C752" t="s">
        <v>10</v>
      </c>
      <c r="D752" t="s">
        <v>11</v>
      </c>
      <c r="E752">
        <v>10</v>
      </c>
      <c r="F752">
        <v>225</v>
      </c>
      <c r="G752">
        <v>2</v>
      </c>
      <c r="H752">
        <v>0</v>
      </c>
      <c r="I752">
        <v>4</v>
      </c>
      <c r="J752">
        <v>1</v>
      </c>
      <c r="K752" t="str">
        <f>IF(Table1[[#This Row],[Column5]]&lt;=12,"0-12 Months",IF(Table1[[#This Row],[Column5]] &lt;= 60,"13-60 Months","61+ Months"))</f>
        <v>0-12 Months</v>
      </c>
    </row>
    <row r="753" spans="1:11">
      <c r="A753">
        <v>1751</v>
      </c>
      <c r="B753">
        <v>65</v>
      </c>
      <c r="C753" t="s">
        <v>8</v>
      </c>
      <c r="D753" t="s">
        <v>9</v>
      </c>
      <c r="E753">
        <v>180</v>
      </c>
      <c r="F753">
        <v>130</v>
      </c>
      <c r="G753">
        <v>5</v>
      </c>
      <c r="H753">
        <v>0</v>
      </c>
      <c r="I753">
        <v>0</v>
      </c>
      <c r="J753">
        <v>0</v>
      </c>
      <c r="K753" t="str">
        <f>IF(Table1[[#This Row],[Column5]]&lt;=12,"0-12 Months",IF(Table1[[#This Row],[Column5]] &lt;= 60,"13-60 Months","61+ Months"))</f>
        <v>61+ Months</v>
      </c>
    </row>
    <row r="754" spans="1:11">
      <c r="A754">
        <v>1752</v>
      </c>
      <c r="B754">
        <v>28</v>
      </c>
      <c r="C754" t="s">
        <v>10</v>
      </c>
      <c r="D754" t="s">
        <v>9</v>
      </c>
      <c r="E754">
        <v>8</v>
      </c>
      <c r="F754">
        <v>185</v>
      </c>
      <c r="G754">
        <v>1</v>
      </c>
      <c r="H754">
        <v>1</v>
      </c>
      <c r="I754">
        <v>3</v>
      </c>
      <c r="J754">
        <v>1</v>
      </c>
      <c r="K754" t="str">
        <f>IF(Table1[[#This Row],[Column5]]&lt;=12,"0-12 Months",IF(Table1[[#This Row],[Column5]] &lt;= 60,"13-60 Months","61+ Months"))</f>
        <v>0-12 Months</v>
      </c>
    </row>
    <row r="755" spans="1:11">
      <c r="A755">
        <v>1753</v>
      </c>
      <c r="B755">
        <v>51</v>
      </c>
      <c r="C755" t="s">
        <v>8</v>
      </c>
      <c r="D755" t="s">
        <v>12</v>
      </c>
      <c r="E755">
        <v>95</v>
      </c>
      <c r="F755">
        <v>100</v>
      </c>
      <c r="G755">
        <v>4</v>
      </c>
      <c r="H755">
        <v>0</v>
      </c>
      <c r="I755">
        <v>1</v>
      </c>
      <c r="J755">
        <v>0</v>
      </c>
      <c r="K755" t="str">
        <f>IF(Table1[[#This Row],[Column5]]&lt;=12,"0-12 Months",IF(Table1[[#This Row],[Column5]] &lt;= 60,"13-60 Months","61+ Months"))</f>
        <v>61+ Months</v>
      </c>
    </row>
    <row r="756" spans="1:11">
      <c r="A756">
        <v>1754</v>
      </c>
      <c r="B756">
        <v>42</v>
      </c>
      <c r="C756" t="s">
        <v>10</v>
      </c>
      <c r="D756" t="s">
        <v>11</v>
      </c>
      <c r="E756">
        <v>55</v>
      </c>
      <c r="F756">
        <v>270</v>
      </c>
      <c r="G756">
        <v>4</v>
      </c>
      <c r="H756">
        <v>0</v>
      </c>
      <c r="I756">
        <v>0</v>
      </c>
      <c r="J756">
        <v>0</v>
      </c>
      <c r="K756" t="str">
        <f>IF(Table1[[#This Row],[Column5]]&lt;=12,"0-12 Months",IF(Table1[[#This Row],[Column5]] &lt;= 60,"13-60 Months","61+ Months"))</f>
        <v>13-60 Months</v>
      </c>
    </row>
    <row r="757" spans="1:11">
      <c r="A757">
        <v>1755</v>
      </c>
      <c r="B757">
        <v>37</v>
      </c>
      <c r="C757" t="s">
        <v>8</v>
      </c>
      <c r="D757" t="s">
        <v>9</v>
      </c>
      <c r="E757">
        <v>22</v>
      </c>
      <c r="F757">
        <v>165</v>
      </c>
      <c r="G757">
        <v>3</v>
      </c>
      <c r="H757">
        <v>1</v>
      </c>
      <c r="I757">
        <v>3</v>
      </c>
      <c r="J757">
        <v>0</v>
      </c>
      <c r="K757" t="str">
        <f>IF(Table1[[#This Row],[Column5]]&lt;=12,"0-12 Months",IF(Table1[[#This Row],[Column5]] &lt;= 60,"13-60 Months","61+ Months"))</f>
        <v>13-60 Months</v>
      </c>
    </row>
    <row r="758" spans="1:11">
      <c r="A758">
        <v>1756</v>
      </c>
      <c r="B758">
        <v>26</v>
      </c>
      <c r="C758" t="s">
        <v>10</v>
      </c>
      <c r="D758" t="s">
        <v>9</v>
      </c>
      <c r="E758">
        <v>7</v>
      </c>
      <c r="F758">
        <v>180</v>
      </c>
      <c r="G758">
        <v>2</v>
      </c>
      <c r="H758">
        <v>1</v>
      </c>
      <c r="I758">
        <v>4</v>
      </c>
      <c r="J758">
        <v>1</v>
      </c>
      <c r="K758" t="str">
        <f>IF(Table1[[#This Row],[Column5]]&lt;=12,"0-12 Months",IF(Table1[[#This Row],[Column5]] &lt;= 60,"13-60 Months","61+ Months"))</f>
        <v>0-12 Months</v>
      </c>
    </row>
    <row r="759" spans="1:11">
      <c r="A759">
        <v>1757</v>
      </c>
      <c r="B759">
        <v>59</v>
      </c>
      <c r="C759" t="s">
        <v>8</v>
      </c>
      <c r="D759" t="s">
        <v>12</v>
      </c>
      <c r="E759">
        <v>150</v>
      </c>
      <c r="F759">
        <v>78</v>
      </c>
      <c r="G759">
        <v>5</v>
      </c>
      <c r="H759">
        <v>0</v>
      </c>
      <c r="I759">
        <v>0</v>
      </c>
      <c r="J759">
        <v>0</v>
      </c>
      <c r="K759" t="str">
        <f>IF(Table1[[#This Row],[Column5]]&lt;=12,"0-12 Months",IF(Table1[[#This Row],[Column5]] &lt;= 60,"13-60 Months","61+ Months"))</f>
        <v>61+ Months</v>
      </c>
    </row>
    <row r="760" spans="1:11">
      <c r="A760">
        <v>1758</v>
      </c>
      <c r="B760">
        <v>45</v>
      </c>
      <c r="C760" t="s">
        <v>10</v>
      </c>
      <c r="D760" t="s">
        <v>11</v>
      </c>
      <c r="E760">
        <v>60</v>
      </c>
      <c r="F760">
        <v>285</v>
      </c>
      <c r="G760">
        <v>4</v>
      </c>
      <c r="H760">
        <v>0</v>
      </c>
      <c r="I760">
        <v>1</v>
      </c>
      <c r="J760">
        <v>0</v>
      </c>
      <c r="K760" t="str">
        <f>IF(Table1[[#This Row],[Column5]]&lt;=12,"0-12 Months",IF(Table1[[#This Row],[Column5]] &lt;= 60,"13-60 Months","61+ Months"))</f>
        <v>13-60 Months</v>
      </c>
    </row>
    <row r="761" spans="1:11">
      <c r="A761">
        <v>1759</v>
      </c>
      <c r="B761">
        <v>30</v>
      </c>
      <c r="C761" t="s">
        <v>8</v>
      </c>
      <c r="D761" t="s">
        <v>9</v>
      </c>
      <c r="E761">
        <v>14</v>
      </c>
      <c r="F761">
        <v>175</v>
      </c>
      <c r="G761">
        <v>3</v>
      </c>
      <c r="H761">
        <v>1</v>
      </c>
      <c r="I761">
        <v>2</v>
      </c>
      <c r="J761">
        <v>0</v>
      </c>
      <c r="K761" t="str">
        <f>IF(Table1[[#This Row],[Column5]]&lt;=12,"0-12 Months",IF(Table1[[#This Row],[Column5]] &lt;= 60,"13-60 Months","61+ Months"))</f>
        <v>13-60 Months</v>
      </c>
    </row>
    <row r="762" spans="1:11">
      <c r="A762">
        <v>1760</v>
      </c>
      <c r="B762">
        <v>24</v>
      </c>
      <c r="C762" t="s">
        <v>10</v>
      </c>
      <c r="D762" t="s">
        <v>9</v>
      </c>
      <c r="E762">
        <v>5</v>
      </c>
      <c r="F762">
        <v>190</v>
      </c>
      <c r="G762">
        <v>1</v>
      </c>
      <c r="H762">
        <v>2</v>
      </c>
      <c r="I762">
        <v>5</v>
      </c>
      <c r="J762">
        <v>1</v>
      </c>
      <c r="K762" t="str">
        <f>IF(Table1[[#This Row],[Column5]]&lt;=12,"0-12 Months",IF(Table1[[#This Row],[Column5]] &lt;= 60,"13-60 Months","61+ Months"))</f>
        <v>0-12 Months</v>
      </c>
    </row>
    <row r="763" spans="1:11">
      <c r="A763">
        <v>1761</v>
      </c>
      <c r="B763">
        <v>56</v>
      </c>
      <c r="C763" t="s">
        <v>8</v>
      </c>
      <c r="D763" t="s">
        <v>12</v>
      </c>
      <c r="E763">
        <v>130</v>
      </c>
      <c r="F763">
        <v>85</v>
      </c>
      <c r="G763">
        <v>5</v>
      </c>
      <c r="H763">
        <v>0</v>
      </c>
      <c r="I763">
        <v>0</v>
      </c>
      <c r="J763">
        <v>0</v>
      </c>
      <c r="K763" t="str">
        <f>IF(Table1[[#This Row],[Column5]]&lt;=12,"0-12 Months",IF(Table1[[#This Row],[Column5]] &lt;= 60,"13-60 Months","61+ Months"))</f>
        <v>61+ Months</v>
      </c>
    </row>
    <row r="764" spans="1:11">
      <c r="A764">
        <v>1762</v>
      </c>
      <c r="B764">
        <v>38</v>
      </c>
      <c r="C764" t="s">
        <v>10</v>
      </c>
      <c r="D764" t="s">
        <v>11</v>
      </c>
      <c r="E764">
        <v>45</v>
      </c>
      <c r="F764">
        <v>255</v>
      </c>
      <c r="G764">
        <v>4</v>
      </c>
      <c r="H764">
        <v>0</v>
      </c>
      <c r="I764">
        <v>1</v>
      </c>
      <c r="J764">
        <v>0</v>
      </c>
      <c r="K764" t="str">
        <f>IF(Table1[[#This Row],[Column5]]&lt;=12,"0-12 Months",IF(Table1[[#This Row],[Column5]] &lt;= 60,"13-60 Months","61+ Months"))</f>
        <v>13-60 Months</v>
      </c>
    </row>
    <row r="765" spans="1:11">
      <c r="A765">
        <v>1763</v>
      </c>
      <c r="B765">
        <v>41</v>
      </c>
      <c r="C765" t="s">
        <v>8</v>
      </c>
      <c r="D765" t="s">
        <v>9</v>
      </c>
      <c r="E765">
        <v>28</v>
      </c>
      <c r="F765">
        <v>155</v>
      </c>
      <c r="G765">
        <v>4</v>
      </c>
      <c r="H765">
        <v>1</v>
      </c>
      <c r="I765">
        <v>2</v>
      </c>
      <c r="J765">
        <v>0</v>
      </c>
      <c r="K765" t="str">
        <f>IF(Table1[[#This Row],[Column5]]&lt;=12,"0-12 Months",IF(Table1[[#This Row],[Column5]] &lt;= 60,"13-60 Months","61+ Months"))</f>
        <v>13-60 Months</v>
      </c>
    </row>
    <row r="766" spans="1:11">
      <c r="A766">
        <v>1764</v>
      </c>
      <c r="B766">
        <v>22</v>
      </c>
      <c r="C766" t="s">
        <v>10</v>
      </c>
      <c r="D766" t="s">
        <v>9</v>
      </c>
      <c r="E766">
        <v>4</v>
      </c>
      <c r="F766">
        <v>195</v>
      </c>
      <c r="G766">
        <v>1</v>
      </c>
      <c r="H766">
        <v>1</v>
      </c>
      <c r="I766">
        <v>3</v>
      </c>
      <c r="J766">
        <v>1</v>
      </c>
      <c r="K766" t="str">
        <f>IF(Table1[[#This Row],[Column5]]&lt;=12,"0-12 Months",IF(Table1[[#This Row],[Column5]] &lt;= 60,"13-60 Months","61+ Months"))</f>
        <v>0-12 Months</v>
      </c>
    </row>
    <row r="767" spans="1:11">
      <c r="A767">
        <v>1765</v>
      </c>
      <c r="B767">
        <v>63</v>
      </c>
      <c r="C767" t="s">
        <v>8</v>
      </c>
      <c r="D767" t="s">
        <v>12</v>
      </c>
      <c r="E767">
        <v>190</v>
      </c>
      <c r="F767">
        <v>65</v>
      </c>
      <c r="G767">
        <v>5</v>
      </c>
      <c r="H767">
        <v>0</v>
      </c>
      <c r="I767">
        <v>0</v>
      </c>
      <c r="J767">
        <v>0</v>
      </c>
      <c r="K767" t="str">
        <f>IF(Table1[[#This Row],[Column5]]&lt;=12,"0-12 Months",IF(Table1[[#This Row],[Column5]] &lt;= 60,"13-60 Months","61+ Months"))</f>
        <v>61+ Months</v>
      </c>
    </row>
    <row r="768" spans="1:11">
      <c r="A768">
        <v>1766</v>
      </c>
      <c r="B768">
        <v>47</v>
      </c>
      <c r="C768" t="s">
        <v>10</v>
      </c>
      <c r="D768" t="s">
        <v>11</v>
      </c>
      <c r="E768">
        <v>65</v>
      </c>
      <c r="F768">
        <v>290</v>
      </c>
      <c r="G768">
        <v>4</v>
      </c>
      <c r="H768">
        <v>0</v>
      </c>
      <c r="I768">
        <v>1</v>
      </c>
      <c r="J768">
        <v>0</v>
      </c>
      <c r="K768" t="str">
        <f>IF(Table1[[#This Row],[Column5]]&lt;=12,"0-12 Months",IF(Table1[[#This Row],[Column5]] &lt;= 60,"13-60 Months","61+ Months"))</f>
        <v>61+ Months</v>
      </c>
    </row>
    <row r="769" spans="1:11">
      <c r="A769">
        <v>1767</v>
      </c>
      <c r="B769">
        <v>35</v>
      </c>
      <c r="C769" t="s">
        <v>8</v>
      </c>
      <c r="D769" t="s">
        <v>9</v>
      </c>
      <c r="E769">
        <v>19</v>
      </c>
      <c r="F769">
        <v>170</v>
      </c>
      <c r="G769">
        <v>3</v>
      </c>
      <c r="H769">
        <v>1</v>
      </c>
      <c r="I769">
        <v>3</v>
      </c>
      <c r="J769">
        <v>0</v>
      </c>
      <c r="K769" t="str">
        <f>IF(Table1[[#This Row],[Column5]]&lt;=12,"0-12 Months",IF(Table1[[#This Row],[Column5]] &lt;= 60,"13-60 Months","61+ Months"))</f>
        <v>13-60 Months</v>
      </c>
    </row>
    <row r="770" spans="1:11">
      <c r="A770">
        <v>1768</v>
      </c>
      <c r="B770">
        <v>27</v>
      </c>
      <c r="C770" t="s">
        <v>10</v>
      </c>
      <c r="D770" t="s">
        <v>9</v>
      </c>
      <c r="E770">
        <v>8</v>
      </c>
      <c r="F770">
        <v>182</v>
      </c>
      <c r="G770">
        <v>2</v>
      </c>
      <c r="H770">
        <v>1</v>
      </c>
      <c r="I770">
        <v>4</v>
      </c>
      <c r="J770">
        <v>1</v>
      </c>
      <c r="K770" t="str">
        <f>IF(Table1[[#This Row],[Column5]]&lt;=12,"0-12 Months",IF(Table1[[#This Row],[Column5]] &lt;= 60,"13-60 Months","61+ Months"))</f>
        <v>0-12 Months</v>
      </c>
    </row>
    <row r="771" spans="1:11">
      <c r="A771">
        <v>1769</v>
      </c>
      <c r="B771">
        <v>53</v>
      </c>
      <c r="C771" t="s">
        <v>8</v>
      </c>
      <c r="D771" t="s">
        <v>12</v>
      </c>
      <c r="E771">
        <v>115</v>
      </c>
      <c r="F771">
        <v>98</v>
      </c>
      <c r="G771">
        <v>4</v>
      </c>
      <c r="H771">
        <v>0</v>
      </c>
      <c r="I771">
        <v>1</v>
      </c>
      <c r="J771">
        <v>0</v>
      </c>
      <c r="K771" t="str">
        <f>IF(Table1[[#This Row],[Column5]]&lt;=12,"0-12 Months",IF(Table1[[#This Row],[Column5]] &lt;= 60,"13-60 Months","61+ Months"))</f>
        <v>61+ Months</v>
      </c>
    </row>
    <row r="772" spans="1:11">
      <c r="A772">
        <v>1770</v>
      </c>
      <c r="B772">
        <v>46</v>
      </c>
      <c r="C772" t="s">
        <v>10</v>
      </c>
      <c r="D772" t="s">
        <v>11</v>
      </c>
      <c r="E772">
        <v>60</v>
      </c>
      <c r="F772">
        <v>280</v>
      </c>
      <c r="G772">
        <v>4</v>
      </c>
      <c r="H772">
        <v>0</v>
      </c>
      <c r="I772">
        <v>0</v>
      </c>
      <c r="J772">
        <v>0</v>
      </c>
      <c r="K772" t="str">
        <f>IF(Table1[[#This Row],[Column5]]&lt;=12,"0-12 Months",IF(Table1[[#This Row],[Column5]] &lt;= 60,"13-60 Months","61+ Months"))</f>
        <v>13-60 Months</v>
      </c>
    </row>
    <row r="773" spans="1:11">
      <c r="A773">
        <v>1771</v>
      </c>
      <c r="B773">
        <v>32</v>
      </c>
      <c r="C773" t="s">
        <v>8</v>
      </c>
      <c r="D773" t="s">
        <v>9</v>
      </c>
      <c r="E773">
        <v>16</v>
      </c>
      <c r="F773">
        <v>165</v>
      </c>
      <c r="G773">
        <v>3</v>
      </c>
      <c r="H773">
        <v>1</v>
      </c>
      <c r="I773">
        <v>2</v>
      </c>
      <c r="J773">
        <v>0</v>
      </c>
      <c r="K773" t="str">
        <f>IF(Table1[[#This Row],[Column5]]&lt;=12,"0-12 Months",IF(Table1[[#This Row],[Column5]] &lt;= 60,"13-60 Months","61+ Months"))</f>
        <v>13-60 Months</v>
      </c>
    </row>
    <row r="774" spans="1:11">
      <c r="A774">
        <v>1772</v>
      </c>
      <c r="B774">
        <v>25</v>
      </c>
      <c r="C774" t="s">
        <v>10</v>
      </c>
      <c r="D774" t="s">
        <v>9</v>
      </c>
      <c r="E774">
        <v>6</v>
      </c>
      <c r="F774">
        <v>188</v>
      </c>
      <c r="G774">
        <v>1</v>
      </c>
      <c r="H774">
        <v>1</v>
      </c>
      <c r="I774">
        <v>4</v>
      </c>
      <c r="J774">
        <v>1</v>
      </c>
      <c r="K774" t="str">
        <f>IF(Table1[[#This Row],[Column5]]&lt;=12,"0-12 Months",IF(Table1[[#This Row],[Column5]] &lt;= 60,"13-60 Months","61+ Months"))</f>
        <v>0-12 Months</v>
      </c>
    </row>
    <row r="775" spans="1:11">
      <c r="A775">
        <v>1773</v>
      </c>
      <c r="B775">
        <v>58</v>
      </c>
      <c r="C775" t="s">
        <v>8</v>
      </c>
      <c r="D775" t="s">
        <v>12</v>
      </c>
      <c r="E775">
        <v>140</v>
      </c>
      <c r="F775">
        <v>85</v>
      </c>
      <c r="G775">
        <v>5</v>
      </c>
      <c r="H775">
        <v>0</v>
      </c>
      <c r="I775">
        <v>0</v>
      </c>
      <c r="J775">
        <v>0</v>
      </c>
      <c r="K775" t="str">
        <f>IF(Table1[[#This Row],[Column5]]&lt;=12,"0-12 Months",IF(Table1[[#This Row],[Column5]] &lt;= 60,"13-60 Months","61+ Months"))</f>
        <v>61+ Months</v>
      </c>
    </row>
    <row r="776" spans="1:11">
      <c r="A776">
        <v>1774</v>
      </c>
      <c r="B776">
        <v>39</v>
      </c>
      <c r="C776" t="s">
        <v>10</v>
      </c>
      <c r="D776" t="s">
        <v>11</v>
      </c>
      <c r="E776">
        <v>48</v>
      </c>
      <c r="F776">
        <v>255</v>
      </c>
      <c r="G776">
        <v>4</v>
      </c>
      <c r="H776">
        <v>0</v>
      </c>
      <c r="I776">
        <v>1</v>
      </c>
      <c r="J776">
        <v>0</v>
      </c>
      <c r="K776" t="str">
        <f>IF(Table1[[#This Row],[Column5]]&lt;=12,"0-12 Months",IF(Table1[[#This Row],[Column5]] &lt;= 60,"13-60 Months","61+ Months"))</f>
        <v>13-60 Months</v>
      </c>
    </row>
    <row r="777" spans="1:11">
      <c r="A777">
        <v>1775</v>
      </c>
      <c r="B777">
        <v>40</v>
      </c>
      <c r="C777" t="s">
        <v>8</v>
      </c>
      <c r="D777" t="s">
        <v>9</v>
      </c>
      <c r="E777">
        <v>24</v>
      </c>
      <c r="F777">
        <v>155</v>
      </c>
      <c r="G777">
        <v>4</v>
      </c>
      <c r="H777">
        <v>1</v>
      </c>
      <c r="I777">
        <v>2</v>
      </c>
      <c r="J777">
        <v>0</v>
      </c>
      <c r="K777" t="str">
        <f>IF(Table1[[#This Row],[Column5]]&lt;=12,"0-12 Months",IF(Table1[[#This Row],[Column5]] &lt;= 60,"13-60 Months","61+ Months"))</f>
        <v>13-60 Months</v>
      </c>
    </row>
    <row r="778" spans="1:11">
      <c r="A778">
        <v>1776</v>
      </c>
      <c r="B778">
        <v>21</v>
      </c>
      <c r="C778" t="s">
        <v>10</v>
      </c>
      <c r="D778" t="s">
        <v>9</v>
      </c>
      <c r="E778">
        <v>4</v>
      </c>
      <c r="F778">
        <v>200</v>
      </c>
      <c r="G778">
        <v>1</v>
      </c>
      <c r="H778">
        <v>2</v>
      </c>
      <c r="I778">
        <v>5</v>
      </c>
      <c r="J778">
        <v>1</v>
      </c>
      <c r="K778" t="str">
        <f>IF(Table1[[#This Row],[Column5]]&lt;=12,"0-12 Months",IF(Table1[[#This Row],[Column5]] &lt;= 60,"13-60 Months","61+ Months"))</f>
        <v>0-12 Months</v>
      </c>
    </row>
    <row r="779" spans="1:11">
      <c r="A779">
        <v>1777</v>
      </c>
      <c r="B779">
        <v>55</v>
      </c>
      <c r="C779" t="s">
        <v>8</v>
      </c>
      <c r="D779" t="s">
        <v>12</v>
      </c>
      <c r="E779">
        <v>120</v>
      </c>
      <c r="F779">
        <v>90</v>
      </c>
      <c r="G779">
        <v>5</v>
      </c>
      <c r="H779">
        <v>0</v>
      </c>
      <c r="I779">
        <v>0</v>
      </c>
      <c r="J779">
        <v>0</v>
      </c>
      <c r="K779" t="str">
        <f>IF(Table1[[#This Row],[Column5]]&lt;=12,"0-12 Months",IF(Table1[[#This Row],[Column5]] &lt;= 60,"13-60 Months","61+ Months"))</f>
        <v>61+ Months</v>
      </c>
    </row>
    <row r="780" spans="1:11">
      <c r="A780">
        <v>1778</v>
      </c>
      <c r="B780">
        <v>31</v>
      </c>
      <c r="C780" t="s">
        <v>10</v>
      </c>
      <c r="D780" t="s">
        <v>11</v>
      </c>
      <c r="E780">
        <v>10</v>
      </c>
      <c r="F780">
        <v>225</v>
      </c>
      <c r="G780">
        <v>2</v>
      </c>
      <c r="H780">
        <v>0</v>
      </c>
      <c r="I780">
        <v>4</v>
      </c>
      <c r="J780">
        <v>1</v>
      </c>
      <c r="K780" t="str">
        <f>IF(Table1[[#This Row],[Column5]]&lt;=12,"0-12 Months",IF(Table1[[#This Row],[Column5]] &lt;= 60,"13-60 Months","61+ Months"))</f>
        <v>0-12 Months</v>
      </c>
    </row>
    <row r="781" spans="1:11">
      <c r="A781">
        <v>1779</v>
      </c>
      <c r="B781">
        <v>65</v>
      </c>
      <c r="C781" t="s">
        <v>8</v>
      </c>
      <c r="D781" t="s">
        <v>9</v>
      </c>
      <c r="E781">
        <v>180</v>
      </c>
      <c r="F781">
        <v>130</v>
      </c>
      <c r="G781">
        <v>5</v>
      </c>
      <c r="H781">
        <v>0</v>
      </c>
      <c r="I781">
        <v>0</v>
      </c>
      <c r="J781">
        <v>0</v>
      </c>
      <c r="K781" t="str">
        <f>IF(Table1[[#This Row],[Column5]]&lt;=12,"0-12 Months",IF(Table1[[#This Row],[Column5]] &lt;= 60,"13-60 Months","61+ Months"))</f>
        <v>61+ Months</v>
      </c>
    </row>
    <row r="782" spans="1:11">
      <c r="A782">
        <v>1780</v>
      </c>
      <c r="B782">
        <v>28</v>
      </c>
      <c r="C782" t="s">
        <v>10</v>
      </c>
      <c r="D782" t="s">
        <v>9</v>
      </c>
      <c r="E782">
        <v>8</v>
      </c>
      <c r="F782">
        <v>185</v>
      </c>
      <c r="G782">
        <v>1</v>
      </c>
      <c r="H782">
        <v>1</v>
      </c>
      <c r="I782">
        <v>3</v>
      </c>
      <c r="J782">
        <v>1</v>
      </c>
      <c r="K782" t="str">
        <f>IF(Table1[[#This Row],[Column5]]&lt;=12,"0-12 Months",IF(Table1[[#This Row],[Column5]] &lt;= 60,"13-60 Months","61+ Months"))</f>
        <v>0-12 Months</v>
      </c>
    </row>
    <row r="783" spans="1:11">
      <c r="A783">
        <v>1781</v>
      </c>
      <c r="B783">
        <v>51</v>
      </c>
      <c r="C783" t="s">
        <v>8</v>
      </c>
      <c r="D783" t="s">
        <v>12</v>
      </c>
      <c r="E783">
        <v>95</v>
      </c>
      <c r="F783">
        <v>100</v>
      </c>
      <c r="G783">
        <v>4</v>
      </c>
      <c r="H783">
        <v>0</v>
      </c>
      <c r="I783">
        <v>1</v>
      </c>
      <c r="J783">
        <v>0</v>
      </c>
      <c r="K783" t="str">
        <f>IF(Table1[[#This Row],[Column5]]&lt;=12,"0-12 Months",IF(Table1[[#This Row],[Column5]] &lt;= 60,"13-60 Months","61+ Months"))</f>
        <v>61+ Months</v>
      </c>
    </row>
    <row r="784" spans="1:11">
      <c r="A784">
        <v>1782</v>
      </c>
      <c r="B784">
        <v>42</v>
      </c>
      <c r="C784" t="s">
        <v>10</v>
      </c>
      <c r="D784" t="s">
        <v>11</v>
      </c>
      <c r="E784">
        <v>55</v>
      </c>
      <c r="F784">
        <v>270</v>
      </c>
      <c r="G784">
        <v>4</v>
      </c>
      <c r="H784">
        <v>0</v>
      </c>
      <c r="I784">
        <v>0</v>
      </c>
      <c r="J784">
        <v>0</v>
      </c>
      <c r="K784" t="str">
        <f>IF(Table1[[#This Row],[Column5]]&lt;=12,"0-12 Months",IF(Table1[[#This Row],[Column5]] &lt;= 60,"13-60 Months","61+ Months"))</f>
        <v>13-60 Months</v>
      </c>
    </row>
    <row r="785" spans="1:11">
      <c r="A785">
        <v>1783</v>
      </c>
      <c r="B785">
        <v>37</v>
      </c>
      <c r="C785" t="s">
        <v>8</v>
      </c>
      <c r="D785" t="s">
        <v>9</v>
      </c>
      <c r="E785">
        <v>22</v>
      </c>
      <c r="F785">
        <v>165</v>
      </c>
      <c r="G785">
        <v>3</v>
      </c>
      <c r="H785">
        <v>1</v>
      </c>
      <c r="I785">
        <v>3</v>
      </c>
      <c r="J785">
        <v>0</v>
      </c>
      <c r="K785" t="str">
        <f>IF(Table1[[#This Row],[Column5]]&lt;=12,"0-12 Months",IF(Table1[[#This Row],[Column5]] &lt;= 60,"13-60 Months","61+ Months"))</f>
        <v>13-60 Months</v>
      </c>
    </row>
    <row r="786" spans="1:11">
      <c r="A786">
        <v>1784</v>
      </c>
      <c r="B786">
        <v>26</v>
      </c>
      <c r="C786" t="s">
        <v>10</v>
      </c>
      <c r="D786" t="s">
        <v>9</v>
      </c>
      <c r="E786">
        <v>7</v>
      </c>
      <c r="F786">
        <v>180</v>
      </c>
      <c r="G786">
        <v>2</v>
      </c>
      <c r="H786">
        <v>1</v>
      </c>
      <c r="I786">
        <v>4</v>
      </c>
      <c r="J786">
        <v>1</v>
      </c>
      <c r="K786" t="str">
        <f>IF(Table1[[#This Row],[Column5]]&lt;=12,"0-12 Months",IF(Table1[[#This Row],[Column5]] &lt;= 60,"13-60 Months","61+ Months"))</f>
        <v>0-12 Months</v>
      </c>
    </row>
    <row r="787" spans="1:11">
      <c r="A787">
        <v>1785</v>
      </c>
      <c r="B787">
        <v>59</v>
      </c>
      <c r="C787" t="s">
        <v>8</v>
      </c>
      <c r="D787" t="s">
        <v>12</v>
      </c>
      <c r="E787">
        <v>150</v>
      </c>
      <c r="F787">
        <v>78</v>
      </c>
      <c r="G787">
        <v>5</v>
      </c>
      <c r="H787">
        <v>0</v>
      </c>
      <c r="I787">
        <v>0</v>
      </c>
      <c r="J787">
        <v>0</v>
      </c>
      <c r="K787" t="str">
        <f>IF(Table1[[#This Row],[Column5]]&lt;=12,"0-12 Months",IF(Table1[[#This Row],[Column5]] &lt;= 60,"13-60 Months","61+ Months"))</f>
        <v>61+ Months</v>
      </c>
    </row>
    <row r="788" spans="1:11">
      <c r="A788">
        <v>1786</v>
      </c>
      <c r="B788">
        <v>45</v>
      </c>
      <c r="C788" t="s">
        <v>10</v>
      </c>
      <c r="D788" t="s">
        <v>11</v>
      </c>
      <c r="E788">
        <v>60</v>
      </c>
      <c r="F788">
        <v>285</v>
      </c>
      <c r="G788">
        <v>4</v>
      </c>
      <c r="H788">
        <v>0</v>
      </c>
      <c r="I788">
        <v>1</v>
      </c>
      <c r="J788">
        <v>0</v>
      </c>
      <c r="K788" t="str">
        <f>IF(Table1[[#This Row],[Column5]]&lt;=12,"0-12 Months",IF(Table1[[#This Row],[Column5]] &lt;= 60,"13-60 Months","61+ Months"))</f>
        <v>13-60 Months</v>
      </c>
    </row>
    <row r="789" spans="1:11">
      <c r="A789">
        <v>1787</v>
      </c>
      <c r="B789">
        <v>30</v>
      </c>
      <c r="C789" t="s">
        <v>8</v>
      </c>
      <c r="D789" t="s">
        <v>9</v>
      </c>
      <c r="E789">
        <v>14</v>
      </c>
      <c r="F789">
        <v>175</v>
      </c>
      <c r="G789">
        <v>3</v>
      </c>
      <c r="H789">
        <v>1</v>
      </c>
      <c r="I789">
        <v>2</v>
      </c>
      <c r="J789">
        <v>0</v>
      </c>
      <c r="K789" t="str">
        <f>IF(Table1[[#This Row],[Column5]]&lt;=12,"0-12 Months",IF(Table1[[#This Row],[Column5]] &lt;= 60,"13-60 Months","61+ Months"))</f>
        <v>13-60 Months</v>
      </c>
    </row>
    <row r="790" spans="1:11">
      <c r="A790">
        <v>1788</v>
      </c>
      <c r="B790">
        <v>24</v>
      </c>
      <c r="C790" t="s">
        <v>10</v>
      </c>
      <c r="D790" t="s">
        <v>9</v>
      </c>
      <c r="E790">
        <v>5</v>
      </c>
      <c r="F790">
        <v>190</v>
      </c>
      <c r="G790">
        <v>1</v>
      </c>
      <c r="H790">
        <v>2</v>
      </c>
      <c r="I790">
        <v>5</v>
      </c>
      <c r="J790">
        <v>1</v>
      </c>
      <c r="K790" t="str">
        <f>IF(Table1[[#This Row],[Column5]]&lt;=12,"0-12 Months",IF(Table1[[#This Row],[Column5]] &lt;= 60,"13-60 Months","61+ Months"))</f>
        <v>0-12 Months</v>
      </c>
    </row>
    <row r="791" spans="1:11">
      <c r="A791">
        <v>1789</v>
      </c>
      <c r="B791">
        <v>56</v>
      </c>
      <c r="C791" t="s">
        <v>8</v>
      </c>
      <c r="D791" t="s">
        <v>12</v>
      </c>
      <c r="E791">
        <v>130</v>
      </c>
      <c r="F791">
        <v>85</v>
      </c>
      <c r="G791">
        <v>5</v>
      </c>
      <c r="H791">
        <v>0</v>
      </c>
      <c r="I791">
        <v>0</v>
      </c>
      <c r="J791">
        <v>0</v>
      </c>
      <c r="K791" t="str">
        <f>IF(Table1[[#This Row],[Column5]]&lt;=12,"0-12 Months",IF(Table1[[#This Row],[Column5]] &lt;= 60,"13-60 Months","61+ Months"))</f>
        <v>61+ Months</v>
      </c>
    </row>
    <row r="792" spans="1:11">
      <c r="A792">
        <v>1790</v>
      </c>
      <c r="B792">
        <v>38</v>
      </c>
      <c r="C792" t="s">
        <v>10</v>
      </c>
      <c r="D792" t="s">
        <v>11</v>
      </c>
      <c r="E792">
        <v>45</v>
      </c>
      <c r="F792">
        <v>255</v>
      </c>
      <c r="G792">
        <v>4</v>
      </c>
      <c r="H792">
        <v>0</v>
      </c>
      <c r="I792">
        <v>1</v>
      </c>
      <c r="J792">
        <v>0</v>
      </c>
      <c r="K792" t="str">
        <f>IF(Table1[[#This Row],[Column5]]&lt;=12,"0-12 Months",IF(Table1[[#This Row],[Column5]] &lt;= 60,"13-60 Months","61+ Months"))</f>
        <v>13-60 Months</v>
      </c>
    </row>
    <row r="793" spans="1:11">
      <c r="A793">
        <v>1791</v>
      </c>
      <c r="B793">
        <v>41</v>
      </c>
      <c r="C793" t="s">
        <v>8</v>
      </c>
      <c r="D793" t="s">
        <v>9</v>
      </c>
      <c r="E793">
        <v>28</v>
      </c>
      <c r="F793">
        <v>155</v>
      </c>
      <c r="G793">
        <v>4</v>
      </c>
      <c r="H793">
        <v>1</v>
      </c>
      <c r="I793">
        <v>2</v>
      </c>
      <c r="J793">
        <v>0</v>
      </c>
      <c r="K793" t="str">
        <f>IF(Table1[[#This Row],[Column5]]&lt;=12,"0-12 Months",IF(Table1[[#This Row],[Column5]] &lt;= 60,"13-60 Months","61+ Months"))</f>
        <v>13-60 Months</v>
      </c>
    </row>
    <row r="794" spans="1:11">
      <c r="A794">
        <v>1792</v>
      </c>
      <c r="B794">
        <v>22</v>
      </c>
      <c r="C794" t="s">
        <v>10</v>
      </c>
      <c r="D794" t="s">
        <v>9</v>
      </c>
      <c r="E794">
        <v>4</v>
      </c>
      <c r="F794">
        <v>195</v>
      </c>
      <c r="G794">
        <v>1</v>
      </c>
      <c r="H794">
        <v>1</v>
      </c>
      <c r="I794">
        <v>3</v>
      </c>
      <c r="J794">
        <v>1</v>
      </c>
      <c r="K794" t="str">
        <f>IF(Table1[[#This Row],[Column5]]&lt;=12,"0-12 Months",IF(Table1[[#This Row],[Column5]] &lt;= 60,"13-60 Months","61+ Months"))</f>
        <v>0-12 Months</v>
      </c>
    </row>
    <row r="795" spans="1:11">
      <c r="A795">
        <v>1793</v>
      </c>
      <c r="B795">
        <v>63</v>
      </c>
      <c r="C795" t="s">
        <v>8</v>
      </c>
      <c r="D795" t="s">
        <v>12</v>
      </c>
      <c r="E795">
        <v>190</v>
      </c>
      <c r="F795">
        <v>65</v>
      </c>
      <c r="G795">
        <v>5</v>
      </c>
      <c r="H795">
        <v>0</v>
      </c>
      <c r="I795">
        <v>0</v>
      </c>
      <c r="J795">
        <v>0</v>
      </c>
      <c r="K795" t="str">
        <f>IF(Table1[[#This Row],[Column5]]&lt;=12,"0-12 Months",IF(Table1[[#This Row],[Column5]] &lt;= 60,"13-60 Months","61+ Months"))</f>
        <v>61+ Months</v>
      </c>
    </row>
    <row r="796" spans="1:11">
      <c r="A796">
        <v>1794</v>
      </c>
      <c r="B796">
        <v>47</v>
      </c>
      <c r="C796" t="s">
        <v>10</v>
      </c>
      <c r="D796" t="s">
        <v>11</v>
      </c>
      <c r="E796">
        <v>65</v>
      </c>
      <c r="F796">
        <v>290</v>
      </c>
      <c r="G796">
        <v>4</v>
      </c>
      <c r="H796">
        <v>0</v>
      </c>
      <c r="I796">
        <v>1</v>
      </c>
      <c r="J796">
        <v>0</v>
      </c>
      <c r="K796" t="str">
        <f>IF(Table1[[#This Row],[Column5]]&lt;=12,"0-12 Months",IF(Table1[[#This Row],[Column5]] &lt;= 60,"13-60 Months","61+ Months"))</f>
        <v>61+ Months</v>
      </c>
    </row>
    <row r="797" spans="1:11">
      <c r="A797">
        <v>1795</v>
      </c>
      <c r="B797">
        <v>35</v>
      </c>
      <c r="C797" t="s">
        <v>8</v>
      </c>
      <c r="D797" t="s">
        <v>9</v>
      </c>
      <c r="E797">
        <v>19</v>
      </c>
      <c r="F797">
        <v>170</v>
      </c>
      <c r="G797">
        <v>3</v>
      </c>
      <c r="H797">
        <v>1</v>
      </c>
      <c r="I797">
        <v>3</v>
      </c>
      <c r="J797">
        <v>0</v>
      </c>
      <c r="K797" t="str">
        <f>IF(Table1[[#This Row],[Column5]]&lt;=12,"0-12 Months",IF(Table1[[#This Row],[Column5]] &lt;= 60,"13-60 Months","61+ Months"))</f>
        <v>13-60 Months</v>
      </c>
    </row>
    <row r="798" spans="1:11">
      <c r="A798">
        <v>1796</v>
      </c>
      <c r="B798">
        <v>27</v>
      </c>
      <c r="C798" t="s">
        <v>10</v>
      </c>
      <c r="D798" t="s">
        <v>9</v>
      </c>
      <c r="E798">
        <v>8</v>
      </c>
      <c r="F798">
        <v>182</v>
      </c>
      <c r="G798">
        <v>2</v>
      </c>
      <c r="H798">
        <v>1</v>
      </c>
      <c r="I798">
        <v>4</v>
      </c>
      <c r="J798">
        <v>1</v>
      </c>
      <c r="K798" t="str">
        <f>IF(Table1[[#This Row],[Column5]]&lt;=12,"0-12 Months",IF(Table1[[#This Row],[Column5]] &lt;= 60,"13-60 Months","61+ Months"))</f>
        <v>0-12 Months</v>
      </c>
    </row>
    <row r="799" spans="1:11">
      <c r="A799">
        <v>1797</v>
      </c>
      <c r="B799">
        <v>53</v>
      </c>
      <c r="C799" t="s">
        <v>8</v>
      </c>
      <c r="D799" t="s">
        <v>12</v>
      </c>
      <c r="E799">
        <v>115</v>
      </c>
      <c r="F799">
        <v>98</v>
      </c>
      <c r="G799">
        <v>4</v>
      </c>
      <c r="H799">
        <v>0</v>
      </c>
      <c r="I799">
        <v>1</v>
      </c>
      <c r="J799">
        <v>0</v>
      </c>
      <c r="K799" t="str">
        <f>IF(Table1[[#This Row],[Column5]]&lt;=12,"0-12 Months",IF(Table1[[#This Row],[Column5]] &lt;= 60,"13-60 Months","61+ Months"))</f>
        <v>61+ Months</v>
      </c>
    </row>
    <row r="800" spans="1:11">
      <c r="A800">
        <v>1798</v>
      </c>
      <c r="B800">
        <v>46</v>
      </c>
      <c r="C800" t="s">
        <v>10</v>
      </c>
      <c r="D800" t="s">
        <v>11</v>
      </c>
      <c r="E800">
        <v>60</v>
      </c>
      <c r="F800">
        <v>280</v>
      </c>
      <c r="G800">
        <v>4</v>
      </c>
      <c r="H800">
        <v>0</v>
      </c>
      <c r="I800">
        <v>0</v>
      </c>
      <c r="J800">
        <v>0</v>
      </c>
      <c r="K800" t="str">
        <f>IF(Table1[[#This Row],[Column5]]&lt;=12,"0-12 Months",IF(Table1[[#This Row],[Column5]] &lt;= 60,"13-60 Months","61+ Months"))</f>
        <v>13-60 Months</v>
      </c>
    </row>
    <row r="801" spans="1:11">
      <c r="A801">
        <v>1799</v>
      </c>
      <c r="B801">
        <v>32</v>
      </c>
      <c r="C801" t="s">
        <v>8</v>
      </c>
      <c r="D801" t="s">
        <v>9</v>
      </c>
      <c r="E801">
        <v>16</v>
      </c>
      <c r="F801">
        <v>165</v>
      </c>
      <c r="G801">
        <v>3</v>
      </c>
      <c r="H801">
        <v>1</v>
      </c>
      <c r="I801">
        <v>2</v>
      </c>
      <c r="J801">
        <v>0</v>
      </c>
      <c r="K801" t="str">
        <f>IF(Table1[[#This Row],[Column5]]&lt;=12,"0-12 Months",IF(Table1[[#This Row],[Column5]] &lt;= 60,"13-60 Months","61+ Months"))</f>
        <v>13-60 Months</v>
      </c>
    </row>
    <row r="802" spans="1:11">
      <c r="A802">
        <v>1800</v>
      </c>
      <c r="B802">
        <v>25</v>
      </c>
      <c r="C802" t="s">
        <v>10</v>
      </c>
      <c r="D802" t="s">
        <v>9</v>
      </c>
      <c r="E802">
        <v>6</v>
      </c>
      <c r="F802">
        <v>188</v>
      </c>
      <c r="G802">
        <v>1</v>
      </c>
      <c r="H802">
        <v>1</v>
      </c>
      <c r="I802">
        <v>4</v>
      </c>
      <c r="J802">
        <v>1</v>
      </c>
      <c r="K802" t="str">
        <f>IF(Table1[[#This Row],[Column5]]&lt;=12,"0-12 Months",IF(Table1[[#This Row],[Column5]] &lt;= 60,"13-60 Months","61+ Months"))</f>
        <v>0-12 Months</v>
      </c>
    </row>
    <row r="803" spans="1:11">
      <c r="A803">
        <v>1801</v>
      </c>
      <c r="B803">
        <v>58</v>
      </c>
      <c r="C803" t="s">
        <v>8</v>
      </c>
      <c r="D803" t="s">
        <v>12</v>
      </c>
      <c r="E803">
        <v>140</v>
      </c>
      <c r="F803">
        <v>85</v>
      </c>
      <c r="G803">
        <v>5</v>
      </c>
      <c r="H803">
        <v>0</v>
      </c>
      <c r="I803">
        <v>0</v>
      </c>
      <c r="J803">
        <v>0</v>
      </c>
      <c r="K803" t="str">
        <f>IF(Table1[[#This Row],[Column5]]&lt;=12,"0-12 Months",IF(Table1[[#This Row],[Column5]] &lt;= 60,"13-60 Months","61+ Months"))</f>
        <v>61+ Months</v>
      </c>
    </row>
    <row r="804" spans="1:11">
      <c r="A804">
        <v>1802</v>
      </c>
      <c r="B804">
        <v>39</v>
      </c>
      <c r="C804" t="s">
        <v>10</v>
      </c>
      <c r="D804" t="s">
        <v>11</v>
      </c>
      <c r="E804">
        <v>48</v>
      </c>
      <c r="F804">
        <v>255</v>
      </c>
      <c r="G804">
        <v>4</v>
      </c>
      <c r="H804">
        <v>0</v>
      </c>
      <c r="I804">
        <v>1</v>
      </c>
      <c r="J804">
        <v>0</v>
      </c>
      <c r="K804" t="str">
        <f>IF(Table1[[#This Row],[Column5]]&lt;=12,"0-12 Months",IF(Table1[[#This Row],[Column5]] &lt;= 60,"13-60 Months","61+ Months"))</f>
        <v>13-60 Months</v>
      </c>
    </row>
    <row r="805" spans="1:11">
      <c r="A805">
        <v>1803</v>
      </c>
      <c r="B805">
        <v>40</v>
      </c>
      <c r="C805" t="s">
        <v>8</v>
      </c>
      <c r="D805" t="s">
        <v>9</v>
      </c>
      <c r="E805">
        <v>24</v>
      </c>
      <c r="F805">
        <v>155</v>
      </c>
      <c r="G805">
        <v>4</v>
      </c>
      <c r="H805">
        <v>1</v>
      </c>
      <c r="I805">
        <v>2</v>
      </c>
      <c r="J805">
        <v>0</v>
      </c>
      <c r="K805" t="str">
        <f>IF(Table1[[#This Row],[Column5]]&lt;=12,"0-12 Months",IF(Table1[[#This Row],[Column5]] &lt;= 60,"13-60 Months","61+ Months"))</f>
        <v>13-60 Months</v>
      </c>
    </row>
    <row r="806" spans="1:11">
      <c r="A806">
        <v>1804</v>
      </c>
      <c r="B806">
        <v>21</v>
      </c>
      <c r="C806" t="s">
        <v>10</v>
      </c>
      <c r="D806" t="s">
        <v>9</v>
      </c>
      <c r="E806">
        <v>4</v>
      </c>
      <c r="F806">
        <v>200</v>
      </c>
      <c r="G806">
        <v>1</v>
      </c>
      <c r="H806">
        <v>2</v>
      </c>
      <c r="I806">
        <v>5</v>
      </c>
      <c r="J806">
        <v>1</v>
      </c>
      <c r="K806" t="str">
        <f>IF(Table1[[#This Row],[Column5]]&lt;=12,"0-12 Months",IF(Table1[[#This Row],[Column5]] &lt;= 60,"13-60 Months","61+ Months"))</f>
        <v>0-12 Months</v>
      </c>
    </row>
    <row r="807" spans="1:11">
      <c r="A807">
        <v>1805</v>
      </c>
      <c r="B807">
        <v>55</v>
      </c>
      <c r="C807" t="s">
        <v>8</v>
      </c>
      <c r="D807" t="s">
        <v>12</v>
      </c>
      <c r="E807">
        <v>120</v>
      </c>
      <c r="F807">
        <v>90</v>
      </c>
      <c r="G807">
        <v>5</v>
      </c>
      <c r="H807">
        <v>0</v>
      </c>
      <c r="I807">
        <v>0</v>
      </c>
      <c r="J807">
        <v>0</v>
      </c>
      <c r="K807" t="str">
        <f>IF(Table1[[#This Row],[Column5]]&lt;=12,"0-12 Months",IF(Table1[[#This Row],[Column5]] &lt;= 60,"13-60 Months","61+ Months"))</f>
        <v>61+ Months</v>
      </c>
    </row>
    <row r="808" spans="1:11">
      <c r="A808">
        <v>1806</v>
      </c>
      <c r="B808">
        <v>31</v>
      </c>
      <c r="C808" t="s">
        <v>10</v>
      </c>
      <c r="D808" t="s">
        <v>11</v>
      </c>
      <c r="E808">
        <v>10</v>
      </c>
      <c r="F808">
        <v>225</v>
      </c>
      <c r="G808">
        <v>2</v>
      </c>
      <c r="H808">
        <v>0</v>
      </c>
      <c r="I808">
        <v>4</v>
      </c>
      <c r="J808">
        <v>1</v>
      </c>
      <c r="K808" t="str">
        <f>IF(Table1[[#This Row],[Column5]]&lt;=12,"0-12 Months",IF(Table1[[#This Row],[Column5]] &lt;= 60,"13-60 Months","61+ Months"))</f>
        <v>0-12 Months</v>
      </c>
    </row>
    <row r="809" spans="1:11">
      <c r="A809">
        <v>1807</v>
      </c>
      <c r="B809">
        <v>65</v>
      </c>
      <c r="C809" t="s">
        <v>8</v>
      </c>
      <c r="D809" t="s">
        <v>9</v>
      </c>
      <c r="E809">
        <v>180</v>
      </c>
      <c r="F809">
        <v>130</v>
      </c>
      <c r="G809">
        <v>5</v>
      </c>
      <c r="H809">
        <v>0</v>
      </c>
      <c r="I809">
        <v>0</v>
      </c>
      <c r="J809">
        <v>0</v>
      </c>
      <c r="K809" t="str">
        <f>IF(Table1[[#This Row],[Column5]]&lt;=12,"0-12 Months",IF(Table1[[#This Row],[Column5]] &lt;= 60,"13-60 Months","61+ Months"))</f>
        <v>61+ Months</v>
      </c>
    </row>
    <row r="810" spans="1:11">
      <c r="A810">
        <v>1808</v>
      </c>
      <c r="B810">
        <v>28</v>
      </c>
      <c r="C810" t="s">
        <v>10</v>
      </c>
      <c r="D810" t="s">
        <v>9</v>
      </c>
      <c r="E810">
        <v>8</v>
      </c>
      <c r="F810">
        <v>185</v>
      </c>
      <c r="G810">
        <v>1</v>
      </c>
      <c r="H810">
        <v>1</v>
      </c>
      <c r="I810">
        <v>3</v>
      </c>
      <c r="J810">
        <v>1</v>
      </c>
      <c r="K810" t="str">
        <f>IF(Table1[[#This Row],[Column5]]&lt;=12,"0-12 Months",IF(Table1[[#This Row],[Column5]] &lt;= 60,"13-60 Months","61+ Months"))</f>
        <v>0-12 Months</v>
      </c>
    </row>
    <row r="811" spans="1:11">
      <c r="A811">
        <v>1809</v>
      </c>
      <c r="B811">
        <v>51</v>
      </c>
      <c r="C811" t="s">
        <v>8</v>
      </c>
      <c r="D811" t="s">
        <v>12</v>
      </c>
      <c r="E811">
        <v>95</v>
      </c>
      <c r="F811">
        <v>100</v>
      </c>
      <c r="G811">
        <v>4</v>
      </c>
      <c r="H811">
        <v>0</v>
      </c>
      <c r="I811">
        <v>1</v>
      </c>
      <c r="J811">
        <v>0</v>
      </c>
      <c r="K811" t="str">
        <f>IF(Table1[[#This Row],[Column5]]&lt;=12,"0-12 Months",IF(Table1[[#This Row],[Column5]] &lt;= 60,"13-60 Months","61+ Months"))</f>
        <v>61+ Months</v>
      </c>
    </row>
    <row r="812" spans="1:11">
      <c r="A812">
        <v>1810</v>
      </c>
      <c r="B812">
        <v>42</v>
      </c>
      <c r="C812" t="s">
        <v>10</v>
      </c>
      <c r="D812" t="s">
        <v>11</v>
      </c>
      <c r="E812">
        <v>55</v>
      </c>
      <c r="F812">
        <v>270</v>
      </c>
      <c r="G812">
        <v>4</v>
      </c>
      <c r="H812">
        <v>0</v>
      </c>
      <c r="I812">
        <v>0</v>
      </c>
      <c r="J812">
        <v>0</v>
      </c>
      <c r="K812" t="str">
        <f>IF(Table1[[#This Row],[Column5]]&lt;=12,"0-12 Months",IF(Table1[[#This Row],[Column5]] &lt;= 60,"13-60 Months","61+ Months"))</f>
        <v>13-60 Months</v>
      </c>
    </row>
    <row r="813" spans="1:11">
      <c r="A813">
        <v>1811</v>
      </c>
      <c r="B813">
        <v>37</v>
      </c>
      <c r="C813" t="s">
        <v>8</v>
      </c>
      <c r="D813" t="s">
        <v>9</v>
      </c>
      <c r="E813">
        <v>22</v>
      </c>
      <c r="F813">
        <v>165</v>
      </c>
      <c r="G813">
        <v>3</v>
      </c>
      <c r="H813">
        <v>1</v>
      </c>
      <c r="I813">
        <v>3</v>
      </c>
      <c r="J813">
        <v>0</v>
      </c>
      <c r="K813" t="str">
        <f>IF(Table1[[#This Row],[Column5]]&lt;=12,"0-12 Months",IF(Table1[[#This Row],[Column5]] &lt;= 60,"13-60 Months","61+ Months"))</f>
        <v>13-60 Months</v>
      </c>
    </row>
    <row r="814" spans="1:11">
      <c r="A814">
        <v>1812</v>
      </c>
      <c r="B814">
        <v>26</v>
      </c>
      <c r="C814" t="s">
        <v>10</v>
      </c>
      <c r="D814" t="s">
        <v>9</v>
      </c>
      <c r="E814">
        <v>7</v>
      </c>
      <c r="F814">
        <v>180</v>
      </c>
      <c r="G814">
        <v>2</v>
      </c>
      <c r="H814">
        <v>1</v>
      </c>
      <c r="I814">
        <v>4</v>
      </c>
      <c r="J814">
        <v>1</v>
      </c>
      <c r="K814" t="str">
        <f>IF(Table1[[#This Row],[Column5]]&lt;=12,"0-12 Months",IF(Table1[[#This Row],[Column5]] &lt;= 60,"13-60 Months","61+ Months"))</f>
        <v>0-12 Months</v>
      </c>
    </row>
    <row r="815" spans="1:11">
      <c r="A815">
        <v>1813</v>
      </c>
      <c r="B815">
        <v>59</v>
      </c>
      <c r="C815" t="s">
        <v>8</v>
      </c>
      <c r="D815" t="s">
        <v>12</v>
      </c>
      <c r="E815">
        <v>150</v>
      </c>
      <c r="F815">
        <v>78</v>
      </c>
      <c r="G815">
        <v>5</v>
      </c>
      <c r="H815">
        <v>0</v>
      </c>
      <c r="I815">
        <v>0</v>
      </c>
      <c r="J815">
        <v>0</v>
      </c>
      <c r="K815" t="str">
        <f>IF(Table1[[#This Row],[Column5]]&lt;=12,"0-12 Months",IF(Table1[[#This Row],[Column5]] &lt;= 60,"13-60 Months","61+ Months"))</f>
        <v>61+ Months</v>
      </c>
    </row>
    <row r="816" spans="1:11">
      <c r="A816">
        <v>1814</v>
      </c>
      <c r="B816">
        <v>45</v>
      </c>
      <c r="C816" t="s">
        <v>10</v>
      </c>
      <c r="D816" t="s">
        <v>11</v>
      </c>
      <c r="E816">
        <v>60</v>
      </c>
      <c r="F816">
        <v>285</v>
      </c>
      <c r="G816">
        <v>4</v>
      </c>
      <c r="H816">
        <v>0</v>
      </c>
      <c r="I816">
        <v>1</v>
      </c>
      <c r="J816">
        <v>0</v>
      </c>
      <c r="K816" t="str">
        <f>IF(Table1[[#This Row],[Column5]]&lt;=12,"0-12 Months",IF(Table1[[#This Row],[Column5]] &lt;= 60,"13-60 Months","61+ Months"))</f>
        <v>13-60 Months</v>
      </c>
    </row>
    <row r="817" spans="1:11">
      <c r="A817">
        <v>1815</v>
      </c>
      <c r="B817">
        <v>30</v>
      </c>
      <c r="C817" t="s">
        <v>8</v>
      </c>
      <c r="D817" t="s">
        <v>9</v>
      </c>
      <c r="E817">
        <v>14</v>
      </c>
      <c r="F817">
        <v>175</v>
      </c>
      <c r="G817">
        <v>3</v>
      </c>
      <c r="H817">
        <v>1</v>
      </c>
      <c r="I817">
        <v>2</v>
      </c>
      <c r="J817">
        <v>0</v>
      </c>
      <c r="K817" t="str">
        <f>IF(Table1[[#This Row],[Column5]]&lt;=12,"0-12 Months",IF(Table1[[#This Row],[Column5]] &lt;= 60,"13-60 Months","61+ Months"))</f>
        <v>13-60 Months</v>
      </c>
    </row>
    <row r="818" spans="1:11">
      <c r="A818">
        <v>1816</v>
      </c>
      <c r="B818">
        <v>24</v>
      </c>
      <c r="C818" t="s">
        <v>10</v>
      </c>
      <c r="D818" t="s">
        <v>9</v>
      </c>
      <c r="E818">
        <v>5</v>
      </c>
      <c r="F818">
        <v>190</v>
      </c>
      <c r="G818">
        <v>1</v>
      </c>
      <c r="H818">
        <v>2</v>
      </c>
      <c r="I818">
        <v>5</v>
      </c>
      <c r="J818">
        <v>1</v>
      </c>
      <c r="K818" t="str">
        <f>IF(Table1[[#This Row],[Column5]]&lt;=12,"0-12 Months",IF(Table1[[#This Row],[Column5]] &lt;= 60,"13-60 Months","61+ Months"))</f>
        <v>0-12 Months</v>
      </c>
    </row>
    <row r="819" spans="1:11">
      <c r="A819">
        <v>1817</v>
      </c>
      <c r="B819">
        <v>56</v>
      </c>
      <c r="C819" t="s">
        <v>8</v>
      </c>
      <c r="D819" t="s">
        <v>12</v>
      </c>
      <c r="E819">
        <v>130</v>
      </c>
      <c r="F819">
        <v>85</v>
      </c>
      <c r="G819">
        <v>5</v>
      </c>
      <c r="H819">
        <v>0</v>
      </c>
      <c r="I819">
        <v>0</v>
      </c>
      <c r="J819">
        <v>0</v>
      </c>
      <c r="K819" t="str">
        <f>IF(Table1[[#This Row],[Column5]]&lt;=12,"0-12 Months",IF(Table1[[#This Row],[Column5]] &lt;= 60,"13-60 Months","61+ Months"))</f>
        <v>61+ Months</v>
      </c>
    </row>
    <row r="820" spans="1:11">
      <c r="A820">
        <v>1818</v>
      </c>
      <c r="B820">
        <v>38</v>
      </c>
      <c r="C820" t="s">
        <v>10</v>
      </c>
      <c r="D820" t="s">
        <v>11</v>
      </c>
      <c r="E820">
        <v>45</v>
      </c>
      <c r="F820">
        <v>255</v>
      </c>
      <c r="G820">
        <v>4</v>
      </c>
      <c r="H820">
        <v>0</v>
      </c>
      <c r="I820">
        <v>1</v>
      </c>
      <c r="J820">
        <v>0</v>
      </c>
      <c r="K820" t="str">
        <f>IF(Table1[[#This Row],[Column5]]&lt;=12,"0-12 Months",IF(Table1[[#This Row],[Column5]] &lt;= 60,"13-60 Months","61+ Months"))</f>
        <v>13-60 Months</v>
      </c>
    </row>
    <row r="821" spans="1:11">
      <c r="A821">
        <v>1819</v>
      </c>
      <c r="B821">
        <v>41</v>
      </c>
      <c r="C821" t="s">
        <v>8</v>
      </c>
      <c r="D821" t="s">
        <v>9</v>
      </c>
      <c r="E821">
        <v>28</v>
      </c>
      <c r="F821">
        <v>155</v>
      </c>
      <c r="G821">
        <v>4</v>
      </c>
      <c r="H821">
        <v>1</v>
      </c>
      <c r="I821">
        <v>2</v>
      </c>
      <c r="J821">
        <v>0</v>
      </c>
      <c r="K821" t="str">
        <f>IF(Table1[[#This Row],[Column5]]&lt;=12,"0-12 Months",IF(Table1[[#This Row],[Column5]] &lt;= 60,"13-60 Months","61+ Months"))</f>
        <v>13-60 Months</v>
      </c>
    </row>
    <row r="822" spans="1:11">
      <c r="A822">
        <v>1820</v>
      </c>
      <c r="B822">
        <v>22</v>
      </c>
      <c r="C822" t="s">
        <v>10</v>
      </c>
      <c r="D822" t="s">
        <v>9</v>
      </c>
      <c r="E822">
        <v>4</v>
      </c>
      <c r="F822">
        <v>195</v>
      </c>
      <c r="G822">
        <v>1</v>
      </c>
      <c r="H822">
        <v>1</v>
      </c>
      <c r="I822">
        <v>3</v>
      </c>
      <c r="J822">
        <v>1</v>
      </c>
      <c r="K822" t="str">
        <f>IF(Table1[[#This Row],[Column5]]&lt;=12,"0-12 Months",IF(Table1[[#This Row],[Column5]] &lt;= 60,"13-60 Months","61+ Months"))</f>
        <v>0-12 Months</v>
      </c>
    </row>
    <row r="823" spans="1:11">
      <c r="A823">
        <v>1821</v>
      </c>
      <c r="B823">
        <v>63</v>
      </c>
      <c r="C823" t="s">
        <v>8</v>
      </c>
      <c r="D823" t="s">
        <v>12</v>
      </c>
      <c r="E823">
        <v>190</v>
      </c>
      <c r="F823">
        <v>65</v>
      </c>
      <c r="G823">
        <v>5</v>
      </c>
      <c r="H823">
        <v>0</v>
      </c>
      <c r="I823">
        <v>0</v>
      </c>
      <c r="J823">
        <v>0</v>
      </c>
      <c r="K823" t="str">
        <f>IF(Table1[[#This Row],[Column5]]&lt;=12,"0-12 Months",IF(Table1[[#This Row],[Column5]] &lt;= 60,"13-60 Months","61+ Months"))</f>
        <v>61+ Months</v>
      </c>
    </row>
    <row r="824" spans="1:11">
      <c r="A824">
        <v>1822</v>
      </c>
      <c r="B824">
        <v>47</v>
      </c>
      <c r="C824" t="s">
        <v>10</v>
      </c>
      <c r="D824" t="s">
        <v>11</v>
      </c>
      <c r="E824">
        <v>65</v>
      </c>
      <c r="F824">
        <v>290</v>
      </c>
      <c r="G824">
        <v>4</v>
      </c>
      <c r="H824">
        <v>0</v>
      </c>
      <c r="I824">
        <v>1</v>
      </c>
      <c r="J824">
        <v>0</v>
      </c>
      <c r="K824" t="str">
        <f>IF(Table1[[#This Row],[Column5]]&lt;=12,"0-12 Months",IF(Table1[[#This Row],[Column5]] &lt;= 60,"13-60 Months","61+ Months"))</f>
        <v>61+ Months</v>
      </c>
    </row>
    <row r="825" spans="1:11">
      <c r="A825">
        <v>1823</v>
      </c>
      <c r="B825">
        <v>35</v>
      </c>
      <c r="C825" t="s">
        <v>8</v>
      </c>
      <c r="D825" t="s">
        <v>9</v>
      </c>
      <c r="E825">
        <v>19</v>
      </c>
      <c r="F825">
        <v>170</v>
      </c>
      <c r="G825">
        <v>3</v>
      </c>
      <c r="H825">
        <v>1</v>
      </c>
      <c r="I825">
        <v>3</v>
      </c>
      <c r="J825">
        <v>0</v>
      </c>
      <c r="K825" t="str">
        <f>IF(Table1[[#This Row],[Column5]]&lt;=12,"0-12 Months",IF(Table1[[#This Row],[Column5]] &lt;= 60,"13-60 Months","61+ Months"))</f>
        <v>13-60 Months</v>
      </c>
    </row>
    <row r="826" spans="1:11">
      <c r="A826">
        <v>1824</v>
      </c>
      <c r="B826">
        <v>27</v>
      </c>
      <c r="C826" t="s">
        <v>10</v>
      </c>
      <c r="D826" t="s">
        <v>9</v>
      </c>
      <c r="E826">
        <v>8</v>
      </c>
      <c r="F826">
        <v>182</v>
      </c>
      <c r="G826">
        <v>2</v>
      </c>
      <c r="H826">
        <v>1</v>
      </c>
      <c r="I826">
        <v>4</v>
      </c>
      <c r="J826">
        <v>1</v>
      </c>
      <c r="K826" t="str">
        <f>IF(Table1[[#This Row],[Column5]]&lt;=12,"0-12 Months",IF(Table1[[#This Row],[Column5]] &lt;= 60,"13-60 Months","61+ Months"))</f>
        <v>0-12 Months</v>
      </c>
    </row>
    <row r="827" spans="1:11">
      <c r="A827">
        <v>1825</v>
      </c>
      <c r="B827">
        <v>53</v>
      </c>
      <c r="C827" t="s">
        <v>8</v>
      </c>
      <c r="D827" t="s">
        <v>12</v>
      </c>
      <c r="E827">
        <v>115</v>
      </c>
      <c r="F827">
        <v>98</v>
      </c>
      <c r="G827">
        <v>4</v>
      </c>
      <c r="H827">
        <v>0</v>
      </c>
      <c r="I827">
        <v>1</v>
      </c>
      <c r="J827">
        <v>0</v>
      </c>
      <c r="K827" t="str">
        <f>IF(Table1[[#This Row],[Column5]]&lt;=12,"0-12 Months",IF(Table1[[#This Row],[Column5]] &lt;= 60,"13-60 Months","61+ Months"))</f>
        <v>61+ Months</v>
      </c>
    </row>
    <row r="828" spans="1:11">
      <c r="A828">
        <v>1826</v>
      </c>
      <c r="B828">
        <v>46</v>
      </c>
      <c r="C828" t="s">
        <v>10</v>
      </c>
      <c r="D828" t="s">
        <v>11</v>
      </c>
      <c r="E828">
        <v>60</v>
      </c>
      <c r="F828">
        <v>280</v>
      </c>
      <c r="G828">
        <v>4</v>
      </c>
      <c r="H828">
        <v>0</v>
      </c>
      <c r="I828">
        <v>0</v>
      </c>
      <c r="J828">
        <v>0</v>
      </c>
      <c r="K828" t="str">
        <f>IF(Table1[[#This Row],[Column5]]&lt;=12,"0-12 Months",IF(Table1[[#This Row],[Column5]] &lt;= 60,"13-60 Months","61+ Months"))</f>
        <v>13-60 Months</v>
      </c>
    </row>
    <row r="829" spans="1:11">
      <c r="A829">
        <v>1827</v>
      </c>
      <c r="B829">
        <v>32</v>
      </c>
      <c r="C829" t="s">
        <v>8</v>
      </c>
      <c r="D829" t="s">
        <v>9</v>
      </c>
      <c r="E829">
        <v>16</v>
      </c>
      <c r="F829">
        <v>165</v>
      </c>
      <c r="G829">
        <v>3</v>
      </c>
      <c r="H829">
        <v>1</v>
      </c>
      <c r="I829">
        <v>2</v>
      </c>
      <c r="J829">
        <v>0</v>
      </c>
      <c r="K829" t="str">
        <f>IF(Table1[[#This Row],[Column5]]&lt;=12,"0-12 Months",IF(Table1[[#This Row],[Column5]] &lt;= 60,"13-60 Months","61+ Months"))</f>
        <v>13-60 Months</v>
      </c>
    </row>
    <row r="830" spans="1:11">
      <c r="A830">
        <v>1828</v>
      </c>
      <c r="B830">
        <v>25</v>
      </c>
      <c r="C830" t="s">
        <v>10</v>
      </c>
      <c r="D830" t="s">
        <v>9</v>
      </c>
      <c r="E830">
        <v>6</v>
      </c>
      <c r="F830">
        <v>188</v>
      </c>
      <c r="G830">
        <v>1</v>
      </c>
      <c r="H830">
        <v>1</v>
      </c>
      <c r="I830">
        <v>4</v>
      </c>
      <c r="J830">
        <v>1</v>
      </c>
      <c r="K830" t="str">
        <f>IF(Table1[[#This Row],[Column5]]&lt;=12,"0-12 Months",IF(Table1[[#This Row],[Column5]] &lt;= 60,"13-60 Months","61+ Months"))</f>
        <v>0-12 Months</v>
      </c>
    </row>
    <row r="831" spans="1:11">
      <c r="A831">
        <v>1829</v>
      </c>
      <c r="B831">
        <v>58</v>
      </c>
      <c r="C831" t="s">
        <v>8</v>
      </c>
      <c r="D831" t="s">
        <v>12</v>
      </c>
      <c r="E831">
        <v>140</v>
      </c>
      <c r="F831">
        <v>85</v>
      </c>
      <c r="G831">
        <v>5</v>
      </c>
      <c r="H831">
        <v>0</v>
      </c>
      <c r="I831">
        <v>0</v>
      </c>
      <c r="J831">
        <v>0</v>
      </c>
      <c r="K831" t="str">
        <f>IF(Table1[[#This Row],[Column5]]&lt;=12,"0-12 Months",IF(Table1[[#This Row],[Column5]] &lt;= 60,"13-60 Months","61+ Months"))</f>
        <v>61+ Months</v>
      </c>
    </row>
    <row r="832" spans="1:11">
      <c r="A832">
        <v>1830</v>
      </c>
      <c r="B832">
        <v>39</v>
      </c>
      <c r="C832" t="s">
        <v>10</v>
      </c>
      <c r="D832" t="s">
        <v>11</v>
      </c>
      <c r="E832">
        <v>48</v>
      </c>
      <c r="F832">
        <v>255</v>
      </c>
      <c r="G832">
        <v>4</v>
      </c>
      <c r="H832">
        <v>0</v>
      </c>
      <c r="I832">
        <v>1</v>
      </c>
      <c r="J832">
        <v>0</v>
      </c>
      <c r="K832" t="str">
        <f>IF(Table1[[#This Row],[Column5]]&lt;=12,"0-12 Months",IF(Table1[[#This Row],[Column5]] &lt;= 60,"13-60 Months","61+ Months"))</f>
        <v>13-60 Months</v>
      </c>
    </row>
    <row r="833" spans="1:11">
      <c r="A833">
        <v>1831</v>
      </c>
      <c r="B833">
        <v>40</v>
      </c>
      <c r="C833" t="s">
        <v>8</v>
      </c>
      <c r="D833" t="s">
        <v>9</v>
      </c>
      <c r="E833">
        <v>24</v>
      </c>
      <c r="F833">
        <v>155</v>
      </c>
      <c r="G833">
        <v>4</v>
      </c>
      <c r="H833">
        <v>1</v>
      </c>
      <c r="I833">
        <v>2</v>
      </c>
      <c r="J833">
        <v>0</v>
      </c>
      <c r="K833" t="str">
        <f>IF(Table1[[#This Row],[Column5]]&lt;=12,"0-12 Months",IF(Table1[[#This Row],[Column5]] &lt;= 60,"13-60 Months","61+ Months"))</f>
        <v>13-60 Months</v>
      </c>
    </row>
    <row r="834" spans="1:11">
      <c r="A834">
        <v>1832</v>
      </c>
      <c r="B834">
        <v>21</v>
      </c>
      <c r="C834" t="s">
        <v>10</v>
      </c>
      <c r="D834" t="s">
        <v>9</v>
      </c>
      <c r="E834">
        <v>4</v>
      </c>
      <c r="F834">
        <v>200</v>
      </c>
      <c r="G834">
        <v>1</v>
      </c>
      <c r="H834">
        <v>2</v>
      </c>
      <c r="I834">
        <v>5</v>
      </c>
      <c r="J834">
        <v>1</v>
      </c>
      <c r="K834" t="str">
        <f>IF(Table1[[#This Row],[Column5]]&lt;=12,"0-12 Months",IF(Table1[[#This Row],[Column5]] &lt;= 60,"13-60 Months","61+ Months"))</f>
        <v>0-12 Months</v>
      </c>
    </row>
    <row r="835" spans="1:11">
      <c r="A835">
        <v>1833</v>
      </c>
      <c r="B835">
        <v>55</v>
      </c>
      <c r="C835" t="s">
        <v>8</v>
      </c>
      <c r="D835" t="s">
        <v>12</v>
      </c>
      <c r="E835">
        <v>120</v>
      </c>
      <c r="F835">
        <v>90</v>
      </c>
      <c r="G835">
        <v>5</v>
      </c>
      <c r="H835">
        <v>0</v>
      </c>
      <c r="I835">
        <v>0</v>
      </c>
      <c r="J835">
        <v>0</v>
      </c>
      <c r="K835" t="str">
        <f>IF(Table1[[#This Row],[Column5]]&lt;=12,"0-12 Months",IF(Table1[[#This Row],[Column5]] &lt;= 60,"13-60 Months","61+ Months"))</f>
        <v>61+ Months</v>
      </c>
    </row>
    <row r="836" spans="1:11">
      <c r="A836">
        <v>1834</v>
      </c>
      <c r="B836">
        <v>31</v>
      </c>
      <c r="C836" t="s">
        <v>10</v>
      </c>
      <c r="D836" t="s">
        <v>11</v>
      </c>
      <c r="E836">
        <v>10</v>
      </c>
      <c r="F836">
        <v>225</v>
      </c>
      <c r="G836">
        <v>2</v>
      </c>
      <c r="H836">
        <v>0</v>
      </c>
      <c r="I836">
        <v>4</v>
      </c>
      <c r="J836">
        <v>1</v>
      </c>
      <c r="K836" t="str">
        <f>IF(Table1[[#This Row],[Column5]]&lt;=12,"0-12 Months",IF(Table1[[#This Row],[Column5]] &lt;= 60,"13-60 Months","61+ Months"))</f>
        <v>0-12 Months</v>
      </c>
    </row>
    <row r="837" spans="1:11">
      <c r="A837">
        <v>1835</v>
      </c>
      <c r="B837">
        <v>65</v>
      </c>
      <c r="C837" t="s">
        <v>8</v>
      </c>
      <c r="D837" t="s">
        <v>9</v>
      </c>
      <c r="E837">
        <v>180</v>
      </c>
      <c r="F837">
        <v>130</v>
      </c>
      <c r="G837">
        <v>5</v>
      </c>
      <c r="H837">
        <v>0</v>
      </c>
      <c r="I837">
        <v>0</v>
      </c>
      <c r="J837">
        <v>0</v>
      </c>
      <c r="K837" t="str">
        <f>IF(Table1[[#This Row],[Column5]]&lt;=12,"0-12 Months",IF(Table1[[#This Row],[Column5]] &lt;= 60,"13-60 Months","61+ Months"))</f>
        <v>61+ Months</v>
      </c>
    </row>
    <row r="838" spans="1:11">
      <c r="A838">
        <v>1836</v>
      </c>
      <c r="B838">
        <v>28</v>
      </c>
      <c r="C838" t="s">
        <v>10</v>
      </c>
      <c r="D838" t="s">
        <v>9</v>
      </c>
      <c r="E838">
        <v>8</v>
      </c>
      <c r="F838">
        <v>185</v>
      </c>
      <c r="G838">
        <v>1</v>
      </c>
      <c r="H838">
        <v>1</v>
      </c>
      <c r="I838">
        <v>3</v>
      </c>
      <c r="J838">
        <v>1</v>
      </c>
      <c r="K838" t="str">
        <f>IF(Table1[[#This Row],[Column5]]&lt;=12,"0-12 Months",IF(Table1[[#This Row],[Column5]] &lt;= 60,"13-60 Months","61+ Months"))</f>
        <v>0-12 Months</v>
      </c>
    </row>
    <row r="839" spans="1:11">
      <c r="A839">
        <v>1837</v>
      </c>
      <c r="B839">
        <v>51</v>
      </c>
      <c r="C839" t="s">
        <v>8</v>
      </c>
      <c r="D839" t="s">
        <v>12</v>
      </c>
      <c r="E839">
        <v>95</v>
      </c>
      <c r="F839">
        <v>100</v>
      </c>
      <c r="G839">
        <v>4</v>
      </c>
      <c r="H839">
        <v>0</v>
      </c>
      <c r="I839">
        <v>1</v>
      </c>
      <c r="J839">
        <v>0</v>
      </c>
      <c r="K839" t="str">
        <f>IF(Table1[[#This Row],[Column5]]&lt;=12,"0-12 Months",IF(Table1[[#This Row],[Column5]] &lt;= 60,"13-60 Months","61+ Months"))</f>
        <v>61+ Months</v>
      </c>
    </row>
    <row r="840" spans="1:11">
      <c r="A840">
        <v>1838</v>
      </c>
      <c r="B840">
        <v>42</v>
      </c>
      <c r="C840" t="s">
        <v>10</v>
      </c>
      <c r="D840" t="s">
        <v>11</v>
      </c>
      <c r="E840">
        <v>55</v>
      </c>
      <c r="F840">
        <v>270</v>
      </c>
      <c r="G840">
        <v>4</v>
      </c>
      <c r="H840">
        <v>0</v>
      </c>
      <c r="I840">
        <v>0</v>
      </c>
      <c r="J840">
        <v>0</v>
      </c>
      <c r="K840" t="str">
        <f>IF(Table1[[#This Row],[Column5]]&lt;=12,"0-12 Months",IF(Table1[[#This Row],[Column5]] &lt;= 60,"13-60 Months","61+ Months"))</f>
        <v>13-60 Months</v>
      </c>
    </row>
    <row r="841" spans="1:11">
      <c r="A841">
        <v>1839</v>
      </c>
      <c r="B841">
        <v>37</v>
      </c>
      <c r="C841" t="s">
        <v>8</v>
      </c>
      <c r="D841" t="s">
        <v>9</v>
      </c>
      <c r="E841">
        <v>22</v>
      </c>
      <c r="F841">
        <v>165</v>
      </c>
      <c r="G841">
        <v>3</v>
      </c>
      <c r="H841">
        <v>1</v>
      </c>
      <c r="I841">
        <v>3</v>
      </c>
      <c r="J841">
        <v>0</v>
      </c>
      <c r="K841" t="str">
        <f>IF(Table1[[#This Row],[Column5]]&lt;=12,"0-12 Months",IF(Table1[[#This Row],[Column5]] &lt;= 60,"13-60 Months","61+ Months"))</f>
        <v>13-60 Months</v>
      </c>
    </row>
    <row r="842" spans="1:11">
      <c r="A842">
        <v>1840</v>
      </c>
      <c r="B842">
        <v>26</v>
      </c>
      <c r="C842" t="s">
        <v>10</v>
      </c>
      <c r="D842" t="s">
        <v>9</v>
      </c>
      <c r="E842">
        <v>7</v>
      </c>
      <c r="F842">
        <v>180</v>
      </c>
      <c r="G842">
        <v>2</v>
      </c>
      <c r="H842">
        <v>1</v>
      </c>
      <c r="I842">
        <v>4</v>
      </c>
      <c r="J842">
        <v>1</v>
      </c>
      <c r="K842" t="str">
        <f>IF(Table1[[#This Row],[Column5]]&lt;=12,"0-12 Months",IF(Table1[[#This Row],[Column5]] &lt;= 60,"13-60 Months","61+ Months"))</f>
        <v>0-12 Months</v>
      </c>
    </row>
    <row r="843" spans="1:11">
      <c r="A843">
        <v>1841</v>
      </c>
      <c r="B843">
        <v>59</v>
      </c>
      <c r="C843" t="s">
        <v>8</v>
      </c>
      <c r="D843" t="s">
        <v>12</v>
      </c>
      <c r="E843">
        <v>150</v>
      </c>
      <c r="F843">
        <v>78</v>
      </c>
      <c r="G843">
        <v>5</v>
      </c>
      <c r="H843">
        <v>0</v>
      </c>
      <c r="I843">
        <v>0</v>
      </c>
      <c r="J843">
        <v>0</v>
      </c>
      <c r="K843" t="str">
        <f>IF(Table1[[#This Row],[Column5]]&lt;=12,"0-12 Months",IF(Table1[[#This Row],[Column5]] &lt;= 60,"13-60 Months","61+ Months"))</f>
        <v>61+ Months</v>
      </c>
    </row>
    <row r="844" spans="1:11">
      <c r="A844">
        <v>1842</v>
      </c>
      <c r="B844">
        <v>45</v>
      </c>
      <c r="C844" t="s">
        <v>10</v>
      </c>
      <c r="D844" t="s">
        <v>11</v>
      </c>
      <c r="E844">
        <v>60</v>
      </c>
      <c r="F844">
        <v>285</v>
      </c>
      <c r="G844">
        <v>4</v>
      </c>
      <c r="H844">
        <v>0</v>
      </c>
      <c r="I844">
        <v>1</v>
      </c>
      <c r="J844">
        <v>0</v>
      </c>
      <c r="K844" t="str">
        <f>IF(Table1[[#This Row],[Column5]]&lt;=12,"0-12 Months",IF(Table1[[#This Row],[Column5]] &lt;= 60,"13-60 Months","61+ Months"))</f>
        <v>13-60 Months</v>
      </c>
    </row>
    <row r="845" spans="1:11">
      <c r="A845">
        <v>1843</v>
      </c>
      <c r="B845">
        <v>30</v>
      </c>
      <c r="C845" t="s">
        <v>8</v>
      </c>
      <c r="D845" t="s">
        <v>9</v>
      </c>
      <c r="E845">
        <v>14</v>
      </c>
      <c r="F845">
        <v>175</v>
      </c>
      <c r="G845">
        <v>3</v>
      </c>
      <c r="H845">
        <v>1</v>
      </c>
      <c r="I845">
        <v>2</v>
      </c>
      <c r="J845">
        <v>0</v>
      </c>
      <c r="K845" t="str">
        <f>IF(Table1[[#This Row],[Column5]]&lt;=12,"0-12 Months",IF(Table1[[#This Row],[Column5]] &lt;= 60,"13-60 Months","61+ Months"))</f>
        <v>13-60 Months</v>
      </c>
    </row>
    <row r="846" spans="1:11">
      <c r="A846">
        <v>1844</v>
      </c>
      <c r="B846">
        <v>24</v>
      </c>
      <c r="C846" t="s">
        <v>10</v>
      </c>
      <c r="D846" t="s">
        <v>9</v>
      </c>
      <c r="E846">
        <v>5</v>
      </c>
      <c r="F846">
        <v>190</v>
      </c>
      <c r="G846">
        <v>1</v>
      </c>
      <c r="H846">
        <v>2</v>
      </c>
      <c r="I846">
        <v>5</v>
      </c>
      <c r="J846">
        <v>1</v>
      </c>
      <c r="K846" t="str">
        <f>IF(Table1[[#This Row],[Column5]]&lt;=12,"0-12 Months",IF(Table1[[#This Row],[Column5]] &lt;= 60,"13-60 Months","61+ Months"))</f>
        <v>0-12 Months</v>
      </c>
    </row>
    <row r="847" spans="1:11">
      <c r="A847">
        <v>1845</v>
      </c>
      <c r="B847">
        <v>56</v>
      </c>
      <c r="C847" t="s">
        <v>8</v>
      </c>
      <c r="D847" t="s">
        <v>12</v>
      </c>
      <c r="E847">
        <v>130</v>
      </c>
      <c r="F847">
        <v>85</v>
      </c>
      <c r="G847">
        <v>5</v>
      </c>
      <c r="H847">
        <v>0</v>
      </c>
      <c r="I847">
        <v>0</v>
      </c>
      <c r="J847">
        <v>0</v>
      </c>
      <c r="K847" t="str">
        <f>IF(Table1[[#This Row],[Column5]]&lt;=12,"0-12 Months",IF(Table1[[#This Row],[Column5]] &lt;= 60,"13-60 Months","61+ Months"))</f>
        <v>61+ Months</v>
      </c>
    </row>
    <row r="848" spans="1:11">
      <c r="A848">
        <v>1846</v>
      </c>
      <c r="B848">
        <v>38</v>
      </c>
      <c r="C848" t="s">
        <v>10</v>
      </c>
      <c r="D848" t="s">
        <v>11</v>
      </c>
      <c r="E848">
        <v>45</v>
      </c>
      <c r="F848">
        <v>255</v>
      </c>
      <c r="G848">
        <v>4</v>
      </c>
      <c r="H848">
        <v>0</v>
      </c>
      <c r="I848">
        <v>1</v>
      </c>
      <c r="J848">
        <v>0</v>
      </c>
      <c r="K848" t="str">
        <f>IF(Table1[[#This Row],[Column5]]&lt;=12,"0-12 Months",IF(Table1[[#This Row],[Column5]] &lt;= 60,"13-60 Months","61+ Months"))</f>
        <v>13-60 Months</v>
      </c>
    </row>
    <row r="849" spans="1:11">
      <c r="A849">
        <v>1847</v>
      </c>
      <c r="B849">
        <v>41</v>
      </c>
      <c r="C849" t="s">
        <v>8</v>
      </c>
      <c r="D849" t="s">
        <v>9</v>
      </c>
      <c r="E849">
        <v>28</v>
      </c>
      <c r="F849">
        <v>155</v>
      </c>
      <c r="G849">
        <v>4</v>
      </c>
      <c r="H849">
        <v>1</v>
      </c>
      <c r="I849">
        <v>2</v>
      </c>
      <c r="J849">
        <v>0</v>
      </c>
      <c r="K849" t="str">
        <f>IF(Table1[[#This Row],[Column5]]&lt;=12,"0-12 Months",IF(Table1[[#This Row],[Column5]] &lt;= 60,"13-60 Months","61+ Months"))</f>
        <v>13-60 Months</v>
      </c>
    </row>
    <row r="850" spans="1:11">
      <c r="A850">
        <v>1848</v>
      </c>
      <c r="B850">
        <v>22</v>
      </c>
      <c r="C850" t="s">
        <v>10</v>
      </c>
      <c r="D850" t="s">
        <v>9</v>
      </c>
      <c r="E850">
        <v>4</v>
      </c>
      <c r="F850">
        <v>195</v>
      </c>
      <c r="G850">
        <v>1</v>
      </c>
      <c r="H850">
        <v>1</v>
      </c>
      <c r="I850">
        <v>3</v>
      </c>
      <c r="J850">
        <v>1</v>
      </c>
      <c r="K850" t="str">
        <f>IF(Table1[[#This Row],[Column5]]&lt;=12,"0-12 Months",IF(Table1[[#This Row],[Column5]] &lt;= 60,"13-60 Months","61+ Months"))</f>
        <v>0-12 Months</v>
      </c>
    </row>
    <row r="851" spans="1:11">
      <c r="A851">
        <v>1849</v>
      </c>
      <c r="B851">
        <v>63</v>
      </c>
      <c r="C851" t="s">
        <v>8</v>
      </c>
      <c r="D851" t="s">
        <v>12</v>
      </c>
      <c r="E851">
        <v>190</v>
      </c>
      <c r="F851">
        <v>65</v>
      </c>
      <c r="G851">
        <v>5</v>
      </c>
      <c r="H851">
        <v>0</v>
      </c>
      <c r="I851">
        <v>0</v>
      </c>
      <c r="J851">
        <v>0</v>
      </c>
      <c r="K851" t="str">
        <f>IF(Table1[[#This Row],[Column5]]&lt;=12,"0-12 Months",IF(Table1[[#This Row],[Column5]] &lt;= 60,"13-60 Months","61+ Months"))</f>
        <v>61+ Months</v>
      </c>
    </row>
    <row r="852" spans="1:11">
      <c r="A852">
        <v>1850</v>
      </c>
      <c r="B852">
        <v>47</v>
      </c>
      <c r="C852" t="s">
        <v>10</v>
      </c>
      <c r="D852" t="s">
        <v>11</v>
      </c>
      <c r="E852">
        <v>65</v>
      </c>
      <c r="F852">
        <v>290</v>
      </c>
      <c r="G852">
        <v>4</v>
      </c>
      <c r="H852">
        <v>0</v>
      </c>
      <c r="I852">
        <v>1</v>
      </c>
      <c r="J852">
        <v>0</v>
      </c>
      <c r="K852" t="str">
        <f>IF(Table1[[#This Row],[Column5]]&lt;=12,"0-12 Months",IF(Table1[[#This Row],[Column5]] &lt;= 60,"13-60 Months","61+ Months"))</f>
        <v>61+ Months</v>
      </c>
    </row>
    <row r="853" spans="1:11">
      <c r="A853">
        <v>1851</v>
      </c>
      <c r="B853">
        <v>35</v>
      </c>
      <c r="C853" t="s">
        <v>8</v>
      </c>
      <c r="D853" t="s">
        <v>9</v>
      </c>
      <c r="E853">
        <v>19</v>
      </c>
      <c r="F853">
        <v>170</v>
      </c>
      <c r="G853">
        <v>3</v>
      </c>
      <c r="H853">
        <v>1</v>
      </c>
      <c r="I853">
        <v>3</v>
      </c>
      <c r="J853">
        <v>0</v>
      </c>
      <c r="K853" t="str">
        <f>IF(Table1[[#This Row],[Column5]]&lt;=12,"0-12 Months",IF(Table1[[#This Row],[Column5]] &lt;= 60,"13-60 Months","61+ Months"))</f>
        <v>13-60 Months</v>
      </c>
    </row>
    <row r="854" spans="1:11">
      <c r="A854">
        <v>1852</v>
      </c>
      <c r="B854">
        <v>27</v>
      </c>
      <c r="C854" t="s">
        <v>10</v>
      </c>
      <c r="D854" t="s">
        <v>9</v>
      </c>
      <c r="E854">
        <v>8</v>
      </c>
      <c r="F854">
        <v>182</v>
      </c>
      <c r="G854">
        <v>2</v>
      </c>
      <c r="H854">
        <v>1</v>
      </c>
      <c r="I854">
        <v>4</v>
      </c>
      <c r="J854">
        <v>1</v>
      </c>
      <c r="K854" t="str">
        <f>IF(Table1[[#This Row],[Column5]]&lt;=12,"0-12 Months",IF(Table1[[#This Row],[Column5]] &lt;= 60,"13-60 Months","61+ Months"))</f>
        <v>0-12 Months</v>
      </c>
    </row>
    <row r="855" spans="1:11">
      <c r="A855">
        <v>1853</v>
      </c>
      <c r="B855">
        <v>53</v>
      </c>
      <c r="C855" t="s">
        <v>8</v>
      </c>
      <c r="D855" t="s">
        <v>12</v>
      </c>
      <c r="E855">
        <v>115</v>
      </c>
      <c r="F855">
        <v>98</v>
      </c>
      <c r="G855">
        <v>4</v>
      </c>
      <c r="H855">
        <v>0</v>
      </c>
      <c r="I855">
        <v>1</v>
      </c>
      <c r="J855">
        <v>0</v>
      </c>
      <c r="K855" t="str">
        <f>IF(Table1[[#This Row],[Column5]]&lt;=12,"0-12 Months",IF(Table1[[#This Row],[Column5]] &lt;= 60,"13-60 Months","61+ Months"))</f>
        <v>61+ Months</v>
      </c>
    </row>
    <row r="856" spans="1:11">
      <c r="A856">
        <v>1854</v>
      </c>
      <c r="B856">
        <v>46</v>
      </c>
      <c r="C856" t="s">
        <v>10</v>
      </c>
      <c r="D856" t="s">
        <v>11</v>
      </c>
      <c r="E856">
        <v>60</v>
      </c>
      <c r="F856">
        <v>280</v>
      </c>
      <c r="G856">
        <v>4</v>
      </c>
      <c r="H856">
        <v>0</v>
      </c>
      <c r="I856">
        <v>0</v>
      </c>
      <c r="J856">
        <v>0</v>
      </c>
      <c r="K856" t="str">
        <f>IF(Table1[[#This Row],[Column5]]&lt;=12,"0-12 Months",IF(Table1[[#This Row],[Column5]] &lt;= 60,"13-60 Months","61+ Months"))</f>
        <v>13-60 Months</v>
      </c>
    </row>
    <row r="857" spans="1:11">
      <c r="A857">
        <v>1855</v>
      </c>
      <c r="B857">
        <v>32</v>
      </c>
      <c r="C857" t="s">
        <v>8</v>
      </c>
      <c r="D857" t="s">
        <v>9</v>
      </c>
      <c r="E857">
        <v>16</v>
      </c>
      <c r="F857">
        <v>165</v>
      </c>
      <c r="G857">
        <v>3</v>
      </c>
      <c r="H857">
        <v>1</v>
      </c>
      <c r="I857">
        <v>2</v>
      </c>
      <c r="J857">
        <v>0</v>
      </c>
      <c r="K857" t="str">
        <f>IF(Table1[[#This Row],[Column5]]&lt;=12,"0-12 Months",IF(Table1[[#This Row],[Column5]] &lt;= 60,"13-60 Months","61+ Months"))</f>
        <v>13-60 Months</v>
      </c>
    </row>
    <row r="858" spans="1:11">
      <c r="A858">
        <v>1856</v>
      </c>
      <c r="B858">
        <v>25</v>
      </c>
      <c r="C858" t="s">
        <v>10</v>
      </c>
      <c r="D858" t="s">
        <v>9</v>
      </c>
      <c r="E858">
        <v>6</v>
      </c>
      <c r="F858">
        <v>188</v>
      </c>
      <c r="G858">
        <v>1</v>
      </c>
      <c r="H858">
        <v>1</v>
      </c>
      <c r="I858">
        <v>4</v>
      </c>
      <c r="J858">
        <v>1</v>
      </c>
      <c r="K858" t="str">
        <f>IF(Table1[[#This Row],[Column5]]&lt;=12,"0-12 Months",IF(Table1[[#This Row],[Column5]] &lt;= 60,"13-60 Months","61+ Months"))</f>
        <v>0-12 Months</v>
      </c>
    </row>
    <row r="859" spans="1:11">
      <c r="A859">
        <v>1857</v>
      </c>
      <c r="B859">
        <v>58</v>
      </c>
      <c r="C859" t="s">
        <v>8</v>
      </c>
      <c r="D859" t="s">
        <v>12</v>
      </c>
      <c r="E859">
        <v>140</v>
      </c>
      <c r="F859">
        <v>85</v>
      </c>
      <c r="G859">
        <v>5</v>
      </c>
      <c r="H859">
        <v>0</v>
      </c>
      <c r="I859">
        <v>0</v>
      </c>
      <c r="J859">
        <v>0</v>
      </c>
      <c r="K859" t="str">
        <f>IF(Table1[[#This Row],[Column5]]&lt;=12,"0-12 Months",IF(Table1[[#This Row],[Column5]] &lt;= 60,"13-60 Months","61+ Months"))</f>
        <v>61+ Months</v>
      </c>
    </row>
    <row r="860" spans="1:11">
      <c r="A860">
        <v>1858</v>
      </c>
      <c r="B860">
        <v>39</v>
      </c>
      <c r="C860" t="s">
        <v>10</v>
      </c>
      <c r="D860" t="s">
        <v>11</v>
      </c>
      <c r="E860">
        <v>48</v>
      </c>
      <c r="F860">
        <v>255</v>
      </c>
      <c r="G860">
        <v>4</v>
      </c>
      <c r="H860">
        <v>0</v>
      </c>
      <c r="I860">
        <v>1</v>
      </c>
      <c r="J860">
        <v>0</v>
      </c>
      <c r="K860" t="str">
        <f>IF(Table1[[#This Row],[Column5]]&lt;=12,"0-12 Months",IF(Table1[[#This Row],[Column5]] &lt;= 60,"13-60 Months","61+ Months"))</f>
        <v>13-60 Months</v>
      </c>
    </row>
    <row r="861" spans="1:11">
      <c r="A861">
        <v>1859</v>
      </c>
      <c r="B861">
        <v>40</v>
      </c>
      <c r="C861" t="s">
        <v>8</v>
      </c>
      <c r="D861" t="s">
        <v>9</v>
      </c>
      <c r="E861">
        <v>24</v>
      </c>
      <c r="F861">
        <v>155</v>
      </c>
      <c r="G861">
        <v>4</v>
      </c>
      <c r="H861">
        <v>1</v>
      </c>
      <c r="I861">
        <v>2</v>
      </c>
      <c r="J861">
        <v>0</v>
      </c>
      <c r="K861" t="str">
        <f>IF(Table1[[#This Row],[Column5]]&lt;=12,"0-12 Months",IF(Table1[[#This Row],[Column5]] &lt;= 60,"13-60 Months","61+ Months"))</f>
        <v>13-60 Months</v>
      </c>
    </row>
    <row r="862" spans="1:11">
      <c r="A862">
        <v>1860</v>
      </c>
      <c r="B862">
        <v>21</v>
      </c>
      <c r="C862" t="s">
        <v>10</v>
      </c>
      <c r="D862" t="s">
        <v>9</v>
      </c>
      <c r="E862">
        <v>4</v>
      </c>
      <c r="F862">
        <v>200</v>
      </c>
      <c r="G862">
        <v>1</v>
      </c>
      <c r="H862">
        <v>2</v>
      </c>
      <c r="I862">
        <v>5</v>
      </c>
      <c r="J862">
        <v>1</v>
      </c>
      <c r="K862" t="str">
        <f>IF(Table1[[#This Row],[Column5]]&lt;=12,"0-12 Months",IF(Table1[[#This Row],[Column5]] &lt;= 60,"13-60 Months","61+ Months"))</f>
        <v>0-12 Months</v>
      </c>
    </row>
    <row r="863" spans="1:11">
      <c r="A863">
        <v>1861</v>
      </c>
      <c r="B863">
        <v>55</v>
      </c>
      <c r="C863" t="s">
        <v>8</v>
      </c>
      <c r="D863" t="s">
        <v>12</v>
      </c>
      <c r="E863">
        <v>120</v>
      </c>
      <c r="F863">
        <v>90</v>
      </c>
      <c r="G863">
        <v>5</v>
      </c>
      <c r="H863">
        <v>0</v>
      </c>
      <c r="I863">
        <v>0</v>
      </c>
      <c r="J863">
        <v>0</v>
      </c>
      <c r="K863" t="str">
        <f>IF(Table1[[#This Row],[Column5]]&lt;=12,"0-12 Months",IF(Table1[[#This Row],[Column5]] &lt;= 60,"13-60 Months","61+ Months"))</f>
        <v>61+ Months</v>
      </c>
    </row>
    <row r="864" spans="1:11">
      <c r="A864">
        <v>1862</v>
      </c>
      <c r="B864">
        <v>31</v>
      </c>
      <c r="C864" t="s">
        <v>10</v>
      </c>
      <c r="D864" t="s">
        <v>11</v>
      </c>
      <c r="E864">
        <v>10</v>
      </c>
      <c r="F864">
        <v>225</v>
      </c>
      <c r="G864">
        <v>2</v>
      </c>
      <c r="H864">
        <v>0</v>
      </c>
      <c r="I864">
        <v>4</v>
      </c>
      <c r="J864">
        <v>1</v>
      </c>
      <c r="K864" t="str">
        <f>IF(Table1[[#This Row],[Column5]]&lt;=12,"0-12 Months",IF(Table1[[#This Row],[Column5]] &lt;= 60,"13-60 Months","61+ Months"))</f>
        <v>0-12 Months</v>
      </c>
    </row>
    <row r="865" spans="1:11">
      <c r="A865">
        <v>1863</v>
      </c>
      <c r="B865">
        <v>65</v>
      </c>
      <c r="C865" t="s">
        <v>8</v>
      </c>
      <c r="D865" t="s">
        <v>9</v>
      </c>
      <c r="E865">
        <v>180</v>
      </c>
      <c r="F865">
        <v>130</v>
      </c>
      <c r="G865">
        <v>5</v>
      </c>
      <c r="H865">
        <v>0</v>
      </c>
      <c r="I865">
        <v>0</v>
      </c>
      <c r="J865">
        <v>0</v>
      </c>
      <c r="K865" t="str">
        <f>IF(Table1[[#This Row],[Column5]]&lt;=12,"0-12 Months",IF(Table1[[#This Row],[Column5]] &lt;= 60,"13-60 Months","61+ Months"))</f>
        <v>61+ Months</v>
      </c>
    </row>
    <row r="866" spans="1:11">
      <c r="A866">
        <v>1864</v>
      </c>
      <c r="B866">
        <v>28</v>
      </c>
      <c r="C866" t="s">
        <v>10</v>
      </c>
      <c r="D866" t="s">
        <v>9</v>
      </c>
      <c r="E866">
        <v>8</v>
      </c>
      <c r="F866">
        <v>185</v>
      </c>
      <c r="G866">
        <v>1</v>
      </c>
      <c r="H866">
        <v>1</v>
      </c>
      <c r="I866">
        <v>3</v>
      </c>
      <c r="J866">
        <v>1</v>
      </c>
      <c r="K866" t="str">
        <f>IF(Table1[[#This Row],[Column5]]&lt;=12,"0-12 Months",IF(Table1[[#This Row],[Column5]] &lt;= 60,"13-60 Months","61+ Months"))</f>
        <v>0-12 Months</v>
      </c>
    </row>
    <row r="867" spans="1:11">
      <c r="A867">
        <v>1865</v>
      </c>
      <c r="B867">
        <v>51</v>
      </c>
      <c r="C867" t="s">
        <v>8</v>
      </c>
      <c r="D867" t="s">
        <v>12</v>
      </c>
      <c r="E867">
        <v>95</v>
      </c>
      <c r="F867">
        <v>100</v>
      </c>
      <c r="G867">
        <v>4</v>
      </c>
      <c r="H867">
        <v>0</v>
      </c>
      <c r="I867">
        <v>1</v>
      </c>
      <c r="J867">
        <v>0</v>
      </c>
      <c r="K867" t="str">
        <f>IF(Table1[[#This Row],[Column5]]&lt;=12,"0-12 Months",IF(Table1[[#This Row],[Column5]] &lt;= 60,"13-60 Months","61+ Months"))</f>
        <v>61+ Months</v>
      </c>
    </row>
    <row r="868" spans="1:11">
      <c r="A868">
        <v>1866</v>
      </c>
      <c r="B868">
        <v>42</v>
      </c>
      <c r="C868" t="s">
        <v>10</v>
      </c>
      <c r="D868" t="s">
        <v>11</v>
      </c>
      <c r="E868">
        <v>55</v>
      </c>
      <c r="F868">
        <v>270</v>
      </c>
      <c r="G868">
        <v>4</v>
      </c>
      <c r="H868">
        <v>0</v>
      </c>
      <c r="I868">
        <v>0</v>
      </c>
      <c r="J868">
        <v>0</v>
      </c>
      <c r="K868" t="str">
        <f>IF(Table1[[#This Row],[Column5]]&lt;=12,"0-12 Months",IF(Table1[[#This Row],[Column5]] &lt;= 60,"13-60 Months","61+ Months"))</f>
        <v>13-60 Months</v>
      </c>
    </row>
    <row r="869" spans="1:11">
      <c r="A869">
        <v>1867</v>
      </c>
      <c r="B869">
        <v>37</v>
      </c>
      <c r="C869" t="s">
        <v>8</v>
      </c>
      <c r="D869" t="s">
        <v>9</v>
      </c>
      <c r="E869">
        <v>22</v>
      </c>
      <c r="F869">
        <v>165</v>
      </c>
      <c r="G869">
        <v>3</v>
      </c>
      <c r="H869">
        <v>1</v>
      </c>
      <c r="I869">
        <v>3</v>
      </c>
      <c r="J869">
        <v>0</v>
      </c>
      <c r="K869" t="str">
        <f>IF(Table1[[#This Row],[Column5]]&lt;=12,"0-12 Months",IF(Table1[[#This Row],[Column5]] &lt;= 60,"13-60 Months","61+ Months"))</f>
        <v>13-60 Months</v>
      </c>
    </row>
    <row r="870" spans="1:11">
      <c r="A870">
        <v>1868</v>
      </c>
      <c r="B870">
        <v>26</v>
      </c>
      <c r="C870" t="s">
        <v>10</v>
      </c>
      <c r="D870" t="s">
        <v>9</v>
      </c>
      <c r="E870">
        <v>7</v>
      </c>
      <c r="F870">
        <v>180</v>
      </c>
      <c r="G870">
        <v>2</v>
      </c>
      <c r="H870">
        <v>1</v>
      </c>
      <c r="I870">
        <v>4</v>
      </c>
      <c r="J870">
        <v>1</v>
      </c>
      <c r="K870" t="str">
        <f>IF(Table1[[#This Row],[Column5]]&lt;=12,"0-12 Months",IF(Table1[[#This Row],[Column5]] &lt;= 60,"13-60 Months","61+ Months"))</f>
        <v>0-12 Months</v>
      </c>
    </row>
    <row r="871" spans="1:11">
      <c r="A871">
        <v>1869</v>
      </c>
      <c r="B871">
        <v>59</v>
      </c>
      <c r="C871" t="s">
        <v>8</v>
      </c>
      <c r="D871" t="s">
        <v>12</v>
      </c>
      <c r="E871">
        <v>150</v>
      </c>
      <c r="F871">
        <v>78</v>
      </c>
      <c r="G871">
        <v>5</v>
      </c>
      <c r="H871">
        <v>0</v>
      </c>
      <c r="I871">
        <v>0</v>
      </c>
      <c r="J871">
        <v>0</v>
      </c>
      <c r="K871" t="str">
        <f>IF(Table1[[#This Row],[Column5]]&lt;=12,"0-12 Months",IF(Table1[[#This Row],[Column5]] &lt;= 60,"13-60 Months","61+ Months"))</f>
        <v>61+ Months</v>
      </c>
    </row>
    <row r="872" spans="1:11">
      <c r="A872">
        <v>1870</v>
      </c>
      <c r="B872">
        <v>45</v>
      </c>
      <c r="C872" t="s">
        <v>10</v>
      </c>
      <c r="D872" t="s">
        <v>11</v>
      </c>
      <c r="E872">
        <v>60</v>
      </c>
      <c r="F872">
        <v>285</v>
      </c>
      <c r="G872">
        <v>4</v>
      </c>
      <c r="H872">
        <v>0</v>
      </c>
      <c r="I872">
        <v>1</v>
      </c>
      <c r="J872">
        <v>0</v>
      </c>
      <c r="K872" t="str">
        <f>IF(Table1[[#This Row],[Column5]]&lt;=12,"0-12 Months",IF(Table1[[#This Row],[Column5]] &lt;= 60,"13-60 Months","61+ Months"))</f>
        <v>13-60 Months</v>
      </c>
    </row>
    <row r="873" spans="1:11">
      <c r="A873">
        <v>1871</v>
      </c>
      <c r="B873">
        <v>30</v>
      </c>
      <c r="C873" t="s">
        <v>8</v>
      </c>
      <c r="D873" t="s">
        <v>9</v>
      </c>
      <c r="E873">
        <v>14</v>
      </c>
      <c r="F873">
        <v>175</v>
      </c>
      <c r="G873">
        <v>3</v>
      </c>
      <c r="H873">
        <v>1</v>
      </c>
      <c r="I873">
        <v>2</v>
      </c>
      <c r="J873">
        <v>0</v>
      </c>
      <c r="K873" t="str">
        <f>IF(Table1[[#This Row],[Column5]]&lt;=12,"0-12 Months",IF(Table1[[#This Row],[Column5]] &lt;= 60,"13-60 Months","61+ Months"))</f>
        <v>13-60 Months</v>
      </c>
    </row>
    <row r="874" spans="1:11">
      <c r="A874">
        <v>1872</v>
      </c>
      <c r="B874">
        <v>24</v>
      </c>
      <c r="C874" t="s">
        <v>10</v>
      </c>
      <c r="D874" t="s">
        <v>9</v>
      </c>
      <c r="E874">
        <v>5</v>
      </c>
      <c r="F874">
        <v>190</v>
      </c>
      <c r="G874">
        <v>1</v>
      </c>
      <c r="H874">
        <v>2</v>
      </c>
      <c r="I874">
        <v>5</v>
      </c>
      <c r="J874">
        <v>1</v>
      </c>
      <c r="K874" t="str">
        <f>IF(Table1[[#This Row],[Column5]]&lt;=12,"0-12 Months",IF(Table1[[#This Row],[Column5]] &lt;= 60,"13-60 Months","61+ Months"))</f>
        <v>0-12 Months</v>
      </c>
    </row>
    <row r="875" spans="1:11">
      <c r="A875">
        <v>1873</v>
      </c>
      <c r="B875">
        <v>56</v>
      </c>
      <c r="C875" t="s">
        <v>8</v>
      </c>
      <c r="D875" t="s">
        <v>12</v>
      </c>
      <c r="E875">
        <v>130</v>
      </c>
      <c r="F875">
        <v>85</v>
      </c>
      <c r="G875">
        <v>5</v>
      </c>
      <c r="H875">
        <v>0</v>
      </c>
      <c r="I875">
        <v>0</v>
      </c>
      <c r="J875">
        <v>0</v>
      </c>
      <c r="K875" t="str">
        <f>IF(Table1[[#This Row],[Column5]]&lt;=12,"0-12 Months",IF(Table1[[#This Row],[Column5]] &lt;= 60,"13-60 Months","61+ Months"))</f>
        <v>61+ Months</v>
      </c>
    </row>
    <row r="876" spans="1:11">
      <c r="A876">
        <v>1874</v>
      </c>
      <c r="B876">
        <v>38</v>
      </c>
      <c r="C876" t="s">
        <v>10</v>
      </c>
      <c r="D876" t="s">
        <v>11</v>
      </c>
      <c r="E876">
        <v>45</v>
      </c>
      <c r="F876">
        <v>255</v>
      </c>
      <c r="G876">
        <v>4</v>
      </c>
      <c r="H876">
        <v>0</v>
      </c>
      <c r="I876">
        <v>1</v>
      </c>
      <c r="J876">
        <v>0</v>
      </c>
      <c r="K876" t="str">
        <f>IF(Table1[[#This Row],[Column5]]&lt;=12,"0-12 Months",IF(Table1[[#This Row],[Column5]] &lt;= 60,"13-60 Months","61+ Months"))</f>
        <v>13-60 Months</v>
      </c>
    </row>
    <row r="877" spans="1:11">
      <c r="A877">
        <v>1875</v>
      </c>
      <c r="B877">
        <v>41</v>
      </c>
      <c r="C877" t="s">
        <v>8</v>
      </c>
      <c r="D877" t="s">
        <v>9</v>
      </c>
      <c r="E877">
        <v>28</v>
      </c>
      <c r="F877">
        <v>155</v>
      </c>
      <c r="G877">
        <v>4</v>
      </c>
      <c r="H877">
        <v>1</v>
      </c>
      <c r="I877">
        <v>2</v>
      </c>
      <c r="J877">
        <v>0</v>
      </c>
      <c r="K877" t="str">
        <f>IF(Table1[[#This Row],[Column5]]&lt;=12,"0-12 Months",IF(Table1[[#This Row],[Column5]] &lt;= 60,"13-60 Months","61+ Months"))</f>
        <v>13-60 Months</v>
      </c>
    </row>
    <row r="878" spans="1:11">
      <c r="A878">
        <v>1876</v>
      </c>
      <c r="B878">
        <v>22</v>
      </c>
      <c r="C878" t="s">
        <v>10</v>
      </c>
      <c r="D878" t="s">
        <v>9</v>
      </c>
      <c r="E878">
        <v>4</v>
      </c>
      <c r="F878">
        <v>195</v>
      </c>
      <c r="G878">
        <v>1</v>
      </c>
      <c r="H878">
        <v>1</v>
      </c>
      <c r="I878">
        <v>3</v>
      </c>
      <c r="J878">
        <v>1</v>
      </c>
      <c r="K878" t="str">
        <f>IF(Table1[[#This Row],[Column5]]&lt;=12,"0-12 Months",IF(Table1[[#This Row],[Column5]] &lt;= 60,"13-60 Months","61+ Months"))</f>
        <v>0-12 Months</v>
      </c>
    </row>
    <row r="879" spans="1:11">
      <c r="A879">
        <v>1877</v>
      </c>
      <c r="B879">
        <v>63</v>
      </c>
      <c r="C879" t="s">
        <v>8</v>
      </c>
      <c r="D879" t="s">
        <v>12</v>
      </c>
      <c r="E879">
        <v>190</v>
      </c>
      <c r="F879">
        <v>65</v>
      </c>
      <c r="G879">
        <v>5</v>
      </c>
      <c r="H879">
        <v>0</v>
      </c>
      <c r="I879">
        <v>0</v>
      </c>
      <c r="J879">
        <v>0</v>
      </c>
      <c r="K879" t="str">
        <f>IF(Table1[[#This Row],[Column5]]&lt;=12,"0-12 Months",IF(Table1[[#This Row],[Column5]] &lt;= 60,"13-60 Months","61+ Months"))</f>
        <v>61+ Months</v>
      </c>
    </row>
    <row r="880" spans="1:11">
      <c r="A880">
        <v>1878</v>
      </c>
      <c r="B880">
        <v>47</v>
      </c>
      <c r="C880" t="s">
        <v>10</v>
      </c>
      <c r="D880" t="s">
        <v>11</v>
      </c>
      <c r="E880">
        <v>65</v>
      </c>
      <c r="F880">
        <v>290</v>
      </c>
      <c r="G880">
        <v>4</v>
      </c>
      <c r="H880">
        <v>0</v>
      </c>
      <c r="I880">
        <v>1</v>
      </c>
      <c r="J880">
        <v>0</v>
      </c>
      <c r="K880" t="str">
        <f>IF(Table1[[#This Row],[Column5]]&lt;=12,"0-12 Months",IF(Table1[[#This Row],[Column5]] &lt;= 60,"13-60 Months","61+ Months"))</f>
        <v>61+ Months</v>
      </c>
    </row>
    <row r="881" spans="1:11">
      <c r="A881">
        <v>1879</v>
      </c>
      <c r="B881">
        <v>35</v>
      </c>
      <c r="C881" t="s">
        <v>8</v>
      </c>
      <c r="D881" t="s">
        <v>9</v>
      </c>
      <c r="E881">
        <v>19</v>
      </c>
      <c r="F881">
        <v>170</v>
      </c>
      <c r="G881">
        <v>3</v>
      </c>
      <c r="H881">
        <v>1</v>
      </c>
      <c r="I881">
        <v>3</v>
      </c>
      <c r="J881">
        <v>0</v>
      </c>
      <c r="K881" t="str">
        <f>IF(Table1[[#This Row],[Column5]]&lt;=12,"0-12 Months",IF(Table1[[#This Row],[Column5]] &lt;= 60,"13-60 Months","61+ Months"))</f>
        <v>13-60 Months</v>
      </c>
    </row>
    <row r="882" spans="1:11">
      <c r="A882">
        <v>1880</v>
      </c>
      <c r="B882">
        <v>27</v>
      </c>
      <c r="C882" t="s">
        <v>10</v>
      </c>
      <c r="D882" t="s">
        <v>9</v>
      </c>
      <c r="E882">
        <v>8</v>
      </c>
      <c r="F882">
        <v>182</v>
      </c>
      <c r="G882">
        <v>2</v>
      </c>
      <c r="H882">
        <v>1</v>
      </c>
      <c r="I882">
        <v>4</v>
      </c>
      <c r="J882">
        <v>1</v>
      </c>
      <c r="K882" t="str">
        <f>IF(Table1[[#This Row],[Column5]]&lt;=12,"0-12 Months",IF(Table1[[#This Row],[Column5]] &lt;= 60,"13-60 Months","61+ Months"))</f>
        <v>0-12 Months</v>
      </c>
    </row>
    <row r="883" spans="1:11">
      <c r="A883">
        <v>1881</v>
      </c>
      <c r="B883">
        <v>53</v>
      </c>
      <c r="C883" t="s">
        <v>8</v>
      </c>
      <c r="D883" t="s">
        <v>12</v>
      </c>
      <c r="E883">
        <v>115</v>
      </c>
      <c r="F883">
        <v>98</v>
      </c>
      <c r="G883">
        <v>4</v>
      </c>
      <c r="H883">
        <v>0</v>
      </c>
      <c r="I883">
        <v>1</v>
      </c>
      <c r="J883">
        <v>0</v>
      </c>
      <c r="K883" t="str">
        <f>IF(Table1[[#This Row],[Column5]]&lt;=12,"0-12 Months",IF(Table1[[#This Row],[Column5]] &lt;= 60,"13-60 Months","61+ Months"))</f>
        <v>61+ Months</v>
      </c>
    </row>
    <row r="884" spans="1:11">
      <c r="A884">
        <v>1882</v>
      </c>
      <c r="B884">
        <v>46</v>
      </c>
      <c r="C884" t="s">
        <v>10</v>
      </c>
      <c r="D884" t="s">
        <v>11</v>
      </c>
      <c r="E884">
        <v>60</v>
      </c>
      <c r="F884">
        <v>280</v>
      </c>
      <c r="G884">
        <v>4</v>
      </c>
      <c r="H884">
        <v>0</v>
      </c>
      <c r="I884">
        <v>0</v>
      </c>
      <c r="J884">
        <v>0</v>
      </c>
      <c r="K884" t="str">
        <f>IF(Table1[[#This Row],[Column5]]&lt;=12,"0-12 Months",IF(Table1[[#This Row],[Column5]] &lt;= 60,"13-60 Months","61+ Months"))</f>
        <v>13-60 Months</v>
      </c>
    </row>
    <row r="885" spans="1:11">
      <c r="A885">
        <v>1883</v>
      </c>
      <c r="B885">
        <v>32</v>
      </c>
      <c r="C885" t="s">
        <v>8</v>
      </c>
      <c r="D885" t="s">
        <v>9</v>
      </c>
      <c r="E885">
        <v>16</v>
      </c>
      <c r="F885">
        <v>165</v>
      </c>
      <c r="G885">
        <v>3</v>
      </c>
      <c r="H885">
        <v>1</v>
      </c>
      <c r="I885">
        <v>2</v>
      </c>
      <c r="J885">
        <v>0</v>
      </c>
      <c r="K885" t="str">
        <f>IF(Table1[[#This Row],[Column5]]&lt;=12,"0-12 Months",IF(Table1[[#This Row],[Column5]] &lt;= 60,"13-60 Months","61+ Months"))</f>
        <v>13-60 Months</v>
      </c>
    </row>
    <row r="886" spans="1:11">
      <c r="A886">
        <v>1884</v>
      </c>
      <c r="B886">
        <v>25</v>
      </c>
      <c r="C886" t="s">
        <v>10</v>
      </c>
      <c r="D886" t="s">
        <v>9</v>
      </c>
      <c r="E886">
        <v>6</v>
      </c>
      <c r="F886">
        <v>188</v>
      </c>
      <c r="G886">
        <v>1</v>
      </c>
      <c r="H886">
        <v>1</v>
      </c>
      <c r="I886">
        <v>4</v>
      </c>
      <c r="J886">
        <v>1</v>
      </c>
      <c r="K886" t="str">
        <f>IF(Table1[[#This Row],[Column5]]&lt;=12,"0-12 Months",IF(Table1[[#This Row],[Column5]] &lt;= 60,"13-60 Months","61+ Months"))</f>
        <v>0-12 Months</v>
      </c>
    </row>
    <row r="887" spans="1:11">
      <c r="A887">
        <v>1885</v>
      </c>
      <c r="B887">
        <v>58</v>
      </c>
      <c r="C887" t="s">
        <v>8</v>
      </c>
      <c r="D887" t="s">
        <v>12</v>
      </c>
      <c r="E887">
        <v>140</v>
      </c>
      <c r="F887">
        <v>85</v>
      </c>
      <c r="G887">
        <v>5</v>
      </c>
      <c r="H887">
        <v>0</v>
      </c>
      <c r="I887">
        <v>0</v>
      </c>
      <c r="J887">
        <v>0</v>
      </c>
      <c r="K887" t="str">
        <f>IF(Table1[[#This Row],[Column5]]&lt;=12,"0-12 Months",IF(Table1[[#This Row],[Column5]] &lt;= 60,"13-60 Months","61+ Months"))</f>
        <v>61+ Months</v>
      </c>
    </row>
    <row r="888" spans="1:11">
      <c r="A888">
        <v>1886</v>
      </c>
      <c r="B888">
        <v>39</v>
      </c>
      <c r="C888" t="s">
        <v>10</v>
      </c>
      <c r="D888" t="s">
        <v>11</v>
      </c>
      <c r="E888">
        <v>48</v>
      </c>
      <c r="F888">
        <v>255</v>
      </c>
      <c r="G888">
        <v>4</v>
      </c>
      <c r="H888">
        <v>0</v>
      </c>
      <c r="I888">
        <v>1</v>
      </c>
      <c r="J888">
        <v>0</v>
      </c>
      <c r="K888" t="str">
        <f>IF(Table1[[#This Row],[Column5]]&lt;=12,"0-12 Months",IF(Table1[[#This Row],[Column5]] &lt;= 60,"13-60 Months","61+ Months"))</f>
        <v>13-60 Months</v>
      </c>
    </row>
    <row r="889" spans="1:11">
      <c r="A889">
        <v>1887</v>
      </c>
      <c r="B889">
        <v>40</v>
      </c>
      <c r="C889" t="s">
        <v>8</v>
      </c>
      <c r="D889" t="s">
        <v>9</v>
      </c>
      <c r="E889">
        <v>24</v>
      </c>
      <c r="F889">
        <v>155</v>
      </c>
      <c r="G889">
        <v>4</v>
      </c>
      <c r="H889">
        <v>1</v>
      </c>
      <c r="I889">
        <v>2</v>
      </c>
      <c r="J889">
        <v>0</v>
      </c>
      <c r="K889" t="str">
        <f>IF(Table1[[#This Row],[Column5]]&lt;=12,"0-12 Months",IF(Table1[[#This Row],[Column5]] &lt;= 60,"13-60 Months","61+ Months"))</f>
        <v>13-60 Months</v>
      </c>
    </row>
    <row r="890" spans="1:11">
      <c r="A890">
        <v>1888</v>
      </c>
      <c r="B890">
        <v>21</v>
      </c>
      <c r="C890" t="s">
        <v>10</v>
      </c>
      <c r="D890" t="s">
        <v>9</v>
      </c>
      <c r="E890">
        <v>4</v>
      </c>
      <c r="F890">
        <v>200</v>
      </c>
      <c r="G890">
        <v>1</v>
      </c>
      <c r="H890">
        <v>2</v>
      </c>
      <c r="I890">
        <v>5</v>
      </c>
      <c r="J890">
        <v>1</v>
      </c>
      <c r="K890" t="str">
        <f>IF(Table1[[#This Row],[Column5]]&lt;=12,"0-12 Months",IF(Table1[[#This Row],[Column5]] &lt;= 60,"13-60 Months","61+ Months"))</f>
        <v>0-12 Months</v>
      </c>
    </row>
    <row r="891" spans="1:11">
      <c r="A891">
        <v>1889</v>
      </c>
      <c r="B891">
        <v>55</v>
      </c>
      <c r="C891" t="s">
        <v>8</v>
      </c>
      <c r="D891" t="s">
        <v>12</v>
      </c>
      <c r="E891">
        <v>120</v>
      </c>
      <c r="F891">
        <v>90</v>
      </c>
      <c r="G891">
        <v>5</v>
      </c>
      <c r="H891">
        <v>0</v>
      </c>
      <c r="I891">
        <v>0</v>
      </c>
      <c r="J891">
        <v>0</v>
      </c>
      <c r="K891" t="str">
        <f>IF(Table1[[#This Row],[Column5]]&lt;=12,"0-12 Months",IF(Table1[[#This Row],[Column5]] &lt;= 60,"13-60 Months","61+ Months"))</f>
        <v>61+ Months</v>
      </c>
    </row>
    <row r="892" spans="1:11">
      <c r="A892">
        <v>1890</v>
      </c>
      <c r="B892">
        <v>31</v>
      </c>
      <c r="C892" t="s">
        <v>10</v>
      </c>
      <c r="D892" t="s">
        <v>11</v>
      </c>
      <c r="E892">
        <v>10</v>
      </c>
      <c r="F892">
        <v>225</v>
      </c>
      <c r="G892">
        <v>2</v>
      </c>
      <c r="H892">
        <v>0</v>
      </c>
      <c r="I892">
        <v>4</v>
      </c>
      <c r="J892">
        <v>1</v>
      </c>
      <c r="K892" t="str">
        <f>IF(Table1[[#This Row],[Column5]]&lt;=12,"0-12 Months",IF(Table1[[#This Row],[Column5]] &lt;= 60,"13-60 Months","61+ Months"))</f>
        <v>0-12 Months</v>
      </c>
    </row>
    <row r="893" spans="1:11">
      <c r="A893">
        <v>1891</v>
      </c>
      <c r="B893">
        <v>65</v>
      </c>
      <c r="C893" t="s">
        <v>8</v>
      </c>
      <c r="D893" t="s">
        <v>9</v>
      </c>
      <c r="E893">
        <v>180</v>
      </c>
      <c r="F893">
        <v>130</v>
      </c>
      <c r="G893">
        <v>5</v>
      </c>
      <c r="H893">
        <v>0</v>
      </c>
      <c r="I893">
        <v>0</v>
      </c>
      <c r="J893">
        <v>0</v>
      </c>
      <c r="K893" t="str">
        <f>IF(Table1[[#This Row],[Column5]]&lt;=12,"0-12 Months",IF(Table1[[#This Row],[Column5]] &lt;= 60,"13-60 Months","61+ Months"))</f>
        <v>61+ Months</v>
      </c>
    </row>
    <row r="894" spans="1:11">
      <c r="A894">
        <v>1892</v>
      </c>
      <c r="B894">
        <v>28</v>
      </c>
      <c r="C894" t="s">
        <v>10</v>
      </c>
      <c r="D894" t="s">
        <v>9</v>
      </c>
      <c r="E894">
        <v>8</v>
      </c>
      <c r="F894">
        <v>185</v>
      </c>
      <c r="G894">
        <v>1</v>
      </c>
      <c r="H894">
        <v>1</v>
      </c>
      <c r="I894">
        <v>3</v>
      </c>
      <c r="J894">
        <v>1</v>
      </c>
      <c r="K894" t="str">
        <f>IF(Table1[[#This Row],[Column5]]&lt;=12,"0-12 Months",IF(Table1[[#This Row],[Column5]] &lt;= 60,"13-60 Months","61+ Months"))</f>
        <v>0-12 Months</v>
      </c>
    </row>
    <row r="895" spans="1:11">
      <c r="A895">
        <v>1893</v>
      </c>
      <c r="B895">
        <v>51</v>
      </c>
      <c r="C895" t="s">
        <v>8</v>
      </c>
      <c r="D895" t="s">
        <v>12</v>
      </c>
      <c r="E895">
        <v>95</v>
      </c>
      <c r="F895">
        <v>100</v>
      </c>
      <c r="G895">
        <v>4</v>
      </c>
      <c r="H895">
        <v>0</v>
      </c>
      <c r="I895">
        <v>1</v>
      </c>
      <c r="J895">
        <v>0</v>
      </c>
      <c r="K895" t="str">
        <f>IF(Table1[[#This Row],[Column5]]&lt;=12,"0-12 Months",IF(Table1[[#This Row],[Column5]] &lt;= 60,"13-60 Months","61+ Months"))</f>
        <v>61+ Months</v>
      </c>
    </row>
    <row r="896" spans="1:11">
      <c r="A896">
        <v>1894</v>
      </c>
      <c r="B896">
        <v>42</v>
      </c>
      <c r="C896" t="s">
        <v>10</v>
      </c>
      <c r="D896" t="s">
        <v>11</v>
      </c>
      <c r="E896">
        <v>55</v>
      </c>
      <c r="F896">
        <v>270</v>
      </c>
      <c r="G896">
        <v>4</v>
      </c>
      <c r="H896">
        <v>0</v>
      </c>
      <c r="I896">
        <v>0</v>
      </c>
      <c r="J896">
        <v>0</v>
      </c>
      <c r="K896" t="str">
        <f>IF(Table1[[#This Row],[Column5]]&lt;=12,"0-12 Months",IF(Table1[[#This Row],[Column5]] &lt;= 60,"13-60 Months","61+ Months"))</f>
        <v>13-60 Months</v>
      </c>
    </row>
    <row r="897" spans="1:11">
      <c r="A897">
        <v>1895</v>
      </c>
      <c r="B897">
        <v>37</v>
      </c>
      <c r="C897" t="s">
        <v>8</v>
      </c>
      <c r="D897" t="s">
        <v>9</v>
      </c>
      <c r="E897">
        <v>22</v>
      </c>
      <c r="F897">
        <v>165</v>
      </c>
      <c r="G897">
        <v>3</v>
      </c>
      <c r="H897">
        <v>1</v>
      </c>
      <c r="I897">
        <v>3</v>
      </c>
      <c r="J897">
        <v>0</v>
      </c>
      <c r="K897" t="str">
        <f>IF(Table1[[#This Row],[Column5]]&lt;=12,"0-12 Months",IF(Table1[[#This Row],[Column5]] &lt;= 60,"13-60 Months","61+ Months"))</f>
        <v>13-60 Months</v>
      </c>
    </row>
    <row r="898" spans="1:11">
      <c r="A898">
        <v>1896</v>
      </c>
      <c r="B898">
        <v>26</v>
      </c>
      <c r="C898" t="s">
        <v>10</v>
      </c>
      <c r="D898" t="s">
        <v>9</v>
      </c>
      <c r="E898">
        <v>7</v>
      </c>
      <c r="F898">
        <v>180</v>
      </c>
      <c r="G898">
        <v>2</v>
      </c>
      <c r="H898">
        <v>1</v>
      </c>
      <c r="I898">
        <v>4</v>
      </c>
      <c r="J898">
        <v>1</v>
      </c>
      <c r="K898" t="str">
        <f>IF(Table1[[#This Row],[Column5]]&lt;=12,"0-12 Months",IF(Table1[[#This Row],[Column5]] &lt;= 60,"13-60 Months","61+ Months"))</f>
        <v>0-12 Months</v>
      </c>
    </row>
    <row r="899" spans="1:11">
      <c r="A899">
        <v>1897</v>
      </c>
      <c r="B899">
        <v>59</v>
      </c>
      <c r="C899" t="s">
        <v>8</v>
      </c>
      <c r="D899" t="s">
        <v>12</v>
      </c>
      <c r="E899">
        <v>150</v>
      </c>
      <c r="F899">
        <v>78</v>
      </c>
      <c r="G899">
        <v>5</v>
      </c>
      <c r="H899">
        <v>0</v>
      </c>
      <c r="I899">
        <v>0</v>
      </c>
      <c r="J899">
        <v>0</v>
      </c>
      <c r="K899" t="str">
        <f>IF(Table1[[#This Row],[Column5]]&lt;=12,"0-12 Months",IF(Table1[[#This Row],[Column5]] &lt;= 60,"13-60 Months","61+ Months"))</f>
        <v>61+ Months</v>
      </c>
    </row>
    <row r="900" spans="1:11">
      <c r="A900">
        <v>1898</v>
      </c>
      <c r="B900">
        <v>45</v>
      </c>
      <c r="C900" t="s">
        <v>10</v>
      </c>
      <c r="D900" t="s">
        <v>11</v>
      </c>
      <c r="E900">
        <v>60</v>
      </c>
      <c r="F900">
        <v>285</v>
      </c>
      <c r="G900">
        <v>4</v>
      </c>
      <c r="H900">
        <v>0</v>
      </c>
      <c r="I900">
        <v>1</v>
      </c>
      <c r="J900">
        <v>0</v>
      </c>
      <c r="K900" t="str">
        <f>IF(Table1[[#This Row],[Column5]]&lt;=12,"0-12 Months",IF(Table1[[#This Row],[Column5]] &lt;= 60,"13-60 Months","61+ Months"))</f>
        <v>13-60 Months</v>
      </c>
    </row>
    <row r="901" spans="1:11">
      <c r="A901">
        <v>1899</v>
      </c>
      <c r="B901">
        <v>30</v>
      </c>
      <c r="C901" t="s">
        <v>8</v>
      </c>
      <c r="D901" t="s">
        <v>9</v>
      </c>
      <c r="E901">
        <v>14</v>
      </c>
      <c r="F901">
        <v>175</v>
      </c>
      <c r="G901">
        <v>3</v>
      </c>
      <c r="H901">
        <v>1</v>
      </c>
      <c r="I901">
        <v>2</v>
      </c>
      <c r="J901">
        <v>0</v>
      </c>
      <c r="K901" t="str">
        <f>IF(Table1[[#This Row],[Column5]]&lt;=12,"0-12 Months",IF(Table1[[#This Row],[Column5]] &lt;= 60,"13-60 Months","61+ Months"))</f>
        <v>13-60 Months</v>
      </c>
    </row>
    <row r="902" spans="1:11">
      <c r="A902">
        <v>1900</v>
      </c>
      <c r="B902">
        <v>24</v>
      </c>
      <c r="C902" t="s">
        <v>10</v>
      </c>
      <c r="D902" t="s">
        <v>9</v>
      </c>
      <c r="E902">
        <v>5</v>
      </c>
      <c r="F902">
        <v>190</v>
      </c>
      <c r="G902">
        <v>1</v>
      </c>
      <c r="H902">
        <v>2</v>
      </c>
      <c r="I902">
        <v>5</v>
      </c>
      <c r="J902">
        <v>1</v>
      </c>
      <c r="K902" t="str">
        <f>IF(Table1[[#This Row],[Column5]]&lt;=12,"0-12 Months",IF(Table1[[#This Row],[Column5]] &lt;= 60,"13-60 Months","61+ Months"))</f>
        <v>0-12 Months</v>
      </c>
    </row>
    <row r="903" spans="1:11">
      <c r="A903">
        <v>1901</v>
      </c>
      <c r="B903">
        <v>56</v>
      </c>
      <c r="C903" t="s">
        <v>8</v>
      </c>
      <c r="D903" t="s">
        <v>12</v>
      </c>
      <c r="E903">
        <v>130</v>
      </c>
      <c r="F903">
        <v>85</v>
      </c>
      <c r="G903">
        <v>5</v>
      </c>
      <c r="H903">
        <v>0</v>
      </c>
      <c r="I903">
        <v>0</v>
      </c>
      <c r="J903">
        <v>0</v>
      </c>
      <c r="K903" t="str">
        <f>IF(Table1[[#This Row],[Column5]]&lt;=12,"0-12 Months",IF(Table1[[#This Row],[Column5]] &lt;= 60,"13-60 Months","61+ Months"))</f>
        <v>61+ Months</v>
      </c>
    </row>
    <row r="904" spans="1:11">
      <c r="A904">
        <v>1902</v>
      </c>
      <c r="B904">
        <v>38</v>
      </c>
      <c r="C904" t="s">
        <v>10</v>
      </c>
      <c r="D904" t="s">
        <v>11</v>
      </c>
      <c r="E904">
        <v>45</v>
      </c>
      <c r="F904">
        <v>255</v>
      </c>
      <c r="G904">
        <v>4</v>
      </c>
      <c r="H904">
        <v>0</v>
      </c>
      <c r="I904">
        <v>1</v>
      </c>
      <c r="J904">
        <v>0</v>
      </c>
      <c r="K904" t="str">
        <f>IF(Table1[[#This Row],[Column5]]&lt;=12,"0-12 Months",IF(Table1[[#This Row],[Column5]] &lt;= 60,"13-60 Months","61+ Months"))</f>
        <v>13-60 Months</v>
      </c>
    </row>
    <row r="905" spans="1:11">
      <c r="A905">
        <v>1903</v>
      </c>
      <c r="B905">
        <v>41</v>
      </c>
      <c r="C905" t="s">
        <v>8</v>
      </c>
      <c r="D905" t="s">
        <v>9</v>
      </c>
      <c r="E905">
        <v>28</v>
      </c>
      <c r="F905">
        <v>155</v>
      </c>
      <c r="G905">
        <v>4</v>
      </c>
      <c r="H905">
        <v>1</v>
      </c>
      <c r="I905">
        <v>2</v>
      </c>
      <c r="J905">
        <v>0</v>
      </c>
      <c r="K905" t="str">
        <f>IF(Table1[[#This Row],[Column5]]&lt;=12,"0-12 Months",IF(Table1[[#This Row],[Column5]] &lt;= 60,"13-60 Months","61+ Months"))</f>
        <v>13-60 Months</v>
      </c>
    </row>
    <row r="906" spans="1:11">
      <c r="A906">
        <v>1904</v>
      </c>
      <c r="B906">
        <v>22</v>
      </c>
      <c r="C906" t="s">
        <v>10</v>
      </c>
      <c r="D906" t="s">
        <v>9</v>
      </c>
      <c r="E906">
        <v>4</v>
      </c>
      <c r="F906">
        <v>195</v>
      </c>
      <c r="G906">
        <v>1</v>
      </c>
      <c r="H906">
        <v>1</v>
      </c>
      <c r="I906">
        <v>3</v>
      </c>
      <c r="J906">
        <v>1</v>
      </c>
      <c r="K906" t="str">
        <f>IF(Table1[[#This Row],[Column5]]&lt;=12,"0-12 Months",IF(Table1[[#This Row],[Column5]] &lt;= 60,"13-60 Months","61+ Months"))</f>
        <v>0-12 Months</v>
      </c>
    </row>
    <row r="907" spans="1:11">
      <c r="A907">
        <v>1905</v>
      </c>
      <c r="B907">
        <v>63</v>
      </c>
      <c r="C907" t="s">
        <v>8</v>
      </c>
      <c r="D907" t="s">
        <v>12</v>
      </c>
      <c r="E907">
        <v>190</v>
      </c>
      <c r="F907">
        <v>65</v>
      </c>
      <c r="G907">
        <v>5</v>
      </c>
      <c r="H907">
        <v>0</v>
      </c>
      <c r="I907">
        <v>0</v>
      </c>
      <c r="J907">
        <v>0</v>
      </c>
      <c r="K907" t="str">
        <f>IF(Table1[[#This Row],[Column5]]&lt;=12,"0-12 Months",IF(Table1[[#This Row],[Column5]] &lt;= 60,"13-60 Months","61+ Months"))</f>
        <v>61+ Months</v>
      </c>
    </row>
    <row r="908" spans="1:11">
      <c r="A908">
        <v>1906</v>
      </c>
      <c r="B908">
        <v>47</v>
      </c>
      <c r="C908" t="s">
        <v>10</v>
      </c>
      <c r="D908" t="s">
        <v>11</v>
      </c>
      <c r="E908">
        <v>65</v>
      </c>
      <c r="F908">
        <v>290</v>
      </c>
      <c r="G908">
        <v>4</v>
      </c>
      <c r="H908">
        <v>0</v>
      </c>
      <c r="I908">
        <v>1</v>
      </c>
      <c r="J908">
        <v>0</v>
      </c>
      <c r="K908" t="str">
        <f>IF(Table1[[#This Row],[Column5]]&lt;=12,"0-12 Months",IF(Table1[[#This Row],[Column5]] &lt;= 60,"13-60 Months","61+ Months"))</f>
        <v>61+ Months</v>
      </c>
    </row>
    <row r="909" spans="1:11">
      <c r="A909">
        <v>1907</v>
      </c>
      <c r="B909">
        <v>35</v>
      </c>
      <c r="C909" t="s">
        <v>8</v>
      </c>
      <c r="D909" t="s">
        <v>9</v>
      </c>
      <c r="E909">
        <v>19</v>
      </c>
      <c r="F909">
        <v>170</v>
      </c>
      <c r="G909">
        <v>3</v>
      </c>
      <c r="H909">
        <v>1</v>
      </c>
      <c r="I909">
        <v>3</v>
      </c>
      <c r="J909">
        <v>0</v>
      </c>
      <c r="K909" t="str">
        <f>IF(Table1[[#This Row],[Column5]]&lt;=12,"0-12 Months",IF(Table1[[#This Row],[Column5]] &lt;= 60,"13-60 Months","61+ Months"))</f>
        <v>13-60 Months</v>
      </c>
    </row>
    <row r="910" spans="1:11">
      <c r="A910">
        <v>1908</v>
      </c>
      <c r="B910">
        <v>27</v>
      </c>
      <c r="C910" t="s">
        <v>10</v>
      </c>
      <c r="D910" t="s">
        <v>9</v>
      </c>
      <c r="E910">
        <v>8</v>
      </c>
      <c r="F910">
        <v>182</v>
      </c>
      <c r="G910">
        <v>2</v>
      </c>
      <c r="H910">
        <v>1</v>
      </c>
      <c r="I910">
        <v>4</v>
      </c>
      <c r="J910">
        <v>1</v>
      </c>
      <c r="K910" t="str">
        <f>IF(Table1[[#This Row],[Column5]]&lt;=12,"0-12 Months",IF(Table1[[#This Row],[Column5]] &lt;= 60,"13-60 Months","61+ Months"))</f>
        <v>0-12 Months</v>
      </c>
    </row>
    <row r="911" spans="1:11">
      <c r="A911">
        <v>1909</v>
      </c>
      <c r="B911">
        <v>53</v>
      </c>
      <c r="C911" t="s">
        <v>8</v>
      </c>
      <c r="D911" t="s">
        <v>12</v>
      </c>
      <c r="E911">
        <v>115</v>
      </c>
      <c r="F911">
        <v>98</v>
      </c>
      <c r="G911">
        <v>4</v>
      </c>
      <c r="H911">
        <v>0</v>
      </c>
      <c r="I911">
        <v>1</v>
      </c>
      <c r="J911">
        <v>0</v>
      </c>
      <c r="K911" t="str">
        <f>IF(Table1[[#This Row],[Column5]]&lt;=12,"0-12 Months",IF(Table1[[#This Row],[Column5]] &lt;= 60,"13-60 Months","61+ Months"))</f>
        <v>61+ Months</v>
      </c>
    </row>
    <row r="912" spans="1:11">
      <c r="A912">
        <v>1910</v>
      </c>
      <c r="B912">
        <v>46</v>
      </c>
      <c r="C912" t="s">
        <v>10</v>
      </c>
      <c r="D912" t="s">
        <v>11</v>
      </c>
      <c r="E912">
        <v>60</v>
      </c>
      <c r="F912">
        <v>280</v>
      </c>
      <c r="G912">
        <v>4</v>
      </c>
      <c r="H912">
        <v>0</v>
      </c>
      <c r="I912">
        <v>0</v>
      </c>
      <c r="J912">
        <v>0</v>
      </c>
      <c r="K912" t="str">
        <f>IF(Table1[[#This Row],[Column5]]&lt;=12,"0-12 Months",IF(Table1[[#This Row],[Column5]] &lt;= 60,"13-60 Months","61+ Months"))</f>
        <v>13-60 Months</v>
      </c>
    </row>
    <row r="913" spans="1:11">
      <c r="A913">
        <v>1911</v>
      </c>
      <c r="B913">
        <v>32</v>
      </c>
      <c r="C913" t="s">
        <v>8</v>
      </c>
      <c r="D913" t="s">
        <v>9</v>
      </c>
      <c r="E913">
        <v>16</v>
      </c>
      <c r="F913">
        <v>165</v>
      </c>
      <c r="G913">
        <v>3</v>
      </c>
      <c r="H913">
        <v>1</v>
      </c>
      <c r="I913">
        <v>2</v>
      </c>
      <c r="J913">
        <v>0</v>
      </c>
      <c r="K913" t="str">
        <f>IF(Table1[[#This Row],[Column5]]&lt;=12,"0-12 Months",IF(Table1[[#This Row],[Column5]] &lt;= 60,"13-60 Months","61+ Months"))</f>
        <v>13-60 Months</v>
      </c>
    </row>
    <row r="914" spans="1:11">
      <c r="A914">
        <v>1912</v>
      </c>
      <c r="B914">
        <v>25</v>
      </c>
      <c r="C914" t="s">
        <v>10</v>
      </c>
      <c r="D914" t="s">
        <v>9</v>
      </c>
      <c r="E914">
        <v>6</v>
      </c>
      <c r="F914">
        <v>188</v>
      </c>
      <c r="G914">
        <v>1</v>
      </c>
      <c r="H914">
        <v>1</v>
      </c>
      <c r="I914">
        <v>4</v>
      </c>
      <c r="J914">
        <v>1</v>
      </c>
      <c r="K914" t="str">
        <f>IF(Table1[[#This Row],[Column5]]&lt;=12,"0-12 Months",IF(Table1[[#This Row],[Column5]] &lt;= 60,"13-60 Months","61+ Months"))</f>
        <v>0-12 Months</v>
      </c>
    </row>
    <row r="915" spans="1:11">
      <c r="A915">
        <v>1913</v>
      </c>
      <c r="B915">
        <v>58</v>
      </c>
      <c r="C915" t="s">
        <v>8</v>
      </c>
      <c r="D915" t="s">
        <v>12</v>
      </c>
      <c r="E915">
        <v>140</v>
      </c>
      <c r="F915">
        <v>85</v>
      </c>
      <c r="G915">
        <v>5</v>
      </c>
      <c r="H915">
        <v>0</v>
      </c>
      <c r="I915">
        <v>0</v>
      </c>
      <c r="J915">
        <v>0</v>
      </c>
      <c r="K915" t="str">
        <f>IF(Table1[[#This Row],[Column5]]&lt;=12,"0-12 Months",IF(Table1[[#This Row],[Column5]] &lt;= 60,"13-60 Months","61+ Months"))</f>
        <v>61+ Months</v>
      </c>
    </row>
    <row r="916" spans="1:11">
      <c r="A916">
        <v>1914</v>
      </c>
      <c r="B916">
        <v>39</v>
      </c>
      <c r="C916" t="s">
        <v>10</v>
      </c>
      <c r="D916" t="s">
        <v>11</v>
      </c>
      <c r="E916">
        <v>48</v>
      </c>
      <c r="F916">
        <v>255</v>
      </c>
      <c r="G916">
        <v>4</v>
      </c>
      <c r="H916">
        <v>0</v>
      </c>
      <c r="I916">
        <v>1</v>
      </c>
      <c r="J916">
        <v>0</v>
      </c>
      <c r="K916" t="str">
        <f>IF(Table1[[#This Row],[Column5]]&lt;=12,"0-12 Months",IF(Table1[[#This Row],[Column5]] &lt;= 60,"13-60 Months","61+ Months"))</f>
        <v>13-60 Months</v>
      </c>
    </row>
    <row r="917" spans="1:11">
      <c r="A917">
        <v>1915</v>
      </c>
      <c r="B917">
        <v>40</v>
      </c>
      <c r="C917" t="s">
        <v>8</v>
      </c>
      <c r="D917" t="s">
        <v>9</v>
      </c>
      <c r="E917">
        <v>24</v>
      </c>
      <c r="F917">
        <v>155</v>
      </c>
      <c r="G917">
        <v>4</v>
      </c>
      <c r="H917">
        <v>1</v>
      </c>
      <c r="I917">
        <v>2</v>
      </c>
      <c r="J917">
        <v>0</v>
      </c>
      <c r="K917" t="str">
        <f>IF(Table1[[#This Row],[Column5]]&lt;=12,"0-12 Months",IF(Table1[[#This Row],[Column5]] &lt;= 60,"13-60 Months","61+ Months"))</f>
        <v>13-60 Months</v>
      </c>
    </row>
    <row r="918" spans="1:11">
      <c r="A918">
        <v>1916</v>
      </c>
      <c r="B918">
        <v>21</v>
      </c>
      <c r="C918" t="s">
        <v>10</v>
      </c>
      <c r="D918" t="s">
        <v>9</v>
      </c>
      <c r="E918">
        <v>4</v>
      </c>
      <c r="F918">
        <v>200</v>
      </c>
      <c r="G918">
        <v>1</v>
      </c>
      <c r="H918">
        <v>2</v>
      </c>
      <c r="I918">
        <v>5</v>
      </c>
      <c r="J918">
        <v>1</v>
      </c>
      <c r="K918" t="str">
        <f>IF(Table1[[#This Row],[Column5]]&lt;=12,"0-12 Months",IF(Table1[[#This Row],[Column5]] &lt;= 60,"13-60 Months","61+ Months"))</f>
        <v>0-12 Months</v>
      </c>
    </row>
    <row r="919" spans="1:11">
      <c r="A919">
        <v>1917</v>
      </c>
      <c r="B919">
        <v>55</v>
      </c>
      <c r="C919" t="s">
        <v>8</v>
      </c>
      <c r="D919" t="s">
        <v>12</v>
      </c>
      <c r="E919">
        <v>120</v>
      </c>
      <c r="F919">
        <v>90</v>
      </c>
      <c r="G919">
        <v>5</v>
      </c>
      <c r="H919">
        <v>0</v>
      </c>
      <c r="I919">
        <v>0</v>
      </c>
      <c r="J919">
        <v>0</v>
      </c>
      <c r="K919" t="str">
        <f>IF(Table1[[#This Row],[Column5]]&lt;=12,"0-12 Months",IF(Table1[[#This Row],[Column5]] &lt;= 60,"13-60 Months","61+ Months"))</f>
        <v>61+ Months</v>
      </c>
    </row>
    <row r="920" spans="1:11">
      <c r="A920">
        <v>1918</v>
      </c>
      <c r="B920">
        <v>31</v>
      </c>
      <c r="C920" t="s">
        <v>10</v>
      </c>
      <c r="D920" t="s">
        <v>11</v>
      </c>
      <c r="E920">
        <v>10</v>
      </c>
      <c r="F920">
        <v>225</v>
      </c>
      <c r="G920">
        <v>2</v>
      </c>
      <c r="H920">
        <v>0</v>
      </c>
      <c r="I920">
        <v>4</v>
      </c>
      <c r="J920">
        <v>1</v>
      </c>
      <c r="K920" t="str">
        <f>IF(Table1[[#This Row],[Column5]]&lt;=12,"0-12 Months",IF(Table1[[#This Row],[Column5]] &lt;= 60,"13-60 Months","61+ Months"))</f>
        <v>0-12 Months</v>
      </c>
    </row>
    <row r="921" spans="1:11">
      <c r="A921">
        <v>1919</v>
      </c>
      <c r="B921">
        <v>65</v>
      </c>
      <c r="C921" t="s">
        <v>8</v>
      </c>
      <c r="D921" t="s">
        <v>9</v>
      </c>
      <c r="E921">
        <v>180</v>
      </c>
      <c r="F921">
        <v>130</v>
      </c>
      <c r="G921">
        <v>5</v>
      </c>
      <c r="H921">
        <v>0</v>
      </c>
      <c r="I921">
        <v>0</v>
      </c>
      <c r="J921">
        <v>0</v>
      </c>
      <c r="K921" t="str">
        <f>IF(Table1[[#This Row],[Column5]]&lt;=12,"0-12 Months",IF(Table1[[#This Row],[Column5]] &lt;= 60,"13-60 Months","61+ Months"))</f>
        <v>61+ Months</v>
      </c>
    </row>
    <row r="922" spans="1:11">
      <c r="A922">
        <v>1920</v>
      </c>
      <c r="B922">
        <v>28</v>
      </c>
      <c r="C922" t="s">
        <v>10</v>
      </c>
      <c r="D922" t="s">
        <v>9</v>
      </c>
      <c r="E922">
        <v>8</v>
      </c>
      <c r="F922">
        <v>185</v>
      </c>
      <c r="G922">
        <v>1</v>
      </c>
      <c r="H922">
        <v>1</v>
      </c>
      <c r="I922">
        <v>3</v>
      </c>
      <c r="J922">
        <v>1</v>
      </c>
      <c r="K922" t="str">
        <f>IF(Table1[[#This Row],[Column5]]&lt;=12,"0-12 Months",IF(Table1[[#This Row],[Column5]] &lt;= 60,"13-60 Months","61+ Months"))</f>
        <v>0-12 Months</v>
      </c>
    </row>
    <row r="923" spans="1:11">
      <c r="A923">
        <v>1921</v>
      </c>
      <c r="B923">
        <v>51</v>
      </c>
      <c r="C923" t="s">
        <v>8</v>
      </c>
      <c r="D923" t="s">
        <v>12</v>
      </c>
      <c r="E923">
        <v>95</v>
      </c>
      <c r="F923">
        <v>100</v>
      </c>
      <c r="G923">
        <v>4</v>
      </c>
      <c r="H923">
        <v>0</v>
      </c>
      <c r="I923">
        <v>1</v>
      </c>
      <c r="J923">
        <v>0</v>
      </c>
      <c r="K923" t="str">
        <f>IF(Table1[[#This Row],[Column5]]&lt;=12,"0-12 Months",IF(Table1[[#This Row],[Column5]] &lt;= 60,"13-60 Months","61+ Months"))</f>
        <v>61+ Months</v>
      </c>
    </row>
    <row r="924" spans="1:11">
      <c r="A924">
        <v>1922</v>
      </c>
      <c r="B924">
        <v>42</v>
      </c>
      <c r="C924" t="s">
        <v>10</v>
      </c>
      <c r="D924" t="s">
        <v>11</v>
      </c>
      <c r="E924">
        <v>55</v>
      </c>
      <c r="F924">
        <v>270</v>
      </c>
      <c r="G924">
        <v>4</v>
      </c>
      <c r="H924">
        <v>0</v>
      </c>
      <c r="I924">
        <v>0</v>
      </c>
      <c r="J924">
        <v>0</v>
      </c>
      <c r="K924" t="str">
        <f>IF(Table1[[#This Row],[Column5]]&lt;=12,"0-12 Months",IF(Table1[[#This Row],[Column5]] &lt;= 60,"13-60 Months","61+ Months"))</f>
        <v>13-60 Months</v>
      </c>
    </row>
    <row r="925" spans="1:11">
      <c r="A925">
        <v>1923</v>
      </c>
      <c r="B925">
        <v>37</v>
      </c>
      <c r="C925" t="s">
        <v>8</v>
      </c>
      <c r="D925" t="s">
        <v>9</v>
      </c>
      <c r="E925">
        <v>22</v>
      </c>
      <c r="F925">
        <v>165</v>
      </c>
      <c r="G925">
        <v>3</v>
      </c>
      <c r="H925">
        <v>1</v>
      </c>
      <c r="I925">
        <v>3</v>
      </c>
      <c r="J925">
        <v>0</v>
      </c>
      <c r="K925" t="str">
        <f>IF(Table1[[#This Row],[Column5]]&lt;=12,"0-12 Months",IF(Table1[[#This Row],[Column5]] &lt;= 60,"13-60 Months","61+ Months"))</f>
        <v>13-60 Months</v>
      </c>
    </row>
    <row r="926" spans="1:11">
      <c r="A926">
        <v>1924</v>
      </c>
      <c r="B926">
        <v>26</v>
      </c>
      <c r="C926" t="s">
        <v>10</v>
      </c>
      <c r="D926" t="s">
        <v>9</v>
      </c>
      <c r="E926">
        <v>7</v>
      </c>
      <c r="F926">
        <v>180</v>
      </c>
      <c r="G926">
        <v>2</v>
      </c>
      <c r="H926">
        <v>1</v>
      </c>
      <c r="I926">
        <v>4</v>
      </c>
      <c r="J926">
        <v>1</v>
      </c>
      <c r="K926" t="str">
        <f>IF(Table1[[#This Row],[Column5]]&lt;=12,"0-12 Months",IF(Table1[[#This Row],[Column5]] &lt;= 60,"13-60 Months","61+ Months"))</f>
        <v>0-12 Months</v>
      </c>
    </row>
    <row r="927" spans="1:11">
      <c r="A927">
        <v>1925</v>
      </c>
      <c r="B927">
        <v>59</v>
      </c>
      <c r="C927" t="s">
        <v>8</v>
      </c>
      <c r="D927" t="s">
        <v>12</v>
      </c>
      <c r="E927">
        <v>150</v>
      </c>
      <c r="F927">
        <v>78</v>
      </c>
      <c r="G927">
        <v>5</v>
      </c>
      <c r="H927">
        <v>0</v>
      </c>
      <c r="I927">
        <v>0</v>
      </c>
      <c r="J927">
        <v>0</v>
      </c>
      <c r="K927" t="str">
        <f>IF(Table1[[#This Row],[Column5]]&lt;=12,"0-12 Months",IF(Table1[[#This Row],[Column5]] &lt;= 60,"13-60 Months","61+ Months"))</f>
        <v>61+ Months</v>
      </c>
    </row>
    <row r="928" spans="1:11">
      <c r="A928">
        <v>1926</v>
      </c>
      <c r="B928">
        <v>45</v>
      </c>
      <c r="C928" t="s">
        <v>10</v>
      </c>
      <c r="D928" t="s">
        <v>11</v>
      </c>
      <c r="E928">
        <v>60</v>
      </c>
      <c r="F928">
        <v>285</v>
      </c>
      <c r="G928">
        <v>4</v>
      </c>
      <c r="H928">
        <v>0</v>
      </c>
      <c r="I928">
        <v>1</v>
      </c>
      <c r="J928">
        <v>0</v>
      </c>
      <c r="K928" t="str">
        <f>IF(Table1[[#This Row],[Column5]]&lt;=12,"0-12 Months",IF(Table1[[#This Row],[Column5]] &lt;= 60,"13-60 Months","61+ Months"))</f>
        <v>13-60 Months</v>
      </c>
    </row>
    <row r="929" spans="1:11">
      <c r="A929">
        <v>1927</v>
      </c>
      <c r="B929">
        <v>30</v>
      </c>
      <c r="C929" t="s">
        <v>8</v>
      </c>
      <c r="D929" t="s">
        <v>9</v>
      </c>
      <c r="E929">
        <v>14</v>
      </c>
      <c r="F929">
        <v>175</v>
      </c>
      <c r="G929">
        <v>3</v>
      </c>
      <c r="H929">
        <v>1</v>
      </c>
      <c r="I929">
        <v>2</v>
      </c>
      <c r="J929">
        <v>0</v>
      </c>
      <c r="K929" t="str">
        <f>IF(Table1[[#This Row],[Column5]]&lt;=12,"0-12 Months",IF(Table1[[#This Row],[Column5]] &lt;= 60,"13-60 Months","61+ Months"))</f>
        <v>13-60 Months</v>
      </c>
    </row>
    <row r="930" spans="1:11">
      <c r="A930">
        <v>1928</v>
      </c>
      <c r="B930">
        <v>24</v>
      </c>
      <c r="C930" t="s">
        <v>10</v>
      </c>
      <c r="D930" t="s">
        <v>9</v>
      </c>
      <c r="E930">
        <v>5</v>
      </c>
      <c r="F930">
        <v>190</v>
      </c>
      <c r="G930">
        <v>1</v>
      </c>
      <c r="H930">
        <v>2</v>
      </c>
      <c r="I930">
        <v>5</v>
      </c>
      <c r="J930">
        <v>1</v>
      </c>
      <c r="K930" t="str">
        <f>IF(Table1[[#This Row],[Column5]]&lt;=12,"0-12 Months",IF(Table1[[#This Row],[Column5]] &lt;= 60,"13-60 Months","61+ Months"))</f>
        <v>0-12 Months</v>
      </c>
    </row>
    <row r="931" spans="1:11">
      <c r="A931">
        <v>1929</v>
      </c>
      <c r="B931">
        <v>56</v>
      </c>
      <c r="C931" t="s">
        <v>8</v>
      </c>
      <c r="D931" t="s">
        <v>12</v>
      </c>
      <c r="E931">
        <v>130</v>
      </c>
      <c r="F931">
        <v>85</v>
      </c>
      <c r="G931">
        <v>5</v>
      </c>
      <c r="H931">
        <v>0</v>
      </c>
      <c r="I931">
        <v>0</v>
      </c>
      <c r="J931">
        <v>0</v>
      </c>
      <c r="K931" t="str">
        <f>IF(Table1[[#This Row],[Column5]]&lt;=12,"0-12 Months",IF(Table1[[#This Row],[Column5]] &lt;= 60,"13-60 Months","61+ Months"))</f>
        <v>61+ Months</v>
      </c>
    </row>
    <row r="932" spans="1:11">
      <c r="A932">
        <v>1930</v>
      </c>
      <c r="B932">
        <v>38</v>
      </c>
      <c r="C932" t="s">
        <v>10</v>
      </c>
      <c r="D932" t="s">
        <v>11</v>
      </c>
      <c r="E932">
        <v>45</v>
      </c>
      <c r="F932">
        <v>255</v>
      </c>
      <c r="G932">
        <v>4</v>
      </c>
      <c r="H932">
        <v>0</v>
      </c>
      <c r="I932">
        <v>1</v>
      </c>
      <c r="J932">
        <v>0</v>
      </c>
      <c r="K932" t="str">
        <f>IF(Table1[[#This Row],[Column5]]&lt;=12,"0-12 Months",IF(Table1[[#This Row],[Column5]] &lt;= 60,"13-60 Months","61+ Months"))</f>
        <v>13-60 Months</v>
      </c>
    </row>
    <row r="933" spans="1:11">
      <c r="A933">
        <v>1931</v>
      </c>
      <c r="B933">
        <v>41</v>
      </c>
      <c r="C933" t="s">
        <v>8</v>
      </c>
      <c r="D933" t="s">
        <v>9</v>
      </c>
      <c r="E933">
        <v>28</v>
      </c>
      <c r="F933">
        <v>155</v>
      </c>
      <c r="G933">
        <v>4</v>
      </c>
      <c r="H933">
        <v>1</v>
      </c>
      <c r="I933">
        <v>2</v>
      </c>
      <c r="J933">
        <v>0</v>
      </c>
      <c r="K933" t="str">
        <f>IF(Table1[[#This Row],[Column5]]&lt;=12,"0-12 Months",IF(Table1[[#This Row],[Column5]] &lt;= 60,"13-60 Months","61+ Months"))</f>
        <v>13-60 Months</v>
      </c>
    </row>
    <row r="934" spans="1:11">
      <c r="A934">
        <v>1932</v>
      </c>
      <c r="B934">
        <v>22</v>
      </c>
      <c r="C934" t="s">
        <v>10</v>
      </c>
      <c r="D934" t="s">
        <v>9</v>
      </c>
      <c r="E934">
        <v>4</v>
      </c>
      <c r="F934">
        <v>195</v>
      </c>
      <c r="G934">
        <v>1</v>
      </c>
      <c r="H934">
        <v>1</v>
      </c>
      <c r="I934">
        <v>3</v>
      </c>
      <c r="J934">
        <v>1</v>
      </c>
      <c r="K934" t="str">
        <f>IF(Table1[[#This Row],[Column5]]&lt;=12,"0-12 Months",IF(Table1[[#This Row],[Column5]] &lt;= 60,"13-60 Months","61+ Months"))</f>
        <v>0-12 Months</v>
      </c>
    </row>
    <row r="935" spans="1:11">
      <c r="A935">
        <v>1933</v>
      </c>
      <c r="B935">
        <v>63</v>
      </c>
      <c r="C935" t="s">
        <v>8</v>
      </c>
      <c r="D935" t="s">
        <v>12</v>
      </c>
      <c r="E935">
        <v>190</v>
      </c>
      <c r="F935">
        <v>65</v>
      </c>
      <c r="G935">
        <v>5</v>
      </c>
      <c r="H935">
        <v>0</v>
      </c>
      <c r="I935">
        <v>0</v>
      </c>
      <c r="J935">
        <v>0</v>
      </c>
      <c r="K935" t="str">
        <f>IF(Table1[[#This Row],[Column5]]&lt;=12,"0-12 Months",IF(Table1[[#This Row],[Column5]] &lt;= 60,"13-60 Months","61+ Months"))</f>
        <v>61+ Months</v>
      </c>
    </row>
    <row r="936" spans="1:11">
      <c r="A936">
        <v>1934</v>
      </c>
      <c r="B936">
        <v>47</v>
      </c>
      <c r="C936" t="s">
        <v>10</v>
      </c>
      <c r="D936" t="s">
        <v>11</v>
      </c>
      <c r="E936">
        <v>65</v>
      </c>
      <c r="F936">
        <v>290</v>
      </c>
      <c r="G936">
        <v>4</v>
      </c>
      <c r="H936">
        <v>0</v>
      </c>
      <c r="I936">
        <v>1</v>
      </c>
      <c r="J936">
        <v>0</v>
      </c>
      <c r="K936" t="str">
        <f>IF(Table1[[#This Row],[Column5]]&lt;=12,"0-12 Months",IF(Table1[[#This Row],[Column5]] &lt;= 60,"13-60 Months","61+ Months"))</f>
        <v>61+ Months</v>
      </c>
    </row>
    <row r="937" spans="1:11">
      <c r="A937">
        <v>1935</v>
      </c>
      <c r="B937">
        <v>35</v>
      </c>
      <c r="C937" t="s">
        <v>8</v>
      </c>
      <c r="D937" t="s">
        <v>9</v>
      </c>
      <c r="E937">
        <v>19</v>
      </c>
      <c r="F937">
        <v>170</v>
      </c>
      <c r="G937">
        <v>3</v>
      </c>
      <c r="H937">
        <v>1</v>
      </c>
      <c r="I937">
        <v>3</v>
      </c>
      <c r="J937">
        <v>0</v>
      </c>
      <c r="K937" t="str">
        <f>IF(Table1[[#This Row],[Column5]]&lt;=12,"0-12 Months",IF(Table1[[#This Row],[Column5]] &lt;= 60,"13-60 Months","61+ Months"))</f>
        <v>13-60 Months</v>
      </c>
    </row>
    <row r="938" spans="1:11">
      <c r="A938">
        <v>1936</v>
      </c>
      <c r="B938">
        <v>27</v>
      </c>
      <c r="C938" t="s">
        <v>10</v>
      </c>
      <c r="D938" t="s">
        <v>9</v>
      </c>
      <c r="E938">
        <v>8</v>
      </c>
      <c r="F938">
        <v>182</v>
      </c>
      <c r="G938">
        <v>2</v>
      </c>
      <c r="H938">
        <v>1</v>
      </c>
      <c r="I938">
        <v>4</v>
      </c>
      <c r="J938">
        <v>1</v>
      </c>
      <c r="K938" t="str">
        <f>IF(Table1[[#This Row],[Column5]]&lt;=12,"0-12 Months",IF(Table1[[#This Row],[Column5]] &lt;= 60,"13-60 Months","61+ Months"))</f>
        <v>0-12 Months</v>
      </c>
    </row>
    <row r="939" spans="1:11">
      <c r="A939">
        <v>1937</v>
      </c>
      <c r="B939">
        <v>53</v>
      </c>
      <c r="C939" t="s">
        <v>8</v>
      </c>
      <c r="D939" t="s">
        <v>12</v>
      </c>
      <c r="E939">
        <v>115</v>
      </c>
      <c r="F939">
        <v>98</v>
      </c>
      <c r="G939">
        <v>4</v>
      </c>
      <c r="H939">
        <v>0</v>
      </c>
      <c r="I939">
        <v>1</v>
      </c>
      <c r="J939">
        <v>0</v>
      </c>
      <c r="K939" t="str">
        <f>IF(Table1[[#This Row],[Column5]]&lt;=12,"0-12 Months",IF(Table1[[#This Row],[Column5]] &lt;= 60,"13-60 Months","61+ Months"))</f>
        <v>61+ Months</v>
      </c>
    </row>
    <row r="940" spans="1:11">
      <c r="A940">
        <v>1938</v>
      </c>
      <c r="B940">
        <v>46</v>
      </c>
      <c r="C940" t="s">
        <v>10</v>
      </c>
      <c r="D940" t="s">
        <v>11</v>
      </c>
      <c r="E940">
        <v>60</v>
      </c>
      <c r="F940">
        <v>280</v>
      </c>
      <c r="G940">
        <v>4</v>
      </c>
      <c r="H940">
        <v>0</v>
      </c>
      <c r="I940">
        <v>0</v>
      </c>
      <c r="J940">
        <v>0</v>
      </c>
      <c r="K940" t="str">
        <f>IF(Table1[[#This Row],[Column5]]&lt;=12,"0-12 Months",IF(Table1[[#This Row],[Column5]] &lt;= 60,"13-60 Months","61+ Months"))</f>
        <v>13-60 Months</v>
      </c>
    </row>
    <row r="941" spans="1:11">
      <c r="A941">
        <v>1939</v>
      </c>
      <c r="B941">
        <v>32</v>
      </c>
      <c r="C941" t="s">
        <v>8</v>
      </c>
      <c r="D941" t="s">
        <v>9</v>
      </c>
      <c r="E941">
        <v>16</v>
      </c>
      <c r="F941">
        <v>165</v>
      </c>
      <c r="G941">
        <v>3</v>
      </c>
      <c r="H941">
        <v>1</v>
      </c>
      <c r="I941">
        <v>2</v>
      </c>
      <c r="J941">
        <v>0</v>
      </c>
      <c r="K941" t="str">
        <f>IF(Table1[[#This Row],[Column5]]&lt;=12,"0-12 Months",IF(Table1[[#This Row],[Column5]] &lt;= 60,"13-60 Months","61+ Months"))</f>
        <v>13-60 Months</v>
      </c>
    </row>
    <row r="942" spans="1:11">
      <c r="A942">
        <v>1940</v>
      </c>
      <c r="B942">
        <v>25</v>
      </c>
      <c r="C942" t="s">
        <v>10</v>
      </c>
      <c r="D942" t="s">
        <v>9</v>
      </c>
      <c r="E942">
        <v>6</v>
      </c>
      <c r="F942">
        <v>188</v>
      </c>
      <c r="G942">
        <v>1</v>
      </c>
      <c r="H942">
        <v>1</v>
      </c>
      <c r="I942">
        <v>4</v>
      </c>
      <c r="J942">
        <v>1</v>
      </c>
      <c r="K942" t="str">
        <f>IF(Table1[[#This Row],[Column5]]&lt;=12,"0-12 Months",IF(Table1[[#This Row],[Column5]] &lt;= 60,"13-60 Months","61+ Months"))</f>
        <v>0-12 Months</v>
      </c>
    </row>
    <row r="943" spans="1:11">
      <c r="A943">
        <v>1941</v>
      </c>
      <c r="B943">
        <v>58</v>
      </c>
      <c r="C943" t="s">
        <v>8</v>
      </c>
      <c r="D943" t="s">
        <v>12</v>
      </c>
      <c r="E943">
        <v>140</v>
      </c>
      <c r="F943">
        <v>85</v>
      </c>
      <c r="G943">
        <v>5</v>
      </c>
      <c r="H943">
        <v>0</v>
      </c>
      <c r="I943">
        <v>0</v>
      </c>
      <c r="J943">
        <v>0</v>
      </c>
      <c r="K943" t="str">
        <f>IF(Table1[[#This Row],[Column5]]&lt;=12,"0-12 Months",IF(Table1[[#This Row],[Column5]] &lt;= 60,"13-60 Months","61+ Months"))</f>
        <v>61+ Months</v>
      </c>
    </row>
    <row r="944" spans="1:11">
      <c r="A944">
        <v>1942</v>
      </c>
      <c r="B944">
        <v>39</v>
      </c>
      <c r="C944" t="s">
        <v>10</v>
      </c>
      <c r="D944" t="s">
        <v>11</v>
      </c>
      <c r="E944">
        <v>48</v>
      </c>
      <c r="F944">
        <v>255</v>
      </c>
      <c r="G944">
        <v>4</v>
      </c>
      <c r="H944">
        <v>0</v>
      </c>
      <c r="I944">
        <v>1</v>
      </c>
      <c r="J944">
        <v>0</v>
      </c>
      <c r="K944" t="str">
        <f>IF(Table1[[#This Row],[Column5]]&lt;=12,"0-12 Months",IF(Table1[[#This Row],[Column5]] &lt;= 60,"13-60 Months","61+ Months"))</f>
        <v>13-60 Months</v>
      </c>
    </row>
    <row r="945" spans="1:11">
      <c r="A945">
        <v>1943</v>
      </c>
      <c r="B945">
        <v>40</v>
      </c>
      <c r="C945" t="s">
        <v>8</v>
      </c>
      <c r="D945" t="s">
        <v>9</v>
      </c>
      <c r="E945">
        <v>24</v>
      </c>
      <c r="F945">
        <v>155</v>
      </c>
      <c r="G945">
        <v>4</v>
      </c>
      <c r="H945">
        <v>1</v>
      </c>
      <c r="I945">
        <v>2</v>
      </c>
      <c r="J945">
        <v>0</v>
      </c>
      <c r="K945" t="str">
        <f>IF(Table1[[#This Row],[Column5]]&lt;=12,"0-12 Months",IF(Table1[[#This Row],[Column5]] &lt;= 60,"13-60 Months","61+ Months"))</f>
        <v>13-60 Months</v>
      </c>
    </row>
    <row r="946" spans="1:11">
      <c r="A946">
        <v>1944</v>
      </c>
      <c r="B946">
        <v>21</v>
      </c>
      <c r="C946" t="s">
        <v>10</v>
      </c>
      <c r="D946" t="s">
        <v>9</v>
      </c>
      <c r="E946">
        <v>4</v>
      </c>
      <c r="F946">
        <v>200</v>
      </c>
      <c r="G946">
        <v>1</v>
      </c>
      <c r="H946">
        <v>2</v>
      </c>
      <c r="I946">
        <v>5</v>
      </c>
      <c r="J946">
        <v>1</v>
      </c>
      <c r="K946" t="str">
        <f>IF(Table1[[#This Row],[Column5]]&lt;=12,"0-12 Months",IF(Table1[[#This Row],[Column5]] &lt;= 60,"13-60 Months","61+ Months"))</f>
        <v>0-12 Months</v>
      </c>
    </row>
    <row r="947" spans="1:11">
      <c r="A947">
        <v>1945</v>
      </c>
      <c r="B947">
        <v>55</v>
      </c>
      <c r="C947" t="s">
        <v>8</v>
      </c>
      <c r="D947" t="s">
        <v>12</v>
      </c>
      <c r="E947">
        <v>120</v>
      </c>
      <c r="F947">
        <v>90</v>
      </c>
      <c r="G947">
        <v>5</v>
      </c>
      <c r="H947">
        <v>0</v>
      </c>
      <c r="I947">
        <v>0</v>
      </c>
      <c r="J947">
        <v>0</v>
      </c>
      <c r="K947" t="str">
        <f>IF(Table1[[#This Row],[Column5]]&lt;=12,"0-12 Months",IF(Table1[[#This Row],[Column5]] &lt;= 60,"13-60 Months","61+ Months"))</f>
        <v>61+ Months</v>
      </c>
    </row>
    <row r="948" spans="1:11">
      <c r="A948">
        <v>1946</v>
      </c>
      <c r="B948">
        <v>31</v>
      </c>
      <c r="C948" t="s">
        <v>10</v>
      </c>
      <c r="D948" t="s">
        <v>11</v>
      </c>
      <c r="E948">
        <v>10</v>
      </c>
      <c r="F948">
        <v>225</v>
      </c>
      <c r="G948">
        <v>2</v>
      </c>
      <c r="H948">
        <v>0</v>
      </c>
      <c r="I948">
        <v>4</v>
      </c>
      <c r="J948">
        <v>1</v>
      </c>
      <c r="K948" t="str">
        <f>IF(Table1[[#This Row],[Column5]]&lt;=12,"0-12 Months",IF(Table1[[#This Row],[Column5]] &lt;= 60,"13-60 Months","61+ Months"))</f>
        <v>0-12 Months</v>
      </c>
    </row>
    <row r="949" spans="1:11">
      <c r="A949">
        <v>1947</v>
      </c>
      <c r="B949">
        <v>65</v>
      </c>
      <c r="C949" t="s">
        <v>8</v>
      </c>
      <c r="D949" t="s">
        <v>9</v>
      </c>
      <c r="E949">
        <v>180</v>
      </c>
      <c r="F949">
        <v>130</v>
      </c>
      <c r="G949">
        <v>5</v>
      </c>
      <c r="H949">
        <v>0</v>
      </c>
      <c r="I949">
        <v>0</v>
      </c>
      <c r="J949">
        <v>0</v>
      </c>
      <c r="K949" t="str">
        <f>IF(Table1[[#This Row],[Column5]]&lt;=12,"0-12 Months",IF(Table1[[#This Row],[Column5]] &lt;= 60,"13-60 Months","61+ Months"))</f>
        <v>61+ Months</v>
      </c>
    </row>
    <row r="950" spans="1:11">
      <c r="A950">
        <v>1948</v>
      </c>
      <c r="B950">
        <v>28</v>
      </c>
      <c r="C950" t="s">
        <v>10</v>
      </c>
      <c r="D950" t="s">
        <v>9</v>
      </c>
      <c r="E950">
        <v>8</v>
      </c>
      <c r="F950">
        <v>185</v>
      </c>
      <c r="G950">
        <v>1</v>
      </c>
      <c r="H950">
        <v>1</v>
      </c>
      <c r="I950">
        <v>3</v>
      </c>
      <c r="J950">
        <v>1</v>
      </c>
      <c r="K950" t="str">
        <f>IF(Table1[[#This Row],[Column5]]&lt;=12,"0-12 Months",IF(Table1[[#This Row],[Column5]] &lt;= 60,"13-60 Months","61+ Months"))</f>
        <v>0-12 Months</v>
      </c>
    </row>
    <row r="951" spans="1:11">
      <c r="A951">
        <v>1949</v>
      </c>
      <c r="B951">
        <v>51</v>
      </c>
      <c r="C951" t="s">
        <v>8</v>
      </c>
      <c r="D951" t="s">
        <v>12</v>
      </c>
      <c r="E951">
        <v>95</v>
      </c>
      <c r="F951">
        <v>100</v>
      </c>
      <c r="G951">
        <v>4</v>
      </c>
      <c r="H951">
        <v>0</v>
      </c>
      <c r="I951">
        <v>1</v>
      </c>
      <c r="J951">
        <v>0</v>
      </c>
      <c r="K951" t="str">
        <f>IF(Table1[[#This Row],[Column5]]&lt;=12,"0-12 Months",IF(Table1[[#This Row],[Column5]] &lt;= 60,"13-60 Months","61+ Months"))</f>
        <v>61+ Months</v>
      </c>
    </row>
    <row r="952" spans="1:11">
      <c r="A952">
        <v>1950</v>
      </c>
      <c r="B952">
        <v>42</v>
      </c>
      <c r="C952" t="s">
        <v>10</v>
      </c>
      <c r="D952" t="s">
        <v>11</v>
      </c>
      <c r="E952">
        <v>55</v>
      </c>
      <c r="F952">
        <v>270</v>
      </c>
      <c r="G952">
        <v>4</v>
      </c>
      <c r="H952">
        <v>0</v>
      </c>
      <c r="I952">
        <v>0</v>
      </c>
      <c r="J952">
        <v>0</v>
      </c>
      <c r="K952" t="str">
        <f>IF(Table1[[#This Row],[Column5]]&lt;=12,"0-12 Months",IF(Table1[[#This Row],[Column5]] &lt;= 60,"13-60 Months","61+ Months"))</f>
        <v>13-60 Months</v>
      </c>
    </row>
    <row r="953" spans="1:11">
      <c r="A953">
        <v>1951</v>
      </c>
      <c r="B953">
        <v>37</v>
      </c>
      <c r="C953" t="s">
        <v>8</v>
      </c>
      <c r="D953" t="s">
        <v>9</v>
      </c>
      <c r="E953">
        <v>22</v>
      </c>
      <c r="F953">
        <v>165</v>
      </c>
      <c r="G953">
        <v>3</v>
      </c>
      <c r="H953">
        <v>1</v>
      </c>
      <c r="I953">
        <v>3</v>
      </c>
      <c r="J953">
        <v>0</v>
      </c>
      <c r="K953" t="str">
        <f>IF(Table1[[#This Row],[Column5]]&lt;=12,"0-12 Months",IF(Table1[[#This Row],[Column5]] &lt;= 60,"13-60 Months","61+ Months"))</f>
        <v>13-60 Months</v>
      </c>
    </row>
    <row r="954" spans="1:11">
      <c r="A954">
        <v>1952</v>
      </c>
      <c r="B954">
        <v>26</v>
      </c>
      <c r="C954" t="s">
        <v>10</v>
      </c>
      <c r="D954" t="s">
        <v>9</v>
      </c>
      <c r="E954">
        <v>7</v>
      </c>
      <c r="F954">
        <v>180</v>
      </c>
      <c r="G954">
        <v>2</v>
      </c>
      <c r="H954">
        <v>1</v>
      </c>
      <c r="I954">
        <v>4</v>
      </c>
      <c r="J954">
        <v>1</v>
      </c>
      <c r="K954" t="str">
        <f>IF(Table1[[#This Row],[Column5]]&lt;=12,"0-12 Months",IF(Table1[[#This Row],[Column5]] &lt;= 60,"13-60 Months","61+ Months"))</f>
        <v>0-12 Months</v>
      </c>
    </row>
    <row r="955" spans="1:11">
      <c r="A955">
        <v>1953</v>
      </c>
      <c r="B955">
        <v>59</v>
      </c>
      <c r="C955" t="s">
        <v>8</v>
      </c>
      <c r="D955" t="s">
        <v>12</v>
      </c>
      <c r="E955">
        <v>150</v>
      </c>
      <c r="F955">
        <v>78</v>
      </c>
      <c r="G955">
        <v>5</v>
      </c>
      <c r="H955">
        <v>0</v>
      </c>
      <c r="I955">
        <v>0</v>
      </c>
      <c r="J955">
        <v>0</v>
      </c>
      <c r="K955" t="str">
        <f>IF(Table1[[#This Row],[Column5]]&lt;=12,"0-12 Months",IF(Table1[[#This Row],[Column5]] &lt;= 60,"13-60 Months","61+ Months"))</f>
        <v>61+ Months</v>
      </c>
    </row>
    <row r="956" spans="1:11">
      <c r="A956">
        <v>1954</v>
      </c>
      <c r="B956">
        <v>45</v>
      </c>
      <c r="C956" t="s">
        <v>10</v>
      </c>
      <c r="D956" t="s">
        <v>11</v>
      </c>
      <c r="E956">
        <v>60</v>
      </c>
      <c r="F956">
        <v>285</v>
      </c>
      <c r="G956">
        <v>4</v>
      </c>
      <c r="H956">
        <v>0</v>
      </c>
      <c r="I956">
        <v>1</v>
      </c>
      <c r="J956">
        <v>0</v>
      </c>
      <c r="K956" t="str">
        <f>IF(Table1[[#This Row],[Column5]]&lt;=12,"0-12 Months",IF(Table1[[#This Row],[Column5]] &lt;= 60,"13-60 Months","61+ Months"))</f>
        <v>13-60 Months</v>
      </c>
    </row>
    <row r="957" spans="1:11">
      <c r="A957">
        <v>1955</v>
      </c>
      <c r="B957">
        <v>30</v>
      </c>
      <c r="C957" t="s">
        <v>8</v>
      </c>
      <c r="D957" t="s">
        <v>9</v>
      </c>
      <c r="E957">
        <v>14</v>
      </c>
      <c r="F957">
        <v>175</v>
      </c>
      <c r="G957">
        <v>3</v>
      </c>
      <c r="H957">
        <v>1</v>
      </c>
      <c r="I957">
        <v>2</v>
      </c>
      <c r="J957">
        <v>0</v>
      </c>
      <c r="K957" t="str">
        <f>IF(Table1[[#This Row],[Column5]]&lt;=12,"0-12 Months",IF(Table1[[#This Row],[Column5]] &lt;= 60,"13-60 Months","61+ Months"))</f>
        <v>13-60 Months</v>
      </c>
    </row>
    <row r="958" spans="1:11">
      <c r="A958">
        <v>1956</v>
      </c>
      <c r="B958">
        <v>24</v>
      </c>
      <c r="C958" t="s">
        <v>10</v>
      </c>
      <c r="D958" t="s">
        <v>9</v>
      </c>
      <c r="E958">
        <v>5</v>
      </c>
      <c r="F958">
        <v>190</v>
      </c>
      <c r="G958">
        <v>1</v>
      </c>
      <c r="H958">
        <v>2</v>
      </c>
      <c r="I958">
        <v>5</v>
      </c>
      <c r="J958">
        <v>1</v>
      </c>
      <c r="K958" t="str">
        <f>IF(Table1[[#This Row],[Column5]]&lt;=12,"0-12 Months",IF(Table1[[#This Row],[Column5]] &lt;= 60,"13-60 Months","61+ Months"))</f>
        <v>0-12 Months</v>
      </c>
    </row>
    <row r="959" spans="1:11">
      <c r="A959">
        <v>1957</v>
      </c>
      <c r="B959">
        <v>56</v>
      </c>
      <c r="C959" t="s">
        <v>8</v>
      </c>
      <c r="D959" t="s">
        <v>12</v>
      </c>
      <c r="E959">
        <v>130</v>
      </c>
      <c r="F959">
        <v>85</v>
      </c>
      <c r="G959">
        <v>5</v>
      </c>
      <c r="H959">
        <v>0</v>
      </c>
      <c r="I959">
        <v>0</v>
      </c>
      <c r="J959">
        <v>0</v>
      </c>
      <c r="K959" t="str">
        <f>IF(Table1[[#This Row],[Column5]]&lt;=12,"0-12 Months",IF(Table1[[#This Row],[Column5]] &lt;= 60,"13-60 Months","61+ Months"))</f>
        <v>61+ Months</v>
      </c>
    </row>
    <row r="960" spans="1:11">
      <c r="A960">
        <v>1958</v>
      </c>
      <c r="B960">
        <v>38</v>
      </c>
      <c r="C960" t="s">
        <v>10</v>
      </c>
      <c r="D960" t="s">
        <v>11</v>
      </c>
      <c r="E960">
        <v>45</v>
      </c>
      <c r="F960">
        <v>255</v>
      </c>
      <c r="G960">
        <v>4</v>
      </c>
      <c r="H960">
        <v>0</v>
      </c>
      <c r="I960">
        <v>1</v>
      </c>
      <c r="J960">
        <v>0</v>
      </c>
      <c r="K960" t="str">
        <f>IF(Table1[[#This Row],[Column5]]&lt;=12,"0-12 Months",IF(Table1[[#This Row],[Column5]] &lt;= 60,"13-60 Months","61+ Months"))</f>
        <v>13-60 Months</v>
      </c>
    </row>
    <row r="961" spans="1:11">
      <c r="A961">
        <v>1959</v>
      </c>
      <c r="B961">
        <v>41</v>
      </c>
      <c r="C961" t="s">
        <v>8</v>
      </c>
      <c r="D961" t="s">
        <v>9</v>
      </c>
      <c r="E961">
        <v>28</v>
      </c>
      <c r="F961">
        <v>155</v>
      </c>
      <c r="G961">
        <v>4</v>
      </c>
      <c r="H961">
        <v>1</v>
      </c>
      <c r="I961">
        <v>2</v>
      </c>
      <c r="J961">
        <v>0</v>
      </c>
      <c r="K961" t="str">
        <f>IF(Table1[[#This Row],[Column5]]&lt;=12,"0-12 Months",IF(Table1[[#This Row],[Column5]] &lt;= 60,"13-60 Months","61+ Months"))</f>
        <v>13-60 Months</v>
      </c>
    </row>
    <row r="962" spans="1:11">
      <c r="A962">
        <v>1960</v>
      </c>
      <c r="B962">
        <v>22</v>
      </c>
      <c r="C962" t="s">
        <v>10</v>
      </c>
      <c r="D962" t="s">
        <v>9</v>
      </c>
      <c r="E962">
        <v>4</v>
      </c>
      <c r="F962">
        <v>195</v>
      </c>
      <c r="G962">
        <v>1</v>
      </c>
      <c r="H962">
        <v>1</v>
      </c>
      <c r="I962">
        <v>3</v>
      </c>
      <c r="J962">
        <v>1</v>
      </c>
      <c r="K962" t="str">
        <f>IF(Table1[[#This Row],[Column5]]&lt;=12,"0-12 Months",IF(Table1[[#This Row],[Column5]] &lt;= 60,"13-60 Months","61+ Months"))</f>
        <v>0-12 Months</v>
      </c>
    </row>
    <row r="963" spans="1:11">
      <c r="A963">
        <v>1961</v>
      </c>
      <c r="B963">
        <v>63</v>
      </c>
      <c r="C963" t="s">
        <v>8</v>
      </c>
      <c r="D963" t="s">
        <v>12</v>
      </c>
      <c r="E963">
        <v>190</v>
      </c>
      <c r="F963">
        <v>65</v>
      </c>
      <c r="G963">
        <v>5</v>
      </c>
      <c r="H963">
        <v>0</v>
      </c>
      <c r="I963">
        <v>0</v>
      </c>
      <c r="J963">
        <v>0</v>
      </c>
      <c r="K963" t="str">
        <f>IF(Table1[[#This Row],[Column5]]&lt;=12,"0-12 Months",IF(Table1[[#This Row],[Column5]] &lt;= 60,"13-60 Months","61+ Months"))</f>
        <v>61+ Months</v>
      </c>
    </row>
    <row r="964" spans="1:11">
      <c r="A964">
        <v>1962</v>
      </c>
      <c r="B964">
        <v>47</v>
      </c>
      <c r="C964" t="s">
        <v>10</v>
      </c>
      <c r="D964" t="s">
        <v>11</v>
      </c>
      <c r="E964">
        <v>65</v>
      </c>
      <c r="F964">
        <v>290</v>
      </c>
      <c r="G964">
        <v>4</v>
      </c>
      <c r="H964">
        <v>0</v>
      </c>
      <c r="I964">
        <v>1</v>
      </c>
      <c r="J964">
        <v>0</v>
      </c>
      <c r="K964" t="str">
        <f>IF(Table1[[#This Row],[Column5]]&lt;=12,"0-12 Months",IF(Table1[[#This Row],[Column5]] &lt;= 60,"13-60 Months","61+ Months"))</f>
        <v>61+ Months</v>
      </c>
    </row>
    <row r="965" spans="1:11">
      <c r="A965">
        <v>1963</v>
      </c>
      <c r="B965">
        <v>35</v>
      </c>
      <c r="C965" t="s">
        <v>8</v>
      </c>
      <c r="D965" t="s">
        <v>9</v>
      </c>
      <c r="E965">
        <v>19</v>
      </c>
      <c r="F965">
        <v>170</v>
      </c>
      <c r="G965">
        <v>3</v>
      </c>
      <c r="H965">
        <v>1</v>
      </c>
      <c r="I965">
        <v>3</v>
      </c>
      <c r="J965">
        <v>0</v>
      </c>
      <c r="K965" t="str">
        <f>IF(Table1[[#This Row],[Column5]]&lt;=12,"0-12 Months",IF(Table1[[#This Row],[Column5]] &lt;= 60,"13-60 Months","61+ Months"))</f>
        <v>13-60 Months</v>
      </c>
    </row>
    <row r="966" spans="1:11">
      <c r="A966">
        <v>1964</v>
      </c>
      <c r="B966">
        <v>27</v>
      </c>
      <c r="C966" t="s">
        <v>10</v>
      </c>
      <c r="D966" t="s">
        <v>9</v>
      </c>
      <c r="E966">
        <v>8</v>
      </c>
      <c r="F966">
        <v>182</v>
      </c>
      <c r="G966">
        <v>2</v>
      </c>
      <c r="H966">
        <v>1</v>
      </c>
      <c r="I966">
        <v>4</v>
      </c>
      <c r="J966">
        <v>1</v>
      </c>
      <c r="K966" t="str">
        <f>IF(Table1[[#This Row],[Column5]]&lt;=12,"0-12 Months",IF(Table1[[#This Row],[Column5]] &lt;= 60,"13-60 Months","61+ Months"))</f>
        <v>0-12 Months</v>
      </c>
    </row>
    <row r="967" spans="1:11">
      <c r="A967">
        <v>1965</v>
      </c>
      <c r="B967">
        <v>53</v>
      </c>
      <c r="C967" t="s">
        <v>8</v>
      </c>
      <c r="D967" t="s">
        <v>12</v>
      </c>
      <c r="E967">
        <v>115</v>
      </c>
      <c r="F967">
        <v>98</v>
      </c>
      <c r="G967">
        <v>4</v>
      </c>
      <c r="H967">
        <v>0</v>
      </c>
      <c r="I967">
        <v>1</v>
      </c>
      <c r="J967">
        <v>0</v>
      </c>
      <c r="K967" t="str">
        <f>IF(Table1[[#This Row],[Column5]]&lt;=12,"0-12 Months",IF(Table1[[#This Row],[Column5]] &lt;= 60,"13-60 Months","61+ Months"))</f>
        <v>61+ Months</v>
      </c>
    </row>
    <row r="968" spans="1:11">
      <c r="A968">
        <v>1966</v>
      </c>
      <c r="B968">
        <v>46</v>
      </c>
      <c r="C968" t="s">
        <v>10</v>
      </c>
      <c r="D968" t="s">
        <v>11</v>
      </c>
      <c r="E968">
        <v>60</v>
      </c>
      <c r="F968">
        <v>280</v>
      </c>
      <c r="G968">
        <v>4</v>
      </c>
      <c r="H968">
        <v>0</v>
      </c>
      <c r="I968">
        <v>0</v>
      </c>
      <c r="J968">
        <v>0</v>
      </c>
      <c r="K968" t="str">
        <f>IF(Table1[[#This Row],[Column5]]&lt;=12,"0-12 Months",IF(Table1[[#This Row],[Column5]] &lt;= 60,"13-60 Months","61+ Months"))</f>
        <v>13-60 Months</v>
      </c>
    </row>
    <row r="969" spans="1:11">
      <c r="A969">
        <v>1967</v>
      </c>
      <c r="B969">
        <v>32</v>
      </c>
      <c r="C969" t="s">
        <v>8</v>
      </c>
      <c r="D969" t="s">
        <v>9</v>
      </c>
      <c r="E969">
        <v>16</v>
      </c>
      <c r="F969">
        <v>165</v>
      </c>
      <c r="G969">
        <v>3</v>
      </c>
      <c r="H969">
        <v>1</v>
      </c>
      <c r="I969">
        <v>2</v>
      </c>
      <c r="J969">
        <v>0</v>
      </c>
      <c r="K969" t="str">
        <f>IF(Table1[[#This Row],[Column5]]&lt;=12,"0-12 Months",IF(Table1[[#This Row],[Column5]] &lt;= 60,"13-60 Months","61+ Months"))</f>
        <v>13-60 Months</v>
      </c>
    </row>
    <row r="970" spans="1:11">
      <c r="A970">
        <v>1968</v>
      </c>
      <c r="B970">
        <v>25</v>
      </c>
      <c r="C970" t="s">
        <v>10</v>
      </c>
      <c r="D970" t="s">
        <v>9</v>
      </c>
      <c r="E970">
        <v>6</v>
      </c>
      <c r="F970">
        <v>188</v>
      </c>
      <c r="G970">
        <v>1</v>
      </c>
      <c r="H970">
        <v>1</v>
      </c>
      <c r="I970">
        <v>4</v>
      </c>
      <c r="J970">
        <v>1</v>
      </c>
      <c r="K970" t="str">
        <f>IF(Table1[[#This Row],[Column5]]&lt;=12,"0-12 Months",IF(Table1[[#This Row],[Column5]] &lt;= 60,"13-60 Months","61+ Months"))</f>
        <v>0-12 Months</v>
      </c>
    </row>
    <row r="971" spans="1:11">
      <c r="A971">
        <v>1969</v>
      </c>
      <c r="B971">
        <v>58</v>
      </c>
      <c r="C971" t="s">
        <v>8</v>
      </c>
      <c r="D971" t="s">
        <v>12</v>
      </c>
      <c r="E971">
        <v>140</v>
      </c>
      <c r="F971">
        <v>85</v>
      </c>
      <c r="G971">
        <v>5</v>
      </c>
      <c r="H971">
        <v>0</v>
      </c>
      <c r="I971">
        <v>0</v>
      </c>
      <c r="J971">
        <v>0</v>
      </c>
      <c r="K971" t="str">
        <f>IF(Table1[[#This Row],[Column5]]&lt;=12,"0-12 Months",IF(Table1[[#This Row],[Column5]] &lt;= 60,"13-60 Months","61+ Months"))</f>
        <v>61+ Months</v>
      </c>
    </row>
    <row r="972" spans="1:11">
      <c r="A972">
        <v>1970</v>
      </c>
      <c r="B972">
        <v>39</v>
      </c>
      <c r="C972" t="s">
        <v>10</v>
      </c>
      <c r="D972" t="s">
        <v>11</v>
      </c>
      <c r="E972">
        <v>48</v>
      </c>
      <c r="F972">
        <v>255</v>
      </c>
      <c r="G972">
        <v>4</v>
      </c>
      <c r="H972">
        <v>0</v>
      </c>
      <c r="I972">
        <v>1</v>
      </c>
      <c r="J972">
        <v>0</v>
      </c>
      <c r="K972" t="str">
        <f>IF(Table1[[#This Row],[Column5]]&lt;=12,"0-12 Months",IF(Table1[[#This Row],[Column5]] &lt;= 60,"13-60 Months","61+ Months"))</f>
        <v>13-60 Months</v>
      </c>
    </row>
    <row r="973" spans="1:11">
      <c r="A973">
        <v>1971</v>
      </c>
      <c r="B973">
        <v>40</v>
      </c>
      <c r="C973" t="s">
        <v>8</v>
      </c>
      <c r="D973" t="s">
        <v>9</v>
      </c>
      <c r="E973">
        <v>24</v>
      </c>
      <c r="F973">
        <v>155</v>
      </c>
      <c r="G973">
        <v>4</v>
      </c>
      <c r="H973">
        <v>1</v>
      </c>
      <c r="I973">
        <v>2</v>
      </c>
      <c r="J973">
        <v>0</v>
      </c>
      <c r="K973" t="str">
        <f>IF(Table1[[#This Row],[Column5]]&lt;=12,"0-12 Months",IF(Table1[[#This Row],[Column5]] &lt;= 60,"13-60 Months","61+ Months"))</f>
        <v>13-60 Months</v>
      </c>
    </row>
    <row r="974" spans="1:11">
      <c r="A974">
        <v>1972</v>
      </c>
      <c r="B974">
        <v>21</v>
      </c>
      <c r="C974" t="s">
        <v>10</v>
      </c>
      <c r="D974" t="s">
        <v>9</v>
      </c>
      <c r="E974">
        <v>4</v>
      </c>
      <c r="F974">
        <v>200</v>
      </c>
      <c r="G974">
        <v>1</v>
      </c>
      <c r="H974">
        <v>2</v>
      </c>
      <c r="I974">
        <v>5</v>
      </c>
      <c r="J974">
        <v>1</v>
      </c>
      <c r="K974" t="str">
        <f>IF(Table1[[#This Row],[Column5]]&lt;=12,"0-12 Months",IF(Table1[[#This Row],[Column5]] &lt;= 60,"13-60 Months","61+ Months"))</f>
        <v>0-12 Months</v>
      </c>
    </row>
    <row r="975" spans="1:11">
      <c r="A975">
        <v>1973</v>
      </c>
      <c r="B975">
        <v>55</v>
      </c>
      <c r="C975" t="s">
        <v>8</v>
      </c>
      <c r="D975" t="s">
        <v>12</v>
      </c>
      <c r="E975">
        <v>120</v>
      </c>
      <c r="F975">
        <v>90</v>
      </c>
      <c r="G975">
        <v>5</v>
      </c>
      <c r="H975">
        <v>0</v>
      </c>
      <c r="I975">
        <v>0</v>
      </c>
      <c r="J975">
        <v>0</v>
      </c>
      <c r="K975" t="str">
        <f>IF(Table1[[#This Row],[Column5]]&lt;=12,"0-12 Months",IF(Table1[[#This Row],[Column5]] &lt;= 60,"13-60 Months","61+ Months"))</f>
        <v>61+ Months</v>
      </c>
    </row>
    <row r="976" spans="1:11">
      <c r="A976">
        <v>1974</v>
      </c>
      <c r="B976">
        <v>31</v>
      </c>
      <c r="C976" t="s">
        <v>10</v>
      </c>
      <c r="D976" t="s">
        <v>11</v>
      </c>
      <c r="E976">
        <v>10</v>
      </c>
      <c r="F976">
        <v>225</v>
      </c>
      <c r="G976">
        <v>2</v>
      </c>
      <c r="H976">
        <v>0</v>
      </c>
      <c r="I976">
        <v>4</v>
      </c>
      <c r="J976">
        <v>1</v>
      </c>
      <c r="K976" t="str">
        <f>IF(Table1[[#This Row],[Column5]]&lt;=12,"0-12 Months",IF(Table1[[#This Row],[Column5]] &lt;= 60,"13-60 Months","61+ Months"))</f>
        <v>0-12 Months</v>
      </c>
    </row>
    <row r="977" spans="1:11">
      <c r="A977">
        <v>1975</v>
      </c>
      <c r="B977">
        <v>65</v>
      </c>
      <c r="C977" t="s">
        <v>8</v>
      </c>
      <c r="D977" t="s">
        <v>9</v>
      </c>
      <c r="E977">
        <v>180</v>
      </c>
      <c r="F977">
        <v>130</v>
      </c>
      <c r="G977">
        <v>5</v>
      </c>
      <c r="H977">
        <v>0</v>
      </c>
      <c r="I977">
        <v>0</v>
      </c>
      <c r="J977">
        <v>0</v>
      </c>
      <c r="K977" t="str">
        <f>IF(Table1[[#This Row],[Column5]]&lt;=12,"0-12 Months",IF(Table1[[#This Row],[Column5]] &lt;= 60,"13-60 Months","61+ Months"))</f>
        <v>61+ Months</v>
      </c>
    </row>
    <row r="978" spans="1:11">
      <c r="A978">
        <v>1976</v>
      </c>
      <c r="B978">
        <v>28</v>
      </c>
      <c r="C978" t="s">
        <v>10</v>
      </c>
      <c r="D978" t="s">
        <v>9</v>
      </c>
      <c r="E978">
        <v>8</v>
      </c>
      <c r="F978">
        <v>185</v>
      </c>
      <c r="G978">
        <v>1</v>
      </c>
      <c r="H978">
        <v>1</v>
      </c>
      <c r="I978">
        <v>3</v>
      </c>
      <c r="J978">
        <v>1</v>
      </c>
      <c r="K978" t="str">
        <f>IF(Table1[[#This Row],[Column5]]&lt;=12,"0-12 Months",IF(Table1[[#This Row],[Column5]] &lt;= 60,"13-60 Months","61+ Months"))</f>
        <v>0-12 Months</v>
      </c>
    </row>
    <row r="979" spans="1:11">
      <c r="A979">
        <v>1977</v>
      </c>
      <c r="B979">
        <v>51</v>
      </c>
      <c r="C979" t="s">
        <v>8</v>
      </c>
      <c r="D979" t="s">
        <v>12</v>
      </c>
      <c r="E979">
        <v>95</v>
      </c>
      <c r="F979">
        <v>100</v>
      </c>
      <c r="G979">
        <v>4</v>
      </c>
      <c r="H979">
        <v>0</v>
      </c>
      <c r="I979">
        <v>1</v>
      </c>
      <c r="J979">
        <v>0</v>
      </c>
      <c r="K979" t="str">
        <f>IF(Table1[[#This Row],[Column5]]&lt;=12,"0-12 Months",IF(Table1[[#This Row],[Column5]] &lt;= 60,"13-60 Months","61+ Months"))</f>
        <v>61+ Months</v>
      </c>
    </row>
    <row r="980" spans="1:11">
      <c r="A980">
        <v>1978</v>
      </c>
      <c r="B980">
        <v>42</v>
      </c>
      <c r="C980" t="s">
        <v>10</v>
      </c>
      <c r="D980" t="s">
        <v>11</v>
      </c>
      <c r="E980">
        <v>55</v>
      </c>
      <c r="F980">
        <v>270</v>
      </c>
      <c r="G980">
        <v>4</v>
      </c>
      <c r="H980">
        <v>0</v>
      </c>
      <c r="I980">
        <v>0</v>
      </c>
      <c r="J980">
        <v>0</v>
      </c>
      <c r="K980" t="str">
        <f>IF(Table1[[#This Row],[Column5]]&lt;=12,"0-12 Months",IF(Table1[[#This Row],[Column5]] &lt;= 60,"13-60 Months","61+ Months"))</f>
        <v>13-60 Months</v>
      </c>
    </row>
    <row r="981" spans="1:11">
      <c r="A981">
        <v>1979</v>
      </c>
      <c r="B981">
        <v>37</v>
      </c>
      <c r="C981" t="s">
        <v>8</v>
      </c>
      <c r="D981" t="s">
        <v>9</v>
      </c>
      <c r="E981">
        <v>22</v>
      </c>
      <c r="F981">
        <v>165</v>
      </c>
      <c r="G981">
        <v>3</v>
      </c>
      <c r="H981">
        <v>1</v>
      </c>
      <c r="I981">
        <v>3</v>
      </c>
      <c r="J981">
        <v>0</v>
      </c>
      <c r="K981" t="str">
        <f>IF(Table1[[#This Row],[Column5]]&lt;=12,"0-12 Months",IF(Table1[[#This Row],[Column5]] &lt;= 60,"13-60 Months","61+ Months"))</f>
        <v>13-60 Months</v>
      </c>
    </row>
    <row r="982" spans="1:11">
      <c r="A982">
        <v>1980</v>
      </c>
      <c r="B982">
        <v>26</v>
      </c>
      <c r="C982" t="s">
        <v>10</v>
      </c>
      <c r="D982" t="s">
        <v>9</v>
      </c>
      <c r="E982">
        <v>7</v>
      </c>
      <c r="F982">
        <v>180</v>
      </c>
      <c r="G982">
        <v>2</v>
      </c>
      <c r="H982">
        <v>1</v>
      </c>
      <c r="I982">
        <v>4</v>
      </c>
      <c r="J982">
        <v>1</v>
      </c>
      <c r="K982" t="str">
        <f>IF(Table1[[#This Row],[Column5]]&lt;=12,"0-12 Months",IF(Table1[[#This Row],[Column5]] &lt;= 60,"13-60 Months","61+ Months"))</f>
        <v>0-12 Months</v>
      </c>
    </row>
    <row r="983" spans="1:11">
      <c r="A983">
        <v>1981</v>
      </c>
      <c r="B983">
        <v>59</v>
      </c>
      <c r="C983" t="s">
        <v>8</v>
      </c>
      <c r="D983" t="s">
        <v>12</v>
      </c>
      <c r="E983">
        <v>150</v>
      </c>
      <c r="F983">
        <v>78</v>
      </c>
      <c r="G983">
        <v>5</v>
      </c>
      <c r="H983">
        <v>0</v>
      </c>
      <c r="I983">
        <v>0</v>
      </c>
      <c r="J983">
        <v>0</v>
      </c>
      <c r="K983" t="str">
        <f>IF(Table1[[#This Row],[Column5]]&lt;=12,"0-12 Months",IF(Table1[[#This Row],[Column5]] &lt;= 60,"13-60 Months","61+ Months"))</f>
        <v>61+ Months</v>
      </c>
    </row>
    <row r="984" spans="1:11">
      <c r="A984">
        <v>1982</v>
      </c>
      <c r="B984">
        <v>45</v>
      </c>
      <c r="C984" t="s">
        <v>10</v>
      </c>
      <c r="D984" t="s">
        <v>11</v>
      </c>
      <c r="E984">
        <v>60</v>
      </c>
      <c r="F984">
        <v>285</v>
      </c>
      <c r="G984">
        <v>4</v>
      </c>
      <c r="H984">
        <v>0</v>
      </c>
      <c r="I984">
        <v>1</v>
      </c>
      <c r="J984">
        <v>0</v>
      </c>
      <c r="K984" t="str">
        <f>IF(Table1[[#This Row],[Column5]]&lt;=12,"0-12 Months",IF(Table1[[#This Row],[Column5]] &lt;= 60,"13-60 Months","61+ Months"))</f>
        <v>13-60 Months</v>
      </c>
    </row>
    <row r="985" spans="1:11">
      <c r="A985">
        <v>1983</v>
      </c>
      <c r="B985">
        <v>30</v>
      </c>
      <c r="C985" t="s">
        <v>8</v>
      </c>
      <c r="D985" t="s">
        <v>9</v>
      </c>
      <c r="E985">
        <v>14</v>
      </c>
      <c r="F985">
        <v>175</v>
      </c>
      <c r="G985">
        <v>3</v>
      </c>
      <c r="H985">
        <v>1</v>
      </c>
      <c r="I985">
        <v>2</v>
      </c>
      <c r="J985">
        <v>0</v>
      </c>
      <c r="K985" t="str">
        <f>IF(Table1[[#This Row],[Column5]]&lt;=12,"0-12 Months",IF(Table1[[#This Row],[Column5]] &lt;= 60,"13-60 Months","61+ Months"))</f>
        <v>13-60 Months</v>
      </c>
    </row>
    <row r="986" spans="1:11">
      <c r="A986">
        <v>1984</v>
      </c>
      <c r="B986">
        <v>24</v>
      </c>
      <c r="C986" t="s">
        <v>10</v>
      </c>
      <c r="D986" t="s">
        <v>9</v>
      </c>
      <c r="E986">
        <v>5</v>
      </c>
      <c r="F986">
        <v>190</v>
      </c>
      <c r="G986">
        <v>1</v>
      </c>
      <c r="H986">
        <v>2</v>
      </c>
      <c r="I986">
        <v>5</v>
      </c>
      <c r="J986">
        <v>1</v>
      </c>
      <c r="K986" t="str">
        <f>IF(Table1[[#This Row],[Column5]]&lt;=12,"0-12 Months",IF(Table1[[#This Row],[Column5]] &lt;= 60,"13-60 Months","61+ Months"))</f>
        <v>0-12 Months</v>
      </c>
    </row>
    <row r="987" spans="1:11">
      <c r="A987">
        <v>1985</v>
      </c>
      <c r="B987">
        <v>56</v>
      </c>
      <c r="C987" t="s">
        <v>8</v>
      </c>
      <c r="D987" t="s">
        <v>12</v>
      </c>
      <c r="E987">
        <v>130</v>
      </c>
      <c r="F987">
        <v>85</v>
      </c>
      <c r="G987">
        <v>5</v>
      </c>
      <c r="H987">
        <v>0</v>
      </c>
      <c r="I987">
        <v>0</v>
      </c>
      <c r="J987">
        <v>0</v>
      </c>
      <c r="K987" t="str">
        <f>IF(Table1[[#This Row],[Column5]]&lt;=12,"0-12 Months",IF(Table1[[#This Row],[Column5]] &lt;= 60,"13-60 Months","61+ Months"))</f>
        <v>61+ Months</v>
      </c>
    </row>
    <row r="988" spans="1:11">
      <c r="A988">
        <v>1986</v>
      </c>
      <c r="B988">
        <v>38</v>
      </c>
      <c r="C988" t="s">
        <v>10</v>
      </c>
      <c r="D988" t="s">
        <v>11</v>
      </c>
      <c r="E988">
        <v>45</v>
      </c>
      <c r="F988">
        <v>255</v>
      </c>
      <c r="G988">
        <v>4</v>
      </c>
      <c r="H988">
        <v>0</v>
      </c>
      <c r="I988">
        <v>1</v>
      </c>
      <c r="J988">
        <v>0</v>
      </c>
      <c r="K988" t="str">
        <f>IF(Table1[[#This Row],[Column5]]&lt;=12,"0-12 Months",IF(Table1[[#This Row],[Column5]] &lt;= 60,"13-60 Months","61+ Months"))</f>
        <v>13-60 Months</v>
      </c>
    </row>
    <row r="989" spans="1:11">
      <c r="A989">
        <v>1987</v>
      </c>
      <c r="B989">
        <v>41</v>
      </c>
      <c r="C989" t="s">
        <v>8</v>
      </c>
      <c r="D989" t="s">
        <v>9</v>
      </c>
      <c r="E989">
        <v>28</v>
      </c>
      <c r="F989">
        <v>155</v>
      </c>
      <c r="G989">
        <v>4</v>
      </c>
      <c r="H989">
        <v>1</v>
      </c>
      <c r="I989">
        <v>2</v>
      </c>
      <c r="J989">
        <v>0</v>
      </c>
      <c r="K989" t="str">
        <f>IF(Table1[[#This Row],[Column5]]&lt;=12,"0-12 Months",IF(Table1[[#This Row],[Column5]] &lt;= 60,"13-60 Months","61+ Months"))</f>
        <v>13-60 Months</v>
      </c>
    </row>
    <row r="990" spans="1:11">
      <c r="A990">
        <v>1988</v>
      </c>
      <c r="B990">
        <v>22</v>
      </c>
      <c r="C990" t="s">
        <v>10</v>
      </c>
      <c r="D990" t="s">
        <v>9</v>
      </c>
      <c r="E990">
        <v>4</v>
      </c>
      <c r="F990">
        <v>195</v>
      </c>
      <c r="G990">
        <v>1</v>
      </c>
      <c r="H990">
        <v>1</v>
      </c>
      <c r="I990">
        <v>3</v>
      </c>
      <c r="J990">
        <v>1</v>
      </c>
      <c r="K990" t="str">
        <f>IF(Table1[[#This Row],[Column5]]&lt;=12,"0-12 Months",IF(Table1[[#This Row],[Column5]] &lt;= 60,"13-60 Months","61+ Months"))</f>
        <v>0-12 Months</v>
      </c>
    </row>
    <row r="991" spans="1:11">
      <c r="A991">
        <v>1989</v>
      </c>
      <c r="B991">
        <v>63</v>
      </c>
      <c r="C991" t="s">
        <v>8</v>
      </c>
      <c r="D991" t="s">
        <v>12</v>
      </c>
      <c r="E991">
        <v>190</v>
      </c>
      <c r="F991">
        <v>65</v>
      </c>
      <c r="G991">
        <v>5</v>
      </c>
      <c r="H991">
        <v>0</v>
      </c>
      <c r="I991">
        <v>0</v>
      </c>
      <c r="J991">
        <v>0</v>
      </c>
      <c r="K991" t="str">
        <f>IF(Table1[[#This Row],[Column5]]&lt;=12,"0-12 Months",IF(Table1[[#This Row],[Column5]] &lt;= 60,"13-60 Months","61+ Months"))</f>
        <v>61+ Months</v>
      </c>
    </row>
    <row r="992" spans="1:11">
      <c r="A992">
        <v>1990</v>
      </c>
      <c r="B992">
        <v>47</v>
      </c>
      <c r="C992" t="s">
        <v>10</v>
      </c>
      <c r="D992" t="s">
        <v>11</v>
      </c>
      <c r="E992">
        <v>65</v>
      </c>
      <c r="F992">
        <v>290</v>
      </c>
      <c r="G992">
        <v>4</v>
      </c>
      <c r="H992">
        <v>0</v>
      </c>
      <c r="I992">
        <v>1</v>
      </c>
      <c r="J992">
        <v>0</v>
      </c>
      <c r="K992" t="str">
        <f>IF(Table1[[#This Row],[Column5]]&lt;=12,"0-12 Months",IF(Table1[[#This Row],[Column5]] &lt;= 60,"13-60 Months","61+ Months"))</f>
        <v>61+ Months</v>
      </c>
    </row>
    <row r="993" spans="1:11">
      <c r="A993">
        <v>1991</v>
      </c>
      <c r="B993">
        <v>35</v>
      </c>
      <c r="C993" t="s">
        <v>8</v>
      </c>
      <c r="D993" t="s">
        <v>9</v>
      </c>
      <c r="E993">
        <v>19</v>
      </c>
      <c r="F993">
        <v>170</v>
      </c>
      <c r="G993">
        <v>3</v>
      </c>
      <c r="H993">
        <v>1</v>
      </c>
      <c r="I993">
        <v>3</v>
      </c>
      <c r="J993">
        <v>0</v>
      </c>
      <c r="K993" t="str">
        <f>IF(Table1[[#This Row],[Column5]]&lt;=12,"0-12 Months",IF(Table1[[#This Row],[Column5]] &lt;= 60,"13-60 Months","61+ Months"))</f>
        <v>13-60 Months</v>
      </c>
    </row>
    <row r="994" spans="1:11">
      <c r="A994">
        <v>1992</v>
      </c>
      <c r="B994">
        <v>27</v>
      </c>
      <c r="C994" t="s">
        <v>10</v>
      </c>
      <c r="D994" t="s">
        <v>9</v>
      </c>
      <c r="E994">
        <v>8</v>
      </c>
      <c r="F994">
        <v>182</v>
      </c>
      <c r="G994">
        <v>2</v>
      </c>
      <c r="H994">
        <v>1</v>
      </c>
      <c r="I994">
        <v>4</v>
      </c>
      <c r="J994">
        <v>1</v>
      </c>
      <c r="K994" t="str">
        <f>IF(Table1[[#This Row],[Column5]]&lt;=12,"0-12 Months",IF(Table1[[#This Row],[Column5]] &lt;= 60,"13-60 Months","61+ Months"))</f>
        <v>0-12 Months</v>
      </c>
    </row>
    <row r="995" spans="1:11">
      <c r="A995">
        <v>1993</v>
      </c>
      <c r="B995">
        <v>53</v>
      </c>
      <c r="C995" t="s">
        <v>8</v>
      </c>
      <c r="D995" t="s">
        <v>12</v>
      </c>
      <c r="E995">
        <v>115</v>
      </c>
      <c r="F995">
        <v>98</v>
      </c>
      <c r="G995">
        <v>4</v>
      </c>
      <c r="H995">
        <v>0</v>
      </c>
      <c r="I995">
        <v>1</v>
      </c>
      <c r="J995">
        <v>0</v>
      </c>
      <c r="K995" t="str">
        <f>IF(Table1[[#This Row],[Column5]]&lt;=12,"0-12 Months",IF(Table1[[#This Row],[Column5]] &lt;= 60,"13-60 Months","61+ Months"))</f>
        <v>61+ Months</v>
      </c>
    </row>
    <row r="996" spans="1:11">
      <c r="A996">
        <v>1994</v>
      </c>
      <c r="B996">
        <v>46</v>
      </c>
      <c r="C996" t="s">
        <v>10</v>
      </c>
      <c r="D996" t="s">
        <v>11</v>
      </c>
      <c r="E996">
        <v>60</v>
      </c>
      <c r="F996">
        <v>280</v>
      </c>
      <c r="G996">
        <v>4</v>
      </c>
      <c r="H996">
        <v>0</v>
      </c>
      <c r="I996">
        <v>0</v>
      </c>
      <c r="J996">
        <v>0</v>
      </c>
      <c r="K996" t="str">
        <f>IF(Table1[[#This Row],[Column5]]&lt;=12,"0-12 Months",IF(Table1[[#This Row],[Column5]] &lt;= 60,"13-60 Months","61+ Months"))</f>
        <v>13-60 Months</v>
      </c>
    </row>
    <row r="997" spans="1:11">
      <c r="A997">
        <v>1995</v>
      </c>
      <c r="B997">
        <v>32</v>
      </c>
      <c r="C997" t="s">
        <v>8</v>
      </c>
      <c r="D997" t="s">
        <v>9</v>
      </c>
      <c r="E997">
        <v>16</v>
      </c>
      <c r="F997">
        <v>165</v>
      </c>
      <c r="G997">
        <v>3</v>
      </c>
      <c r="H997">
        <v>1</v>
      </c>
      <c r="I997">
        <v>2</v>
      </c>
      <c r="J997">
        <v>0</v>
      </c>
      <c r="K997" t="str">
        <f>IF(Table1[[#This Row],[Column5]]&lt;=12,"0-12 Months",IF(Table1[[#This Row],[Column5]] &lt;= 60,"13-60 Months","61+ Months"))</f>
        <v>13-60 Months</v>
      </c>
    </row>
    <row r="998" spans="1:11">
      <c r="A998">
        <v>1996</v>
      </c>
      <c r="B998">
        <v>25</v>
      </c>
      <c r="C998" t="s">
        <v>10</v>
      </c>
      <c r="D998" t="s">
        <v>9</v>
      </c>
      <c r="E998">
        <v>6</v>
      </c>
      <c r="F998">
        <v>188</v>
      </c>
      <c r="G998">
        <v>1</v>
      </c>
      <c r="H998">
        <v>1</v>
      </c>
      <c r="I998">
        <v>4</v>
      </c>
      <c r="J998">
        <v>1</v>
      </c>
      <c r="K998" t="str">
        <f>IF(Table1[[#This Row],[Column5]]&lt;=12,"0-12 Months",IF(Table1[[#This Row],[Column5]] &lt;= 60,"13-60 Months","61+ Months"))</f>
        <v>0-12 Months</v>
      </c>
    </row>
    <row r="999" spans="1:11">
      <c r="A999">
        <v>1997</v>
      </c>
      <c r="B999">
        <v>58</v>
      </c>
      <c r="C999" t="s">
        <v>8</v>
      </c>
      <c r="D999" t="s">
        <v>12</v>
      </c>
      <c r="E999">
        <v>140</v>
      </c>
      <c r="F999">
        <v>85</v>
      </c>
      <c r="G999">
        <v>5</v>
      </c>
      <c r="H999">
        <v>0</v>
      </c>
      <c r="I999">
        <v>0</v>
      </c>
      <c r="J999">
        <v>0</v>
      </c>
      <c r="K999" t="str">
        <f>IF(Table1[[#This Row],[Column5]]&lt;=12,"0-12 Months",IF(Table1[[#This Row],[Column5]] &lt;= 60,"13-60 Months","61+ Months"))</f>
        <v>61+ Months</v>
      </c>
    </row>
    <row r="1000" spans="1:11">
      <c r="A1000">
        <v>1998</v>
      </c>
      <c r="B1000">
        <v>39</v>
      </c>
      <c r="C1000" t="s">
        <v>10</v>
      </c>
      <c r="D1000" t="s">
        <v>11</v>
      </c>
      <c r="E1000">
        <v>48</v>
      </c>
      <c r="F1000">
        <v>255</v>
      </c>
      <c r="G1000">
        <v>4</v>
      </c>
      <c r="H1000">
        <v>0</v>
      </c>
      <c r="I1000">
        <v>1</v>
      </c>
      <c r="J1000">
        <v>0</v>
      </c>
      <c r="K1000" t="str">
        <f>IF(Table1[[#This Row],[Column5]]&lt;=12,"0-12 Months",IF(Table1[[#This Row],[Column5]] &lt;= 60,"13-60 Months","61+ Months"))</f>
        <v>13-60 Months</v>
      </c>
    </row>
    <row r="1001" spans="1:11">
      <c r="A1001">
        <v>1999</v>
      </c>
      <c r="B1001">
        <v>40</v>
      </c>
      <c r="C1001" t="s">
        <v>8</v>
      </c>
      <c r="D1001" t="s">
        <v>9</v>
      </c>
      <c r="E1001">
        <v>24</v>
      </c>
      <c r="F1001">
        <v>155</v>
      </c>
      <c r="G1001">
        <v>4</v>
      </c>
      <c r="H1001">
        <v>1</v>
      </c>
      <c r="I1001">
        <v>2</v>
      </c>
      <c r="J1001">
        <v>0</v>
      </c>
      <c r="K1001" t="str">
        <f>IF(Table1[[#This Row],[Column5]]&lt;=12,"0-12 Months",IF(Table1[[#This Row],[Column5]] &lt;= 60,"13-60 Months","61+ Months"))</f>
        <v>13-60 Months</v>
      </c>
    </row>
    <row r="1002" spans="1:11">
      <c r="A1002">
        <v>2000</v>
      </c>
      <c r="B1002">
        <v>21</v>
      </c>
      <c r="C1002" t="s">
        <v>10</v>
      </c>
      <c r="D1002" t="s">
        <v>9</v>
      </c>
      <c r="E1002">
        <v>4</v>
      </c>
      <c r="F1002">
        <v>200</v>
      </c>
      <c r="G1002">
        <v>1</v>
      </c>
      <c r="H1002">
        <v>2</v>
      </c>
      <c r="I1002">
        <v>5</v>
      </c>
      <c r="J1002">
        <v>1</v>
      </c>
      <c r="K1002" t="str">
        <f>IF(Table1[[#This Row],[Column5]]&lt;=12,"0-12 Months",IF(Table1[[#This Row],[Column5]] &lt;= 60,"13-60 Months","61+ Months"))</f>
        <v>0-12 Months</v>
      </c>
    </row>
  </sheetData>
  <pageMargins left="0.75" right="0.75" top="1" bottom="1" header="0.5" footer="0.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6" sqref="B6"/>
    </sheetView>
  </sheetViews>
  <sheetFormatPr baseColWidth="10" defaultRowHeight="16"/>
  <cols>
    <col min="1" max="2" width="15.5" bestFit="1" customWidth="1"/>
    <col min="3" max="3" width="8.1640625" bestFit="1" customWidth="1"/>
  </cols>
  <sheetData>
    <row r="3" spans="1:4">
      <c r="A3" s="10" t="s">
        <v>29</v>
      </c>
      <c r="B3" s="10" t="s">
        <v>31</v>
      </c>
    </row>
    <row r="4" spans="1:4">
      <c r="A4" s="10" t="s">
        <v>27</v>
      </c>
      <c r="B4">
        <v>0</v>
      </c>
      <c r="C4">
        <v>1</v>
      </c>
      <c r="D4" t="s">
        <v>28</v>
      </c>
    </row>
    <row r="5" spans="1:4">
      <c r="A5" s="11">
        <v>1</v>
      </c>
      <c r="B5" s="13">
        <v>0</v>
      </c>
      <c r="C5" s="13">
        <v>1</v>
      </c>
      <c r="D5" s="13">
        <v>1</v>
      </c>
    </row>
    <row r="6" spans="1:4">
      <c r="A6" s="11">
        <v>2</v>
      </c>
      <c r="B6" s="13">
        <v>0</v>
      </c>
      <c r="C6" s="13">
        <v>1</v>
      </c>
      <c r="D6" s="13">
        <v>1</v>
      </c>
    </row>
    <row r="7" spans="1:4">
      <c r="A7" s="11">
        <v>3</v>
      </c>
      <c r="B7" s="13">
        <v>1</v>
      </c>
      <c r="C7" s="13">
        <v>0</v>
      </c>
      <c r="D7" s="13">
        <v>1</v>
      </c>
    </row>
    <row r="8" spans="1:4">
      <c r="A8" s="11">
        <v>4</v>
      </c>
      <c r="B8" s="13">
        <v>1</v>
      </c>
      <c r="C8" s="13">
        <v>0</v>
      </c>
      <c r="D8" s="13">
        <v>1</v>
      </c>
    </row>
    <row r="9" spans="1:4">
      <c r="A9" s="11">
        <v>5</v>
      </c>
      <c r="B9" s="13">
        <v>1</v>
      </c>
      <c r="C9" s="13">
        <v>0</v>
      </c>
      <c r="D9" s="13">
        <v>1</v>
      </c>
    </row>
    <row r="10" spans="1:4">
      <c r="A10" s="11" t="s">
        <v>28</v>
      </c>
      <c r="B10" s="13">
        <v>0.71199999999999997</v>
      </c>
      <c r="C10" s="13">
        <v>0.28799999999999998</v>
      </c>
      <c r="D10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="111" workbookViewId="0">
      <selection activeCell="C7" sqref="C7"/>
    </sheetView>
  </sheetViews>
  <sheetFormatPr baseColWidth="10" defaultRowHeight="16"/>
  <cols>
    <col min="1" max="1" width="15.83203125" bestFit="1" customWidth="1"/>
    <col min="2" max="2" width="15.5" bestFit="1" customWidth="1"/>
    <col min="3" max="3" width="8.1640625" bestFit="1" customWidth="1"/>
  </cols>
  <sheetData>
    <row r="3" spans="1:4">
      <c r="A3" s="10" t="s">
        <v>29</v>
      </c>
      <c r="B3" s="10" t="s">
        <v>31</v>
      </c>
    </row>
    <row r="4" spans="1:4">
      <c r="A4" s="10" t="s">
        <v>27</v>
      </c>
      <c r="B4">
        <v>0</v>
      </c>
      <c r="C4">
        <v>1</v>
      </c>
      <c r="D4" t="s">
        <v>28</v>
      </c>
    </row>
    <row r="5" spans="1:4">
      <c r="A5" s="11" t="s">
        <v>32</v>
      </c>
      <c r="B5" s="13">
        <v>0</v>
      </c>
      <c r="C5" s="13">
        <v>1</v>
      </c>
      <c r="D5" s="13">
        <v>1</v>
      </c>
    </row>
    <row r="6" spans="1:4">
      <c r="A6" s="11" t="s">
        <v>33</v>
      </c>
      <c r="B6" s="13">
        <v>0.99741602067183466</v>
      </c>
      <c r="C6" s="13">
        <v>2.5839793281653748E-3</v>
      </c>
      <c r="D6" s="13">
        <v>1</v>
      </c>
    </row>
    <row r="7" spans="1:4">
      <c r="A7" s="11" t="s">
        <v>34</v>
      </c>
      <c r="B7" s="13">
        <v>1</v>
      </c>
      <c r="C7" s="13">
        <v>0</v>
      </c>
      <c r="D7" s="13">
        <v>1</v>
      </c>
    </row>
    <row r="8" spans="1:4">
      <c r="A8" s="11" t="s">
        <v>28</v>
      </c>
      <c r="B8" s="13">
        <v>0.71199999999999997</v>
      </c>
      <c r="C8" s="13">
        <v>0.28799999999999998</v>
      </c>
      <c r="D8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9"/>
  <sheetViews>
    <sheetView tabSelected="1" workbookViewId="0">
      <selection activeCell="Q35" sqref="Q35"/>
    </sheetView>
  </sheetViews>
  <sheetFormatPr baseColWidth="10" defaultRowHeight="16"/>
  <cols>
    <col min="3" max="3" width="32.33203125" customWidth="1"/>
    <col min="9" max="9" width="27.5" customWidth="1"/>
    <col min="16" max="16" width="33.5" customWidth="1"/>
  </cols>
  <sheetData>
    <row r="1" spans="3:16" ht="26">
      <c r="J1" s="14" t="s">
        <v>35</v>
      </c>
    </row>
    <row r="9" spans="3:16" ht="18">
      <c r="C9" s="15" t="s">
        <v>36</v>
      </c>
      <c r="I9" s="16" t="s">
        <v>37</v>
      </c>
      <c r="P9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8" sqref="A8"/>
    </sheetView>
  </sheetViews>
  <sheetFormatPr baseColWidth="10" defaultRowHeight="16"/>
  <cols>
    <col min="1" max="1" width="13" bestFit="1" customWidth="1"/>
    <col min="2" max="2" width="15.5" bestFit="1" customWidth="1"/>
    <col min="3" max="3" width="16.6640625" bestFit="1" customWidth="1"/>
  </cols>
  <sheetData>
    <row r="3" spans="1:3">
      <c r="A3" s="10" t="s">
        <v>27</v>
      </c>
      <c r="B3" t="s">
        <v>29</v>
      </c>
      <c r="C3" t="s">
        <v>30</v>
      </c>
    </row>
    <row r="4" spans="1:3">
      <c r="A4" s="11">
        <v>0</v>
      </c>
      <c r="B4" s="12">
        <v>712</v>
      </c>
      <c r="C4" s="13">
        <v>0.71199999999999997</v>
      </c>
    </row>
    <row r="5" spans="1:3">
      <c r="A5" s="11">
        <v>1</v>
      </c>
      <c r="B5" s="12">
        <v>288</v>
      </c>
      <c r="C5" s="13">
        <v>0.28799999999999998</v>
      </c>
    </row>
    <row r="6" spans="1:3">
      <c r="A6" s="11" t="s">
        <v>28</v>
      </c>
      <c r="B6" s="12">
        <v>1000</v>
      </c>
      <c r="C6" s="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"/>
  <sheetViews>
    <sheetView workbookViewId="0">
      <selection activeCell="L19" sqref="L19"/>
    </sheetView>
  </sheetViews>
  <sheetFormatPr baseColWidth="10" defaultRowHeight="16"/>
  <cols>
    <col min="1" max="2" width="15.5" bestFit="1" customWidth="1"/>
    <col min="3" max="3" width="7.1640625" bestFit="1" customWidth="1"/>
  </cols>
  <sheetData>
    <row r="5" spans="1:4">
      <c r="A5" s="10" t="s">
        <v>29</v>
      </c>
      <c r="B5" s="10" t="s">
        <v>31</v>
      </c>
    </row>
    <row r="6" spans="1:4">
      <c r="A6" s="10" t="s">
        <v>27</v>
      </c>
      <c r="B6">
        <v>0</v>
      </c>
      <c r="C6">
        <v>1</v>
      </c>
      <c r="D6" t="s">
        <v>28</v>
      </c>
    </row>
    <row r="7" spans="1:4">
      <c r="A7" s="11" t="s">
        <v>9</v>
      </c>
      <c r="B7" s="13">
        <v>0.48983739837398371</v>
      </c>
      <c r="C7" s="13">
        <v>0.51016260162601623</v>
      </c>
      <c r="D7" s="13">
        <v>1</v>
      </c>
    </row>
    <row r="8" spans="1:4">
      <c r="A8" s="11" t="s">
        <v>11</v>
      </c>
      <c r="B8" s="13">
        <v>0.86274509803921573</v>
      </c>
      <c r="C8" s="13">
        <v>0.13725490196078433</v>
      </c>
      <c r="D8" s="13">
        <v>1</v>
      </c>
    </row>
    <row r="9" spans="1:4">
      <c r="A9" s="11" t="s">
        <v>12</v>
      </c>
      <c r="B9" s="13">
        <v>0.9920948616600791</v>
      </c>
      <c r="C9" s="13">
        <v>7.9051383399209481E-3</v>
      </c>
      <c r="D9" s="13">
        <v>1</v>
      </c>
    </row>
    <row r="10" spans="1:4">
      <c r="A10" s="11" t="s">
        <v>28</v>
      </c>
      <c r="B10" s="13">
        <v>0.71199999999999997</v>
      </c>
      <c r="C10" s="13">
        <v>0.28799999999999998</v>
      </c>
      <c r="D10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Satisfaction Score</vt:lpstr>
      <vt:lpstr>Tenure Segment</vt:lpstr>
      <vt:lpstr>Dashboard</vt:lpstr>
      <vt:lpstr>Sheet1</vt:lpstr>
      <vt:lpstr>Policy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2025-08-05T10:32:19Z</dcterms:created>
  <dcterms:modified xsi:type="dcterms:W3CDTF">2025-08-06T03:03:33Z</dcterms:modified>
</cp:coreProperties>
</file>