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jia\Desktop\IMT\z-Research\a_on_going_project\MILP_IC\Mengjia_DO\Case01_SolventDesign\z_code\approach_2\solvent_design\"/>
    </mc:Choice>
  </mc:AlternateContent>
  <xr:revisionPtr revIDLastSave="0" documentId="13_ncr:1_{671FA02D-A2FE-4F18-9B2E-9E6BBC404DC2}" xr6:coauthVersionLast="47" xr6:coauthVersionMax="47" xr10:uidLastSave="{00000000-0000-0000-0000-000000000000}"/>
  <bookViews>
    <workbookView xWindow="-120" yWindow="-120" windowWidth="29040" windowHeight="15720" tabRatio="871" activeTab="3" xr2:uid="{00000000-000D-0000-FFFF-FFFF00000000}"/>
  </bookViews>
  <sheets>
    <sheet name="row_data" sheetId="1" r:id="rId1"/>
    <sheet name="row_data_wholeFeasibleDomain" sheetId="14" r:id="rId2"/>
    <sheet name="row_data_50" sheetId="16" r:id="rId3"/>
    <sheet name="row_data_top10" sheetId="15" r:id="rId4"/>
    <sheet name="row_data_normalized" sheetId="3" r:id="rId5"/>
    <sheet name="row_data_normalized_2" sheetId="7" r:id="rId6"/>
    <sheet name="Sheet4" sheetId="6" r:id="rId7"/>
    <sheet name="top10" sheetId="2" r:id="rId8"/>
    <sheet name="top10_normalized" sheetId="4" r:id="rId9"/>
    <sheet name="top10_normalized_2" sheetId="8" r:id="rId10"/>
    <sheet name="Sheet3" sheetId="5" r:id="rId11"/>
    <sheet name="3d_plot" sheetId="9" r:id="rId12"/>
    <sheet name="3d_plot_2" sheetId="12" r:id="rId13"/>
    <sheet name="3d_plot_top10" sheetId="11" r:id="rId14"/>
    <sheet name="3d_plot_top10_2" sheetId="13" r:id="rId15"/>
    <sheet name="Sheet8" sheetId="10" r:id="rId16"/>
  </sheets>
  <definedNames>
    <definedName name="_xlnm._FilterDatabase" localSheetId="1" hidden="1">row_data_wholeFeasibleDomain!$A$1:$J$327</definedName>
    <definedName name="_xlnm._FilterDatabase" localSheetId="15" hidden="1">Sheet8!$A$1:$G$51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51" i="7"/>
  <c r="C51" i="7"/>
  <c r="B51" i="7"/>
  <c r="D50" i="7"/>
  <c r="C50" i="7"/>
  <c r="B50" i="7"/>
  <c r="D49" i="7"/>
  <c r="C49" i="7"/>
  <c r="B49" i="7"/>
  <c r="D48" i="7"/>
  <c r="C48" i="7"/>
  <c r="B48" i="7"/>
  <c r="D47" i="7"/>
  <c r="C47" i="7"/>
  <c r="B47" i="7"/>
  <c r="D46" i="7"/>
  <c r="C46" i="7"/>
  <c r="B46" i="7"/>
  <c r="D45" i="7"/>
  <c r="C45" i="7"/>
  <c r="B45" i="7"/>
  <c r="D44" i="7"/>
  <c r="C44" i="7"/>
  <c r="B44" i="7"/>
  <c r="D43" i="7"/>
  <c r="C43" i="7"/>
  <c r="B43" i="7"/>
  <c r="D42" i="7"/>
  <c r="C42" i="7"/>
  <c r="B42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D26" i="7"/>
  <c r="C26" i="7"/>
  <c r="B26" i="7"/>
  <c r="D25" i="7"/>
  <c r="C25" i="7"/>
  <c r="B25" i="7"/>
  <c r="D24" i="7"/>
  <c r="C24" i="7"/>
  <c r="B24" i="7"/>
  <c r="D23" i="7"/>
  <c r="C23" i="7"/>
  <c r="B23" i="7"/>
  <c r="D22" i="7"/>
  <c r="C22" i="7"/>
  <c r="B22" i="7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2" i="6"/>
  <c r="S7" i="1"/>
  <c r="S6" i="1"/>
  <c r="D51" i="6"/>
  <c r="C51" i="6"/>
  <c r="B51" i="6"/>
  <c r="D50" i="6"/>
  <c r="C50" i="6"/>
  <c r="B50" i="6"/>
  <c r="D49" i="6"/>
  <c r="C49" i="6"/>
  <c r="B49" i="6"/>
  <c r="D48" i="6"/>
  <c r="C48" i="6"/>
  <c r="B48" i="6"/>
  <c r="D47" i="6"/>
  <c r="C47" i="6"/>
  <c r="B47" i="6"/>
  <c r="D46" i="6"/>
  <c r="C46" i="6"/>
  <c r="B46" i="6"/>
  <c r="D45" i="6"/>
  <c r="C45" i="6"/>
  <c r="B45" i="6"/>
  <c r="D44" i="6"/>
  <c r="C44" i="6"/>
  <c r="B44" i="6"/>
  <c r="D43" i="6"/>
  <c r="C43" i="6"/>
  <c r="B43" i="6"/>
  <c r="D42" i="6"/>
  <c r="C42" i="6"/>
  <c r="B42" i="6"/>
  <c r="D41" i="6"/>
  <c r="C41" i="6"/>
  <c r="B41" i="6"/>
  <c r="D40" i="6"/>
  <c r="C40" i="6"/>
  <c r="B40" i="6"/>
  <c r="D39" i="6"/>
  <c r="C39" i="6"/>
  <c r="B39" i="6"/>
  <c r="D38" i="6"/>
  <c r="C38" i="6"/>
  <c r="B38" i="6"/>
  <c r="D37" i="6"/>
  <c r="C37" i="6"/>
  <c r="B37" i="6"/>
  <c r="D36" i="6"/>
  <c r="C36" i="6"/>
  <c r="B36" i="6"/>
  <c r="D35" i="6"/>
  <c r="C35" i="6"/>
  <c r="B35" i="6"/>
  <c r="D34" i="6"/>
  <c r="C34" i="6"/>
  <c r="B34" i="6"/>
  <c r="D33" i="6"/>
  <c r="C33" i="6"/>
  <c r="B33" i="6"/>
  <c r="D32" i="6"/>
  <c r="C32" i="6"/>
  <c r="B32" i="6"/>
  <c r="D31" i="6"/>
  <c r="C31" i="6"/>
  <c r="B31" i="6"/>
  <c r="D30" i="6"/>
  <c r="C30" i="6"/>
  <c r="B30" i="6"/>
  <c r="D29" i="6"/>
  <c r="C29" i="6"/>
  <c r="B29" i="6"/>
  <c r="D28" i="6"/>
  <c r="C28" i="6"/>
  <c r="B28" i="6"/>
  <c r="D27" i="6"/>
  <c r="C27" i="6"/>
  <c r="B27" i="6"/>
  <c r="D26" i="6"/>
  <c r="C26" i="6"/>
  <c r="B26" i="6"/>
  <c r="D25" i="6"/>
  <c r="C25" i="6"/>
  <c r="B25" i="6"/>
  <c r="D24" i="6"/>
  <c r="C24" i="6"/>
  <c r="B24" i="6"/>
  <c r="D23" i="6"/>
  <c r="C23" i="6"/>
  <c r="B23" i="6"/>
  <c r="D22" i="6"/>
  <c r="C22" i="6"/>
  <c r="B22" i="6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16" i="6"/>
  <c r="C16" i="6"/>
  <c r="B16" i="6"/>
  <c r="D15" i="6"/>
  <c r="C15" i="6"/>
  <c r="B15" i="6"/>
  <c r="D14" i="6"/>
  <c r="C14" i="6"/>
  <c r="B14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S3" i="1"/>
  <c r="S2" i="1"/>
  <c r="P3" i="1"/>
  <c r="P2" i="1"/>
  <c r="D31" i="3" s="1"/>
  <c r="C11" i="3"/>
  <c r="C2" i="3"/>
  <c r="M2" i="1"/>
  <c r="C9" i="4" s="1"/>
  <c r="M3" i="1"/>
  <c r="J3" i="1"/>
  <c r="J2" i="1"/>
  <c r="B10" i="4" s="1"/>
  <c r="E3" i="3" l="1"/>
  <c r="D16" i="3"/>
  <c r="C18" i="3"/>
  <c r="D40" i="3"/>
  <c r="D8" i="3"/>
  <c r="C42" i="3"/>
  <c r="D6" i="4"/>
  <c r="C34" i="3"/>
  <c r="B23" i="3"/>
  <c r="C51" i="3"/>
  <c r="C28" i="3"/>
  <c r="C10" i="3"/>
  <c r="D39" i="3"/>
  <c r="D7" i="3"/>
  <c r="C6" i="4"/>
  <c r="B24" i="3"/>
  <c r="B48" i="3"/>
  <c r="B16" i="3"/>
  <c r="C50" i="3"/>
  <c r="C27" i="3"/>
  <c r="C4" i="3"/>
  <c r="D32" i="3"/>
  <c r="C4" i="4"/>
  <c r="B47" i="3"/>
  <c r="B15" i="3"/>
  <c r="C44" i="3"/>
  <c r="C26" i="3"/>
  <c r="C3" i="3"/>
  <c r="C2" i="4"/>
  <c r="B4" i="4"/>
  <c r="B40" i="3"/>
  <c r="B8" i="3"/>
  <c r="C43" i="3"/>
  <c r="C20" i="3"/>
  <c r="D4" i="4"/>
  <c r="D24" i="3"/>
  <c r="D2" i="4"/>
  <c r="B39" i="3"/>
  <c r="B7" i="3"/>
  <c r="C19" i="3"/>
  <c r="D23" i="3"/>
  <c r="D9" i="4"/>
  <c r="B32" i="3"/>
  <c r="C36" i="3"/>
  <c r="D48" i="3"/>
  <c r="B31" i="3"/>
  <c r="C7" i="4"/>
  <c r="C35" i="3"/>
  <c r="C12" i="3"/>
  <c r="D47" i="3"/>
  <c r="D15" i="3"/>
  <c r="B7" i="4"/>
  <c r="B22" i="3"/>
  <c r="D38" i="3"/>
  <c r="D6" i="3"/>
  <c r="D11" i="4"/>
  <c r="B9" i="4"/>
  <c r="B45" i="3"/>
  <c r="B37" i="3"/>
  <c r="B29" i="3"/>
  <c r="B21" i="3"/>
  <c r="B13" i="3"/>
  <c r="B5" i="3"/>
  <c r="C49" i="3"/>
  <c r="C41" i="3"/>
  <c r="C33" i="3"/>
  <c r="C25" i="3"/>
  <c r="C17" i="3"/>
  <c r="C9" i="3"/>
  <c r="D45" i="3"/>
  <c r="D37" i="3"/>
  <c r="D29" i="3"/>
  <c r="D21" i="3"/>
  <c r="D13" i="3"/>
  <c r="D5" i="3"/>
  <c r="C11" i="4"/>
  <c r="D8" i="4"/>
  <c r="B6" i="4"/>
  <c r="C3" i="4"/>
  <c r="B30" i="3"/>
  <c r="B2" i="3"/>
  <c r="B44" i="3"/>
  <c r="B36" i="3"/>
  <c r="B28" i="3"/>
  <c r="B20" i="3"/>
  <c r="B12" i="3"/>
  <c r="B4" i="3"/>
  <c r="C48" i="3"/>
  <c r="C40" i="3"/>
  <c r="C32" i="3"/>
  <c r="C24" i="3"/>
  <c r="C16" i="3"/>
  <c r="C8" i="3"/>
  <c r="D2" i="3"/>
  <c r="D44" i="3"/>
  <c r="D36" i="3"/>
  <c r="D28" i="3"/>
  <c r="D20" i="3"/>
  <c r="D12" i="3"/>
  <c r="D4" i="3"/>
  <c r="B11" i="4"/>
  <c r="C8" i="4"/>
  <c r="D5" i="4"/>
  <c r="B3" i="4"/>
  <c r="B46" i="3"/>
  <c r="B14" i="3"/>
  <c r="D46" i="3"/>
  <c r="D22" i="3"/>
  <c r="D3" i="4"/>
  <c r="B51" i="3"/>
  <c r="B43" i="3"/>
  <c r="B35" i="3"/>
  <c r="B27" i="3"/>
  <c r="B19" i="3"/>
  <c r="B11" i="3"/>
  <c r="B3" i="3"/>
  <c r="C47" i="3"/>
  <c r="C39" i="3"/>
  <c r="C31" i="3"/>
  <c r="C23" i="3"/>
  <c r="C15" i="3"/>
  <c r="C7" i="3"/>
  <c r="D51" i="3"/>
  <c r="D43" i="3"/>
  <c r="D35" i="3"/>
  <c r="D27" i="3"/>
  <c r="D19" i="3"/>
  <c r="D11" i="3"/>
  <c r="D3" i="3"/>
  <c r="D10" i="4"/>
  <c r="B8" i="4"/>
  <c r="C5" i="4"/>
  <c r="B38" i="3"/>
  <c r="D30" i="3"/>
  <c r="B50" i="3"/>
  <c r="B42" i="3"/>
  <c r="B34" i="3"/>
  <c r="B26" i="3"/>
  <c r="B18" i="3"/>
  <c r="B10" i="3"/>
  <c r="C46" i="3"/>
  <c r="C38" i="3"/>
  <c r="C30" i="3"/>
  <c r="C22" i="3"/>
  <c r="C14" i="3"/>
  <c r="C6" i="3"/>
  <c r="D50" i="3"/>
  <c r="D42" i="3"/>
  <c r="D34" i="3"/>
  <c r="D26" i="3"/>
  <c r="D18" i="3"/>
  <c r="D10" i="3"/>
  <c r="C10" i="4"/>
  <c r="D7" i="4"/>
  <c r="B5" i="4"/>
  <c r="B6" i="3"/>
  <c r="D14" i="3"/>
  <c r="B49" i="3"/>
  <c r="B41" i="3"/>
  <c r="B33" i="3"/>
  <c r="B25" i="3"/>
  <c r="B17" i="3"/>
  <c r="B9" i="3"/>
  <c r="C45" i="3"/>
  <c r="C37" i="3"/>
  <c r="C29" i="3"/>
  <c r="C21" i="3"/>
  <c r="C13" i="3"/>
  <c r="C5" i="3"/>
  <c r="D49" i="3"/>
  <c r="D41" i="3"/>
  <c r="D33" i="3"/>
  <c r="D25" i="3"/>
  <c r="D17" i="3"/>
  <c r="D9" i="3"/>
  <c r="B2" i="4"/>
  <c r="E6" i="4"/>
  <c r="E4" i="4"/>
  <c r="E30" i="3"/>
  <c r="E28" i="3"/>
  <c r="E8" i="4"/>
  <c r="E18" i="3"/>
  <c r="E10" i="4"/>
  <c r="E27" i="3"/>
  <c r="E16" i="3"/>
  <c r="E43" i="3"/>
  <c r="E42" i="3"/>
  <c r="E2" i="3"/>
  <c r="E40" i="3"/>
  <c r="E4" i="3"/>
  <c r="E14" i="3"/>
  <c r="E51" i="3"/>
  <c r="E38" i="3"/>
  <c r="E26" i="3"/>
  <c r="E12" i="3"/>
  <c r="E50" i="3"/>
  <c r="E36" i="3"/>
  <c r="E24" i="3"/>
  <c r="E11" i="3"/>
  <c r="E11" i="4"/>
  <c r="E9" i="4"/>
  <c r="E7" i="4"/>
  <c r="E5" i="4"/>
  <c r="E48" i="3"/>
  <c r="E35" i="3"/>
  <c r="E22" i="3"/>
  <c r="E10" i="3"/>
  <c r="E46" i="3"/>
  <c r="E34" i="3"/>
  <c r="E20" i="3"/>
  <c r="E8" i="3"/>
  <c r="E44" i="3"/>
  <c r="E32" i="3"/>
  <c r="E19" i="3"/>
  <c r="E6" i="3"/>
  <c r="E49" i="3"/>
  <c r="E41" i="3"/>
  <c r="E33" i="3"/>
  <c r="E25" i="3"/>
  <c r="E17" i="3"/>
  <c r="E9" i="3"/>
  <c r="E47" i="3"/>
  <c r="E39" i="3"/>
  <c r="E31" i="3"/>
  <c r="E23" i="3"/>
  <c r="E15" i="3"/>
  <c r="E7" i="3"/>
  <c r="E2" i="4"/>
  <c r="E3" i="4"/>
  <c r="E45" i="3"/>
  <c r="E37" i="3"/>
  <c r="E29" i="3"/>
  <c r="E21" i="3"/>
  <c r="E13" i="3"/>
  <c r="E5" i="3"/>
</calcChain>
</file>

<file path=xl/sharedStrings.xml><?xml version="1.0" encoding="utf-8"?>
<sst xmlns="http://schemas.openxmlformats.org/spreadsheetml/2006/main" count="892" uniqueCount="340">
  <si>
    <t>Solvent Structure</t>
  </si>
  <si>
    <t>n_square</t>
  </si>
  <si>
    <t>A</t>
  </si>
  <si>
    <t>B</t>
  </si>
  <si>
    <t>Epsilon</t>
  </si>
  <si>
    <t xml:space="preserve">CH3 3 CH2 1 C 1 CH2dC 1 OH 1 </t>
  </si>
  <si>
    <t xml:space="preserve">aCH 5 aC 1 Br 1 </t>
  </si>
  <si>
    <t xml:space="preserve">CH3 1 aCH 3 aCCH3 1 aCCH2 1 aCNH2 1 </t>
  </si>
  <si>
    <t xml:space="preserve">C2H6SO 1 </t>
  </si>
  <si>
    <t xml:space="preserve">aCH 4 aC 1 aCCH3 1 Br 1 </t>
  </si>
  <si>
    <t xml:space="preserve">C2H5NO 1 </t>
  </si>
  <si>
    <t xml:space="preserve">CH2dCH 1 aCH 3 aC 1 aCCH3 2 </t>
  </si>
  <si>
    <t xml:space="preserve">CH3 1 aCH 4 aCCH2 1 aCNH2 1 </t>
  </si>
  <si>
    <t xml:space="preserve">CH3 2 CHdCH 1 CHNO2 1 </t>
  </si>
  <si>
    <t xml:space="preserve">CH2dCH 1 aCH 4 aC 1 aCCH3 1 </t>
  </si>
  <si>
    <t xml:space="preserve">CH2 3 CH2dCH 1 CH2NO2 1 </t>
  </si>
  <si>
    <t xml:space="preserve">CH3 1 CH 2 CH2dCH 1 OH 1 CH2NO2 1 </t>
  </si>
  <si>
    <t xml:space="preserve">CH3 3 CH 2 CH2NO2 1 </t>
  </si>
  <si>
    <t xml:space="preserve">aCH 6 </t>
  </si>
  <si>
    <t xml:space="preserve">CH3 3 CH2 3 CH-O 1 </t>
  </si>
  <si>
    <t xml:space="preserve">CH2dCH 1 CH2NO2 1 </t>
  </si>
  <si>
    <t xml:space="preserve">CH3 5 CH 1 CdC 1 </t>
  </si>
  <si>
    <t xml:space="preserve">CH3 1 CH2CN 1 </t>
  </si>
  <si>
    <t xml:space="preserve">CH2 1 CH 1 CH2dCH 1 OH 1 CH2NO2 1 </t>
  </si>
  <si>
    <t xml:space="preserve">CH3 2 CH 2 CH2dCH 1 CH2NO2 1 </t>
  </si>
  <si>
    <t xml:space="preserve">CH2 2 CH2dC 1 OH 1 CH2NO2 1 </t>
  </si>
  <si>
    <t xml:space="preserve">CH2 1 CH2dC 1 OH 1 CH2NO2 1 </t>
  </si>
  <si>
    <t xml:space="preserve">CH3 1 CH2 1 CH 1 CH2dC 1 OH 1 CH2NO2 1 </t>
  </si>
  <si>
    <t xml:space="preserve">CHdCH 1 OH 1 CH2NO2 1 </t>
  </si>
  <si>
    <t xml:space="preserve">CH2dC 1 OH 1 CH2NO2 1 </t>
  </si>
  <si>
    <t xml:space="preserve">CH 1 CH2dCH 1 OH 1 CH2NO2 1 </t>
  </si>
  <si>
    <t xml:space="preserve">CHCl3 1 </t>
  </si>
  <si>
    <t xml:space="preserve">CH3 1 CH 1 CH2dC 1 OH 1 CH2NO2 1 </t>
  </si>
  <si>
    <t xml:space="preserve">CH3 1 CH 1 CHdCH 1 OH 1 CH2NO2 1 </t>
  </si>
  <si>
    <t xml:space="preserve">CH3 3 C 1 CH2dC 1 OH 1 </t>
  </si>
  <si>
    <t xml:space="preserve">CH2 1 OH 1 CH2NO2 1 </t>
  </si>
  <si>
    <t xml:space="preserve">CH3 1 CHdC 1 OH 1 CH2NO2 1 </t>
  </si>
  <si>
    <t xml:space="preserve">CH2 1 CHdCH 1 OH 1 CH2NO2 1 </t>
  </si>
  <si>
    <t xml:space="preserve">CH2 2 OH 1 CH2NO2 1 </t>
  </si>
  <si>
    <t xml:space="preserve">aCH 5 aCCH2 1 CH2NO2 1 </t>
  </si>
  <si>
    <t xml:space="preserve">CH3 2 CH2 3 CHdC 1 OH 1 </t>
  </si>
  <si>
    <t xml:space="preserve">CH3 1 CH2 2 CH 1 OH 1 CH2NO2 1 </t>
  </si>
  <si>
    <t xml:space="preserve">CH3 4 CH2 1 CH 2 </t>
  </si>
  <si>
    <t xml:space="preserve">aCH 3 aCCH3 2 aCCH2 1 CH2NO2 1 </t>
  </si>
  <si>
    <t xml:space="preserve">aCH 4 aCCH3 1 aCCH2 1 CH2NO2 1 </t>
  </si>
  <si>
    <t xml:space="preserve">CH3 1 CH2 1 OH 1 </t>
  </si>
  <si>
    <t xml:space="preserve">aCH 4 aCCH2 1 aCCl 1 CH2NO2 1 </t>
  </si>
  <si>
    <t xml:space="preserve">CH2 3 OH 1 CH2NO2 1 </t>
  </si>
  <si>
    <t xml:space="preserve">CH3 2 CH 1 CH2NO2 1 </t>
  </si>
  <si>
    <t xml:space="preserve">CH3 1 CH 1 OH 1 CH2NO2 1 </t>
  </si>
  <si>
    <t xml:space="preserve">CH2 2 CHdCH 1 OH 1 CH2NO2 1 </t>
  </si>
  <si>
    <t xml:space="preserve">CH3 1 CH2 1 CH 1 OH 1 CH2NO2 1 </t>
  </si>
  <si>
    <t xml:space="preserve">OH 1 CH2NO2 1 </t>
  </si>
  <si>
    <t xml:space="preserve">CH3 3 CH 2 OH 1 </t>
  </si>
  <si>
    <t xml:space="preserve">CH3 2 CH 1 CHdC 1 OH 1 CH2NO2 1 </t>
  </si>
  <si>
    <t>min</t>
  </si>
  <si>
    <t>max</t>
  </si>
  <si>
    <t>lnk</t>
  </si>
  <si>
    <t>Rank</t>
  </si>
  <si>
    <t>Solvent</t>
  </si>
  <si>
    <t>Gamma</t>
  </si>
  <si>
    <t>Aromaticity</t>
  </si>
  <si>
    <t>Halogenicity</t>
  </si>
  <si>
    <t>lnk_QM</t>
  </si>
  <si>
    <t xml:space="preserve">CH3 2 C 1 OH 1 CH2NO2 1 </t>
  </si>
  <si>
    <t xml:space="preserve">CH3 1 C 1 CH2dCH 1 OH 1 CH2NO2 1 </t>
  </si>
  <si>
    <t xml:space="preserve">CH3 2 CH2 1 C 1 OH 1 CH2NO2 1 </t>
  </si>
  <si>
    <t xml:space="preserve">CH3 2 C 1 CH2dC 1 OH 1 CH2NO2 1 </t>
  </si>
  <si>
    <t xml:space="preserve">CH3 1 CH2 1 C 1 CH2dCH 1 OH 1 CH2NO2 1 </t>
  </si>
  <si>
    <t xml:space="preserve">CH3 2 CH2 2 C 1 OH 1 CH2NO2 1 </t>
  </si>
  <si>
    <t xml:space="preserve">CH3 2 CH2 1 C 1 CH2dC 1 OH 1 CH2NO2 1 </t>
  </si>
  <si>
    <t xml:space="preserve">CH2 3 CH2dC 1 OH 1 CH2NO2 1 </t>
  </si>
  <si>
    <t xml:space="preserve">CH3 3 CH 1 C 1 OH 1 CH2NO2 1 </t>
  </si>
  <si>
    <t xml:space="preserve">CH3 1 CH2 1 CHdC 1 OH 1 CH2NO2 1 </t>
  </si>
  <si>
    <t xml:space="preserve">CH3 2 C 1 CHdCH 1 OH 1 CH2NO2 1 </t>
  </si>
  <si>
    <t xml:space="preserve">CH3 2 CH 1 C 1 CH2dCH 1 OH 1 CH2NO2 1 </t>
  </si>
  <si>
    <t xml:space="preserve">CH3 2 CH 2 OH 1 CH2NO2 1 </t>
  </si>
  <si>
    <t xml:space="preserve">CH3 2 CdC 1 OH 1 CH2NO2 1 </t>
  </si>
  <si>
    <t xml:space="preserve">CH2 2 CH 1 CH2dCH 1 OH 1 CH2NO2 1 </t>
  </si>
  <si>
    <t xml:space="preserve">CH3 3 C 1 CHdC 1 OH 1 CH2NO2 1 </t>
  </si>
  <si>
    <t xml:space="preserve">CH3 1 CH2 3 CH 1 OH 1 CH2NO2 1 </t>
  </si>
  <si>
    <t xml:space="preserve">CH3 1 CH2 2 CHdC 1 OH 1 CH2NO2 1 </t>
  </si>
  <si>
    <t xml:space="preserve">CH2 3 CHdCH 1 OH 1 CH2NO2 1 </t>
  </si>
  <si>
    <t xml:space="preserve">CH3 1 CH2 2 CH 1 CH2dC 1 OH 1 CH2NO2 1 </t>
  </si>
  <si>
    <t xml:space="preserve">CH2 3 CH 1 CH2dCH 1 OH 1 CH2NO2 1 </t>
  </si>
  <si>
    <t xml:space="preserve">CH3 2 CH2 1 CdC 1 OH 1 CH2NO2 1 </t>
  </si>
  <si>
    <t xml:space="preserve">CH3 2 CH2 1 CH 2 OH 1 CH2NO2 1 </t>
  </si>
  <si>
    <t xml:space="preserve">CH3 1 CH2 3 CHdC 1 OH 1 CH2NO2 1 </t>
  </si>
  <si>
    <t xml:space="preserve">CH3 1 CH2 1 CH 1 CHdCH 1 OH 1 CH2NO2 1 </t>
  </si>
  <si>
    <t xml:space="preserve">CH3 2 CH 2 CH2dC 1 OH 1 CH2NO2 1 </t>
  </si>
  <si>
    <t xml:space="preserve">aCH 5 aCCH2 1 CH2CN 1 </t>
  </si>
  <si>
    <t xml:space="preserve">CH3 1 CH2 1 CH 2 CH2dCH 1 OH 1 CH2NO2 1 </t>
  </si>
  <si>
    <t xml:space="preserve">CH3 2 CH2 2 CdC 1 OH 1 CH2NO2 1 </t>
  </si>
  <si>
    <t xml:space="preserve">CH3 2 CH2 1 CH 1 CHdC 1 OH 1 CH2NO2 1 </t>
  </si>
  <si>
    <t xml:space="preserve">CH3 1 CH2 2 CH 1 CHdCH 1 OH 1 CH2NO2 1 </t>
  </si>
  <si>
    <t xml:space="preserve">aCH 4 aCCH3 1 aCCH2 1 CH2CN 1 </t>
  </si>
  <si>
    <t xml:space="preserve">aCH 3 aCCH3 2 aCCH2 1 CH2CN 1 </t>
  </si>
  <si>
    <t xml:space="preserve">CH3 3 CH 1 CdC 1 OH 1 CH2NO2 1 </t>
  </si>
  <si>
    <t xml:space="preserve">CH3 2 CH 2 CHdCH 1 OH 1 CH2NO2 1 </t>
  </si>
  <si>
    <t xml:space="preserve">aCH 4 aCCH2 1 CH2CN 1 aCCl 1 </t>
  </si>
  <si>
    <t xml:space="preserve">aCH 3 aCCH3 1 aCCH2 1 CH2CN 1 aCCl 1 </t>
  </si>
  <si>
    <t xml:space="preserve">aCH 5 aCNH2 1 </t>
  </si>
  <si>
    <t xml:space="preserve">CH2dCH 1 aCH 4 aCCH2 1 aCNH2 1 </t>
  </si>
  <si>
    <t xml:space="preserve">CH3 1 CH2 2 OH 1 </t>
  </si>
  <si>
    <t xml:space="preserve">CH2 1 CH2dCH 1 OH 1 </t>
  </si>
  <si>
    <t xml:space="preserve">CH3 1 CH2dC 1 OH 1 </t>
  </si>
  <si>
    <t xml:space="preserve">CH3 3 C 1 OH 1 </t>
  </si>
  <si>
    <t xml:space="preserve">CH3CN 1 </t>
  </si>
  <si>
    <t xml:space="preserve">CH3 1 CH2NO2 1 </t>
  </si>
  <si>
    <t xml:space="preserve">CH3 2 CH 1 OH 1 </t>
  </si>
  <si>
    <t xml:space="preserve">CH3 1 CH2 3 OH 1 </t>
  </si>
  <si>
    <t xml:space="preserve">CH3 3 CH2 1 C 1 OH 1 </t>
  </si>
  <si>
    <t xml:space="preserve">CH2 2 CH2dCH 1 OH 1 </t>
  </si>
  <si>
    <t xml:space="preserve">CH3 1 CH2 1 CH2dC 1 OH 1 </t>
  </si>
  <si>
    <t xml:space="preserve">CH3 2 C 1 CH2dCH 1 OH 1 </t>
  </si>
  <si>
    <t xml:space="preserve">CH3 3 CH2 2 C 1 OH 1 </t>
  </si>
  <si>
    <t xml:space="preserve">CH3 2 CH2 1 C 1 CH2dCH 1 OH 1 </t>
  </si>
  <si>
    <t xml:space="preserve">CH3 1 CH2 2 CH2dC 1 OH 1 </t>
  </si>
  <si>
    <t xml:space="preserve">CH3 1 CH2 1 CH2CN 1 </t>
  </si>
  <si>
    <t xml:space="preserve">CH3 1 CH2 1 CH2NO2 1 </t>
  </si>
  <si>
    <t xml:space="preserve">CH3 1 CHdCH 1 OH 1 </t>
  </si>
  <si>
    <t xml:space="preserve">CH3 2 CH2 1 CH 1 OH 1 </t>
  </si>
  <si>
    <t xml:space="preserve">CH2 3 CH2dCH 1 OH 1 </t>
  </si>
  <si>
    <t xml:space="preserve">CH3 2 CH2 2 C 1 CH2dCH 1 OH 1 </t>
  </si>
  <si>
    <t xml:space="preserve">CH3 1 CH 1 CH2dCH 1 OH 1 </t>
  </si>
  <si>
    <t xml:space="preserve">CH3 1 CH2 3 CH2dC 1 OH 1 </t>
  </si>
  <si>
    <t xml:space="preserve">CH2dCH 1 CH2CN 1 </t>
  </si>
  <si>
    <t xml:space="preserve">CH3 4 CH 1 C 1 OH 1 </t>
  </si>
  <si>
    <t xml:space="preserve">CH3 1 CH2 2 CH2CN 1 </t>
  </si>
  <si>
    <t xml:space="preserve">CH3 1 CH2 2 CH2NO2 1 </t>
  </si>
  <si>
    <t xml:space="preserve">CH3 2 CH2 2 CH 1 OH 1 </t>
  </si>
  <si>
    <t xml:space="preserve">CH2 1 CH2dCH 1 CH2CN 1 </t>
  </si>
  <si>
    <t xml:space="preserve">CH3 1 CH2dC 1 CH2CN 1 </t>
  </si>
  <si>
    <t xml:space="preserve">CH3 2 CH 1 CH2dC 1 OH 1 </t>
  </si>
  <si>
    <t xml:space="preserve">CH3 1 CH2 1 CHdCH 1 OH 1 </t>
  </si>
  <si>
    <t xml:space="preserve">CH3 1 CH2 3 CH2CN 1 </t>
  </si>
  <si>
    <t xml:space="preserve">CH3 1 CH2dC 1 CH2NO2 1 </t>
  </si>
  <si>
    <t xml:space="preserve">CH3 1 CH2 1 CH 1 CH2dCH 1 OH 1 </t>
  </si>
  <si>
    <t xml:space="preserve">CH3 3 CH 1 C 1 CH2dCH 1 OH 1 </t>
  </si>
  <si>
    <t xml:space="preserve">CH3 1 CH2 1 CH2dC 1 CH2CN 1 </t>
  </si>
  <si>
    <t xml:space="preserve">CH2 1 CH2dCH 1 CH2NO2 1 </t>
  </si>
  <si>
    <t xml:space="preserve">CH3 1 CH2 2 CH2dC 1 CH2CN 1 </t>
  </si>
  <si>
    <t xml:space="preserve">CH2 2 CH2dCH 1 CH2CN 1 </t>
  </si>
  <si>
    <t xml:space="preserve">CH3 3 C 1 CHdCH 1 OH 1 </t>
  </si>
  <si>
    <t xml:space="preserve">CH3 1 CH2 3 CH2dC 1 CH2CN 1 </t>
  </si>
  <si>
    <t xml:space="preserve">CH3 2 CH2 1 CH 1 CH2dC 1 OH 1 </t>
  </si>
  <si>
    <t xml:space="preserve">CH3 2 CHdC 1 OH 1 </t>
  </si>
  <si>
    <t xml:space="preserve">CH3 1 CH2 1 CH2dC 1 CH2NO2 1 </t>
  </si>
  <si>
    <t xml:space="preserve">CH2 3 CH2dCH 1 CH2CN 1 </t>
  </si>
  <si>
    <t xml:space="preserve">CH3 3 CH2 1 C 1 CHdCH 1 OH 1 </t>
  </si>
  <si>
    <t xml:space="preserve">CH3 2 CH2 3 CH 1 OH 1 </t>
  </si>
  <si>
    <t xml:space="preserve">CH3 1 CH2 3 CH2NO2 1 </t>
  </si>
  <si>
    <t xml:space="preserve">CH3 2 CH 1 CH2CN 1 </t>
  </si>
  <si>
    <t xml:space="preserve">CH3 1 CH2 2 CH 1 CH2dCH 1 OH 1 </t>
  </si>
  <si>
    <t xml:space="preserve">CH3 1 CH2 2 CHdCH 1 OH 1 </t>
  </si>
  <si>
    <t xml:space="preserve">CH3 4 C 1 CHdC 1 OH 1 </t>
  </si>
  <si>
    <t xml:space="preserve">CH2 2 CH2dCH 1 CH2NO2 1 </t>
  </si>
  <si>
    <t xml:space="preserve">CH3 2 CH2 2 CH 1 CH2dC 1 OH 1 </t>
  </si>
  <si>
    <t xml:space="preserve">CH3 1 CH2 2 CH2dC 1 CH2NO2 1 </t>
  </si>
  <si>
    <t xml:space="preserve">CH3 2 CH2 1 CHdC 1 OH 1 </t>
  </si>
  <si>
    <t xml:space="preserve">CH3 2 CH2 1 CH 1 CH2CN 1 </t>
  </si>
  <si>
    <t xml:space="preserve">CH3 1 CH2 3 CH2dC 1 CH2NO2 1 </t>
  </si>
  <si>
    <t xml:space="preserve">CH3 1 CH2 3 CH 1 CH2dCH 1 OH 1 </t>
  </si>
  <si>
    <t xml:space="preserve">CH3 1 CH2 3 CHdCH 1 OH 1 </t>
  </si>
  <si>
    <t xml:space="preserve">CH3 2 CH 1 CH2dC 1 CH2CN 1 </t>
  </si>
  <si>
    <t xml:space="preserve">CH3 2 CH2 1 CH 1 CH2dC 1 CH2CN 1 </t>
  </si>
  <si>
    <t xml:space="preserve">CH3 1 CH 1 CH2dCH 1 CH2CN 1 </t>
  </si>
  <si>
    <t xml:space="preserve">CH3 2 CH2 2 CH 1 CH2dC 1 CH2CN 1 </t>
  </si>
  <si>
    <t xml:space="preserve">CH3 2 CH2 2 CH 1 CH2CN 1 </t>
  </si>
  <si>
    <t xml:space="preserve">CH3 2 CH2 2 CHdC 1 OH 1 </t>
  </si>
  <si>
    <t xml:space="preserve">CH3 1 CH2 1 CH 1 CH2dCH 1 CH2CN 1 </t>
  </si>
  <si>
    <t xml:space="preserve">CH3 3 CH2 1 CH 2 OH 1 </t>
  </si>
  <si>
    <t xml:space="preserve">CH3 2 CH2 1 CH 1 CH2NO2 1 </t>
  </si>
  <si>
    <t xml:space="preserve">CH3 2 CH2 3 CH 1 CH2CN 1 </t>
  </si>
  <si>
    <t xml:space="preserve">CH3 2 CH 2 CH2dCH 1 OH 1 </t>
  </si>
  <si>
    <t xml:space="preserve">CH3 1 CH2 2 CH 1 CH2dCH 1 CH2CN 1 </t>
  </si>
  <si>
    <t xml:space="preserve">CH3 1 CHdCH 1 CH2CN 1 </t>
  </si>
  <si>
    <t xml:space="preserve">CH3 1 CH 1 CH2dCH 1 CH2NO2 1 </t>
  </si>
  <si>
    <t xml:space="preserve">CH3 3 CH 2 CH2dC 1 OH 1 </t>
  </si>
  <si>
    <t xml:space="preserve">CH3 2 CH 1 CHdCH 1 OH 1 </t>
  </si>
  <si>
    <t xml:space="preserve">CH3 2 CH 1 CH2dC 1 CH2NO2 1 </t>
  </si>
  <si>
    <t xml:space="preserve">CH3 1 CH2 3 CH 1 CH2dCH 1 CH2CN 1 </t>
  </si>
  <si>
    <t xml:space="preserve">CH3 1 CHdCH 1 CH2NO2 1 </t>
  </si>
  <si>
    <t xml:space="preserve">CH3 1 CH2 1 CHdCH 1 CH2CN 1 </t>
  </si>
  <si>
    <t xml:space="preserve">CH3 1 CH2 2 CHdCH 1 CH2CN 1 </t>
  </si>
  <si>
    <t xml:space="preserve">CH3 2 CH2 1 CH 1 CH2dC 1 CH2NO2 1 </t>
  </si>
  <si>
    <t xml:space="preserve">CH3 2 CHNO2 1 </t>
  </si>
  <si>
    <t xml:space="preserve">CH3 2 CH2 2 CH 1 CH2NO2 1 </t>
  </si>
  <si>
    <t xml:space="preserve">CH3 1 CH2 3 CHdCH 1 CH2CN 1 </t>
  </si>
  <si>
    <t xml:space="preserve">CH3 2 CH2 1 CH 2 CH2dCH 1 OH 1 </t>
  </si>
  <si>
    <t xml:space="preserve">CH3 1 CH2 1 CH 1 CH2dCH 1 CH2NO2 1 </t>
  </si>
  <si>
    <t xml:space="preserve">CH3 2 CH2 1 CH 1 CHdCH 1 OH 1 </t>
  </si>
  <si>
    <t xml:space="preserve">CH3 2 CH2 1 CHdC 1 CH2CN 1 </t>
  </si>
  <si>
    <t xml:space="preserve">CH3 2 CH2 2 CHdC 1 CH2CN 1 </t>
  </si>
  <si>
    <t xml:space="preserve">CH3 2 CH2 3 CHdC 1 CH2CN 1 </t>
  </si>
  <si>
    <t xml:space="preserve">CH3 2 CHdC 1 CH2CN 1 </t>
  </si>
  <si>
    <t xml:space="preserve">CH3 3 CdC 1 OH 1 </t>
  </si>
  <si>
    <t xml:space="preserve">CH3 2 CH2 2 CH 1 CH2dC 1 CH2NO2 1 </t>
  </si>
  <si>
    <t xml:space="preserve">CH3 1 CH2 1 CHdCH 1 CH2NO2 1 </t>
  </si>
  <si>
    <t xml:space="preserve">CH3 3 CH 2 CH2dC 1 CH2CN 1 </t>
  </si>
  <si>
    <t xml:space="preserve">CH3 3 CH 2 CH2CN 1 </t>
  </si>
  <si>
    <t xml:space="preserve">CH3 3 CH 1 CHdC 1 OH 1 </t>
  </si>
  <si>
    <t xml:space="preserve">CH3 1 CH2 2 CH 1 CH2dCH 1 CH2NO2 1 </t>
  </si>
  <si>
    <t xml:space="preserve">CH3 2 CH2 3 CH 1 CH2NO2 1 </t>
  </si>
  <si>
    <t xml:space="preserve">CH3 3 CH2 1 CdC 1 OH 1 </t>
  </si>
  <si>
    <t xml:space="preserve">CH3 2 CHdC 1 CH2NO2 1 </t>
  </si>
  <si>
    <t xml:space="preserve">CH3 2 CH2 2 CH 1 CHdCH 1 OH 1 </t>
  </si>
  <si>
    <t xml:space="preserve">CH3 3 CH2 1 CH 2 CH2CN 1 </t>
  </si>
  <si>
    <t xml:space="preserve">CH3 1 CH2 2 CHdCH 1 CH2NO2 1 </t>
  </si>
  <si>
    <t xml:space="preserve">CH3 2 CH 2 CH2dCH 1 CH2CN 1 </t>
  </si>
  <si>
    <t xml:space="preserve">CH3 3 CH2 1 CH 1 CHdC 1 OH 1 </t>
  </si>
  <si>
    <t xml:space="preserve">CH3 3 CH2 2 CdC 1 OH 1 </t>
  </si>
  <si>
    <t xml:space="preserve">CH3 1 CH2 3 CH 1 CH2dCH 1 CH2NO2 1 </t>
  </si>
  <si>
    <t xml:space="preserve">CH3 2 CH2 1 CHdC 1 CH2NO2 1 </t>
  </si>
  <si>
    <t xml:space="preserve">CH3 2 CH2 1 CH 2 CH2dCH 1 CH2CN 1 </t>
  </si>
  <si>
    <t xml:space="preserve">CH3 2 CH2 1 CHNO2 1 </t>
  </si>
  <si>
    <t xml:space="preserve">CH3 1 CH2 3 CHdCH 1 CH2NO2 1 </t>
  </si>
  <si>
    <t xml:space="preserve">CH3 2 CH2 2 CHdC 1 CH2NO2 1 </t>
  </si>
  <si>
    <t xml:space="preserve">CH3 2 CH 1 CHdCH 1 CH2CN 1 </t>
  </si>
  <si>
    <t xml:space="preserve">CH3 2 CH2 1 CH 1 CHdCH 1 CH2CN 1 </t>
  </si>
  <si>
    <t xml:space="preserve">CH3 2 CH2 3 CHdC 1 CH2NO2 1 </t>
  </si>
  <si>
    <t xml:space="preserve">CH3 1 CH2dCH 1 CHNO2 1 </t>
  </si>
  <si>
    <t xml:space="preserve">CH3 2 CH2 2 CH 1 CHdCH 1 CH2CN 1 </t>
  </si>
  <si>
    <t xml:space="preserve">CH3 3 CH 2 CH2dC 1 CH2NO2 1 </t>
  </si>
  <si>
    <t xml:space="preserve">CH3 3 CH2 1 CH 1 CHdC 1 CH2CN 1 </t>
  </si>
  <si>
    <t xml:space="preserve">CH3 1 aCH 5 aCCH2 1 </t>
  </si>
  <si>
    <t xml:space="preserve">CH3 3 CH 1 CHdC 1 CH2CN 1 </t>
  </si>
  <si>
    <t xml:space="preserve">CH3 3 CH2 2 CdC 1 CH2CN 1 </t>
  </si>
  <si>
    <t xml:space="preserve">CH3 3 CH2 1 CdC 1 CH2CN 1 </t>
  </si>
  <si>
    <t xml:space="preserve">CH3 2 CH2 2 CHNO2 1 </t>
  </si>
  <si>
    <t xml:space="preserve">CH3 2 CH2dC 1 CHNO2 1 </t>
  </si>
  <si>
    <t xml:space="preserve">CH3 3 CH2 1 CH 2 CH2NO2 1 </t>
  </si>
  <si>
    <t xml:space="preserve">CH3 3 CdC 1 CH2CN 1 </t>
  </si>
  <si>
    <t xml:space="preserve">CH3 1 aCH 4 aCCH3 1 aCCH2 1 </t>
  </si>
  <si>
    <t xml:space="preserve">CH3 3 CH 2 CHdCH 1 OH 1 </t>
  </si>
  <si>
    <t xml:space="preserve">CH3 1 CH2 1 CH2dCH 1 CHNO2 1 </t>
  </si>
  <si>
    <t xml:space="preserve">CH2dCH 1 aCH 5 aCCH2 1 </t>
  </si>
  <si>
    <t xml:space="preserve">CH3 2 CH2 1 CH2dC 1 CHNO2 1 </t>
  </si>
  <si>
    <t xml:space="preserve">CH3 2 CH 1 CHdCH 1 CH2NO2 1 </t>
  </si>
  <si>
    <t xml:space="preserve">CH3 2 CH2 1 CH 2 CH2dCH 1 CH2NO2 1 </t>
  </si>
  <si>
    <t xml:space="preserve">CH3 2 CH2 2 CH2dC 1 CHNO2 1 </t>
  </si>
  <si>
    <t xml:space="preserve">aCH 5 aCCH3 1 </t>
  </si>
  <si>
    <t xml:space="preserve">CH3 4 CH 1 CdC 1 OH 1 </t>
  </si>
  <si>
    <t xml:space="preserve">CH3 2 CH2 3 CHNO2 1 </t>
  </si>
  <si>
    <t xml:space="preserve">CH3 2 CH2 1 CH 1 CHdCH 1 CH2NO2 1 </t>
  </si>
  <si>
    <t xml:space="preserve">CH3 1 CH2 2 CH2dCH 1 CHNO2 1 </t>
  </si>
  <si>
    <t xml:space="preserve">CH3 2 CH2 3 CH2dC 1 CHNO2 1 </t>
  </si>
  <si>
    <t xml:space="preserve">CH3 3 CdC 1 CH2NO2 1 </t>
  </si>
  <si>
    <t xml:space="preserve">CH3 3 CH 1 CHdC 1 CH2NO2 1 </t>
  </si>
  <si>
    <t xml:space="preserve">CH3 3 CH2 1 CdC 1 CH2NO2 1 </t>
  </si>
  <si>
    <t xml:space="preserve">CH3 3 CH2 1 CH 1 CHdC 1 CH2NO2 1 </t>
  </si>
  <si>
    <t xml:space="preserve">CH3 2 CH2 2 CH 1 CHdCH 1 CH2NO2 1 </t>
  </si>
  <si>
    <t xml:space="preserve">CH3 3 CH 2 CHdCH 1 CH2CN 1 </t>
  </si>
  <si>
    <t xml:space="preserve">CH3 3 CH2 2 CdC 1 CH2NO2 1 </t>
  </si>
  <si>
    <t xml:space="preserve">aCH 4 aCCH3 2 </t>
  </si>
  <si>
    <t xml:space="preserve">CH3 1 CH2 3 CH2dCH 1 CHNO2 1 </t>
  </si>
  <si>
    <t xml:space="preserve">CH3 4 CH 1 CdC 1 CH2CN 1 </t>
  </si>
  <si>
    <t xml:space="preserve">CH3 3 CH 1 CHNO2 1 </t>
  </si>
  <si>
    <t xml:space="preserve">CH3 3 CH 1 CH2dC 1 CHNO2 1 </t>
  </si>
  <si>
    <t xml:space="preserve">CH3 3 CH2 1 CH 1 CHNO2 1 </t>
  </si>
  <si>
    <t xml:space="preserve">CH3 3 CH2 1 CH 1 CH2dC 1 CHNO2 1 </t>
  </si>
  <si>
    <t xml:space="preserve">CH3 2 CH 1 CH2dCH 1 CHNO2 1 </t>
  </si>
  <si>
    <t xml:space="preserve">CH3 3 CH 2 CHdCH 1 CH2NO2 1 </t>
  </si>
  <si>
    <t xml:space="preserve">CH2dCH 1 aCH 5 aC 1 </t>
  </si>
  <si>
    <t xml:space="preserve">CH3 4 CH 1 CdC 1 CH2NO2 1 </t>
  </si>
  <si>
    <t xml:space="preserve">CH3 3 CH2 2 CH 1 CHNO2 1 </t>
  </si>
  <si>
    <t xml:space="preserve">CH3 2 CH2 1 CH 1 CH2dCH 1 CHNO2 1 </t>
  </si>
  <si>
    <t xml:space="preserve">CH3 2 CH2 2 CH 1 CH2dCH 1 CHNO2 1 </t>
  </si>
  <si>
    <t xml:space="preserve">CH3 2 CH2 1 CHdCH 1 CHNO2 1 </t>
  </si>
  <si>
    <t xml:space="preserve">CH3 2 CH2 2 CHdCH 1 CHNO2 1 </t>
  </si>
  <si>
    <t xml:space="preserve">CH3 3 CHdC 1 CHNO2 1 </t>
  </si>
  <si>
    <t xml:space="preserve">CH3 3 CH2 1 CHdC 1 CHNO2 1 </t>
  </si>
  <si>
    <t xml:space="preserve">CH3 2 CH2 3 CHdCH 1 CHNO2 1 </t>
  </si>
  <si>
    <t xml:space="preserve">CH3 4 CH 2 CHNO2 1 </t>
  </si>
  <si>
    <t xml:space="preserve">CH3 3 CH 2 CH2dCH 1 CHNO2 1 </t>
  </si>
  <si>
    <t xml:space="preserve">CH3 3 CH 1 CHdCH 1 CHNO2 1 </t>
  </si>
  <si>
    <t xml:space="preserve">CH3 3 CH2 1 CH 1 CHdCH 1 CHNO2 1 </t>
  </si>
  <si>
    <t xml:space="preserve">CH3 4 CH 1 CHdC 1 CHNO2 1 </t>
  </si>
  <si>
    <t xml:space="preserve">CH3 4 CH2 1 CdC 1 CHNO2 1 </t>
  </si>
  <si>
    <t xml:space="preserve">CH3 4 CdC 1 CHNO2 1 </t>
  </si>
  <si>
    <t xml:space="preserve">aCH 5 aCCl 1 </t>
  </si>
  <si>
    <t xml:space="preserve">aCH 4 aCCH3 1 aCCl 1 </t>
  </si>
  <si>
    <t xml:space="preserve">CH2dCH 1 aCH 4 aC 1 aCCl 1 </t>
  </si>
  <si>
    <t xml:space="preserve">CH3 2 CH2 3 CH2dC 1 CH2O 1 </t>
  </si>
  <si>
    <t xml:space="preserve">CH3 2 CH2 2 CH2dC 1 CH2O 1 </t>
  </si>
  <si>
    <t xml:space="preserve">CH3 2 CH2 3 CH2O 1 </t>
  </si>
  <si>
    <t xml:space="preserve">CH3 2 CH2 2 CH2O 1 </t>
  </si>
  <si>
    <t xml:space="preserve">CH3 2 CH2 1 CH2dC 1 CH2O 1 </t>
  </si>
  <si>
    <t xml:space="preserve">CH3 1 CH2 3 CH2dCH 1 CH2O 1 </t>
  </si>
  <si>
    <t xml:space="preserve">CH3 1 CH2 2 CH2dCH 1 CH2O 1 </t>
  </si>
  <si>
    <t xml:space="preserve">CH3 2 CH2dC 1 CH2O 1 </t>
  </si>
  <si>
    <t xml:space="preserve">CH3 1 CH2 1 CH2dCH 1 CH2O 1 </t>
  </si>
  <si>
    <t xml:space="preserve">CH3 3 CH2 1 CH 1 CH2dC 1 CH2O 1 </t>
  </si>
  <si>
    <t xml:space="preserve">CH3 3 CH 1 CH2dC 1 CH2O 1 </t>
  </si>
  <si>
    <t xml:space="preserve">CH3 3 CH2 2 CH 1 CH2O 1 </t>
  </si>
  <si>
    <t xml:space="preserve">CH3 2 CH2 2 CH 1 CH2dCH 1 CH2O 1 </t>
  </si>
  <si>
    <t xml:space="preserve">CH3 3 CH2 1 CH 1 CH2O 1 </t>
  </si>
  <si>
    <t xml:space="preserve">CH3 2 CH2 1 CH 1 CH2dCH 1 CH2O 1 </t>
  </si>
  <si>
    <t xml:space="preserve">CH3 2 CH 1 CH2dCH 1 CH2O 1 </t>
  </si>
  <si>
    <t xml:space="preserve">CH3 2 CH2 3 CHdCH 1 CH2O 1 </t>
  </si>
  <si>
    <t xml:space="preserve">CH3 3 CH2 2 CHdC 1 CH2O 1 </t>
  </si>
  <si>
    <t xml:space="preserve">CH3 2 CH2 2 CHdCH 1 CH2O 1 </t>
  </si>
  <si>
    <t xml:space="preserve">CH3 2 CH2 1 CHdCH 1 CH2O 1 </t>
  </si>
  <si>
    <t xml:space="preserve">CH3 3 CH2 1 CHdC 1 CH2O 1 </t>
  </si>
  <si>
    <t xml:space="preserve">CH3 4 CH 2 CH2O 1 </t>
  </si>
  <si>
    <t xml:space="preserve">CH3 3 CH 2 CH2dCH 1 CH2O 1 </t>
  </si>
  <si>
    <t xml:space="preserve">CH3 2 CHdCH 1 CH2O 1 </t>
  </si>
  <si>
    <t xml:space="preserve">CH3 3 CHdC 1 CH2O 1 </t>
  </si>
  <si>
    <t xml:space="preserve">CH3 3 CH2 1 CH 1 CHdCH 1 CH2O 1 </t>
  </si>
  <si>
    <t xml:space="preserve">CH3 4 CH 1 CHdC 1 CH2O 1 </t>
  </si>
  <si>
    <t xml:space="preserve">CH3 3 CH 1 CHdCH 1 CH2O 1 </t>
  </si>
  <si>
    <t xml:space="preserve">CH3 4 CH2 1 CdC 1 CH2O 1 </t>
  </si>
  <si>
    <t xml:space="preserve">CH3 4 CdC 1 CH2O 1 </t>
  </si>
  <si>
    <t xml:space="preserve">CH3 3 CH2 2 CH2dC 1 CH-O 1 </t>
  </si>
  <si>
    <t xml:space="preserve">CH3 2 CH2 3 CH2dCH 1 CH-O 1 </t>
  </si>
  <si>
    <t xml:space="preserve">CH3 3 CH2 2 CH-O 1 </t>
  </si>
  <si>
    <t xml:space="preserve">CH3 2 CH2 2 CH2dCH 1 CH-O 1 </t>
  </si>
  <si>
    <t xml:space="preserve">CH3 4 CH2 1 CH 1 CH-O 1 </t>
  </si>
  <si>
    <t xml:space="preserve">CH3 3 CH2 1 CH 1 CH2dCH 1 CH-O 1 </t>
  </si>
  <si>
    <t xml:space="preserve">CH3 3 CH 1 CH2dCH 1 CH-O 1 </t>
  </si>
  <si>
    <t xml:space="preserve">CH3 3 CH2 2 CHdCH 1 CH-O 1 </t>
  </si>
  <si>
    <t xml:space="preserve">CH3 4 CH2 1 CHdC 1 CH-O 1 </t>
  </si>
  <si>
    <t xml:space="preserve">CH3 4 CH 1 CHdCH 1 CH-O 1 </t>
  </si>
  <si>
    <t xml:space="preserve">CH3 2 CH2 3 CH2dC 1 </t>
  </si>
  <si>
    <t xml:space="preserve">CH3 3 CH2 2 CH 1 CH2dC 1 </t>
  </si>
  <si>
    <t xml:space="preserve">CH3 4 CH 2 CH2dC 1 </t>
  </si>
  <si>
    <t xml:space="preserve">CH3 3 CH2 2 CHdC 1 </t>
  </si>
  <si>
    <t xml:space="preserve">CH3 4 CH2 1 CH 1 CHdC 1 </t>
  </si>
  <si>
    <t xml:space="preserve">CH3 1 CH2 3 CH2dCH 1 </t>
  </si>
  <si>
    <t xml:space="preserve">CH3 3 CH2 3 CH 1 </t>
  </si>
  <si>
    <t xml:space="preserve">CH3 3 CH2 2 CH 1 </t>
  </si>
  <si>
    <t xml:space="preserve">CH3 2 CH2 2 CH 1 CH2dCH 1 </t>
  </si>
  <si>
    <t xml:space="preserve">CH3 2 CH2 1 CH 1 CH2dCH 1 </t>
  </si>
  <si>
    <t xml:space="preserve">CH3 2 CH2 3 CHdCH 1 </t>
  </si>
  <si>
    <t xml:space="preserve">CH3 3 CH2 1 CH 2 CH2dCH 1 </t>
  </si>
  <si>
    <t xml:space="preserve">CH3 3 CH 2 CH2dCH 1 </t>
  </si>
  <si>
    <t xml:space="preserve">CH3 3 CH2 2 CH 1 CHdCH 1 </t>
  </si>
  <si>
    <t xml:space="preserve">CH3 3 CH2 1 CH 1 CHdCH 1 </t>
  </si>
  <si>
    <t xml:space="preserve">CH3 4 CH2 2 CdC 1 </t>
  </si>
  <si>
    <t xml:space="preserve">CH3 4 CH 2 CHdCH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</si>
</sst>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2" xfId="0" applyFont="1" applyBorder="1" applyAlignment="1">
      <alignment horizontal="center" vertical="top"/>
    </xf>
    <xf numFmtId="49" fontId="0" fillId="0" borderId="0" xfId="0" applyNumberFormat="1"/>
    <xf numFmtId="49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workbookViewId="0">
      <selection activeCell="C7" sqref="C7"/>
    </sheetView>
  </sheetViews>
  <sheetFormatPr defaultRowHeight="15" x14ac:dyDescent="0.25"/>
  <cols>
    <col min="1" max="1" width="38.140625" bestFit="1" customWidth="1"/>
    <col min="2" max="2" width="1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" t="s">
        <v>1</v>
      </c>
      <c r="M1" s="1" t="s">
        <v>2</v>
      </c>
      <c r="P1" s="1" t="s">
        <v>3</v>
      </c>
      <c r="S1" s="1" t="s">
        <v>4</v>
      </c>
    </row>
    <row r="2" spans="1:19" x14ac:dyDescent="0.25">
      <c r="A2" s="3" t="s">
        <v>5</v>
      </c>
      <c r="B2" s="4">
        <v>2.3011279999999998</v>
      </c>
      <c r="C2" s="4">
        <v>0.29742499999999999</v>
      </c>
      <c r="D2" s="4">
        <v>0.57458900000000002</v>
      </c>
      <c r="E2" s="4">
        <v>0.12028234</v>
      </c>
      <c r="I2" t="s">
        <v>55</v>
      </c>
      <c r="J2" s="2">
        <f>MIN(B2:B51)</f>
        <v>2.0503376100000001</v>
      </c>
      <c r="L2" t="s">
        <v>55</v>
      </c>
      <c r="M2" s="2">
        <f>MIN(C2:C51)</f>
        <v>0</v>
      </c>
      <c r="O2" t="s">
        <v>55</v>
      </c>
      <c r="P2" s="2">
        <f>MIN(D2:D51)</f>
        <v>0</v>
      </c>
      <c r="R2" t="s">
        <v>55</v>
      </c>
      <c r="S2" s="2">
        <f>MIN(E2:E51)</f>
        <v>8.2928299999999993E-3</v>
      </c>
    </row>
    <row r="3" spans="1:19" x14ac:dyDescent="0.25">
      <c r="A3" s="3" t="s">
        <v>6</v>
      </c>
      <c r="B3" s="4">
        <v>2.359172</v>
      </c>
      <c r="C3" s="4">
        <v>0</v>
      </c>
      <c r="D3" s="4">
        <v>0.155219</v>
      </c>
      <c r="E3" s="4">
        <v>5.7339550000000003E-2</v>
      </c>
      <c r="I3" t="s">
        <v>56</v>
      </c>
      <c r="J3" s="2">
        <f>MAX(B2:B51)</f>
        <v>2.621537</v>
      </c>
      <c r="L3" t="s">
        <v>56</v>
      </c>
      <c r="M3" s="2">
        <f>MAX(C2:C51)</f>
        <v>0.4</v>
      </c>
      <c r="O3" t="s">
        <v>56</v>
      </c>
      <c r="P3" s="2">
        <f>MAX(D2:D51)</f>
        <v>0.88</v>
      </c>
      <c r="R3" t="s">
        <v>56</v>
      </c>
      <c r="S3" s="2">
        <f>MAX(E2:E4,E6,E8:E51)</f>
        <v>0.23920572000000001</v>
      </c>
    </row>
    <row r="4" spans="1:19" x14ac:dyDescent="0.25">
      <c r="A4" s="3" t="s">
        <v>7</v>
      </c>
      <c r="B4" s="4">
        <v>2.329809</v>
      </c>
      <c r="C4" s="4">
        <v>0.26161699999999999</v>
      </c>
      <c r="D4" s="4">
        <v>0.45038800000000001</v>
      </c>
      <c r="E4" s="4">
        <v>8.2928299999999993E-3</v>
      </c>
    </row>
    <row r="5" spans="1:19" x14ac:dyDescent="0.25">
      <c r="A5" s="3" t="s">
        <v>8</v>
      </c>
      <c r="B5" s="4">
        <v>2.185371</v>
      </c>
      <c r="C5" s="4">
        <v>0</v>
      </c>
      <c r="D5" s="4">
        <v>0.88</v>
      </c>
      <c r="E5" s="4">
        <v>0.46826000000000001</v>
      </c>
      <c r="S5" s="1" t="s">
        <v>4</v>
      </c>
    </row>
    <row r="6" spans="1:19" x14ac:dyDescent="0.25">
      <c r="A6" s="3" t="s">
        <v>9</v>
      </c>
      <c r="B6" s="4">
        <v>2.335156</v>
      </c>
      <c r="C6" s="4">
        <v>0</v>
      </c>
      <c r="D6" s="4">
        <v>0.15978500000000001</v>
      </c>
      <c r="E6" s="4">
        <v>4.9888540000000002E-2</v>
      </c>
      <c r="R6" t="s">
        <v>55</v>
      </c>
      <c r="S6" s="2">
        <f>MIN(E2:E51)</f>
        <v>8.2928299999999993E-3</v>
      </c>
    </row>
    <row r="7" spans="1:19" x14ac:dyDescent="0.25">
      <c r="A7" s="3" t="s">
        <v>10</v>
      </c>
      <c r="B7" s="4">
        <v>2.0503376100000001</v>
      </c>
      <c r="C7" s="4">
        <v>0.4</v>
      </c>
      <c r="D7" s="4">
        <v>0.55000000000000004</v>
      </c>
      <c r="E7" s="4">
        <v>1.8156000000000001</v>
      </c>
      <c r="R7" t="s">
        <v>56</v>
      </c>
      <c r="S7" s="2">
        <f>MAX(E2:E51)</f>
        <v>1.8156000000000001</v>
      </c>
    </row>
    <row r="8" spans="1:19" x14ac:dyDescent="0.25">
      <c r="A8" s="3" t="s">
        <v>11</v>
      </c>
      <c r="B8" s="4">
        <v>2.2494860000000001</v>
      </c>
      <c r="C8" s="4">
        <v>0</v>
      </c>
      <c r="D8" s="4">
        <v>0.15970699999999999</v>
      </c>
      <c r="E8" s="4">
        <v>2.3494859999999999E-2</v>
      </c>
    </row>
    <row r="9" spans="1:19" x14ac:dyDescent="0.25">
      <c r="A9" s="3" t="s">
        <v>12</v>
      </c>
      <c r="B9" s="4">
        <v>2.3473570000000001</v>
      </c>
      <c r="C9" s="4">
        <v>0.26662400000000003</v>
      </c>
      <c r="D9" s="4">
        <v>0.445822</v>
      </c>
      <c r="E9" s="4">
        <v>2.209419E-2</v>
      </c>
    </row>
    <row r="10" spans="1:19" x14ac:dyDescent="0.25">
      <c r="A10" s="3" t="s">
        <v>13</v>
      </c>
      <c r="B10" s="4">
        <v>2.295172</v>
      </c>
      <c r="C10" s="4">
        <v>0</v>
      </c>
      <c r="D10" s="4">
        <v>0.32000099999999998</v>
      </c>
      <c r="E10" s="4">
        <v>0.15097169999999999</v>
      </c>
    </row>
    <row r="11" spans="1:19" x14ac:dyDescent="0.25">
      <c r="A11" s="3" t="s">
        <v>14</v>
      </c>
      <c r="B11" s="4">
        <v>2.2610749999999999</v>
      </c>
      <c r="C11" s="4">
        <v>0</v>
      </c>
      <c r="D11" s="4">
        <v>0.155141</v>
      </c>
      <c r="E11" s="4">
        <v>2.361075E-2</v>
      </c>
    </row>
    <row r="12" spans="1:19" x14ac:dyDescent="0.25">
      <c r="A12" s="3" t="s">
        <v>15</v>
      </c>
      <c r="B12" s="4">
        <v>2.3336320000000002</v>
      </c>
      <c r="C12" s="4">
        <v>0</v>
      </c>
      <c r="D12" s="4">
        <v>0.30200100000000002</v>
      </c>
      <c r="E12" s="4">
        <v>0.13629949999999999</v>
      </c>
    </row>
    <row r="13" spans="1:19" x14ac:dyDescent="0.25">
      <c r="A13" s="3" t="s">
        <v>16</v>
      </c>
      <c r="B13" s="4">
        <v>2.4282010000000001</v>
      </c>
      <c r="C13" s="4">
        <v>0.32773799999999997</v>
      </c>
      <c r="D13" s="4">
        <v>0.66408199999999995</v>
      </c>
      <c r="E13" s="4">
        <v>0.13811192</v>
      </c>
    </row>
    <row r="14" spans="1:19" x14ac:dyDescent="0.25">
      <c r="A14" s="3" t="s">
        <v>17</v>
      </c>
      <c r="B14" s="4">
        <v>2.3351989999999998</v>
      </c>
      <c r="C14" s="4">
        <v>0</v>
      </c>
      <c r="D14" s="4">
        <v>0.30200100000000002</v>
      </c>
      <c r="E14" s="4">
        <v>0.12687190000000001</v>
      </c>
    </row>
    <row r="15" spans="1:19" x14ac:dyDescent="0.25">
      <c r="A15" s="3" t="s">
        <v>18</v>
      </c>
      <c r="B15" s="4">
        <v>2.2533012100000001</v>
      </c>
      <c r="C15" s="4">
        <v>0</v>
      </c>
      <c r="D15" s="4">
        <v>0.14000000000000001</v>
      </c>
      <c r="E15" s="4">
        <v>2.2706E-2</v>
      </c>
    </row>
    <row r="16" spans="1:19" x14ac:dyDescent="0.25">
      <c r="A16" s="3" t="s">
        <v>19</v>
      </c>
      <c r="B16" s="4">
        <v>2.2287659999999998</v>
      </c>
      <c r="C16" s="4">
        <v>0</v>
      </c>
      <c r="D16" s="4">
        <v>0.31922600000000001</v>
      </c>
      <c r="E16" s="4">
        <v>3.299531E-2</v>
      </c>
    </row>
    <row r="17" spans="1:5" x14ac:dyDescent="0.25">
      <c r="A17" s="3" t="s">
        <v>20</v>
      </c>
      <c r="B17" s="4">
        <v>2.3704420000000002</v>
      </c>
      <c r="C17" s="4">
        <v>0</v>
      </c>
      <c r="D17" s="4">
        <v>0.30200100000000002</v>
      </c>
      <c r="E17" s="4">
        <v>0.19703619</v>
      </c>
    </row>
    <row r="18" spans="1:5" x14ac:dyDescent="0.25">
      <c r="A18" s="3" t="s">
        <v>21</v>
      </c>
      <c r="B18" s="4">
        <v>2.077366</v>
      </c>
      <c r="C18" s="4">
        <v>0</v>
      </c>
      <c r="D18" s="4">
        <v>0</v>
      </c>
      <c r="E18" s="4">
        <v>2.177366E-2</v>
      </c>
    </row>
    <row r="19" spans="1:5" x14ac:dyDescent="0.25">
      <c r="A19" s="3" t="s">
        <v>22</v>
      </c>
      <c r="B19" s="4">
        <v>2.368036</v>
      </c>
      <c r="C19" s="4">
        <v>0</v>
      </c>
      <c r="D19" s="4">
        <v>0.35789799999999999</v>
      </c>
      <c r="E19" s="4">
        <v>0.20243161000000001</v>
      </c>
    </row>
    <row r="20" spans="1:5" x14ac:dyDescent="0.25">
      <c r="A20" s="3" t="s">
        <v>23</v>
      </c>
      <c r="B20" s="4">
        <v>2.4528989999999999</v>
      </c>
      <c r="C20" s="4">
        <v>0.32652300000000001</v>
      </c>
      <c r="D20" s="4">
        <v>0.66408199999999995</v>
      </c>
      <c r="E20" s="4">
        <v>0.15290925</v>
      </c>
    </row>
    <row r="21" spans="1:5" x14ac:dyDescent="0.25">
      <c r="A21" s="3" t="s">
        <v>24</v>
      </c>
      <c r="B21" s="4">
        <v>2.3113480000000002</v>
      </c>
      <c r="C21" s="4">
        <v>0</v>
      </c>
      <c r="D21" s="4">
        <v>0.30200100000000002</v>
      </c>
      <c r="E21" s="4">
        <v>0.12495196</v>
      </c>
    </row>
    <row r="22" spans="1:5" x14ac:dyDescent="0.25">
      <c r="A22" s="3" t="s">
        <v>25</v>
      </c>
      <c r="B22" s="4">
        <v>2.4454530000000001</v>
      </c>
      <c r="C22" s="4">
        <v>0.32530799999999999</v>
      </c>
      <c r="D22" s="4">
        <v>0.69129200000000002</v>
      </c>
      <c r="E22" s="4">
        <v>0.15258288</v>
      </c>
    </row>
    <row r="23" spans="1:5" x14ac:dyDescent="0.25">
      <c r="A23" s="3" t="s">
        <v>26</v>
      </c>
      <c r="B23" s="4">
        <v>2.470005</v>
      </c>
      <c r="C23" s="4">
        <v>0.32652300000000001</v>
      </c>
      <c r="D23" s="4">
        <v>0.69129200000000002</v>
      </c>
      <c r="E23" s="4">
        <v>0.1714405</v>
      </c>
    </row>
    <row r="24" spans="1:5" x14ac:dyDescent="0.25">
      <c r="A24" s="3" t="s">
        <v>27</v>
      </c>
      <c r="B24" s="4">
        <v>2.4207420000000002</v>
      </c>
      <c r="C24" s="4">
        <v>0.32652300000000001</v>
      </c>
      <c r="D24" s="4">
        <v>0.69129200000000002</v>
      </c>
      <c r="E24" s="4">
        <v>0.13792619</v>
      </c>
    </row>
    <row r="25" spans="1:5" x14ac:dyDescent="0.25">
      <c r="A25" s="3" t="s">
        <v>28</v>
      </c>
      <c r="B25" s="4">
        <v>2.5003570000000002</v>
      </c>
      <c r="C25" s="4">
        <v>0.32773799999999997</v>
      </c>
      <c r="D25" s="4">
        <v>0.66408199999999995</v>
      </c>
      <c r="E25" s="4">
        <v>0.19714398</v>
      </c>
    </row>
    <row r="26" spans="1:5" x14ac:dyDescent="0.25">
      <c r="A26" s="3" t="s">
        <v>29</v>
      </c>
      <c r="B26" s="4">
        <v>2.5028260000000002</v>
      </c>
      <c r="C26" s="4">
        <v>0.32773799999999997</v>
      </c>
      <c r="D26" s="4">
        <v>0.69129200000000002</v>
      </c>
      <c r="E26" s="4">
        <v>0.19645298999999999</v>
      </c>
    </row>
    <row r="27" spans="1:5" x14ac:dyDescent="0.25">
      <c r="A27" s="3" t="s">
        <v>30</v>
      </c>
      <c r="B27" s="4">
        <v>2.47763</v>
      </c>
      <c r="C27" s="4">
        <v>0.32773799999999997</v>
      </c>
      <c r="D27" s="4">
        <v>0.66408199999999995</v>
      </c>
      <c r="E27" s="4">
        <v>0.17215148999999999</v>
      </c>
    </row>
    <row r="28" spans="1:5" x14ac:dyDescent="0.25">
      <c r="A28" s="3" t="s">
        <v>31</v>
      </c>
      <c r="B28" s="4">
        <v>2.3069280000000001</v>
      </c>
      <c r="C28" s="4">
        <v>0.15</v>
      </c>
      <c r="D28" s="4">
        <v>0</v>
      </c>
      <c r="E28" s="4">
        <v>2.4069279999999998E-2</v>
      </c>
    </row>
    <row r="29" spans="1:5" x14ac:dyDescent="0.25">
      <c r="A29" s="3" t="s">
        <v>32</v>
      </c>
      <c r="B29" s="4">
        <v>2.439549</v>
      </c>
      <c r="C29" s="4">
        <v>0.32773799999999997</v>
      </c>
      <c r="D29" s="4">
        <v>0.69129200000000002</v>
      </c>
      <c r="E29" s="4">
        <v>0.15264996</v>
      </c>
    </row>
    <row r="30" spans="1:5" x14ac:dyDescent="0.25">
      <c r="A30" s="3" t="s">
        <v>33</v>
      </c>
      <c r="B30" s="4">
        <v>2.438393</v>
      </c>
      <c r="C30" s="4">
        <v>0.32773799999999997</v>
      </c>
      <c r="D30" s="4">
        <v>0.66408199999999995</v>
      </c>
      <c r="E30" s="4">
        <v>0.15286162</v>
      </c>
    </row>
    <row r="31" spans="1:5" x14ac:dyDescent="0.25">
      <c r="A31" s="3" t="s">
        <v>34</v>
      </c>
      <c r="B31" s="4">
        <v>2.306387</v>
      </c>
      <c r="C31" s="4">
        <v>0.29864000000000002</v>
      </c>
      <c r="D31" s="4">
        <v>0.57458900000000002</v>
      </c>
      <c r="E31" s="4">
        <v>0.13147912</v>
      </c>
    </row>
    <row r="32" spans="1:5" x14ac:dyDescent="0.25">
      <c r="A32" s="3" t="s">
        <v>35</v>
      </c>
      <c r="B32" s="4">
        <v>2.5611329999999999</v>
      </c>
      <c r="C32" s="4">
        <v>0.32652300000000001</v>
      </c>
      <c r="D32" s="4">
        <v>0.66408199999999995</v>
      </c>
      <c r="E32" s="4">
        <v>0.20181373999999999</v>
      </c>
    </row>
    <row r="33" spans="1:5" x14ac:dyDescent="0.25">
      <c r="A33" s="3" t="s">
        <v>36</v>
      </c>
      <c r="B33" s="4">
        <v>2.4601060000000001</v>
      </c>
      <c r="C33" s="4">
        <v>0.32773799999999997</v>
      </c>
      <c r="D33" s="4">
        <v>0.68434300000000003</v>
      </c>
      <c r="E33" s="4">
        <v>0.17468855</v>
      </c>
    </row>
    <row r="34" spans="1:5" x14ac:dyDescent="0.25">
      <c r="A34" s="3" t="s">
        <v>37</v>
      </c>
      <c r="B34" s="4">
        <v>2.4683190000000002</v>
      </c>
      <c r="C34" s="4">
        <v>0.32652300000000001</v>
      </c>
      <c r="D34" s="4">
        <v>0.66408199999999995</v>
      </c>
      <c r="E34" s="4">
        <v>0.17178792000000001</v>
      </c>
    </row>
    <row r="35" spans="1:5" x14ac:dyDescent="0.25">
      <c r="A35" s="3" t="s">
        <v>38</v>
      </c>
      <c r="B35" s="4">
        <v>2.5194679999999998</v>
      </c>
      <c r="C35" s="4">
        <v>0.32530799999999999</v>
      </c>
      <c r="D35" s="4">
        <v>0.66408199999999995</v>
      </c>
      <c r="E35" s="4">
        <v>0.17521898999999999</v>
      </c>
    </row>
    <row r="36" spans="1:5" x14ac:dyDescent="0.25">
      <c r="A36" s="3" t="s">
        <v>39</v>
      </c>
      <c r="B36" s="4">
        <v>2.3946640000000001</v>
      </c>
      <c r="C36" s="4">
        <v>0</v>
      </c>
      <c r="D36" s="4">
        <v>0.38131900000000002</v>
      </c>
      <c r="E36" s="4">
        <v>0.2094403</v>
      </c>
    </row>
    <row r="37" spans="1:5" x14ac:dyDescent="0.25">
      <c r="A37" s="3" t="s">
        <v>40</v>
      </c>
      <c r="B37" s="4">
        <v>2.3054009999999998</v>
      </c>
      <c r="C37" s="4">
        <v>0.32409300000000002</v>
      </c>
      <c r="D37" s="4">
        <v>0.50605199999999995</v>
      </c>
      <c r="E37" s="4">
        <v>0.1142692</v>
      </c>
    </row>
    <row r="38" spans="1:5" x14ac:dyDescent="0.25">
      <c r="A38" s="3" t="s">
        <v>41</v>
      </c>
      <c r="B38" s="4">
        <v>2.4599489999999999</v>
      </c>
      <c r="C38" s="4">
        <v>0.32530799999999999</v>
      </c>
      <c r="D38" s="4">
        <v>0.66408199999999995</v>
      </c>
      <c r="E38" s="4">
        <v>0.14010755999999999</v>
      </c>
    </row>
    <row r="39" spans="1:5" x14ac:dyDescent="0.25">
      <c r="A39" s="3" t="s">
        <v>42</v>
      </c>
      <c r="B39" s="4">
        <v>2.207071</v>
      </c>
      <c r="C39" s="4">
        <v>0</v>
      </c>
      <c r="D39" s="4">
        <v>0</v>
      </c>
      <c r="E39" s="4">
        <v>2.3070710000000001E-2</v>
      </c>
    </row>
    <row r="40" spans="1:5" x14ac:dyDescent="0.25">
      <c r="A40" s="3" t="s">
        <v>43</v>
      </c>
      <c r="B40" s="4">
        <v>2.3558829999999999</v>
      </c>
      <c r="C40" s="4">
        <v>0</v>
      </c>
      <c r="D40" s="4">
        <v>0.39045099999999999</v>
      </c>
      <c r="E40" s="4">
        <v>0.20103019</v>
      </c>
    </row>
    <row r="41" spans="1:5" x14ac:dyDescent="0.25">
      <c r="A41" s="3" t="s">
        <v>44</v>
      </c>
      <c r="B41" s="4">
        <v>2.373481</v>
      </c>
      <c r="C41" s="4">
        <v>0</v>
      </c>
      <c r="D41" s="4">
        <v>0.38588499999999998</v>
      </c>
      <c r="E41" s="4">
        <v>0.20499391</v>
      </c>
    </row>
    <row r="42" spans="1:5" x14ac:dyDescent="0.25">
      <c r="A42" s="3" t="s">
        <v>45</v>
      </c>
      <c r="B42" s="4">
        <v>2.456655</v>
      </c>
      <c r="C42" s="4">
        <v>0.32652300000000001</v>
      </c>
      <c r="D42" s="4">
        <v>0.48579099999999997</v>
      </c>
      <c r="E42" s="4">
        <v>0.17855715</v>
      </c>
    </row>
    <row r="43" spans="1:5" x14ac:dyDescent="0.25">
      <c r="A43" s="3" t="s">
        <v>46</v>
      </c>
      <c r="B43" s="4">
        <v>2.3910550000000002</v>
      </c>
      <c r="C43" s="4">
        <v>0</v>
      </c>
      <c r="D43" s="4">
        <v>0.312226</v>
      </c>
      <c r="E43" s="4">
        <v>0.20557822000000001</v>
      </c>
    </row>
    <row r="44" spans="1:5" x14ac:dyDescent="0.25">
      <c r="A44" s="3" t="s">
        <v>47</v>
      </c>
      <c r="B44" s="4">
        <v>2.4886740000000001</v>
      </c>
      <c r="C44" s="4">
        <v>0.32409300000000002</v>
      </c>
      <c r="D44" s="4">
        <v>0.66408199999999995</v>
      </c>
      <c r="E44" s="4">
        <v>0.15534547000000001</v>
      </c>
    </row>
    <row r="45" spans="1:5" x14ac:dyDescent="0.25">
      <c r="A45" s="3" t="s">
        <v>48</v>
      </c>
      <c r="B45" s="4">
        <v>2.3643749999999999</v>
      </c>
      <c r="C45" s="4">
        <v>0</v>
      </c>
      <c r="D45" s="4">
        <v>0.30200100000000002</v>
      </c>
      <c r="E45" s="4">
        <v>0.15463088</v>
      </c>
    </row>
    <row r="46" spans="1:5" x14ac:dyDescent="0.25">
      <c r="A46" s="3" t="s">
        <v>49</v>
      </c>
      <c r="B46" s="4">
        <v>2.5142329999999999</v>
      </c>
      <c r="C46" s="4">
        <v>0.32773799999999997</v>
      </c>
      <c r="D46" s="4">
        <v>0.66408199999999995</v>
      </c>
      <c r="E46" s="4">
        <v>0.17540573000000001</v>
      </c>
    </row>
    <row r="47" spans="1:5" x14ac:dyDescent="0.25">
      <c r="A47" s="3" t="s">
        <v>50</v>
      </c>
      <c r="B47" s="4">
        <v>2.4442520000000001</v>
      </c>
      <c r="C47" s="4">
        <v>0.32530799999999999</v>
      </c>
      <c r="D47" s="4">
        <v>0.66408199999999995</v>
      </c>
      <c r="E47" s="4">
        <v>0.15273908999999999</v>
      </c>
    </row>
    <row r="48" spans="1:5" x14ac:dyDescent="0.25">
      <c r="A48" s="3" t="s">
        <v>51</v>
      </c>
      <c r="B48" s="4">
        <v>2.4835829999999999</v>
      </c>
      <c r="C48" s="4">
        <v>0.32652300000000001</v>
      </c>
      <c r="D48" s="4">
        <v>0.66408199999999995</v>
      </c>
      <c r="E48" s="4">
        <v>0.15553856999999999</v>
      </c>
    </row>
    <row r="49" spans="1:5" x14ac:dyDescent="0.25">
      <c r="A49" s="3" t="s">
        <v>52</v>
      </c>
      <c r="B49" s="4">
        <v>2.621537</v>
      </c>
      <c r="C49" s="4">
        <v>0.32773799999999997</v>
      </c>
      <c r="D49" s="4">
        <v>0.66408199999999995</v>
      </c>
      <c r="E49" s="4">
        <v>0.23920572000000001</v>
      </c>
    </row>
    <row r="50" spans="1:5" x14ac:dyDescent="0.25">
      <c r="A50" s="3" t="s">
        <v>53</v>
      </c>
      <c r="B50" s="4">
        <v>2.365491</v>
      </c>
      <c r="C50" s="4">
        <v>0.32773799999999997</v>
      </c>
      <c r="D50" s="4">
        <v>0.48579099999999997</v>
      </c>
      <c r="E50" s="4">
        <v>0.12712329</v>
      </c>
    </row>
    <row r="51" spans="1:5" x14ac:dyDescent="0.25">
      <c r="A51" s="3" t="s">
        <v>54</v>
      </c>
      <c r="B51" s="4">
        <v>2.4100600000000001</v>
      </c>
      <c r="C51" s="4">
        <v>0.32773799999999997</v>
      </c>
      <c r="D51" s="4">
        <v>0.68434300000000003</v>
      </c>
      <c r="E51" s="4">
        <v>0.13976564999999999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C820-0F0A-4801-A82A-D6D7E01010F4}">
  <dimension ref="A1:D11"/>
  <sheetViews>
    <sheetView workbookViewId="0">
      <selection activeCell="F14" sqref="F14"/>
    </sheetView>
  </sheetViews>
  <sheetFormatPr defaultRowHeight="15" x14ac:dyDescent="0.25"/>
  <cols>
    <col min="1" max="1" width="28.42578125" bestFit="1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5">
      <c r="A2" s="3" t="s">
        <v>10</v>
      </c>
      <c r="B2" s="4">
        <f>('top10'!B2-row_data!$J$2)/(row_data!$J$3-row_data!$J$2)</f>
        <v>0</v>
      </c>
      <c r="C2" s="4">
        <f>('top10'!D2-row_data!$P$2)/(row_data!$P$3-row_data!$P$2)</f>
        <v>0.625</v>
      </c>
      <c r="D2" s="4">
        <f>('top10'!E2-row_data!$S$2)/(row_data!$S$3-row_data!$S$2)</f>
        <v>7.8267920426616291</v>
      </c>
    </row>
    <row r="3" spans="1:4" x14ac:dyDescent="0.25">
      <c r="A3" s="3" t="s">
        <v>52</v>
      </c>
      <c r="B3" s="4">
        <f>('top10'!B3-row_data!$J$2)/(row_data!$J$3-row_data!$J$2)</f>
        <v>1</v>
      </c>
      <c r="C3" s="4">
        <f>('top10'!D3-row_data!$P$2)/(row_data!$P$3-row_data!$P$2)</f>
        <v>0.75463863636363626</v>
      </c>
      <c r="D3" s="4">
        <f>('top10'!E3-row_data!$S$2)/(row_data!$S$3-row_data!$S$2)</f>
        <v>1</v>
      </c>
    </row>
    <row r="4" spans="1:4" x14ac:dyDescent="0.25">
      <c r="A4" s="3" t="s">
        <v>35</v>
      </c>
      <c r="B4" s="4">
        <f>('top10'!B4-row_data!$J$2)/(row_data!$J$3-row_data!$J$2)</f>
        <v>0.89425058734744067</v>
      </c>
      <c r="C4" s="4">
        <f>('top10'!D4-row_data!$P$2)/(row_data!$P$3-row_data!$P$2)</f>
        <v>0.75463863636363626</v>
      </c>
      <c r="D4" s="4">
        <f>('top10'!E4-row_data!$S$2)/(row_data!$S$3-row_data!$S$2)</f>
        <v>0.83806889255944084</v>
      </c>
    </row>
    <row r="5" spans="1:4" x14ac:dyDescent="0.25">
      <c r="A5" s="3" t="s">
        <v>8</v>
      </c>
      <c r="B5" s="4">
        <f>('top10'!B5-row_data!$J$2)/(row_data!$J$3-row_data!$J$2)</f>
        <v>0.23640324615892858</v>
      </c>
      <c r="C5" s="4">
        <f>('top10'!D5-row_data!$P$2)/(row_data!$P$3-row_data!$P$2)</f>
        <v>1</v>
      </c>
      <c r="D5" s="4">
        <f>('top10'!E5-row_data!$S$2)/(row_data!$S$3-row_data!$S$2)</f>
        <v>1.991951034002476</v>
      </c>
    </row>
    <row r="6" spans="1:4" x14ac:dyDescent="0.25">
      <c r="A6" s="3" t="s">
        <v>38</v>
      </c>
      <c r="B6" s="4">
        <f>('top10'!B6-row_data!$J$2)/(row_data!$J$3-row_data!$J$2)</f>
        <v>0.82130758227875522</v>
      </c>
      <c r="C6" s="4">
        <f>('top10'!D6-row_data!$P$2)/(row_data!$P$3-row_data!$P$2)</f>
        <v>0.75463863636363626</v>
      </c>
      <c r="D6" s="4">
        <f>('top10'!E6-row_data!$S$2)/(row_data!$S$3-row_data!$S$2)</f>
        <v>0.72289667328662333</v>
      </c>
    </row>
    <row r="7" spans="1:4" x14ac:dyDescent="0.25">
      <c r="A7" s="3" t="s">
        <v>49</v>
      </c>
      <c r="B7" s="4">
        <f>('top10'!B7-row_data!$J$2)/(row_data!$J$3-row_data!$J$2)</f>
        <v>0.81214265652489559</v>
      </c>
      <c r="C7" s="4">
        <f>('top10'!D7-row_data!$P$2)/(row_data!$P$3-row_data!$P$2)</f>
        <v>0.75463863636363626</v>
      </c>
      <c r="D7" s="4">
        <f>('top10'!E7-row_data!$S$2)/(row_data!$S$3-row_data!$S$2)</f>
        <v>0.72370537651665956</v>
      </c>
    </row>
    <row r="8" spans="1:4" x14ac:dyDescent="0.25">
      <c r="A8" s="3" t="s">
        <v>29</v>
      </c>
      <c r="B8" s="4">
        <f>('top10'!B8-row_data!$J$2)/(row_data!$J$3-row_data!$J$2)</f>
        <v>0.79217239710287535</v>
      </c>
      <c r="C8" s="4">
        <f>('top10'!D8-row_data!$P$2)/(row_data!$P$3-row_data!$P$2)</f>
        <v>0.78555909090909093</v>
      </c>
      <c r="D8" s="4">
        <f>('top10'!E8-row_data!$S$2)/(row_data!$S$3-row_data!$S$2)</f>
        <v>0.8148534280611186</v>
      </c>
    </row>
    <row r="9" spans="1:4" x14ac:dyDescent="0.25">
      <c r="A9" s="3" t="s">
        <v>28</v>
      </c>
      <c r="B9" s="4">
        <f>('top10'!B9-row_data!$J$2)/(row_data!$J$3-row_data!$J$2)</f>
        <v>0.78784991349518096</v>
      </c>
      <c r="C9" s="4">
        <f>('top10'!D9-row_data!$P$2)/(row_data!$P$3-row_data!$P$2)</f>
        <v>0.75463863636363626</v>
      </c>
      <c r="D9" s="4">
        <f>('top10'!E9-row_data!$S$2)/(row_data!$S$3-row_data!$S$2)</f>
        <v>0.81784585520539799</v>
      </c>
    </row>
    <row r="10" spans="1:4" x14ac:dyDescent="0.25">
      <c r="A10" s="3" t="s">
        <v>47</v>
      </c>
      <c r="B10" s="4">
        <f>('top10'!B10-row_data!$J$2)/(row_data!$J$3-row_data!$J$2)</f>
        <v>0.76739646027983333</v>
      </c>
      <c r="C10" s="4">
        <f>('top10'!D10-row_data!$P$2)/(row_data!$P$3-row_data!$P$2)</f>
        <v>0.75463863636363626</v>
      </c>
      <c r="D10" s="4">
        <f>('top10'!E10-row_data!$S$2)/(row_data!$S$3-row_data!$S$2)</f>
        <v>0.63683166409636116</v>
      </c>
    </row>
    <row r="11" spans="1:4" x14ac:dyDescent="0.25">
      <c r="A11" s="3" t="s">
        <v>30</v>
      </c>
      <c r="B11" s="4">
        <f>('top10'!B11-row_data!$J$2)/(row_data!$J$3-row_data!$J$2)</f>
        <v>0.74806170573816611</v>
      </c>
      <c r="C11" s="4">
        <f>('top10'!D11-row_data!$P$2)/(row_data!$P$3-row_data!$P$2)</f>
        <v>0.75463863636363626</v>
      </c>
      <c r="D11" s="4">
        <f>('top10'!E11-row_data!$S$2)/(row_data!$S$3-row_data!$S$2)</f>
        <v>0.70961244302992343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3DD41-330C-49BC-B801-41EAA2F781A9}">
  <dimension ref="A1:E3"/>
  <sheetViews>
    <sheetView workbookViewId="0">
      <selection activeCell="H12" sqref="H12"/>
    </sheetView>
  </sheetViews>
  <sheetFormatPr defaultRowHeight="15" x14ac:dyDescent="0.25"/>
  <cols>
    <col min="1" max="1" width="28.42578125" bestFit="1" customWidth="1"/>
  </cols>
  <sheetData>
    <row r="1" spans="1: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25">
      <c r="A2" t="s">
        <v>10</v>
      </c>
      <c r="B2">
        <v>0</v>
      </c>
      <c r="C2">
        <v>1</v>
      </c>
      <c r="D2">
        <v>0.625</v>
      </c>
      <c r="E2" s="2">
        <v>7.8267920426616291</v>
      </c>
    </row>
    <row r="3" spans="1:5" x14ac:dyDescent="0.25">
      <c r="A3" t="s">
        <v>8</v>
      </c>
      <c r="B3">
        <v>0.23640324615892858</v>
      </c>
      <c r="C3">
        <v>0</v>
      </c>
      <c r="D3">
        <v>1</v>
      </c>
      <c r="E3" s="2">
        <v>1.991951034002476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50A9-3EC4-4134-9194-99E4C6052D64}">
  <dimension ref="A1:E54"/>
  <sheetViews>
    <sheetView workbookViewId="0">
      <selection activeCell="I96" sqref="I96"/>
    </sheetView>
  </sheetViews>
  <sheetFormatPr defaultRowHeight="15" x14ac:dyDescent="0.25"/>
  <cols>
    <col min="1" max="1" width="38.1406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6" t="s">
        <v>58</v>
      </c>
    </row>
    <row r="2" spans="1:5" x14ac:dyDescent="0.25">
      <c r="A2" s="3" t="s">
        <v>5</v>
      </c>
      <c r="B2" s="4">
        <v>2.3011279999999998</v>
      </c>
      <c r="C2" s="4">
        <v>0.57458900000000002</v>
      </c>
      <c r="D2" s="4">
        <v>0.12028234</v>
      </c>
      <c r="E2" s="8">
        <v>34</v>
      </c>
    </row>
    <row r="3" spans="1:5" x14ac:dyDescent="0.25">
      <c r="A3" s="3" t="s">
        <v>6</v>
      </c>
      <c r="B3" s="4">
        <v>2.359172</v>
      </c>
      <c r="C3" s="4">
        <v>0.155219</v>
      </c>
      <c r="D3" s="4">
        <v>5.7339550000000003E-2</v>
      </c>
      <c r="E3" s="8">
        <v>40</v>
      </c>
    </row>
    <row r="4" spans="1:5" x14ac:dyDescent="0.25">
      <c r="A4" s="3" t="s">
        <v>7</v>
      </c>
      <c r="B4" s="4">
        <v>2.329809</v>
      </c>
      <c r="C4" s="4">
        <v>0.45038800000000001</v>
      </c>
      <c r="D4" s="4">
        <v>8.2928299999999993E-3</v>
      </c>
      <c r="E4" s="8">
        <v>50</v>
      </c>
    </row>
    <row r="5" spans="1:5" x14ac:dyDescent="0.25">
      <c r="A5" s="3" t="s">
        <v>8</v>
      </c>
      <c r="B5" s="4">
        <v>2.185371</v>
      </c>
      <c r="C5" s="4">
        <v>0.88</v>
      </c>
      <c r="D5" s="4">
        <v>0.46826000000000001</v>
      </c>
      <c r="E5" s="8">
        <v>4</v>
      </c>
    </row>
    <row r="6" spans="1:5" x14ac:dyDescent="0.25">
      <c r="A6" s="3" t="s">
        <v>9</v>
      </c>
      <c r="B6" s="4">
        <v>2.335156</v>
      </c>
      <c r="C6" s="4">
        <v>0.15978500000000001</v>
      </c>
      <c r="D6" s="4">
        <v>4.9888540000000002E-2</v>
      </c>
      <c r="E6" s="8">
        <v>43</v>
      </c>
    </row>
    <row r="7" spans="1:5" x14ac:dyDescent="0.25">
      <c r="A7" s="3" t="s">
        <v>10</v>
      </c>
      <c r="B7" s="4">
        <v>2.0503376100000001</v>
      </c>
      <c r="C7" s="4">
        <v>0.55000000000000004</v>
      </c>
      <c r="D7" s="4">
        <v>1.8156000000000001</v>
      </c>
      <c r="E7" s="8">
        <v>1</v>
      </c>
    </row>
    <row r="8" spans="1:5" x14ac:dyDescent="0.25">
      <c r="A8" s="3" t="s">
        <v>11</v>
      </c>
      <c r="B8" s="4">
        <v>2.2494860000000001</v>
      </c>
      <c r="C8" s="4">
        <v>0.15970699999999999</v>
      </c>
      <c r="D8" s="4">
        <v>2.3494859999999999E-2</v>
      </c>
      <c r="E8" s="8">
        <v>46</v>
      </c>
    </row>
    <row r="9" spans="1:5" x14ac:dyDescent="0.25">
      <c r="A9" s="3" t="s">
        <v>12</v>
      </c>
      <c r="B9" s="4">
        <v>2.3473570000000001</v>
      </c>
      <c r="C9" s="4">
        <v>0.445822</v>
      </c>
      <c r="D9" s="4">
        <v>2.209419E-2</v>
      </c>
      <c r="E9" s="8">
        <v>44</v>
      </c>
    </row>
    <row r="10" spans="1:5" x14ac:dyDescent="0.25">
      <c r="A10" s="3" t="s">
        <v>13</v>
      </c>
      <c r="B10" s="4">
        <v>2.295172</v>
      </c>
      <c r="C10" s="4">
        <v>0.32000099999999998</v>
      </c>
      <c r="D10" s="4">
        <v>0.15097169999999999</v>
      </c>
      <c r="E10" s="8">
        <v>38</v>
      </c>
    </row>
    <row r="11" spans="1:5" x14ac:dyDescent="0.25">
      <c r="A11" s="3" t="s">
        <v>14</v>
      </c>
      <c r="B11" s="4">
        <v>2.2610749999999999</v>
      </c>
      <c r="C11" s="4">
        <v>0.155141</v>
      </c>
      <c r="D11" s="4">
        <v>2.361075E-2</v>
      </c>
      <c r="E11" s="8">
        <v>45</v>
      </c>
    </row>
    <row r="12" spans="1:5" x14ac:dyDescent="0.25">
      <c r="A12" s="3" t="s">
        <v>15</v>
      </c>
      <c r="B12" s="4">
        <v>2.3336320000000002</v>
      </c>
      <c r="C12" s="4">
        <v>0.30200100000000002</v>
      </c>
      <c r="D12" s="4">
        <v>0.13629949999999999</v>
      </c>
      <c r="E12" s="8">
        <v>36</v>
      </c>
    </row>
    <row r="13" spans="1:5" x14ac:dyDescent="0.25">
      <c r="A13" s="3" t="s">
        <v>16</v>
      </c>
      <c r="B13" s="4">
        <v>2.4282010000000001</v>
      </c>
      <c r="C13" s="4">
        <v>0.66408199999999995</v>
      </c>
      <c r="D13" s="4">
        <v>0.13811192</v>
      </c>
      <c r="E13" s="8">
        <v>21</v>
      </c>
    </row>
    <row r="14" spans="1:5" x14ac:dyDescent="0.25">
      <c r="A14" s="3" t="s">
        <v>17</v>
      </c>
      <c r="B14" s="4">
        <v>2.3351989999999998</v>
      </c>
      <c r="C14" s="4">
        <v>0.30200100000000002</v>
      </c>
      <c r="D14" s="4">
        <v>0.12687190000000001</v>
      </c>
      <c r="E14" s="8">
        <v>37</v>
      </c>
    </row>
    <row r="15" spans="1:5" x14ac:dyDescent="0.25">
      <c r="A15" s="3" t="s">
        <v>18</v>
      </c>
      <c r="B15" s="4">
        <v>2.2533012100000001</v>
      </c>
      <c r="C15" s="4">
        <v>0.14000000000000001</v>
      </c>
      <c r="D15" s="4">
        <v>2.2706E-2</v>
      </c>
      <c r="E15" s="8">
        <v>48</v>
      </c>
    </row>
    <row r="16" spans="1:5" x14ac:dyDescent="0.25">
      <c r="A16" s="3" t="s">
        <v>19</v>
      </c>
      <c r="B16" s="4">
        <v>2.2287659999999998</v>
      </c>
      <c r="C16" s="4">
        <v>0.31922600000000001</v>
      </c>
      <c r="D16" s="4">
        <v>3.299531E-2</v>
      </c>
      <c r="E16" s="8">
        <v>42</v>
      </c>
    </row>
    <row r="17" spans="1:5" x14ac:dyDescent="0.25">
      <c r="A17" s="3" t="s">
        <v>20</v>
      </c>
      <c r="B17" s="4">
        <v>2.3704420000000002</v>
      </c>
      <c r="C17" s="4">
        <v>0.30200100000000002</v>
      </c>
      <c r="D17" s="4">
        <v>0.19703619</v>
      </c>
      <c r="E17" s="8">
        <v>30</v>
      </c>
    </row>
    <row r="18" spans="1:5" x14ac:dyDescent="0.25">
      <c r="A18" s="3" t="s">
        <v>21</v>
      </c>
      <c r="B18" s="4">
        <v>2.077366</v>
      </c>
      <c r="C18" s="4">
        <v>0</v>
      </c>
      <c r="D18" s="4">
        <v>2.177366E-2</v>
      </c>
      <c r="E18" s="8">
        <v>49</v>
      </c>
    </row>
    <row r="19" spans="1:5" x14ac:dyDescent="0.25">
      <c r="A19" s="3" t="s">
        <v>22</v>
      </c>
      <c r="B19" s="4">
        <v>2.368036</v>
      </c>
      <c r="C19" s="4">
        <v>0.35789799999999999</v>
      </c>
      <c r="D19" s="4">
        <v>0.20243161000000001</v>
      </c>
      <c r="E19" s="8">
        <v>31</v>
      </c>
    </row>
    <row r="20" spans="1:5" x14ac:dyDescent="0.25">
      <c r="A20" s="3" t="s">
        <v>23</v>
      </c>
      <c r="B20" s="4">
        <v>2.4528989999999999</v>
      </c>
      <c r="C20" s="4">
        <v>0.66408199999999995</v>
      </c>
      <c r="D20" s="4">
        <v>0.15290925</v>
      </c>
      <c r="E20" s="8">
        <v>15</v>
      </c>
    </row>
    <row r="21" spans="1:5" x14ac:dyDescent="0.25">
      <c r="A21" s="3" t="s">
        <v>24</v>
      </c>
      <c r="B21" s="4">
        <v>2.3113480000000002</v>
      </c>
      <c r="C21" s="4">
        <v>0.30200100000000002</v>
      </c>
      <c r="D21" s="4">
        <v>0.12495196</v>
      </c>
      <c r="E21" s="8">
        <v>39</v>
      </c>
    </row>
    <row r="22" spans="1:5" x14ac:dyDescent="0.25">
      <c r="A22" s="3" t="s">
        <v>25</v>
      </c>
      <c r="B22" s="4">
        <v>2.4454530000000001</v>
      </c>
      <c r="C22" s="4">
        <v>0.69129200000000002</v>
      </c>
      <c r="D22" s="4">
        <v>0.15258288</v>
      </c>
      <c r="E22" s="8">
        <v>17</v>
      </c>
    </row>
    <row r="23" spans="1:5" x14ac:dyDescent="0.25">
      <c r="A23" s="3" t="s">
        <v>26</v>
      </c>
      <c r="B23" s="4">
        <v>2.470005</v>
      </c>
      <c r="C23" s="4">
        <v>0.69129200000000002</v>
      </c>
      <c r="D23" s="4">
        <v>0.1714405</v>
      </c>
      <c r="E23" s="8">
        <v>12</v>
      </c>
    </row>
    <row r="24" spans="1:5" x14ac:dyDescent="0.25">
      <c r="A24" s="3" t="s">
        <v>27</v>
      </c>
      <c r="B24" s="4">
        <v>2.4207420000000002</v>
      </c>
      <c r="C24" s="4">
        <v>0.69129200000000002</v>
      </c>
      <c r="D24" s="4">
        <v>0.13792619</v>
      </c>
      <c r="E24" s="8">
        <v>22</v>
      </c>
    </row>
    <row r="25" spans="1:5" x14ac:dyDescent="0.25">
      <c r="A25" s="3" t="s">
        <v>28</v>
      </c>
      <c r="B25" s="4">
        <v>2.5003570000000002</v>
      </c>
      <c r="C25" s="4">
        <v>0.66408199999999995</v>
      </c>
      <c r="D25" s="4">
        <v>0.19714398</v>
      </c>
      <c r="E25" s="8">
        <v>8</v>
      </c>
    </row>
    <row r="26" spans="1:5" x14ac:dyDescent="0.25">
      <c r="A26" s="3" t="s">
        <v>29</v>
      </c>
      <c r="B26" s="4">
        <v>2.5028260000000002</v>
      </c>
      <c r="C26" s="4">
        <v>0.69129200000000002</v>
      </c>
      <c r="D26" s="4">
        <v>0.19645298999999999</v>
      </c>
      <c r="E26" s="8">
        <v>7</v>
      </c>
    </row>
    <row r="27" spans="1:5" x14ac:dyDescent="0.25">
      <c r="A27" s="3" t="s">
        <v>30</v>
      </c>
      <c r="B27" s="4">
        <v>2.47763</v>
      </c>
      <c r="C27" s="4">
        <v>0.66408199999999995</v>
      </c>
      <c r="D27" s="4">
        <v>0.17215148999999999</v>
      </c>
      <c r="E27" s="8">
        <v>10</v>
      </c>
    </row>
    <row r="28" spans="1:5" x14ac:dyDescent="0.25">
      <c r="A28" s="3" t="s">
        <v>31</v>
      </c>
      <c r="B28" s="4">
        <v>2.3069280000000001</v>
      </c>
      <c r="C28" s="4">
        <v>0</v>
      </c>
      <c r="D28" s="4">
        <v>2.4069279999999998E-2</v>
      </c>
      <c r="E28" s="8">
        <v>41</v>
      </c>
    </row>
    <row r="29" spans="1:5" x14ac:dyDescent="0.25">
      <c r="A29" s="3" t="s">
        <v>32</v>
      </c>
      <c r="B29" s="4">
        <v>2.439549</v>
      </c>
      <c r="C29" s="4">
        <v>0.69129200000000002</v>
      </c>
      <c r="D29" s="4">
        <v>0.15264996</v>
      </c>
      <c r="E29" s="8">
        <v>19</v>
      </c>
    </row>
    <row r="30" spans="1:5" x14ac:dyDescent="0.25">
      <c r="A30" s="3" t="s">
        <v>33</v>
      </c>
      <c r="B30" s="4">
        <v>2.438393</v>
      </c>
      <c r="C30" s="4">
        <v>0.66408199999999995</v>
      </c>
      <c r="D30" s="4">
        <v>0.15286162</v>
      </c>
      <c r="E30" s="8">
        <v>20</v>
      </c>
    </row>
    <row r="31" spans="1:5" x14ac:dyDescent="0.25">
      <c r="A31" s="3" t="s">
        <v>34</v>
      </c>
      <c r="B31" s="4">
        <v>2.306387</v>
      </c>
      <c r="C31" s="4">
        <v>0.57458900000000002</v>
      </c>
      <c r="D31" s="4">
        <v>0.13147912</v>
      </c>
      <c r="E31" s="8">
        <v>33</v>
      </c>
    </row>
    <row r="32" spans="1:5" x14ac:dyDescent="0.25">
      <c r="A32" s="3" t="s">
        <v>35</v>
      </c>
      <c r="B32" s="4">
        <v>2.5611329999999999</v>
      </c>
      <c r="C32" s="4">
        <v>0.66408199999999995</v>
      </c>
      <c r="D32" s="4">
        <v>0.20181373999999999</v>
      </c>
      <c r="E32" s="8">
        <v>3</v>
      </c>
    </row>
    <row r="33" spans="1:5" x14ac:dyDescent="0.25">
      <c r="A33" s="3" t="s">
        <v>36</v>
      </c>
      <c r="B33" s="4">
        <v>2.4601060000000001</v>
      </c>
      <c r="C33" s="4">
        <v>0.68434300000000003</v>
      </c>
      <c r="D33" s="4">
        <v>0.17468855</v>
      </c>
      <c r="E33" s="8">
        <v>14</v>
      </c>
    </row>
    <row r="34" spans="1:5" x14ac:dyDescent="0.25">
      <c r="A34" s="3" t="s">
        <v>37</v>
      </c>
      <c r="B34" s="4">
        <v>2.4683190000000002</v>
      </c>
      <c r="C34" s="4">
        <v>0.66408199999999995</v>
      </c>
      <c r="D34" s="4">
        <v>0.17178792000000001</v>
      </c>
      <c r="E34" s="8">
        <v>13</v>
      </c>
    </row>
    <row r="35" spans="1:5" x14ac:dyDescent="0.25">
      <c r="A35" s="3" t="s">
        <v>38</v>
      </c>
      <c r="B35" s="4">
        <v>2.5194679999999998</v>
      </c>
      <c r="C35" s="4">
        <v>0.66408199999999995</v>
      </c>
      <c r="D35" s="4">
        <v>0.17521898999999999</v>
      </c>
      <c r="E35" s="8">
        <v>5</v>
      </c>
    </row>
    <row r="36" spans="1:5" x14ac:dyDescent="0.25">
      <c r="A36" s="3" t="s">
        <v>39</v>
      </c>
      <c r="B36" s="4">
        <v>2.3946640000000001</v>
      </c>
      <c r="C36" s="4">
        <v>0.38131900000000002</v>
      </c>
      <c r="D36" s="4">
        <v>0.2094403</v>
      </c>
      <c r="E36" s="8">
        <v>25</v>
      </c>
    </row>
    <row r="37" spans="1:5" x14ac:dyDescent="0.25">
      <c r="A37" s="3" t="s">
        <v>40</v>
      </c>
      <c r="B37" s="4">
        <v>2.3054009999999998</v>
      </c>
      <c r="C37" s="4">
        <v>0.50605199999999995</v>
      </c>
      <c r="D37" s="4">
        <v>0.1142692</v>
      </c>
      <c r="E37" s="8">
        <v>35</v>
      </c>
    </row>
    <row r="38" spans="1:5" x14ac:dyDescent="0.25">
      <c r="A38" s="3" t="s">
        <v>41</v>
      </c>
      <c r="B38" s="4">
        <v>2.4599489999999999</v>
      </c>
      <c r="C38" s="4">
        <v>0.66408199999999995</v>
      </c>
      <c r="D38" s="4">
        <v>0.14010755999999999</v>
      </c>
      <c r="E38" s="8">
        <v>16</v>
      </c>
    </row>
    <row r="39" spans="1:5" x14ac:dyDescent="0.25">
      <c r="A39" s="3" t="s">
        <v>42</v>
      </c>
      <c r="B39" s="4">
        <v>2.207071</v>
      </c>
      <c r="C39" s="4">
        <v>0</v>
      </c>
      <c r="D39" s="4">
        <v>2.3070710000000001E-2</v>
      </c>
      <c r="E39" s="8">
        <v>47</v>
      </c>
    </row>
    <row r="40" spans="1:5" x14ac:dyDescent="0.25">
      <c r="A40" s="3" t="s">
        <v>43</v>
      </c>
      <c r="B40" s="4">
        <v>2.3558829999999999</v>
      </c>
      <c r="C40" s="4">
        <v>0.39045099999999999</v>
      </c>
      <c r="D40" s="4">
        <v>0.20103019</v>
      </c>
      <c r="E40" s="8">
        <v>28</v>
      </c>
    </row>
    <row r="41" spans="1:5" x14ac:dyDescent="0.25">
      <c r="A41" s="3" t="s">
        <v>44</v>
      </c>
      <c r="B41" s="4">
        <v>2.373481</v>
      </c>
      <c r="C41" s="4">
        <v>0.38588499999999998</v>
      </c>
      <c r="D41" s="4">
        <v>0.20499391</v>
      </c>
      <c r="E41" s="8">
        <v>27</v>
      </c>
    </row>
    <row r="42" spans="1:5" x14ac:dyDescent="0.25">
      <c r="A42" s="3" t="s">
        <v>45</v>
      </c>
      <c r="B42" s="4">
        <v>2.456655</v>
      </c>
      <c r="C42" s="4">
        <v>0.48579099999999997</v>
      </c>
      <c r="D42" s="4">
        <v>0.17855715</v>
      </c>
      <c r="E42" s="8">
        <v>24</v>
      </c>
    </row>
    <row r="43" spans="1:5" x14ac:dyDescent="0.25">
      <c r="A43" s="3" t="s">
        <v>46</v>
      </c>
      <c r="B43" s="4">
        <v>2.3910550000000002</v>
      </c>
      <c r="C43" s="4">
        <v>0.312226</v>
      </c>
      <c r="D43" s="4">
        <v>0.20557822000000001</v>
      </c>
      <c r="E43" s="8">
        <v>26</v>
      </c>
    </row>
    <row r="44" spans="1:5" x14ac:dyDescent="0.25">
      <c r="A44" s="3" t="s">
        <v>47</v>
      </c>
      <c r="B44" s="4">
        <v>2.4886740000000001</v>
      </c>
      <c r="C44" s="4">
        <v>0.66408199999999995</v>
      </c>
      <c r="D44" s="4">
        <v>0.15534547000000001</v>
      </c>
      <c r="E44" s="8">
        <v>9</v>
      </c>
    </row>
    <row r="45" spans="1:5" x14ac:dyDescent="0.25">
      <c r="A45" s="3" t="s">
        <v>48</v>
      </c>
      <c r="B45" s="4">
        <v>2.3643749999999999</v>
      </c>
      <c r="C45" s="4">
        <v>0.30200100000000002</v>
      </c>
      <c r="D45" s="4">
        <v>0.15463088</v>
      </c>
      <c r="E45" s="8">
        <v>32</v>
      </c>
    </row>
    <row r="46" spans="1:5" x14ac:dyDescent="0.25">
      <c r="A46" s="3" t="s">
        <v>49</v>
      </c>
      <c r="B46" s="4">
        <v>2.5142329999999999</v>
      </c>
      <c r="C46" s="4">
        <v>0.66408199999999995</v>
      </c>
      <c r="D46" s="4">
        <v>0.17540573000000001</v>
      </c>
      <c r="E46" s="8">
        <v>6</v>
      </c>
    </row>
    <row r="47" spans="1:5" x14ac:dyDescent="0.25">
      <c r="A47" s="3" t="s">
        <v>50</v>
      </c>
      <c r="B47" s="4">
        <v>2.4442520000000001</v>
      </c>
      <c r="C47" s="4">
        <v>0.66408199999999995</v>
      </c>
      <c r="D47" s="4">
        <v>0.15273908999999999</v>
      </c>
      <c r="E47" s="8">
        <v>18</v>
      </c>
    </row>
    <row r="48" spans="1:5" x14ac:dyDescent="0.25">
      <c r="A48" s="3" t="s">
        <v>51</v>
      </c>
      <c r="B48" s="4">
        <v>2.4835829999999999</v>
      </c>
      <c r="C48" s="4">
        <v>0.66408199999999995</v>
      </c>
      <c r="D48" s="4">
        <v>0.15553856999999999</v>
      </c>
      <c r="E48" s="8">
        <v>11</v>
      </c>
    </row>
    <row r="49" spans="1:5" x14ac:dyDescent="0.25">
      <c r="A49" s="3" t="s">
        <v>52</v>
      </c>
      <c r="B49" s="4">
        <v>2.621537</v>
      </c>
      <c r="C49" s="4">
        <v>0.66408199999999995</v>
      </c>
      <c r="D49" s="4">
        <v>0.23920572000000001</v>
      </c>
      <c r="E49" s="8">
        <v>2</v>
      </c>
    </row>
    <row r="50" spans="1:5" x14ac:dyDescent="0.25">
      <c r="A50" s="3" t="s">
        <v>53</v>
      </c>
      <c r="B50" s="4">
        <v>2.365491</v>
      </c>
      <c r="C50" s="4">
        <v>0.48579099999999997</v>
      </c>
      <c r="D50" s="4">
        <v>0.12712329</v>
      </c>
      <c r="E50" s="8">
        <v>29</v>
      </c>
    </row>
    <row r="51" spans="1:5" x14ac:dyDescent="0.25">
      <c r="A51" s="3" t="s">
        <v>54</v>
      </c>
      <c r="B51" s="4">
        <v>2.4100600000000001</v>
      </c>
      <c r="C51" s="4">
        <v>0.68434300000000003</v>
      </c>
      <c r="D51" s="4">
        <v>0.13976564999999999</v>
      </c>
      <c r="E51" s="8">
        <v>23</v>
      </c>
    </row>
    <row r="54" spans="1:5" x14ac:dyDescent="0.25">
      <c r="B5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57B5-7507-43AD-8FF3-3BA2CEA61399}">
  <dimension ref="A1:E49"/>
  <sheetViews>
    <sheetView workbookViewId="0">
      <selection activeCell="G13" sqref="G13"/>
    </sheetView>
  </sheetViews>
  <sheetFormatPr defaultRowHeight="15" x14ac:dyDescent="0.25"/>
  <cols>
    <col min="1" max="1" width="38.1406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6" t="s">
        <v>58</v>
      </c>
    </row>
    <row r="2" spans="1:5" x14ac:dyDescent="0.25">
      <c r="A2" s="3" t="s">
        <v>5</v>
      </c>
      <c r="B2" s="4">
        <v>2.3011279999999998</v>
      </c>
      <c r="C2" s="4">
        <v>0.57458900000000002</v>
      </c>
      <c r="D2" s="4">
        <v>0.12028234</v>
      </c>
      <c r="E2" s="8">
        <v>34</v>
      </c>
    </row>
    <row r="3" spans="1:5" x14ac:dyDescent="0.25">
      <c r="A3" s="3" t="s">
        <v>6</v>
      </c>
      <c r="B3" s="4">
        <v>2.359172</v>
      </c>
      <c r="C3" s="4">
        <v>0.155219</v>
      </c>
      <c r="D3" s="4">
        <v>5.7339550000000003E-2</v>
      </c>
      <c r="E3" s="8">
        <v>40</v>
      </c>
    </row>
    <row r="4" spans="1:5" x14ac:dyDescent="0.25">
      <c r="A4" s="3" t="s">
        <v>7</v>
      </c>
      <c r="B4" s="4">
        <v>2.329809</v>
      </c>
      <c r="C4" s="4">
        <v>0.45038800000000001</v>
      </c>
      <c r="D4" s="4">
        <v>8.2928299999999993E-3</v>
      </c>
      <c r="E4" s="8">
        <v>50</v>
      </c>
    </row>
    <row r="5" spans="1:5" x14ac:dyDescent="0.25">
      <c r="A5" s="3" t="s">
        <v>9</v>
      </c>
      <c r="B5" s="4">
        <v>2.335156</v>
      </c>
      <c r="C5" s="4">
        <v>0.15978500000000001</v>
      </c>
      <c r="D5" s="4">
        <v>4.9888540000000002E-2</v>
      </c>
      <c r="E5" s="8">
        <v>43</v>
      </c>
    </row>
    <row r="6" spans="1:5" x14ac:dyDescent="0.25">
      <c r="A6" s="3" t="s">
        <v>11</v>
      </c>
      <c r="B6" s="4">
        <v>2.2494860000000001</v>
      </c>
      <c r="C6" s="4">
        <v>0.15970699999999999</v>
      </c>
      <c r="D6" s="4">
        <v>2.3494859999999999E-2</v>
      </c>
      <c r="E6" s="8">
        <v>46</v>
      </c>
    </row>
    <row r="7" spans="1:5" x14ac:dyDescent="0.25">
      <c r="A7" s="3" t="s">
        <v>12</v>
      </c>
      <c r="B7" s="4">
        <v>2.3473570000000001</v>
      </c>
      <c r="C7" s="4">
        <v>0.445822</v>
      </c>
      <c r="D7" s="4">
        <v>2.209419E-2</v>
      </c>
      <c r="E7" s="8">
        <v>44</v>
      </c>
    </row>
    <row r="8" spans="1:5" x14ac:dyDescent="0.25">
      <c r="A8" s="3" t="s">
        <v>13</v>
      </c>
      <c r="B8" s="4">
        <v>2.295172</v>
      </c>
      <c r="C8" s="4">
        <v>0.32000099999999998</v>
      </c>
      <c r="D8" s="4">
        <v>0.15097169999999999</v>
      </c>
      <c r="E8" s="8">
        <v>38</v>
      </c>
    </row>
    <row r="9" spans="1:5" x14ac:dyDescent="0.25">
      <c r="A9" s="3" t="s">
        <v>14</v>
      </c>
      <c r="B9" s="4">
        <v>2.2610749999999999</v>
      </c>
      <c r="C9" s="4">
        <v>0.155141</v>
      </c>
      <c r="D9" s="4">
        <v>2.361075E-2</v>
      </c>
      <c r="E9" s="8">
        <v>45</v>
      </c>
    </row>
    <row r="10" spans="1:5" x14ac:dyDescent="0.25">
      <c r="A10" s="3" t="s">
        <v>15</v>
      </c>
      <c r="B10" s="4">
        <v>2.3336320000000002</v>
      </c>
      <c r="C10" s="4">
        <v>0.30200100000000002</v>
      </c>
      <c r="D10" s="4">
        <v>0.13629949999999999</v>
      </c>
      <c r="E10" s="8">
        <v>36</v>
      </c>
    </row>
    <row r="11" spans="1:5" x14ac:dyDescent="0.25">
      <c r="A11" s="3" t="s">
        <v>16</v>
      </c>
      <c r="B11" s="4">
        <v>2.4282010000000001</v>
      </c>
      <c r="C11" s="4">
        <v>0.66408199999999995</v>
      </c>
      <c r="D11" s="4">
        <v>0.13811192</v>
      </c>
      <c r="E11" s="8">
        <v>21</v>
      </c>
    </row>
    <row r="12" spans="1:5" x14ac:dyDescent="0.25">
      <c r="A12" s="3" t="s">
        <v>17</v>
      </c>
      <c r="B12" s="4">
        <v>2.3351989999999998</v>
      </c>
      <c r="C12" s="4">
        <v>0.30200100000000002</v>
      </c>
      <c r="D12" s="4">
        <v>0.12687190000000001</v>
      </c>
      <c r="E12" s="8">
        <v>37</v>
      </c>
    </row>
    <row r="13" spans="1:5" x14ac:dyDescent="0.25">
      <c r="A13" s="3" t="s">
        <v>18</v>
      </c>
      <c r="B13" s="4">
        <v>2.2533012100000001</v>
      </c>
      <c r="C13" s="4">
        <v>0.14000000000000001</v>
      </c>
      <c r="D13" s="4">
        <v>2.2706E-2</v>
      </c>
      <c r="E13" s="8">
        <v>48</v>
      </c>
    </row>
    <row r="14" spans="1:5" x14ac:dyDescent="0.25">
      <c r="A14" s="3" t="s">
        <v>19</v>
      </c>
      <c r="B14" s="4">
        <v>2.2287659999999998</v>
      </c>
      <c r="C14" s="4">
        <v>0.31922600000000001</v>
      </c>
      <c r="D14" s="4">
        <v>3.299531E-2</v>
      </c>
      <c r="E14" s="8">
        <v>42</v>
      </c>
    </row>
    <row r="15" spans="1:5" x14ac:dyDescent="0.25">
      <c r="A15" s="3" t="s">
        <v>20</v>
      </c>
      <c r="B15" s="4">
        <v>2.3704420000000002</v>
      </c>
      <c r="C15" s="4">
        <v>0.30200100000000002</v>
      </c>
      <c r="D15" s="4">
        <v>0.19703619</v>
      </c>
      <c r="E15" s="8">
        <v>30</v>
      </c>
    </row>
    <row r="16" spans="1:5" x14ac:dyDescent="0.25">
      <c r="A16" s="3" t="s">
        <v>21</v>
      </c>
      <c r="B16" s="4">
        <v>2.077366</v>
      </c>
      <c r="C16" s="4">
        <v>0</v>
      </c>
      <c r="D16" s="4">
        <v>2.177366E-2</v>
      </c>
      <c r="E16" s="8">
        <v>49</v>
      </c>
    </row>
    <row r="17" spans="1:5" x14ac:dyDescent="0.25">
      <c r="A17" s="3" t="s">
        <v>22</v>
      </c>
      <c r="B17" s="4">
        <v>2.368036</v>
      </c>
      <c r="C17" s="4">
        <v>0.35789799999999999</v>
      </c>
      <c r="D17" s="4">
        <v>0.20243161000000001</v>
      </c>
      <c r="E17" s="8">
        <v>31</v>
      </c>
    </row>
    <row r="18" spans="1:5" x14ac:dyDescent="0.25">
      <c r="A18" s="3" t="s">
        <v>23</v>
      </c>
      <c r="B18" s="4">
        <v>2.4528989999999999</v>
      </c>
      <c r="C18" s="4">
        <v>0.66408199999999995</v>
      </c>
      <c r="D18" s="4">
        <v>0.15290925</v>
      </c>
      <c r="E18" s="8">
        <v>15</v>
      </c>
    </row>
    <row r="19" spans="1:5" x14ac:dyDescent="0.25">
      <c r="A19" s="3" t="s">
        <v>24</v>
      </c>
      <c r="B19" s="4">
        <v>2.3113480000000002</v>
      </c>
      <c r="C19" s="4">
        <v>0.30200100000000002</v>
      </c>
      <c r="D19" s="4">
        <v>0.12495196</v>
      </c>
      <c r="E19" s="8">
        <v>39</v>
      </c>
    </row>
    <row r="20" spans="1:5" x14ac:dyDescent="0.25">
      <c r="A20" s="3" t="s">
        <v>25</v>
      </c>
      <c r="B20" s="4">
        <v>2.4454530000000001</v>
      </c>
      <c r="C20" s="4">
        <v>0.69129200000000002</v>
      </c>
      <c r="D20" s="4">
        <v>0.15258288</v>
      </c>
      <c r="E20" s="8">
        <v>17</v>
      </c>
    </row>
    <row r="21" spans="1:5" x14ac:dyDescent="0.25">
      <c r="A21" s="3" t="s">
        <v>26</v>
      </c>
      <c r="B21" s="4">
        <v>2.470005</v>
      </c>
      <c r="C21" s="4">
        <v>0.69129200000000002</v>
      </c>
      <c r="D21" s="4">
        <v>0.1714405</v>
      </c>
      <c r="E21" s="8">
        <v>12</v>
      </c>
    </row>
    <row r="22" spans="1:5" x14ac:dyDescent="0.25">
      <c r="A22" s="3" t="s">
        <v>27</v>
      </c>
      <c r="B22" s="4">
        <v>2.4207420000000002</v>
      </c>
      <c r="C22" s="4">
        <v>0.69129200000000002</v>
      </c>
      <c r="D22" s="4">
        <v>0.13792619</v>
      </c>
      <c r="E22" s="8">
        <v>22</v>
      </c>
    </row>
    <row r="23" spans="1:5" x14ac:dyDescent="0.25">
      <c r="A23" s="3" t="s">
        <v>28</v>
      </c>
      <c r="B23" s="4">
        <v>2.5003570000000002</v>
      </c>
      <c r="C23" s="4">
        <v>0.66408199999999995</v>
      </c>
      <c r="D23" s="4">
        <v>0.19714398</v>
      </c>
      <c r="E23" s="8">
        <v>8</v>
      </c>
    </row>
    <row r="24" spans="1:5" x14ac:dyDescent="0.25">
      <c r="A24" s="3" t="s">
        <v>29</v>
      </c>
      <c r="B24" s="4">
        <v>2.5028260000000002</v>
      </c>
      <c r="C24" s="4">
        <v>0.69129200000000002</v>
      </c>
      <c r="D24" s="4">
        <v>0.19645298999999999</v>
      </c>
      <c r="E24" s="8">
        <v>7</v>
      </c>
    </row>
    <row r="25" spans="1:5" x14ac:dyDescent="0.25">
      <c r="A25" s="3" t="s">
        <v>30</v>
      </c>
      <c r="B25" s="4">
        <v>2.47763</v>
      </c>
      <c r="C25" s="4">
        <v>0.66408199999999995</v>
      </c>
      <c r="D25" s="4">
        <v>0.17215148999999999</v>
      </c>
      <c r="E25" s="8">
        <v>10</v>
      </c>
    </row>
    <row r="26" spans="1:5" x14ac:dyDescent="0.25">
      <c r="A26" s="3" t="s">
        <v>31</v>
      </c>
      <c r="B26" s="4">
        <v>2.3069280000000001</v>
      </c>
      <c r="C26" s="4">
        <v>0</v>
      </c>
      <c r="D26" s="4">
        <v>2.4069279999999998E-2</v>
      </c>
      <c r="E26" s="8">
        <v>41</v>
      </c>
    </row>
    <row r="27" spans="1:5" x14ac:dyDescent="0.25">
      <c r="A27" s="3" t="s">
        <v>32</v>
      </c>
      <c r="B27" s="4">
        <v>2.439549</v>
      </c>
      <c r="C27" s="4">
        <v>0.69129200000000002</v>
      </c>
      <c r="D27" s="4">
        <v>0.15264996</v>
      </c>
      <c r="E27" s="8">
        <v>19</v>
      </c>
    </row>
    <row r="28" spans="1:5" x14ac:dyDescent="0.25">
      <c r="A28" s="3" t="s">
        <v>33</v>
      </c>
      <c r="B28" s="4">
        <v>2.438393</v>
      </c>
      <c r="C28" s="4">
        <v>0.66408199999999995</v>
      </c>
      <c r="D28" s="4">
        <v>0.15286162</v>
      </c>
      <c r="E28" s="8">
        <v>20</v>
      </c>
    </row>
    <row r="29" spans="1:5" x14ac:dyDescent="0.25">
      <c r="A29" s="3" t="s">
        <v>34</v>
      </c>
      <c r="B29" s="4">
        <v>2.306387</v>
      </c>
      <c r="C29" s="4">
        <v>0.57458900000000002</v>
      </c>
      <c r="D29" s="4">
        <v>0.13147912</v>
      </c>
      <c r="E29" s="8">
        <v>33</v>
      </c>
    </row>
    <row r="30" spans="1:5" x14ac:dyDescent="0.25">
      <c r="A30" s="3" t="s">
        <v>35</v>
      </c>
      <c r="B30" s="4">
        <v>2.5611329999999999</v>
      </c>
      <c r="C30" s="4">
        <v>0.66408199999999995</v>
      </c>
      <c r="D30" s="4">
        <v>0.20181373999999999</v>
      </c>
      <c r="E30" s="8">
        <v>3</v>
      </c>
    </row>
    <row r="31" spans="1:5" x14ac:dyDescent="0.25">
      <c r="A31" s="3" t="s">
        <v>36</v>
      </c>
      <c r="B31" s="4">
        <v>2.4601060000000001</v>
      </c>
      <c r="C31" s="4">
        <v>0.68434300000000003</v>
      </c>
      <c r="D31" s="4">
        <v>0.17468855</v>
      </c>
      <c r="E31" s="8">
        <v>14</v>
      </c>
    </row>
    <row r="32" spans="1:5" x14ac:dyDescent="0.25">
      <c r="A32" s="3" t="s">
        <v>37</v>
      </c>
      <c r="B32" s="4">
        <v>2.4683190000000002</v>
      </c>
      <c r="C32" s="4">
        <v>0.66408199999999995</v>
      </c>
      <c r="D32" s="4">
        <v>0.17178792000000001</v>
      </c>
      <c r="E32" s="8">
        <v>13</v>
      </c>
    </row>
    <row r="33" spans="1:5" x14ac:dyDescent="0.25">
      <c r="A33" s="3" t="s">
        <v>38</v>
      </c>
      <c r="B33" s="4">
        <v>2.5194679999999998</v>
      </c>
      <c r="C33" s="4">
        <v>0.66408199999999995</v>
      </c>
      <c r="D33" s="4">
        <v>0.17521898999999999</v>
      </c>
      <c r="E33" s="8">
        <v>5</v>
      </c>
    </row>
    <row r="34" spans="1:5" x14ac:dyDescent="0.25">
      <c r="A34" s="3" t="s">
        <v>39</v>
      </c>
      <c r="B34" s="4">
        <v>2.3946640000000001</v>
      </c>
      <c r="C34" s="4">
        <v>0.38131900000000002</v>
      </c>
      <c r="D34" s="4">
        <v>0.2094403</v>
      </c>
      <c r="E34" s="8">
        <v>25</v>
      </c>
    </row>
    <row r="35" spans="1:5" x14ac:dyDescent="0.25">
      <c r="A35" s="3" t="s">
        <v>40</v>
      </c>
      <c r="B35" s="4">
        <v>2.3054009999999998</v>
      </c>
      <c r="C35" s="4">
        <v>0.50605199999999995</v>
      </c>
      <c r="D35" s="4">
        <v>0.1142692</v>
      </c>
      <c r="E35" s="8">
        <v>35</v>
      </c>
    </row>
    <row r="36" spans="1:5" x14ac:dyDescent="0.25">
      <c r="A36" s="3" t="s">
        <v>41</v>
      </c>
      <c r="B36" s="4">
        <v>2.4599489999999999</v>
      </c>
      <c r="C36" s="4">
        <v>0.66408199999999995</v>
      </c>
      <c r="D36" s="4">
        <v>0.14010755999999999</v>
      </c>
      <c r="E36" s="8">
        <v>16</v>
      </c>
    </row>
    <row r="37" spans="1:5" x14ac:dyDescent="0.25">
      <c r="A37" s="3" t="s">
        <v>42</v>
      </c>
      <c r="B37" s="4">
        <v>2.207071</v>
      </c>
      <c r="C37" s="4">
        <v>0</v>
      </c>
      <c r="D37" s="4">
        <v>2.3070710000000001E-2</v>
      </c>
      <c r="E37" s="8">
        <v>47</v>
      </c>
    </row>
    <row r="38" spans="1:5" x14ac:dyDescent="0.25">
      <c r="A38" s="3" t="s">
        <v>43</v>
      </c>
      <c r="B38" s="4">
        <v>2.3558829999999999</v>
      </c>
      <c r="C38" s="4">
        <v>0.39045099999999999</v>
      </c>
      <c r="D38" s="4">
        <v>0.20103019</v>
      </c>
      <c r="E38" s="8">
        <v>28</v>
      </c>
    </row>
    <row r="39" spans="1:5" x14ac:dyDescent="0.25">
      <c r="A39" s="3" t="s">
        <v>44</v>
      </c>
      <c r="B39" s="4">
        <v>2.373481</v>
      </c>
      <c r="C39" s="4">
        <v>0.38588499999999998</v>
      </c>
      <c r="D39" s="4">
        <v>0.20499391</v>
      </c>
      <c r="E39" s="8">
        <v>27</v>
      </c>
    </row>
    <row r="40" spans="1:5" x14ac:dyDescent="0.25">
      <c r="A40" s="3" t="s">
        <v>45</v>
      </c>
      <c r="B40" s="4">
        <v>2.456655</v>
      </c>
      <c r="C40" s="4">
        <v>0.48579099999999997</v>
      </c>
      <c r="D40" s="4">
        <v>0.17855715</v>
      </c>
      <c r="E40" s="8">
        <v>24</v>
      </c>
    </row>
    <row r="41" spans="1:5" x14ac:dyDescent="0.25">
      <c r="A41" s="3" t="s">
        <v>46</v>
      </c>
      <c r="B41" s="4">
        <v>2.3910550000000002</v>
      </c>
      <c r="C41" s="4">
        <v>0.312226</v>
      </c>
      <c r="D41" s="4">
        <v>0.20557822000000001</v>
      </c>
      <c r="E41" s="8">
        <v>26</v>
      </c>
    </row>
    <row r="42" spans="1:5" x14ac:dyDescent="0.25">
      <c r="A42" s="3" t="s">
        <v>47</v>
      </c>
      <c r="B42" s="4">
        <v>2.4886740000000001</v>
      </c>
      <c r="C42" s="4">
        <v>0.66408199999999995</v>
      </c>
      <c r="D42" s="4">
        <v>0.15534547000000001</v>
      </c>
      <c r="E42" s="8">
        <v>9</v>
      </c>
    </row>
    <row r="43" spans="1:5" x14ac:dyDescent="0.25">
      <c r="A43" s="3" t="s">
        <v>48</v>
      </c>
      <c r="B43" s="4">
        <v>2.3643749999999999</v>
      </c>
      <c r="C43" s="4">
        <v>0.30200100000000002</v>
      </c>
      <c r="D43" s="4">
        <v>0.15463088</v>
      </c>
      <c r="E43" s="8">
        <v>32</v>
      </c>
    </row>
    <row r="44" spans="1:5" x14ac:dyDescent="0.25">
      <c r="A44" s="3" t="s">
        <v>49</v>
      </c>
      <c r="B44" s="4">
        <v>2.5142329999999999</v>
      </c>
      <c r="C44" s="4">
        <v>0.66408199999999995</v>
      </c>
      <c r="D44" s="4">
        <v>0.17540573000000001</v>
      </c>
      <c r="E44" s="8">
        <v>6</v>
      </c>
    </row>
    <row r="45" spans="1:5" x14ac:dyDescent="0.25">
      <c r="A45" s="3" t="s">
        <v>50</v>
      </c>
      <c r="B45" s="4">
        <v>2.4442520000000001</v>
      </c>
      <c r="C45" s="4">
        <v>0.66408199999999995</v>
      </c>
      <c r="D45" s="4">
        <v>0.15273908999999999</v>
      </c>
      <c r="E45" s="8">
        <v>18</v>
      </c>
    </row>
    <row r="46" spans="1:5" x14ac:dyDescent="0.25">
      <c r="A46" s="3" t="s">
        <v>51</v>
      </c>
      <c r="B46" s="4">
        <v>2.4835829999999999</v>
      </c>
      <c r="C46" s="4">
        <v>0.66408199999999995</v>
      </c>
      <c r="D46" s="4">
        <v>0.15553856999999999</v>
      </c>
      <c r="E46" s="8">
        <v>11</v>
      </c>
    </row>
    <row r="47" spans="1:5" x14ac:dyDescent="0.25">
      <c r="A47" s="3" t="s">
        <v>52</v>
      </c>
      <c r="B47" s="4">
        <v>2.621537</v>
      </c>
      <c r="C47" s="4">
        <v>0.66408199999999995</v>
      </c>
      <c r="D47" s="4">
        <v>0.23920572000000001</v>
      </c>
      <c r="E47" s="8">
        <v>2</v>
      </c>
    </row>
    <row r="48" spans="1:5" x14ac:dyDescent="0.25">
      <c r="A48" s="3" t="s">
        <v>53</v>
      </c>
      <c r="B48" s="4">
        <v>2.365491</v>
      </c>
      <c r="C48" s="4">
        <v>0.48579099999999997</v>
      </c>
      <c r="D48" s="4">
        <v>0.12712329</v>
      </c>
      <c r="E48" s="8">
        <v>29</v>
      </c>
    </row>
    <row r="49" spans="1:5" x14ac:dyDescent="0.25">
      <c r="A49" s="3" t="s">
        <v>54</v>
      </c>
      <c r="B49" s="4">
        <v>2.4100600000000001</v>
      </c>
      <c r="C49" s="4">
        <v>0.68434300000000003</v>
      </c>
      <c r="D49" s="4">
        <v>0.13976564999999999</v>
      </c>
      <c r="E49" s="8">
        <v>23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81824-4E1E-4F2D-A8E9-3438EAD9B992}">
  <dimension ref="A1:E11"/>
  <sheetViews>
    <sheetView zoomScale="120" zoomScaleNormal="120" workbookViewId="0">
      <selection activeCell="M21" sqref="M21"/>
    </sheetView>
  </sheetViews>
  <sheetFormatPr defaultRowHeight="15" x14ac:dyDescent="0.25"/>
  <cols>
    <col min="1" max="1" width="28.425781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6" t="s">
        <v>58</v>
      </c>
    </row>
    <row r="2" spans="1:5" x14ac:dyDescent="0.25">
      <c r="A2" s="3" t="s">
        <v>10</v>
      </c>
      <c r="B2" s="2">
        <v>2.0503376100000001</v>
      </c>
      <c r="C2" s="2">
        <v>0.55000000000000004</v>
      </c>
      <c r="D2" s="2">
        <v>1.8156000000000001</v>
      </c>
      <c r="E2">
        <v>1</v>
      </c>
    </row>
    <row r="3" spans="1:5" x14ac:dyDescent="0.25">
      <c r="A3" s="3" t="s">
        <v>52</v>
      </c>
      <c r="B3" s="2">
        <v>2.621537</v>
      </c>
      <c r="C3" s="2">
        <v>0.66408199999999995</v>
      </c>
      <c r="D3" s="2">
        <v>0.23920572000000001</v>
      </c>
      <c r="E3">
        <v>2</v>
      </c>
    </row>
    <row r="4" spans="1:5" x14ac:dyDescent="0.25">
      <c r="A4" s="3" t="s">
        <v>35</v>
      </c>
      <c r="B4" s="2">
        <v>2.5611329999999999</v>
      </c>
      <c r="C4" s="2">
        <v>0.66408199999999995</v>
      </c>
      <c r="D4" s="2">
        <v>0.20181373999999999</v>
      </c>
      <c r="E4">
        <v>3</v>
      </c>
    </row>
    <row r="5" spans="1:5" x14ac:dyDescent="0.25">
      <c r="A5" s="3" t="s">
        <v>8</v>
      </c>
      <c r="B5" s="2">
        <v>2.185371</v>
      </c>
      <c r="C5" s="2">
        <v>0.88</v>
      </c>
      <c r="D5" s="2">
        <v>0.46826000000000001</v>
      </c>
      <c r="E5">
        <v>4</v>
      </c>
    </row>
    <row r="6" spans="1:5" x14ac:dyDescent="0.25">
      <c r="A6" s="3" t="s">
        <v>38</v>
      </c>
      <c r="B6" s="2">
        <v>2.5194679999999998</v>
      </c>
      <c r="C6" s="2">
        <v>0.66408199999999995</v>
      </c>
      <c r="D6" s="2">
        <v>0.17521898999999999</v>
      </c>
      <c r="E6">
        <v>5</v>
      </c>
    </row>
    <row r="7" spans="1:5" x14ac:dyDescent="0.25">
      <c r="A7" s="3" t="s">
        <v>49</v>
      </c>
      <c r="B7" s="2">
        <v>2.5142329999999999</v>
      </c>
      <c r="C7" s="2">
        <v>0.66408199999999995</v>
      </c>
      <c r="D7" s="2">
        <v>0.17540573000000001</v>
      </c>
      <c r="E7">
        <v>6</v>
      </c>
    </row>
    <row r="8" spans="1:5" x14ac:dyDescent="0.25">
      <c r="A8" s="3" t="s">
        <v>29</v>
      </c>
      <c r="B8" s="2">
        <v>2.5028260000000002</v>
      </c>
      <c r="C8" s="2">
        <v>0.69129200000000002</v>
      </c>
      <c r="D8" s="2">
        <v>0.19645298999999999</v>
      </c>
      <c r="E8">
        <v>7</v>
      </c>
    </row>
    <row r="9" spans="1:5" x14ac:dyDescent="0.25">
      <c r="A9" s="3" t="s">
        <v>28</v>
      </c>
      <c r="B9" s="2">
        <v>2.5003570000000002</v>
      </c>
      <c r="C9" s="2">
        <v>0.66408199999999995</v>
      </c>
      <c r="D9" s="2">
        <v>0.19714398</v>
      </c>
      <c r="E9">
        <v>8</v>
      </c>
    </row>
    <row r="10" spans="1:5" x14ac:dyDescent="0.25">
      <c r="A10" s="3" t="s">
        <v>47</v>
      </c>
      <c r="B10" s="2">
        <v>2.4886740000000001</v>
      </c>
      <c r="C10" s="2">
        <v>0.66408199999999995</v>
      </c>
      <c r="D10" s="2">
        <v>0.15534547000000001</v>
      </c>
      <c r="E10">
        <v>9</v>
      </c>
    </row>
    <row r="11" spans="1:5" x14ac:dyDescent="0.25">
      <c r="A11" s="3" t="s">
        <v>30</v>
      </c>
      <c r="B11" s="2">
        <v>2.47763</v>
      </c>
      <c r="C11" s="2">
        <v>0.66408199999999995</v>
      </c>
      <c r="D11" s="2">
        <v>0.17215148999999999</v>
      </c>
      <c r="E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C8EF5-86F3-4AEE-B439-CE9783F050B7}">
  <dimension ref="A1:E11"/>
  <sheetViews>
    <sheetView workbookViewId="0">
      <selection activeCell="J13" sqref="J13"/>
    </sheetView>
  </sheetViews>
  <sheetFormatPr defaultRowHeight="15" x14ac:dyDescent="0.25"/>
  <cols>
    <col min="1" max="1" width="28.425781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4</v>
      </c>
      <c r="E1" s="6" t="s">
        <v>58</v>
      </c>
    </row>
    <row r="2" spans="1:5" x14ac:dyDescent="0.25">
      <c r="A2" s="3" t="s">
        <v>10</v>
      </c>
      <c r="B2" s="2">
        <v>2.0503376100000001</v>
      </c>
      <c r="C2" s="2">
        <v>0.55000000000000004</v>
      </c>
      <c r="D2" s="2">
        <v>1.8156000000000001</v>
      </c>
      <c r="E2">
        <v>1</v>
      </c>
    </row>
    <row r="3" spans="1:5" x14ac:dyDescent="0.25">
      <c r="A3" s="3" t="s">
        <v>52</v>
      </c>
      <c r="B3" s="2">
        <v>2.621537</v>
      </c>
      <c r="C3" s="2">
        <v>0.66408199999999995</v>
      </c>
      <c r="D3" s="2">
        <v>0.23920572000000001</v>
      </c>
      <c r="E3">
        <v>2</v>
      </c>
    </row>
    <row r="4" spans="1:5" x14ac:dyDescent="0.25">
      <c r="A4" s="3" t="s">
        <v>35</v>
      </c>
      <c r="B4" s="2">
        <v>2.5611329999999999</v>
      </c>
      <c r="C4" s="2">
        <v>0.66408199999999995</v>
      </c>
      <c r="D4" s="2">
        <v>0.20181373999999999</v>
      </c>
      <c r="E4">
        <v>3</v>
      </c>
    </row>
    <row r="5" spans="1:5" x14ac:dyDescent="0.25">
      <c r="A5" s="3" t="s">
        <v>8</v>
      </c>
      <c r="B5" s="2">
        <v>2.185371</v>
      </c>
      <c r="C5" s="2">
        <v>0.88</v>
      </c>
      <c r="D5" s="2">
        <v>0.46826000000000001</v>
      </c>
      <c r="E5">
        <v>4</v>
      </c>
    </row>
    <row r="6" spans="1:5" x14ac:dyDescent="0.25">
      <c r="A6" s="3" t="s">
        <v>38</v>
      </c>
      <c r="B6" s="2">
        <v>2.5194679999999998</v>
      </c>
      <c r="C6" s="2">
        <v>0.66408199999999995</v>
      </c>
      <c r="D6" s="2">
        <v>0.17521898999999999</v>
      </c>
      <c r="E6">
        <v>5</v>
      </c>
    </row>
    <row r="7" spans="1:5" x14ac:dyDescent="0.25">
      <c r="A7" s="3" t="s">
        <v>49</v>
      </c>
      <c r="B7" s="2">
        <v>2.5142329999999999</v>
      </c>
      <c r="C7" s="2">
        <v>0.66408199999999995</v>
      </c>
      <c r="D7" s="2">
        <v>0.17540573000000001</v>
      </c>
      <c r="E7">
        <v>6</v>
      </c>
    </row>
    <row r="8" spans="1:5" x14ac:dyDescent="0.25">
      <c r="A8" s="3" t="s">
        <v>29</v>
      </c>
      <c r="B8" s="2">
        <v>2.5028260000000002</v>
      </c>
      <c r="C8" s="2">
        <v>0.69129200000000002</v>
      </c>
      <c r="D8" s="2">
        <v>0.19645298999999999</v>
      </c>
      <c r="E8">
        <v>7</v>
      </c>
    </row>
    <row r="9" spans="1:5" x14ac:dyDescent="0.25">
      <c r="A9" s="3" t="s">
        <v>28</v>
      </c>
      <c r="B9" s="2">
        <v>2.5003570000000002</v>
      </c>
      <c r="C9" s="2">
        <v>0.66408199999999995</v>
      </c>
      <c r="D9" s="2">
        <v>0.19714398</v>
      </c>
      <c r="E9">
        <v>8</v>
      </c>
    </row>
    <row r="10" spans="1:5" x14ac:dyDescent="0.25">
      <c r="A10" s="3" t="s">
        <v>47</v>
      </c>
      <c r="B10" s="2">
        <v>2.4886740000000001</v>
      </c>
      <c r="C10" s="2">
        <v>0.66408199999999995</v>
      </c>
      <c r="D10" s="2">
        <v>0.15534547000000001</v>
      </c>
      <c r="E10">
        <v>9</v>
      </c>
    </row>
    <row r="11" spans="1:5" x14ac:dyDescent="0.25">
      <c r="A11" s="3" t="s">
        <v>30</v>
      </c>
      <c r="B11" s="2">
        <v>2.47763</v>
      </c>
      <c r="C11" s="2">
        <v>0.66408199999999995</v>
      </c>
      <c r="D11" s="2">
        <v>0.17215148999999999</v>
      </c>
      <c r="E1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9D4E-6A77-4C01-AC9F-C9E7CD1E93E7}">
  <dimension ref="A1:G51"/>
  <sheetViews>
    <sheetView topLeftCell="A18" workbookViewId="0">
      <selection activeCell="G2" sqref="G2:G51"/>
    </sheetView>
  </sheetViews>
  <sheetFormatPr defaultRowHeight="15" x14ac:dyDescent="0.25"/>
  <cols>
    <col min="2" max="2" width="38.140625" bestFit="1" customWidth="1"/>
  </cols>
  <sheetData>
    <row r="1" spans="1:7" x14ac:dyDescent="0.25">
      <c r="B1" s="1" t="s">
        <v>0</v>
      </c>
      <c r="C1" s="1" t="s">
        <v>1</v>
      </c>
      <c r="D1" s="1" t="s">
        <v>3</v>
      </c>
      <c r="E1" s="1" t="s">
        <v>4</v>
      </c>
      <c r="F1" s="6" t="s">
        <v>57</v>
      </c>
      <c r="G1" s="6" t="s">
        <v>58</v>
      </c>
    </row>
    <row r="2" spans="1:7" x14ac:dyDescent="0.25">
      <c r="A2">
        <v>1</v>
      </c>
      <c r="B2" s="3" t="s">
        <v>5</v>
      </c>
      <c r="C2" s="4">
        <v>2.3011279999999998</v>
      </c>
      <c r="D2" s="4">
        <v>0.57458900000000002</v>
      </c>
      <c r="E2" s="4">
        <v>0.12028234</v>
      </c>
      <c r="F2" s="2">
        <v>-8.2435241248497242</v>
      </c>
      <c r="G2" s="7">
        <v>34</v>
      </c>
    </row>
    <row r="3" spans="1:7" x14ac:dyDescent="0.25">
      <c r="A3">
        <v>2</v>
      </c>
      <c r="B3" s="3" t="s">
        <v>6</v>
      </c>
      <c r="C3" s="4">
        <v>2.359172</v>
      </c>
      <c r="D3" s="4">
        <v>0.155219</v>
      </c>
      <c r="E3" s="4">
        <v>5.7339550000000003E-2</v>
      </c>
      <c r="F3" s="2">
        <v>-10.04409749332544</v>
      </c>
      <c r="G3" s="7">
        <v>40</v>
      </c>
    </row>
    <row r="4" spans="1:7" x14ac:dyDescent="0.25">
      <c r="A4">
        <v>3</v>
      </c>
      <c r="B4" s="3" t="s">
        <v>7</v>
      </c>
      <c r="C4" s="4">
        <v>2.329809</v>
      </c>
      <c r="D4" s="4">
        <v>0.45038800000000001</v>
      </c>
      <c r="E4" s="4">
        <v>8.2928299999999993E-3</v>
      </c>
      <c r="F4" s="2">
        <v>-20.890064670009441</v>
      </c>
      <c r="G4" s="7">
        <v>50</v>
      </c>
    </row>
    <row r="5" spans="1:7" x14ac:dyDescent="0.25">
      <c r="A5">
        <v>4</v>
      </c>
      <c r="B5" s="3" t="s">
        <v>8</v>
      </c>
      <c r="C5" s="4">
        <v>2.185371</v>
      </c>
      <c r="D5" s="4">
        <v>0.88</v>
      </c>
      <c r="E5" s="4">
        <v>0.46826000000000001</v>
      </c>
      <c r="F5" s="2">
        <v>-6.8234760401199814</v>
      </c>
      <c r="G5" s="7">
        <v>4</v>
      </c>
    </row>
    <row r="6" spans="1:7" x14ac:dyDescent="0.25">
      <c r="A6">
        <v>5</v>
      </c>
      <c r="B6" s="3" t="s">
        <v>9</v>
      </c>
      <c r="C6" s="4">
        <v>2.335156</v>
      </c>
      <c r="D6" s="4">
        <v>0.15978500000000001</v>
      </c>
      <c r="E6" s="4">
        <v>4.9888540000000002E-2</v>
      </c>
      <c r="F6" s="2">
        <v>-12.1888763233536</v>
      </c>
      <c r="G6" s="7">
        <v>43</v>
      </c>
    </row>
    <row r="7" spans="1:7" x14ac:dyDescent="0.25">
      <c r="A7">
        <v>6</v>
      </c>
      <c r="B7" s="3" t="s">
        <v>10</v>
      </c>
      <c r="C7" s="4">
        <v>2.0503376100000001</v>
      </c>
      <c r="D7" s="4">
        <v>0.55000000000000004</v>
      </c>
      <c r="E7" s="4">
        <v>1.8156000000000001</v>
      </c>
      <c r="F7" s="2">
        <v>-5.9231765336879212</v>
      </c>
      <c r="G7" s="7">
        <v>1</v>
      </c>
    </row>
    <row r="8" spans="1:7" x14ac:dyDescent="0.25">
      <c r="A8">
        <v>7</v>
      </c>
      <c r="B8" s="3" t="s">
        <v>11</v>
      </c>
      <c r="C8" s="4">
        <v>2.2494860000000001</v>
      </c>
      <c r="D8" s="4">
        <v>0.15970699999999999</v>
      </c>
      <c r="E8" s="4">
        <v>2.3494859999999999E-2</v>
      </c>
      <c r="F8" s="2">
        <v>-13.34085100527852</v>
      </c>
      <c r="G8" s="7">
        <v>46</v>
      </c>
    </row>
    <row r="9" spans="1:7" x14ac:dyDescent="0.25">
      <c r="A9">
        <v>8</v>
      </c>
      <c r="B9" s="3" t="s">
        <v>12</v>
      </c>
      <c r="C9" s="4">
        <v>2.3473570000000001</v>
      </c>
      <c r="D9" s="4">
        <v>0.445822</v>
      </c>
      <c r="E9" s="4">
        <v>2.209419E-2</v>
      </c>
      <c r="F9" s="2">
        <v>-12.646457030886189</v>
      </c>
      <c r="G9" s="7">
        <v>44</v>
      </c>
    </row>
    <row r="10" spans="1:7" x14ac:dyDescent="0.25">
      <c r="A10">
        <v>9</v>
      </c>
      <c r="B10" s="3" t="s">
        <v>13</v>
      </c>
      <c r="C10" s="4">
        <v>2.295172</v>
      </c>
      <c r="D10" s="4">
        <v>0.32000099999999998</v>
      </c>
      <c r="E10" s="4">
        <v>0.15097169999999999</v>
      </c>
      <c r="F10" s="2">
        <v>-8.4744490694174193</v>
      </c>
      <c r="G10" s="7">
        <v>38</v>
      </c>
    </row>
    <row r="11" spans="1:7" x14ac:dyDescent="0.25">
      <c r="A11">
        <v>10</v>
      </c>
      <c r="B11" s="3" t="s">
        <v>14</v>
      </c>
      <c r="C11" s="4">
        <v>2.2610749999999999</v>
      </c>
      <c r="D11" s="4">
        <v>0.155141</v>
      </c>
      <c r="E11" s="4">
        <v>2.361075E-2</v>
      </c>
      <c r="F11" s="2">
        <v>-13.334394594838489</v>
      </c>
      <c r="G11" s="7">
        <v>45</v>
      </c>
    </row>
    <row r="12" spans="1:7" x14ac:dyDescent="0.25">
      <c r="A12">
        <v>11</v>
      </c>
      <c r="B12" s="3" t="s">
        <v>15</v>
      </c>
      <c r="C12" s="4">
        <v>2.3336320000000002</v>
      </c>
      <c r="D12" s="4">
        <v>0.30200100000000002</v>
      </c>
      <c r="E12" s="4">
        <v>0.13629949999999999</v>
      </c>
      <c r="F12" s="2">
        <v>-8.3429139032367114</v>
      </c>
      <c r="G12" s="7">
        <v>36</v>
      </c>
    </row>
    <row r="13" spans="1:7" x14ac:dyDescent="0.25">
      <c r="A13">
        <v>12</v>
      </c>
      <c r="B13" s="3" t="s">
        <v>16</v>
      </c>
      <c r="C13" s="4">
        <v>2.4282010000000001</v>
      </c>
      <c r="D13" s="4">
        <v>0.66408199999999995</v>
      </c>
      <c r="E13" s="4">
        <v>0.13811192</v>
      </c>
      <c r="F13" s="2">
        <v>-7.4111485602774518</v>
      </c>
      <c r="G13" s="7">
        <v>21</v>
      </c>
    </row>
    <row r="14" spans="1:7" x14ac:dyDescent="0.25">
      <c r="A14">
        <v>13</v>
      </c>
      <c r="B14" s="3" t="s">
        <v>17</v>
      </c>
      <c r="C14" s="4">
        <v>2.3351989999999998</v>
      </c>
      <c r="D14" s="4">
        <v>0.30200100000000002</v>
      </c>
      <c r="E14" s="4">
        <v>0.12687190000000001</v>
      </c>
      <c r="F14" s="2">
        <v>-8.4014638236244537</v>
      </c>
      <c r="G14" s="7">
        <v>37</v>
      </c>
    </row>
    <row r="15" spans="1:7" x14ac:dyDescent="0.25">
      <c r="A15">
        <v>14</v>
      </c>
      <c r="B15" s="3" t="s">
        <v>18</v>
      </c>
      <c r="C15" s="4">
        <v>2.2533012100000001</v>
      </c>
      <c r="D15" s="4">
        <v>0.14000000000000001</v>
      </c>
      <c r="E15" s="4">
        <v>2.2706E-2</v>
      </c>
      <c r="F15" s="2">
        <v>-13.570189379525321</v>
      </c>
      <c r="G15" s="7">
        <v>48</v>
      </c>
    </row>
    <row r="16" spans="1:7" x14ac:dyDescent="0.25">
      <c r="A16">
        <v>15</v>
      </c>
      <c r="B16" s="3" t="s">
        <v>19</v>
      </c>
      <c r="C16" s="4">
        <v>2.2287659999999998</v>
      </c>
      <c r="D16" s="4">
        <v>0.31922600000000001</v>
      </c>
      <c r="E16" s="4">
        <v>3.299531E-2</v>
      </c>
      <c r="F16" s="2">
        <v>-11.78910054289646</v>
      </c>
      <c r="G16" s="7">
        <v>42</v>
      </c>
    </row>
    <row r="17" spans="1:7" x14ac:dyDescent="0.25">
      <c r="A17">
        <v>16</v>
      </c>
      <c r="B17" s="3" t="s">
        <v>20</v>
      </c>
      <c r="C17" s="4">
        <v>2.3704420000000002</v>
      </c>
      <c r="D17" s="4">
        <v>0.30200100000000002</v>
      </c>
      <c r="E17" s="4">
        <v>0.19703619</v>
      </c>
      <c r="F17" s="2">
        <v>-7.9929132515639969</v>
      </c>
      <c r="G17" s="7">
        <v>30</v>
      </c>
    </row>
    <row r="18" spans="1:7" x14ac:dyDescent="0.25">
      <c r="A18">
        <v>17</v>
      </c>
      <c r="B18" s="3" t="s">
        <v>21</v>
      </c>
      <c r="C18" s="4">
        <v>2.077366</v>
      </c>
      <c r="D18" s="4">
        <v>0</v>
      </c>
      <c r="E18" s="4">
        <v>2.177366E-2</v>
      </c>
      <c r="F18" s="2">
        <v>-14.19789287995664</v>
      </c>
      <c r="G18" s="7">
        <v>49</v>
      </c>
    </row>
    <row r="19" spans="1:7" x14ac:dyDescent="0.25">
      <c r="A19">
        <v>18</v>
      </c>
      <c r="B19" s="3" t="s">
        <v>22</v>
      </c>
      <c r="C19" s="4">
        <v>2.368036</v>
      </c>
      <c r="D19" s="4">
        <v>0.35789799999999999</v>
      </c>
      <c r="E19" s="4">
        <v>0.20243161000000001</v>
      </c>
      <c r="F19" s="2">
        <v>-8.0162366857206191</v>
      </c>
      <c r="G19" s="7">
        <v>31</v>
      </c>
    </row>
    <row r="20" spans="1:7" x14ac:dyDescent="0.25">
      <c r="A20">
        <v>19</v>
      </c>
      <c r="B20" s="3" t="s">
        <v>23</v>
      </c>
      <c r="C20" s="4">
        <v>2.4528989999999999</v>
      </c>
      <c r="D20" s="4">
        <v>0.66408199999999995</v>
      </c>
      <c r="E20" s="4">
        <v>0.15290925</v>
      </c>
      <c r="F20" s="2">
        <v>-7.2542380467199337</v>
      </c>
      <c r="G20" s="7">
        <v>15</v>
      </c>
    </row>
    <row r="21" spans="1:7" x14ac:dyDescent="0.25">
      <c r="A21">
        <v>20</v>
      </c>
      <c r="B21" s="3" t="s">
        <v>24</v>
      </c>
      <c r="C21" s="4">
        <v>2.3113480000000002</v>
      </c>
      <c r="D21" s="4">
        <v>0.30200100000000002</v>
      </c>
      <c r="E21" s="4">
        <v>0.12495196</v>
      </c>
      <c r="F21" s="2">
        <v>-8.5207235288070216</v>
      </c>
      <c r="G21" s="7">
        <v>39</v>
      </c>
    </row>
    <row r="22" spans="1:7" x14ac:dyDescent="0.25">
      <c r="A22">
        <v>21</v>
      </c>
      <c r="B22" s="3" t="s">
        <v>25</v>
      </c>
      <c r="C22" s="4">
        <v>2.4454530000000001</v>
      </c>
      <c r="D22" s="4">
        <v>0.69129200000000002</v>
      </c>
      <c r="E22" s="4">
        <v>0.15258288</v>
      </c>
      <c r="F22" s="2">
        <v>-7.2941851376484443</v>
      </c>
      <c r="G22" s="7">
        <v>17</v>
      </c>
    </row>
    <row r="23" spans="1:7" x14ac:dyDescent="0.25">
      <c r="A23">
        <v>22</v>
      </c>
      <c r="B23" s="3" t="s">
        <v>26</v>
      </c>
      <c r="C23" s="4">
        <v>2.470005</v>
      </c>
      <c r="D23" s="4">
        <v>0.69129200000000002</v>
      </c>
      <c r="E23" s="4">
        <v>0.1714405</v>
      </c>
      <c r="F23" s="2">
        <v>-7.1507239040074326</v>
      </c>
      <c r="G23" s="7">
        <v>12</v>
      </c>
    </row>
    <row r="24" spans="1:7" x14ac:dyDescent="0.25">
      <c r="A24">
        <v>23</v>
      </c>
      <c r="B24" s="3" t="s">
        <v>27</v>
      </c>
      <c r="C24" s="4">
        <v>2.4207420000000002</v>
      </c>
      <c r="D24" s="4">
        <v>0.69129200000000002</v>
      </c>
      <c r="E24" s="4">
        <v>0.13792619</v>
      </c>
      <c r="F24" s="2">
        <v>-7.4477060998678821</v>
      </c>
      <c r="G24" s="7">
        <v>22</v>
      </c>
    </row>
    <row r="25" spans="1:7" x14ac:dyDescent="0.25">
      <c r="A25">
        <v>24</v>
      </c>
      <c r="B25" s="3" t="s">
        <v>28</v>
      </c>
      <c r="C25" s="4">
        <v>2.5003570000000002</v>
      </c>
      <c r="D25" s="4">
        <v>0.66408199999999995</v>
      </c>
      <c r="E25" s="4">
        <v>0.19714398</v>
      </c>
      <c r="F25" s="2">
        <v>-6.9977003349381892</v>
      </c>
      <c r="G25" s="7">
        <v>8</v>
      </c>
    </row>
    <row r="26" spans="1:7" x14ac:dyDescent="0.25">
      <c r="A26">
        <v>25</v>
      </c>
      <c r="B26" s="3" t="s">
        <v>29</v>
      </c>
      <c r="C26" s="4">
        <v>2.5028260000000002</v>
      </c>
      <c r="D26" s="4">
        <v>0.69129200000000002</v>
      </c>
      <c r="E26" s="4">
        <v>0.19645298999999999</v>
      </c>
      <c r="F26" s="2">
        <v>-6.9838965401657296</v>
      </c>
      <c r="G26" s="7">
        <v>7</v>
      </c>
    </row>
    <row r="27" spans="1:7" x14ac:dyDescent="0.25">
      <c r="A27">
        <v>26</v>
      </c>
      <c r="B27" s="3" t="s">
        <v>30</v>
      </c>
      <c r="C27" s="4">
        <v>2.47763</v>
      </c>
      <c r="D27" s="4">
        <v>0.66408199999999995</v>
      </c>
      <c r="E27" s="4">
        <v>0.17215148999999999</v>
      </c>
      <c r="F27" s="2">
        <v>-7.1056519563645031</v>
      </c>
      <c r="G27" s="7">
        <v>10</v>
      </c>
    </row>
    <row r="28" spans="1:7" x14ac:dyDescent="0.25">
      <c r="A28">
        <v>27</v>
      </c>
      <c r="B28" s="3" t="s">
        <v>31</v>
      </c>
      <c r="C28" s="4">
        <v>2.3069280000000001</v>
      </c>
      <c r="D28" s="4">
        <v>0</v>
      </c>
      <c r="E28" s="4">
        <v>2.4069279999999998E-2</v>
      </c>
      <c r="F28" s="2">
        <v>-10.65907294017488</v>
      </c>
      <c r="G28" s="7">
        <v>41</v>
      </c>
    </row>
    <row r="29" spans="1:7" x14ac:dyDescent="0.25">
      <c r="A29">
        <v>28</v>
      </c>
      <c r="B29" s="3" t="s">
        <v>32</v>
      </c>
      <c r="C29" s="4">
        <v>2.439549</v>
      </c>
      <c r="D29" s="4">
        <v>0.69129200000000002</v>
      </c>
      <c r="E29" s="4">
        <v>0.15264996</v>
      </c>
      <c r="F29" s="2">
        <v>-7.3223644375564181</v>
      </c>
      <c r="G29" s="7">
        <v>19</v>
      </c>
    </row>
    <row r="30" spans="1:7" x14ac:dyDescent="0.25">
      <c r="A30">
        <v>29</v>
      </c>
      <c r="B30" s="3" t="s">
        <v>33</v>
      </c>
      <c r="C30" s="4">
        <v>2.438393</v>
      </c>
      <c r="D30" s="4">
        <v>0.66408199999999995</v>
      </c>
      <c r="E30" s="4">
        <v>0.15286162</v>
      </c>
      <c r="F30" s="2">
        <v>-7.3353395887716024</v>
      </c>
      <c r="G30" s="7">
        <v>20</v>
      </c>
    </row>
    <row r="31" spans="1:7" x14ac:dyDescent="0.25">
      <c r="A31">
        <v>30</v>
      </c>
      <c r="B31" s="3" t="s">
        <v>34</v>
      </c>
      <c r="C31" s="4">
        <v>2.306387</v>
      </c>
      <c r="D31" s="4">
        <v>0.57458900000000002</v>
      </c>
      <c r="E31" s="4">
        <v>0.13147912</v>
      </c>
      <c r="F31" s="2">
        <v>-8.1597128032808062</v>
      </c>
      <c r="G31" s="7">
        <v>33</v>
      </c>
    </row>
    <row r="32" spans="1:7" x14ac:dyDescent="0.25">
      <c r="A32">
        <v>31</v>
      </c>
      <c r="B32" s="3" t="s">
        <v>35</v>
      </c>
      <c r="C32" s="4">
        <v>2.5611329999999999</v>
      </c>
      <c r="D32" s="4">
        <v>0.66408199999999995</v>
      </c>
      <c r="E32" s="4">
        <v>0.20181373999999999</v>
      </c>
      <c r="F32" s="2">
        <v>-6.724445013973896</v>
      </c>
      <c r="G32" s="7">
        <v>3</v>
      </c>
    </row>
    <row r="33" spans="1:7" x14ac:dyDescent="0.25">
      <c r="A33">
        <v>32</v>
      </c>
      <c r="B33" s="3" t="s">
        <v>36</v>
      </c>
      <c r="C33" s="4">
        <v>2.4601060000000001</v>
      </c>
      <c r="D33" s="4">
        <v>0.68434300000000003</v>
      </c>
      <c r="E33" s="4">
        <v>0.17468855</v>
      </c>
      <c r="F33" s="2">
        <v>-7.216529070444853</v>
      </c>
      <c r="G33" s="7">
        <v>14</v>
      </c>
    </row>
    <row r="34" spans="1:7" x14ac:dyDescent="0.25">
      <c r="A34">
        <v>33</v>
      </c>
      <c r="B34" s="3" t="s">
        <v>37</v>
      </c>
      <c r="C34" s="4">
        <v>2.4683190000000002</v>
      </c>
      <c r="D34" s="4">
        <v>0.66408199999999995</v>
      </c>
      <c r="E34" s="4">
        <v>0.17178792000000001</v>
      </c>
      <c r="F34" s="2">
        <v>-7.164158763321252</v>
      </c>
      <c r="G34" s="7">
        <v>13</v>
      </c>
    </row>
    <row r="35" spans="1:7" x14ac:dyDescent="0.25">
      <c r="A35">
        <v>34</v>
      </c>
      <c r="B35" s="3" t="s">
        <v>38</v>
      </c>
      <c r="C35" s="4">
        <v>2.5194679999999998</v>
      </c>
      <c r="D35" s="4">
        <v>0.66408199999999995</v>
      </c>
      <c r="E35" s="4">
        <v>0.17521898999999999</v>
      </c>
      <c r="F35" s="2">
        <v>-6.9305268245423619</v>
      </c>
      <c r="G35" s="7">
        <v>5</v>
      </c>
    </row>
    <row r="36" spans="1:7" x14ac:dyDescent="0.25">
      <c r="A36">
        <v>35</v>
      </c>
      <c r="B36" s="3" t="s">
        <v>39</v>
      </c>
      <c r="C36" s="4">
        <v>2.3946640000000001</v>
      </c>
      <c r="D36" s="4">
        <v>0.38131900000000002</v>
      </c>
      <c r="E36" s="4">
        <v>0.2094403</v>
      </c>
      <c r="F36" s="2">
        <v>-7.6148738524152568</v>
      </c>
      <c r="G36" s="7">
        <v>25</v>
      </c>
    </row>
    <row r="37" spans="1:7" x14ac:dyDescent="0.25">
      <c r="A37">
        <v>36</v>
      </c>
      <c r="B37" s="3" t="s">
        <v>40</v>
      </c>
      <c r="C37" s="4">
        <v>2.3054009999999998</v>
      </c>
      <c r="D37" s="4">
        <v>0.50605199999999995</v>
      </c>
      <c r="E37" s="4">
        <v>0.1142692</v>
      </c>
      <c r="F37" s="2">
        <v>-8.266696750981664</v>
      </c>
      <c r="G37" s="7">
        <v>35</v>
      </c>
    </row>
    <row r="38" spans="1:7" x14ac:dyDescent="0.25">
      <c r="A38">
        <v>37</v>
      </c>
      <c r="B38" s="3" t="s">
        <v>41</v>
      </c>
      <c r="C38" s="4">
        <v>2.4599489999999999</v>
      </c>
      <c r="D38" s="4">
        <v>0.66408199999999995</v>
      </c>
      <c r="E38" s="4">
        <v>0.14010755999999999</v>
      </c>
      <c r="F38" s="2">
        <v>-7.2745669392663874</v>
      </c>
      <c r="G38" s="7">
        <v>16</v>
      </c>
    </row>
    <row r="39" spans="1:7" x14ac:dyDescent="0.25">
      <c r="A39">
        <v>38</v>
      </c>
      <c r="B39" s="3" t="s">
        <v>42</v>
      </c>
      <c r="C39" s="4">
        <v>2.207071</v>
      </c>
      <c r="D39" s="4">
        <v>0</v>
      </c>
      <c r="E39" s="4">
        <v>2.3070710000000001E-2</v>
      </c>
      <c r="F39" s="2">
        <v>-13.55932180664704</v>
      </c>
      <c r="G39" s="7">
        <v>47</v>
      </c>
    </row>
    <row r="40" spans="1:7" x14ac:dyDescent="0.25">
      <c r="A40">
        <v>39</v>
      </c>
      <c r="B40" s="3" t="s">
        <v>43</v>
      </c>
      <c r="C40" s="4">
        <v>2.3558829999999999</v>
      </c>
      <c r="D40" s="4">
        <v>0.39045099999999999</v>
      </c>
      <c r="E40" s="4">
        <v>0.20103019</v>
      </c>
      <c r="F40" s="2">
        <v>-7.7423450825248388</v>
      </c>
      <c r="G40" s="7">
        <v>28</v>
      </c>
    </row>
    <row r="41" spans="1:7" x14ac:dyDescent="0.25">
      <c r="A41">
        <v>40</v>
      </c>
      <c r="B41" s="3" t="s">
        <v>44</v>
      </c>
      <c r="C41" s="4">
        <v>2.373481</v>
      </c>
      <c r="D41" s="4">
        <v>0.38588499999999998</v>
      </c>
      <c r="E41" s="4">
        <v>0.20499391</v>
      </c>
      <c r="F41" s="2">
        <v>-7.6855084987634168</v>
      </c>
      <c r="G41" s="7">
        <v>27</v>
      </c>
    </row>
    <row r="42" spans="1:7" x14ac:dyDescent="0.25">
      <c r="A42">
        <v>41</v>
      </c>
      <c r="B42" s="3" t="s">
        <v>45</v>
      </c>
      <c r="C42" s="4">
        <v>2.456655</v>
      </c>
      <c r="D42" s="4">
        <v>0.48579099999999997</v>
      </c>
      <c r="E42" s="4">
        <v>0.17855715</v>
      </c>
      <c r="F42" s="2">
        <v>-7.5296300094694297</v>
      </c>
      <c r="G42" s="7">
        <v>24</v>
      </c>
    </row>
    <row r="43" spans="1:7" x14ac:dyDescent="0.25">
      <c r="A43">
        <v>42</v>
      </c>
      <c r="B43" s="3" t="s">
        <v>46</v>
      </c>
      <c r="C43" s="4">
        <v>2.3910550000000002</v>
      </c>
      <c r="D43" s="4">
        <v>0.312226</v>
      </c>
      <c r="E43" s="4">
        <v>0.20557822000000001</v>
      </c>
      <c r="F43" s="2">
        <v>-7.622369176279773</v>
      </c>
      <c r="G43" s="7">
        <v>26</v>
      </c>
    </row>
    <row r="44" spans="1:7" x14ac:dyDescent="0.25">
      <c r="A44">
        <v>43</v>
      </c>
      <c r="B44" s="3" t="s">
        <v>47</v>
      </c>
      <c r="C44" s="4">
        <v>2.4886740000000001</v>
      </c>
      <c r="D44" s="4">
        <v>0.66408199999999995</v>
      </c>
      <c r="E44" s="4">
        <v>0.15534547000000001</v>
      </c>
      <c r="F44" s="2">
        <v>-7.1013492846984692</v>
      </c>
      <c r="G44" s="7">
        <v>9</v>
      </c>
    </row>
    <row r="45" spans="1:7" x14ac:dyDescent="0.25">
      <c r="A45">
        <v>44</v>
      </c>
      <c r="B45" s="3" t="s">
        <v>48</v>
      </c>
      <c r="C45" s="4">
        <v>2.3643749999999999</v>
      </c>
      <c r="D45" s="4">
        <v>0.30200100000000002</v>
      </c>
      <c r="E45" s="4">
        <v>0.15463088</v>
      </c>
      <c r="F45" s="2">
        <v>-8.1390473571891988</v>
      </c>
      <c r="G45" s="7">
        <v>32</v>
      </c>
    </row>
    <row r="46" spans="1:7" x14ac:dyDescent="0.25">
      <c r="A46">
        <v>45</v>
      </c>
      <c r="B46" s="3" t="s">
        <v>49</v>
      </c>
      <c r="C46" s="4">
        <v>2.5142329999999999</v>
      </c>
      <c r="D46" s="4">
        <v>0.66408199999999995</v>
      </c>
      <c r="E46" s="4">
        <v>0.17540573000000001</v>
      </c>
      <c r="F46" s="2">
        <v>-6.960866682240213</v>
      </c>
      <c r="G46" s="7">
        <v>6</v>
      </c>
    </row>
    <row r="47" spans="1:7" x14ac:dyDescent="0.25">
      <c r="A47">
        <v>46</v>
      </c>
      <c r="B47" s="3" t="s">
        <v>50</v>
      </c>
      <c r="C47" s="4">
        <v>2.4442520000000001</v>
      </c>
      <c r="D47" s="4">
        <v>0.66408199999999995</v>
      </c>
      <c r="E47" s="4">
        <v>0.15273908999999999</v>
      </c>
      <c r="F47" s="2">
        <v>-7.3076657272191401</v>
      </c>
      <c r="G47" s="7">
        <v>18</v>
      </c>
    </row>
    <row r="48" spans="1:7" x14ac:dyDescent="0.25">
      <c r="A48">
        <v>47</v>
      </c>
      <c r="B48" s="3" t="s">
        <v>51</v>
      </c>
      <c r="C48" s="4">
        <v>2.4835829999999999</v>
      </c>
      <c r="D48" s="4">
        <v>0.66408199999999995</v>
      </c>
      <c r="E48" s="4">
        <v>0.15553856999999999</v>
      </c>
      <c r="F48" s="2">
        <v>-7.1287780748606</v>
      </c>
      <c r="G48" s="7">
        <v>11</v>
      </c>
    </row>
    <row r="49" spans="1:7" x14ac:dyDescent="0.25">
      <c r="A49">
        <v>48</v>
      </c>
      <c r="B49" s="3" t="s">
        <v>52</v>
      </c>
      <c r="C49" s="4">
        <v>2.621537</v>
      </c>
      <c r="D49" s="4">
        <v>0.66408199999999995</v>
      </c>
      <c r="E49" s="4">
        <v>0.23920572000000001</v>
      </c>
      <c r="F49" s="2">
        <v>-6.4564022571294668</v>
      </c>
      <c r="G49" s="7">
        <v>2</v>
      </c>
    </row>
    <row r="50" spans="1:7" x14ac:dyDescent="0.25">
      <c r="A50">
        <v>49</v>
      </c>
      <c r="B50" s="3" t="s">
        <v>53</v>
      </c>
      <c r="C50" s="4">
        <v>2.365491</v>
      </c>
      <c r="D50" s="4">
        <v>0.48579099999999997</v>
      </c>
      <c r="E50" s="4">
        <v>0.12712329</v>
      </c>
      <c r="F50" s="2">
        <v>-7.9776339169397454</v>
      </c>
      <c r="G50" s="7">
        <v>29</v>
      </c>
    </row>
    <row r="51" spans="1:7" x14ac:dyDescent="0.25">
      <c r="A51">
        <v>50</v>
      </c>
      <c r="B51" s="3" t="s">
        <v>54</v>
      </c>
      <c r="C51" s="4">
        <v>2.4100600000000001</v>
      </c>
      <c r="D51" s="4">
        <v>0.68434300000000003</v>
      </c>
      <c r="E51" s="4">
        <v>0.13976564999999999</v>
      </c>
      <c r="F51" s="2">
        <v>-7.5088971653752843</v>
      </c>
      <c r="G51" s="7">
        <v>23</v>
      </c>
    </row>
  </sheetData>
  <autoFilter ref="A1:G51" xr:uid="{167F9D4E-6A77-4C01-AC9F-C9E7CD1E93E7}">
    <sortState xmlns:xlrd2="http://schemas.microsoft.com/office/spreadsheetml/2017/richdata2" ref="A2:G51">
      <sortCondition ref="A1:A5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F7F6-9E6A-4514-84A5-E3438967D893}">
  <dimension ref="A1:J327"/>
  <sheetViews>
    <sheetView workbookViewId="0">
      <selection activeCell="O20" sqref="O20"/>
    </sheetView>
  </sheetViews>
  <sheetFormatPr defaultRowHeight="15" x14ac:dyDescent="0.25"/>
  <cols>
    <col min="2" max="2" width="42.140625" bestFit="1" customWidth="1"/>
    <col min="3" max="3" width="10.85546875" bestFit="1" customWidth="1"/>
    <col min="8" max="8" width="10.42578125" bestFit="1" customWidth="1"/>
    <col min="9" max="9" width="10.85546875" bestFit="1" customWidth="1"/>
  </cols>
  <sheetData>
    <row r="1" spans="1:10" x14ac:dyDescent="0.25">
      <c r="B1" s="9" t="s">
        <v>59</v>
      </c>
      <c r="C1" s="9" t="s">
        <v>1</v>
      </c>
      <c r="D1" s="9" t="s">
        <v>2</v>
      </c>
      <c r="E1" s="9" t="s">
        <v>3</v>
      </c>
      <c r="F1" s="9" t="s">
        <v>60</v>
      </c>
      <c r="G1" s="9" t="s">
        <v>4</v>
      </c>
      <c r="H1" s="9" t="s">
        <v>61</v>
      </c>
      <c r="I1" s="9" t="s">
        <v>62</v>
      </c>
      <c r="J1" s="9" t="s">
        <v>63</v>
      </c>
    </row>
    <row r="2" spans="1:10" x14ac:dyDescent="0.25">
      <c r="A2" s="12">
        <v>1</v>
      </c>
      <c r="B2" s="9" t="s">
        <v>52</v>
      </c>
      <c r="C2" s="10">
        <v>2.621537</v>
      </c>
      <c r="D2" s="10">
        <v>0.32773799999999997</v>
      </c>
      <c r="E2" s="10">
        <v>0.66408199999999995</v>
      </c>
      <c r="F2" s="10">
        <v>0.70309085000000004</v>
      </c>
      <c r="G2" s="10">
        <v>0.23920572000000001</v>
      </c>
      <c r="H2" s="10">
        <v>0</v>
      </c>
      <c r="I2" s="10">
        <v>0</v>
      </c>
      <c r="J2" s="11">
        <v>-6.4564022569999997</v>
      </c>
    </row>
    <row r="3" spans="1:10" x14ac:dyDescent="0.25">
      <c r="A3" s="12">
        <v>2</v>
      </c>
      <c r="B3" s="9" t="s">
        <v>8</v>
      </c>
      <c r="C3" s="10">
        <v>2.185371</v>
      </c>
      <c r="D3" s="10">
        <v>0</v>
      </c>
      <c r="E3" s="10">
        <v>0.88</v>
      </c>
      <c r="F3" s="10">
        <v>0.61780000000000002</v>
      </c>
      <c r="G3" s="10">
        <v>0.46826000000000001</v>
      </c>
      <c r="H3" s="10">
        <v>0</v>
      </c>
      <c r="I3" s="10">
        <v>0</v>
      </c>
      <c r="J3" s="11">
        <v>-6.8234760400000001</v>
      </c>
    </row>
    <row r="4" spans="1:10" x14ac:dyDescent="0.25">
      <c r="A4" s="12">
        <v>3</v>
      </c>
      <c r="B4" s="9" t="s">
        <v>35</v>
      </c>
      <c r="C4" s="10">
        <v>2.5611329999999999</v>
      </c>
      <c r="D4" s="10">
        <v>0.32652300000000001</v>
      </c>
      <c r="E4" s="10">
        <v>0.66408199999999995</v>
      </c>
      <c r="F4" s="10">
        <v>0.64653707999999999</v>
      </c>
      <c r="G4" s="10">
        <v>0.20181373999999999</v>
      </c>
      <c r="H4" s="10">
        <v>0</v>
      </c>
      <c r="I4" s="10">
        <v>0</v>
      </c>
      <c r="J4" s="11">
        <v>-6.7244450139999996</v>
      </c>
    </row>
    <row r="5" spans="1:10" x14ac:dyDescent="0.25">
      <c r="A5" s="12">
        <v>4</v>
      </c>
      <c r="B5" s="9" t="s">
        <v>29</v>
      </c>
      <c r="C5" s="10">
        <v>2.5028260000000002</v>
      </c>
      <c r="D5" s="10">
        <v>0.32773799999999997</v>
      </c>
      <c r="E5" s="10">
        <v>0.69129200000000002</v>
      </c>
      <c r="F5" s="10">
        <v>0.54238388000000004</v>
      </c>
      <c r="G5" s="10">
        <v>0.19645298999999999</v>
      </c>
      <c r="H5" s="10">
        <v>0</v>
      </c>
      <c r="I5" s="10">
        <v>0</v>
      </c>
      <c r="J5" s="11">
        <v>-6.9838965399999999</v>
      </c>
    </row>
    <row r="6" spans="1:10" x14ac:dyDescent="0.25">
      <c r="A6" s="12">
        <v>5</v>
      </c>
      <c r="B6" s="9" t="s">
        <v>38</v>
      </c>
      <c r="C6" s="10">
        <v>2.5194679999999998</v>
      </c>
      <c r="D6" s="10">
        <v>0.32530799999999999</v>
      </c>
      <c r="E6" s="10">
        <v>0.66408199999999995</v>
      </c>
      <c r="F6" s="10">
        <v>0.61298649000000005</v>
      </c>
      <c r="G6" s="10">
        <v>0.17521898999999999</v>
      </c>
      <c r="H6" s="10">
        <v>0</v>
      </c>
      <c r="I6" s="10">
        <v>0</v>
      </c>
      <c r="J6" s="11">
        <v>-6.9305268250000003</v>
      </c>
    </row>
    <row r="7" spans="1:10" x14ac:dyDescent="0.25">
      <c r="A7" s="12">
        <v>6</v>
      </c>
      <c r="B7" s="9" t="s">
        <v>49</v>
      </c>
      <c r="C7" s="10">
        <v>2.5142329999999999</v>
      </c>
      <c r="D7" s="10">
        <v>0.32773799999999997</v>
      </c>
      <c r="E7" s="10">
        <v>0.66408199999999995</v>
      </c>
      <c r="F7" s="10">
        <v>0.59771335999999997</v>
      </c>
      <c r="G7" s="10">
        <v>0.17540573000000001</v>
      </c>
      <c r="H7" s="10">
        <v>0</v>
      </c>
      <c r="I7" s="10">
        <v>0</v>
      </c>
      <c r="J7" s="11">
        <v>-6.9608666819999998</v>
      </c>
    </row>
    <row r="8" spans="1:10" x14ac:dyDescent="0.25">
      <c r="A8" s="12">
        <v>7</v>
      </c>
      <c r="B8" s="9" t="s">
        <v>64</v>
      </c>
      <c r="C8" s="10">
        <v>2.4763169999999999</v>
      </c>
      <c r="D8" s="10">
        <v>0.29864000000000002</v>
      </c>
      <c r="E8" s="10">
        <v>0.72567000000000004</v>
      </c>
      <c r="F8" s="10">
        <v>0.55441850000000004</v>
      </c>
      <c r="G8" s="10">
        <v>0.15552298000000001</v>
      </c>
      <c r="H8" s="10">
        <v>0</v>
      </c>
      <c r="I8" s="10">
        <v>0</v>
      </c>
      <c r="J8" s="11">
        <v>-7.2301079609999999</v>
      </c>
    </row>
    <row r="9" spans="1:10" x14ac:dyDescent="0.25">
      <c r="A9" s="12">
        <v>8</v>
      </c>
      <c r="B9" s="9" t="s">
        <v>28</v>
      </c>
      <c r="C9" s="10">
        <v>2.5003570000000002</v>
      </c>
      <c r="D9" s="10">
        <v>0.32773799999999997</v>
      </c>
      <c r="E9" s="10">
        <v>0.66408199999999995</v>
      </c>
      <c r="F9" s="10">
        <v>0.54192896000000002</v>
      </c>
      <c r="G9" s="10">
        <v>0.19714398</v>
      </c>
      <c r="H9" s="10">
        <v>0</v>
      </c>
      <c r="I9" s="10">
        <v>0</v>
      </c>
      <c r="J9" s="11">
        <v>-6.9977003350000002</v>
      </c>
    </row>
    <row r="10" spans="1:10" x14ac:dyDescent="0.25">
      <c r="A10" s="12">
        <v>9</v>
      </c>
      <c r="B10" s="9" t="s">
        <v>26</v>
      </c>
      <c r="C10" s="10">
        <v>2.470005</v>
      </c>
      <c r="D10" s="10">
        <v>0.32652300000000001</v>
      </c>
      <c r="E10" s="10">
        <v>0.69129200000000002</v>
      </c>
      <c r="F10" s="10">
        <v>0.52398350000000005</v>
      </c>
      <c r="G10" s="10">
        <v>0.1714405</v>
      </c>
      <c r="H10" s="10">
        <v>0</v>
      </c>
      <c r="I10" s="10">
        <v>0</v>
      </c>
      <c r="J10" s="11">
        <v>-7.1507239040000004</v>
      </c>
    </row>
    <row r="11" spans="1:10" x14ac:dyDescent="0.25">
      <c r="A11" s="12">
        <v>10</v>
      </c>
      <c r="B11" s="9" t="s">
        <v>47</v>
      </c>
      <c r="C11" s="10">
        <v>2.4886740000000001</v>
      </c>
      <c r="D11" s="10">
        <v>0.32409300000000002</v>
      </c>
      <c r="E11" s="10">
        <v>0.66408199999999995</v>
      </c>
      <c r="F11" s="10">
        <v>0.59175955999999996</v>
      </c>
      <c r="G11" s="10">
        <v>0.15534547000000001</v>
      </c>
      <c r="H11" s="10">
        <v>0</v>
      </c>
      <c r="I11" s="10">
        <v>0</v>
      </c>
      <c r="J11" s="11">
        <v>-7.1013492850000004</v>
      </c>
    </row>
    <row r="12" spans="1:10" x14ac:dyDescent="0.25">
      <c r="A12" s="12">
        <v>11</v>
      </c>
      <c r="B12" s="9" t="s">
        <v>65</v>
      </c>
      <c r="C12" s="10">
        <v>2.444798</v>
      </c>
      <c r="D12" s="10">
        <v>0.29864000000000002</v>
      </c>
      <c r="E12" s="10">
        <v>0.72567000000000004</v>
      </c>
      <c r="F12" s="10">
        <v>0.51050772</v>
      </c>
      <c r="G12" s="10">
        <v>0.15302489999999999</v>
      </c>
      <c r="H12" s="10">
        <v>0</v>
      </c>
      <c r="I12" s="10">
        <v>0</v>
      </c>
      <c r="J12" s="11">
        <v>-7.3536568009999996</v>
      </c>
    </row>
    <row r="13" spans="1:10" x14ac:dyDescent="0.25">
      <c r="A13" s="12">
        <v>12</v>
      </c>
      <c r="B13" s="9" t="s">
        <v>66</v>
      </c>
      <c r="C13" s="10">
        <v>2.4527019999999999</v>
      </c>
      <c r="D13" s="10">
        <v>0.29742499999999999</v>
      </c>
      <c r="E13" s="10">
        <v>0.72567000000000004</v>
      </c>
      <c r="F13" s="10">
        <v>0.54269557000000002</v>
      </c>
      <c r="G13" s="10">
        <v>0.14025582</v>
      </c>
      <c r="H13" s="10">
        <v>0</v>
      </c>
      <c r="I13" s="10">
        <v>0</v>
      </c>
      <c r="J13" s="11">
        <v>-7.3708719389999997</v>
      </c>
    </row>
    <row r="14" spans="1:10" x14ac:dyDescent="0.25">
      <c r="A14" s="12">
        <v>13</v>
      </c>
      <c r="B14" s="9" t="s">
        <v>30</v>
      </c>
      <c r="C14" s="10">
        <v>2.47763</v>
      </c>
      <c r="D14" s="10">
        <v>0.32773799999999997</v>
      </c>
      <c r="E14" s="10">
        <v>0.66408199999999995</v>
      </c>
      <c r="F14" s="10">
        <v>0.54558298000000005</v>
      </c>
      <c r="G14" s="10">
        <v>0.17215148999999999</v>
      </c>
      <c r="H14" s="10">
        <v>0</v>
      </c>
      <c r="I14" s="10">
        <v>0</v>
      </c>
      <c r="J14" s="11">
        <v>-7.105651956</v>
      </c>
    </row>
    <row r="15" spans="1:10" x14ac:dyDescent="0.25">
      <c r="A15" s="12">
        <v>14</v>
      </c>
      <c r="B15" s="9" t="s">
        <v>51</v>
      </c>
      <c r="C15" s="10">
        <v>2.4835829999999999</v>
      </c>
      <c r="D15" s="10">
        <v>0.32652300000000001</v>
      </c>
      <c r="E15" s="10">
        <v>0.66408199999999995</v>
      </c>
      <c r="F15" s="10">
        <v>0.57754998999999996</v>
      </c>
      <c r="G15" s="10">
        <v>0.15553856999999999</v>
      </c>
      <c r="H15" s="10">
        <v>0</v>
      </c>
      <c r="I15" s="10">
        <v>0</v>
      </c>
      <c r="J15" s="11">
        <v>-7.1287780749999996</v>
      </c>
    </row>
    <row r="16" spans="1:10" x14ac:dyDescent="0.25">
      <c r="A16" s="12">
        <v>15</v>
      </c>
      <c r="B16" s="9" t="s">
        <v>25</v>
      </c>
      <c r="C16" s="10">
        <v>2.4454530000000001</v>
      </c>
      <c r="D16" s="10">
        <v>0.32530799999999999</v>
      </c>
      <c r="E16" s="10">
        <v>0.69129200000000002</v>
      </c>
      <c r="F16" s="10">
        <v>0.51316963000000004</v>
      </c>
      <c r="G16" s="10">
        <v>0.15258288</v>
      </c>
      <c r="H16" s="10">
        <v>0</v>
      </c>
      <c r="I16" s="10">
        <v>0</v>
      </c>
      <c r="J16" s="11">
        <v>-7.2941851379999996</v>
      </c>
    </row>
    <row r="17" spans="1:10" x14ac:dyDescent="0.25">
      <c r="A17" s="12">
        <v>16</v>
      </c>
      <c r="B17" s="9" t="s">
        <v>36</v>
      </c>
      <c r="C17" s="10">
        <v>2.4601060000000001</v>
      </c>
      <c r="D17" s="10">
        <v>0.32773799999999997</v>
      </c>
      <c r="E17" s="10">
        <v>0.68434300000000003</v>
      </c>
      <c r="F17" s="10">
        <v>0.49094596000000001</v>
      </c>
      <c r="G17" s="10">
        <v>0.17468855</v>
      </c>
      <c r="H17" s="10">
        <v>0</v>
      </c>
      <c r="I17" s="10">
        <v>0</v>
      </c>
      <c r="J17" s="11">
        <v>-7.21652907</v>
      </c>
    </row>
    <row r="18" spans="1:10" x14ac:dyDescent="0.25">
      <c r="A18" s="12">
        <v>17</v>
      </c>
      <c r="B18" s="9" t="s">
        <v>67</v>
      </c>
      <c r="C18" s="10">
        <v>2.412013</v>
      </c>
      <c r="D18" s="10">
        <v>0.29864000000000002</v>
      </c>
      <c r="E18" s="10">
        <v>0.75287999999999999</v>
      </c>
      <c r="F18" s="10">
        <v>0.47137776999999997</v>
      </c>
      <c r="G18" s="10">
        <v>0.13766075</v>
      </c>
      <c r="H18" s="10">
        <v>0</v>
      </c>
      <c r="I18" s="10">
        <v>0</v>
      </c>
      <c r="J18" s="11">
        <v>-7.5477395530000004</v>
      </c>
    </row>
    <row r="19" spans="1:10" x14ac:dyDescent="0.25">
      <c r="A19" s="12">
        <v>18</v>
      </c>
      <c r="B19" s="9" t="s">
        <v>37</v>
      </c>
      <c r="C19" s="10">
        <v>2.4683190000000002</v>
      </c>
      <c r="D19" s="10">
        <v>0.32652300000000001</v>
      </c>
      <c r="E19" s="10">
        <v>0.66408199999999995</v>
      </c>
      <c r="F19" s="10">
        <v>0.52417981999999996</v>
      </c>
      <c r="G19" s="10">
        <v>0.17178792000000001</v>
      </c>
      <c r="H19" s="10">
        <v>0</v>
      </c>
      <c r="I19" s="10">
        <v>0</v>
      </c>
      <c r="J19" s="11">
        <v>-7.1641587629999997</v>
      </c>
    </row>
    <row r="20" spans="1:10" x14ac:dyDescent="0.25">
      <c r="A20" s="12">
        <v>19</v>
      </c>
      <c r="B20" s="9" t="s">
        <v>68</v>
      </c>
      <c r="C20" s="10">
        <v>2.4256169999999999</v>
      </c>
      <c r="D20" s="10">
        <v>0.29742499999999999</v>
      </c>
      <c r="E20" s="10">
        <v>0.72567000000000004</v>
      </c>
      <c r="F20" s="10">
        <v>0.50443006999999995</v>
      </c>
      <c r="G20" s="10">
        <v>0.13816566</v>
      </c>
      <c r="H20" s="10">
        <v>0</v>
      </c>
      <c r="I20" s="10">
        <v>0</v>
      </c>
      <c r="J20" s="11">
        <v>-7.4809534949999996</v>
      </c>
    </row>
    <row r="21" spans="1:10" x14ac:dyDescent="0.25">
      <c r="A21" s="12">
        <v>20</v>
      </c>
      <c r="B21" s="9" t="s">
        <v>69</v>
      </c>
      <c r="C21" s="10">
        <v>2.433996</v>
      </c>
      <c r="D21" s="10">
        <v>0.29620999999999997</v>
      </c>
      <c r="E21" s="10">
        <v>0.72567000000000004</v>
      </c>
      <c r="F21" s="10">
        <v>0.53548841999999996</v>
      </c>
      <c r="G21" s="10">
        <v>0.12800469</v>
      </c>
      <c r="H21" s="10">
        <v>0</v>
      </c>
      <c r="I21" s="10">
        <v>0</v>
      </c>
      <c r="J21" s="11">
        <v>-7.4848788720000003</v>
      </c>
    </row>
    <row r="22" spans="1:10" x14ac:dyDescent="0.25">
      <c r="A22" s="12">
        <v>21</v>
      </c>
      <c r="B22" s="9" t="s">
        <v>70</v>
      </c>
      <c r="C22" s="10">
        <v>2.3973309999999999</v>
      </c>
      <c r="D22" s="10">
        <v>0.29742499999999999</v>
      </c>
      <c r="E22" s="10">
        <v>0.75287999999999999</v>
      </c>
      <c r="F22" s="10">
        <v>0.47020876</v>
      </c>
      <c r="G22" s="10">
        <v>0.12595819</v>
      </c>
      <c r="H22" s="10">
        <v>0</v>
      </c>
      <c r="I22" s="10">
        <v>0</v>
      </c>
      <c r="J22" s="11">
        <v>-7.6573351860000001</v>
      </c>
    </row>
    <row r="23" spans="1:10" x14ac:dyDescent="0.25">
      <c r="A23" s="12">
        <v>22</v>
      </c>
      <c r="B23" s="9" t="s">
        <v>32</v>
      </c>
      <c r="C23" s="10">
        <v>2.439549</v>
      </c>
      <c r="D23" s="10">
        <v>0.32773799999999997</v>
      </c>
      <c r="E23" s="10">
        <v>0.69129200000000002</v>
      </c>
      <c r="F23" s="10">
        <v>0.49894374000000002</v>
      </c>
      <c r="G23" s="10">
        <v>0.15264996</v>
      </c>
      <c r="H23" s="10">
        <v>0</v>
      </c>
      <c r="I23" s="10">
        <v>0</v>
      </c>
      <c r="J23" s="11">
        <v>-7.3223644380000001</v>
      </c>
    </row>
    <row r="24" spans="1:10" x14ac:dyDescent="0.25">
      <c r="A24" s="12">
        <v>23</v>
      </c>
      <c r="B24" s="9" t="s">
        <v>71</v>
      </c>
      <c r="C24" s="10">
        <v>2.4263150000000002</v>
      </c>
      <c r="D24" s="10">
        <v>0.32409300000000002</v>
      </c>
      <c r="E24" s="10">
        <v>0.69129200000000002</v>
      </c>
      <c r="F24" s="10">
        <v>0.50699700000000003</v>
      </c>
      <c r="G24" s="10">
        <v>0.13784271000000001</v>
      </c>
      <c r="H24" s="10">
        <v>0</v>
      </c>
      <c r="I24" s="10">
        <v>0</v>
      </c>
      <c r="J24" s="11">
        <v>-7.421973006</v>
      </c>
    </row>
    <row r="25" spans="1:10" x14ac:dyDescent="0.25">
      <c r="A25" s="12">
        <v>24</v>
      </c>
      <c r="B25" s="9" t="s">
        <v>23</v>
      </c>
      <c r="C25" s="10">
        <v>2.4528989999999999</v>
      </c>
      <c r="D25" s="10">
        <v>0.32652300000000001</v>
      </c>
      <c r="E25" s="10">
        <v>0.66408199999999995</v>
      </c>
      <c r="F25" s="10">
        <v>0.53343319</v>
      </c>
      <c r="G25" s="10">
        <v>0.15290925</v>
      </c>
      <c r="H25" s="10">
        <v>0</v>
      </c>
      <c r="I25" s="10">
        <v>0</v>
      </c>
      <c r="J25" s="11">
        <v>-7.2542380470000003</v>
      </c>
    </row>
    <row r="26" spans="1:10" x14ac:dyDescent="0.25">
      <c r="A26" s="12">
        <v>25</v>
      </c>
      <c r="B26" s="9" t="s">
        <v>41</v>
      </c>
      <c r="C26" s="10">
        <v>2.4599489999999999</v>
      </c>
      <c r="D26" s="10">
        <v>0.32530799999999999</v>
      </c>
      <c r="E26" s="10">
        <v>0.66408199999999995</v>
      </c>
      <c r="F26" s="10">
        <v>0.56460807000000002</v>
      </c>
      <c r="G26" s="10">
        <v>0.14010755999999999</v>
      </c>
      <c r="H26" s="10">
        <v>0</v>
      </c>
      <c r="I26" s="10">
        <v>0</v>
      </c>
      <c r="J26" s="11">
        <v>-7.2745669389999996</v>
      </c>
    </row>
    <row r="27" spans="1:10" x14ac:dyDescent="0.25">
      <c r="A27" s="12">
        <v>26</v>
      </c>
      <c r="B27" s="9" t="s">
        <v>72</v>
      </c>
      <c r="C27" s="10">
        <v>2.4288979999999998</v>
      </c>
      <c r="D27" s="10">
        <v>0.29864000000000002</v>
      </c>
      <c r="E27" s="10">
        <v>0.72567000000000004</v>
      </c>
      <c r="F27" s="10">
        <v>0.52262982999999996</v>
      </c>
      <c r="G27" s="10">
        <v>0.12810893000000001</v>
      </c>
      <c r="H27" s="10">
        <v>0</v>
      </c>
      <c r="I27" s="10">
        <v>0</v>
      </c>
      <c r="J27" s="11">
        <v>-7.5206996369999999</v>
      </c>
    </row>
    <row r="28" spans="1:10" x14ac:dyDescent="0.25">
      <c r="A28" s="12">
        <v>27</v>
      </c>
      <c r="B28" s="9" t="s">
        <v>73</v>
      </c>
      <c r="C28" s="10">
        <v>2.4352480000000001</v>
      </c>
      <c r="D28" s="10">
        <v>0.32652300000000001</v>
      </c>
      <c r="E28" s="10">
        <v>0.68434300000000003</v>
      </c>
      <c r="F28" s="10">
        <v>0.48179374000000003</v>
      </c>
      <c r="G28" s="10">
        <v>0.15492613999999999</v>
      </c>
      <c r="H28" s="10">
        <v>0</v>
      </c>
      <c r="I28" s="10">
        <v>0</v>
      </c>
      <c r="J28" s="11">
        <v>-7.3574796139999998</v>
      </c>
    </row>
    <row r="29" spans="1:10" x14ac:dyDescent="0.25">
      <c r="A29" s="12">
        <v>28</v>
      </c>
      <c r="B29" s="9" t="s">
        <v>50</v>
      </c>
      <c r="C29" s="10">
        <v>2.4442520000000001</v>
      </c>
      <c r="D29" s="10">
        <v>0.32530799999999999</v>
      </c>
      <c r="E29" s="10">
        <v>0.66408199999999995</v>
      </c>
      <c r="F29" s="10">
        <v>0.51372625999999999</v>
      </c>
      <c r="G29" s="10">
        <v>0.15273908999999999</v>
      </c>
      <c r="H29" s="10">
        <v>0</v>
      </c>
      <c r="I29" s="10">
        <v>0</v>
      </c>
      <c r="J29" s="11">
        <v>-7.3076657269999998</v>
      </c>
    </row>
    <row r="30" spans="1:10" x14ac:dyDescent="0.25">
      <c r="A30" s="12">
        <v>29</v>
      </c>
      <c r="B30" s="9" t="s">
        <v>74</v>
      </c>
      <c r="C30" s="10">
        <v>2.411235</v>
      </c>
      <c r="D30" s="10">
        <v>0.29864000000000002</v>
      </c>
      <c r="E30" s="10">
        <v>0.72567000000000004</v>
      </c>
      <c r="F30" s="10">
        <v>0.47234398999999999</v>
      </c>
      <c r="G30" s="10">
        <v>0.13795594999999999</v>
      </c>
      <c r="H30" s="10">
        <v>0</v>
      </c>
      <c r="I30" s="10">
        <v>0</v>
      </c>
      <c r="J30" s="11">
        <v>-7.5586126929999997</v>
      </c>
    </row>
    <row r="31" spans="1:10" x14ac:dyDescent="0.25">
      <c r="A31" s="12">
        <v>30</v>
      </c>
      <c r="B31" s="9" t="s">
        <v>27</v>
      </c>
      <c r="C31" s="10">
        <v>2.4207420000000002</v>
      </c>
      <c r="D31" s="10">
        <v>0.32652300000000001</v>
      </c>
      <c r="E31" s="10">
        <v>0.69129200000000002</v>
      </c>
      <c r="F31" s="10">
        <v>0.49369098</v>
      </c>
      <c r="G31" s="10">
        <v>0.13792619</v>
      </c>
      <c r="H31" s="10">
        <v>0</v>
      </c>
      <c r="I31" s="10">
        <v>0</v>
      </c>
      <c r="J31" s="11">
        <v>-7.4477061000000004</v>
      </c>
    </row>
    <row r="32" spans="1:10" x14ac:dyDescent="0.25">
      <c r="A32" s="12">
        <v>31</v>
      </c>
      <c r="B32" s="9" t="s">
        <v>75</v>
      </c>
      <c r="C32" s="10">
        <v>2.4049209999999999</v>
      </c>
      <c r="D32" s="10">
        <v>0.29864000000000002</v>
      </c>
      <c r="E32" s="10">
        <v>0.72567000000000004</v>
      </c>
      <c r="F32" s="10">
        <v>0.48881349000000002</v>
      </c>
      <c r="G32" s="10">
        <v>0.12634055999999999</v>
      </c>
      <c r="H32" s="10">
        <v>0</v>
      </c>
      <c r="I32" s="10">
        <v>0</v>
      </c>
      <c r="J32" s="11">
        <v>-7.6199520209999996</v>
      </c>
    </row>
    <row r="33" spans="1:10" x14ac:dyDescent="0.25">
      <c r="A33" s="12">
        <v>32</v>
      </c>
      <c r="B33" s="9" t="s">
        <v>76</v>
      </c>
      <c r="C33" s="10">
        <v>2.4548909999999999</v>
      </c>
      <c r="D33" s="10">
        <v>0.32773799999999997</v>
      </c>
      <c r="E33" s="10">
        <v>0.66408199999999995</v>
      </c>
      <c r="F33" s="10">
        <v>0.55117892999999996</v>
      </c>
      <c r="G33" s="10">
        <v>0.14028071</v>
      </c>
      <c r="H33" s="10">
        <v>0</v>
      </c>
      <c r="I33" s="10">
        <v>0</v>
      </c>
      <c r="J33" s="11">
        <v>-7.3000561800000003</v>
      </c>
    </row>
    <row r="34" spans="1:10" x14ac:dyDescent="0.25">
      <c r="A34" s="12">
        <v>33</v>
      </c>
      <c r="B34" s="9" t="s">
        <v>77</v>
      </c>
      <c r="C34" s="10">
        <v>2.4299580000000001</v>
      </c>
      <c r="D34" s="10">
        <v>0.32773799999999997</v>
      </c>
      <c r="E34" s="10">
        <v>0.66408199999999995</v>
      </c>
      <c r="F34" s="10">
        <v>0.45931692000000002</v>
      </c>
      <c r="G34" s="10">
        <v>0.15696304999999999</v>
      </c>
      <c r="H34" s="10">
        <v>0</v>
      </c>
      <c r="I34" s="10">
        <v>0</v>
      </c>
      <c r="J34" s="11">
        <v>-7.4093447699999997</v>
      </c>
    </row>
    <row r="35" spans="1:10" x14ac:dyDescent="0.25">
      <c r="A35" s="12">
        <v>34</v>
      </c>
      <c r="B35" s="9" t="s">
        <v>78</v>
      </c>
      <c r="C35" s="10">
        <v>2.4334959999999999</v>
      </c>
      <c r="D35" s="10">
        <v>0.32530799999999999</v>
      </c>
      <c r="E35" s="10">
        <v>0.66408199999999995</v>
      </c>
      <c r="F35" s="10">
        <v>0.52610453000000001</v>
      </c>
      <c r="G35" s="10">
        <v>0.13793720000000001</v>
      </c>
      <c r="H35" s="10">
        <v>0</v>
      </c>
      <c r="I35" s="10">
        <v>0</v>
      </c>
      <c r="J35" s="11">
        <v>-7.3864717750000004</v>
      </c>
    </row>
    <row r="36" spans="1:10" x14ac:dyDescent="0.25">
      <c r="A36" s="12">
        <v>35</v>
      </c>
      <c r="B36" s="9" t="s">
        <v>79</v>
      </c>
      <c r="C36" s="10">
        <v>2.3860800000000002</v>
      </c>
      <c r="D36" s="10">
        <v>0.29864000000000002</v>
      </c>
      <c r="E36" s="10">
        <v>0.74593100000000001</v>
      </c>
      <c r="F36" s="10">
        <v>0.44078020000000001</v>
      </c>
      <c r="G36" s="10">
        <v>0.12772179</v>
      </c>
      <c r="H36" s="10">
        <v>0</v>
      </c>
      <c r="I36" s="10">
        <v>0</v>
      </c>
      <c r="J36" s="11">
        <v>-7.7140221289999999</v>
      </c>
    </row>
    <row r="37" spans="1:10" x14ac:dyDescent="0.25">
      <c r="A37" s="12">
        <v>36</v>
      </c>
      <c r="B37" s="9" t="s">
        <v>33</v>
      </c>
      <c r="C37" s="10">
        <v>2.438393</v>
      </c>
      <c r="D37" s="10">
        <v>0.32773799999999997</v>
      </c>
      <c r="E37" s="10">
        <v>0.66408199999999995</v>
      </c>
      <c r="F37" s="10">
        <v>0.49959095999999997</v>
      </c>
      <c r="G37" s="10">
        <v>0.15286162</v>
      </c>
      <c r="H37" s="10">
        <v>0</v>
      </c>
      <c r="I37" s="10">
        <v>0</v>
      </c>
      <c r="J37" s="11">
        <v>-7.3353395890000002</v>
      </c>
    </row>
    <row r="38" spans="1:10" x14ac:dyDescent="0.25">
      <c r="A38" s="12">
        <v>37</v>
      </c>
      <c r="B38" s="9" t="s">
        <v>80</v>
      </c>
      <c r="C38" s="10">
        <v>2.4410980000000002</v>
      </c>
      <c r="D38" s="10">
        <v>0.32409300000000002</v>
      </c>
      <c r="E38" s="10">
        <v>0.66408199999999995</v>
      </c>
      <c r="F38" s="10">
        <v>0.55630515000000003</v>
      </c>
      <c r="G38" s="10">
        <v>0.12776486000000001</v>
      </c>
      <c r="H38" s="10">
        <v>0</v>
      </c>
      <c r="I38" s="10">
        <v>0</v>
      </c>
      <c r="J38" s="11">
        <v>-7.4052052899999996</v>
      </c>
    </row>
    <row r="39" spans="1:10" x14ac:dyDescent="0.25">
      <c r="A39" s="12">
        <v>38</v>
      </c>
      <c r="B39" s="9" t="s">
        <v>81</v>
      </c>
      <c r="C39" s="10">
        <v>2.4161570000000001</v>
      </c>
      <c r="D39" s="10">
        <v>0.32530799999999999</v>
      </c>
      <c r="E39" s="10">
        <v>0.68434300000000003</v>
      </c>
      <c r="F39" s="10">
        <v>0.47717588999999999</v>
      </c>
      <c r="G39" s="10">
        <v>0.13957947000000001</v>
      </c>
      <c r="H39" s="10">
        <v>0</v>
      </c>
      <c r="I39" s="10">
        <v>0</v>
      </c>
      <c r="J39" s="11">
        <v>-7.4829492819999999</v>
      </c>
    </row>
    <row r="40" spans="1:10" x14ac:dyDescent="0.25">
      <c r="A40" s="12">
        <v>39</v>
      </c>
      <c r="B40" s="9" t="s">
        <v>82</v>
      </c>
      <c r="C40" s="10">
        <v>2.4254349999999998</v>
      </c>
      <c r="D40" s="10">
        <v>0.32409300000000002</v>
      </c>
      <c r="E40" s="10">
        <v>0.66408199999999995</v>
      </c>
      <c r="F40" s="10">
        <v>0.50776564000000002</v>
      </c>
      <c r="G40" s="10">
        <v>0.13788487999999999</v>
      </c>
      <c r="H40" s="10">
        <v>0</v>
      </c>
      <c r="I40" s="10">
        <v>0</v>
      </c>
      <c r="J40" s="11">
        <v>-7.4357400560000002</v>
      </c>
    </row>
    <row r="41" spans="1:10" x14ac:dyDescent="0.25">
      <c r="A41" s="12">
        <v>40</v>
      </c>
      <c r="B41" s="9" t="s">
        <v>83</v>
      </c>
      <c r="C41" s="10">
        <v>2.4056760000000001</v>
      </c>
      <c r="D41" s="10">
        <v>0.32530799999999999</v>
      </c>
      <c r="E41" s="10">
        <v>0.69129200000000002</v>
      </c>
      <c r="F41" s="10">
        <v>0.49132103999999999</v>
      </c>
      <c r="G41" s="10">
        <v>0.12608132999999999</v>
      </c>
      <c r="H41" s="10">
        <v>0</v>
      </c>
      <c r="I41" s="10">
        <v>0</v>
      </c>
      <c r="J41" s="11">
        <v>-7.5625000770000002</v>
      </c>
    </row>
    <row r="42" spans="1:10" x14ac:dyDescent="0.25">
      <c r="A42" s="12">
        <v>41</v>
      </c>
      <c r="B42" s="9" t="s">
        <v>16</v>
      </c>
      <c r="C42" s="10">
        <v>2.4282010000000001</v>
      </c>
      <c r="D42" s="10">
        <v>0.32773799999999997</v>
      </c>
      <c r="E42" s="10">
        <v>0.66408199999999995</v>
      </c>
      <c r="F42" s="10">
        <v>0.51299112999999996</v>
      </c>
      <c r="G42" s="10">
        <v>0.13811192</v>
      </c>
      <c r="H42" s="10">
        <v>0</v>
      </c>
      <c r="I42" s="10">
        <v>0</v>
      </c>
      <c r="J42" s="11">
        <v>-7.41114856</v>
      </c>
    </row>
    <row r="43" spans="1:10" x14ac:dyDescent="0.25">
      <c r="A43" s="12">
        <v>42</v>
      </c>
      <c r="B43" s="9" t="s">
        <v>84</v>
      </c>
      <c r="C43" s="10">
        <v>2.4178229999999998</v>
      </c>
      <c r="D43" s="10">
        <v>0.32409300000000002</v>
      </c>
      <c r="E43" s="10">
        <v>0.66408199999999995</v>
      </c>
      <c r="F43" s="10">
        <v>0.52195769999999997</v>
      </c>
      <c r="G43" s="10">
        <v>0.12593968999999999</v>
      </c>
      <c r="H43" s="10">
        <v>0</v>
      </c>
      <c r="I43" s="10">
        <v>0</v>
      </c>
      <c r="J43" s="11">
        <v>-7.5072445529999996</v>
      </c>
    </row>
    <row r="44" spans="1:10" x14ac:dyDescent="0.25">
      <c r="A44" s="12">
        <v>43</v>
      </c>
      <c r="B44" s="9" t="s">
        <v>85</v>
      </c>
      <c r="C44" s="10">
        <v>2.410355</v>
      </c>
      <c r="D44" s="10">
        <v>0.32652300000000001</v>
      </c>
      <c r="E44" s="10">
        <v>0.66408199999999995</v>
      </c>
      <c r="F44" s="10">
        <v>0.45549794999999998</v>
      </c>
      <c r="G44" s="10">
        <v>0.14109694</v>
      </c>
      <c r="H44" s="10">
        <v>0</v>
      </c>
      <c r="I44" s="10">
        <v>0</v>
      </c>
      <c r="J44" s="11">
        <v>-7.5340578300000001</v>
      </c>
    </row>
    <row r="45" spans="1:10" x14ac:dyDescent="0.25">
      <c r="A45" s="12">
        <v>44</v>
      </c>
      <c r="B45" s="9" t="s">
        <v>86</v>
      </c>
      <c r="C45" s="10">
        <v>2.4362699999999999</v>
      </c>
      <c r="D45" s="10">
        <v>0.32652300000000001</v>
      </c>
      <c r="E45" s="10">
        <v>0.66408199999999995</v>
      </c>
      <c r="F45" s="10">
        <v>0.54365993999999995</v>
      </c>
      <c r="G45" s="10">
        <v>0.12793189999999999</v>
      </c>
      <c r="H45" s="10">
        <v>0</v>
      </c>
      <c r="I45" s="10">
        <v>0</v>
      </c>
      <c r="J45" s="11">
        <v>-7.4287401700000002</v>
      </c>
    </row>
    <row r="46" spans="1:10" x14ac:dyDescent="0.25">
      <c r="A46" s="12">
        <v>45</v>
      </c>
      <c r="B46" s="9" t="s">
        <v>87</v>
      </c>
      <c r="C46" s="10">
        <v>2.400995</v>
      </c>
      <c r="D46" s="10">
        <v>0.32409300000000002</v>
      </c>
      <c r="E46" s="10">
        <v>0.68434300000000003</v>
      </c>
      <c r="F46" s="10">
        <v>0.47544024000000001</v>
      </c>
      <c r="G46" s="10">
        <v>0.12730417999999999</v>
      </c>
      <c r="H46" s="10">
        <v>0</v>
      </c>
      <c r="I46" s="10">
        <v>0</v>
      </c>
      <c r="J46" s="11">
        <v>-7.5977146409999996</v>
      </c>
    </row>
    <row r="47" spans="1:10" x14ac:dyDescent="0.25">
      <c r="A47" s="12">
        <v>46</v>
      </c>
      <c r="B47" s="9" t="s">
        <v>54</v>
      </c>
      <c r="C47" s="10">
        <v>2.4100600000000001</v>
      </c>
      <c r="D47" s="10">
        <v>0.32773799999999997</v>
      </c>
      <c r="E47" s="10">
        <v>0.68434300000000003</v>
      </c>
      <c r="F47" s="10">
        <v>0.46346219</v>
      </c>
      <c r="G47" s="10">
        <v>0.13976564999999999</v>
      </c>
      <c r="H47" s="10">
        <v>0</v>
      </c>
      <c r="I47" s="10">
        <v>0</v>
      </c>
      <c r="J47" s="11">
        <v>-7.5088971649999996</v>
      </c>
    </row>
    <row r="48" spans="1:10" x14ac:dyDescent="0.25">
      <c r="A48" s="12">
        <v>47</v>
      </c>
      <c r="B48" s="9" t="s">
        <v>88</v>
      </c>
      <c r="C48" s="10">
        <v>2.4199039999999998</v>
      </c>
      <c r="D48" s="10">
        <v>0.32652300000000001</v>
      </c>
      <c r="E48" s="10">
        <v>0.66408199999999995</v>
      </c>
      <c r="F48" s="10">
        <v>0.49453509000000001</v>
      </c>
      <c r="G48" s="10">
        <v>0.13801277000000001</v>
      </c>
      <c r="H48" s="10">
        <v>0</v>
      </c>
      <c r="I48" s="10">
        <v>0</v>
      </c>
      <c r="J48" s="11">
        <v>-7.4610516679999996</v>
      </c>
    </row>
    <row r="49" spans="1:10" x14ac:dyDescent="0.25">
      <c r="A49" s="12">
        <v>48</v>
      </c>
      <c r="B49" s="9" t="s">
        <v>89</v>
      </c>
      <c r="C49" s="10">
        <v>2.4002460000000001</v>
      </c>
      <c r="D49" s="10">
        <v>0.32773799999999997</v>
      </c>
      <c r="E49" s="10">
        <v>0.69129200000000002</v>
      </c>
      <c r="F49" s="10">
        <v>0.47869540999999999</v>
      </c>
      <c r="G49" s="10">
        <v>0.12616105999999999</v>
      </c>
      <c r="H49" s="10">
        <v>0</v>
      </c>
      <c r="I49" s="10">
        <v>0</v>
      </c>
      <c r="J49" s="11">
        <v>-7.5867558449999999</v>
      </c>
    </row>
    <row r="50" spans="1:10" x14ac:dyDescent="0.25">
      <c r="A50" s="12">
        <v>49</v>
      </c>
      <c r="B50" s="9" t="s">
        <v>90</v>
      </c>
      <c r="C50" s="10">
        <v>2.3692739999999999</v>
      </c>
      <c r="D50" s="10">
        <v>0</v>
      </c>
      <c r="E50" s="10">
        <v>0.43721599999999999</v>
      </c>
      <c r="F50" s="10">
        <v>0.57787107999999998</v>
      </c>
      <c r="G50" s="10">
        <v>0.20925073</v>
      </c>
      <c r="H50" s="10">
        <v>0.6</v>
      </c>
      <c r="I50" s="10">
        <v>0</v>
      </c>
      <c r="J50" s="11">
        <v>-7.7758310269999997</v>
      </c>
    </row>
    <row r="51" spans="1:10" x14ac:dyDescent="0.25">
      <c r="A51" s="12">
        <v>50</v>
      </c>
      <c r="B51" s="9" t="s">
        <v>91</v>
      </c>
      <c r="C51" s="10">
        <v>2.4128059999999998</v>
      </c>
      <c r="D51" s="10">
        <v>0.32652300000000001</v>
      </c>
      <c r="E51" s="10">
        <v>0.66408199999999995</v>
      </c>
      <c r="F51" s="10">
        <v>0.50958731999999995</v>
      </c>
      <c r="G51" s="10">
        <v>0.12610615</v>
      </c>
      <c r="H51" s="10">
        <v>0</v>
      </c>
      <c r="I51" s="10">
        <v>0</v>
      </c>
      <c r="J51" s="11">
        <v>-7.5300558649999996</v>
      </c>
    </row>
    <row r="52" spans="1:10" x14ac:dyDescent="0.25">
      <c r="A52" s="12">
        <v>51</v>
      </c>
      <c r="B52" s="9" t="s">
        <v>92</v>
      </c>
      <c r="C52" s="10">
        <v>2.3949919999999998</v>
      </c>
      <c r="D52" s="10">
        <v>0.32530799999999999</v>
      </c>
      <c r="E52" s="10">
        <v>0.66408199999999995</v>
      </c>
      <c r="F52" s="10">
        <v>0.45458580999999998</v>
      </c>
      <c r="G52" s="10">
        <v>0.12846287000000001</v>
      </c>
      <c r="H52" s="10">
        <v>0</v>
      </c>
      <c r="I52" s="10">
        <v>0</v>
      </c>
      <c r="J52" s="11">
        <v>-7.6480304620000004</v>
      </c>
    </row>
    <row r="53" spans="1:10" x14ac:dyDescent="0.25">
      <c r="A53" s="12">
        <v>52</v>
      </c>
      <c r="B53" s="9" t="s">
        <v>93</v>
      </c>
      <c r="C53" s="10">
        <v>2.3952779999999998</v>
      </c>
      <c r="D53" s="10">
        <v>0.32652300000000001</v>
      </c>
      <c r="E53" s="10">
        <v>0.68434300000000003</v>
      </c>
      <c r="F53" s="10">
        <v>0.46256818999999999</v>
      </c>
      <c r="G53" s="10">
        <v>0.12748151999999999</v>
      </c>
      <c r="H53" s="10">
        <v>0</v>
      </c>
      <c r="I53" s="10">
        <v>0</v>
      </c>
      <c r="J53" s="11">
        <v>-7.6216178350000003</v>
      </c>
    </row>
    <row r="54" spans="1:10" x14ac:dyDescent="0.25">
      <c r="A54" s="12">
        <v>53</v>
      </c>
      <c r="B54" s="9" t="s">
        <v>94</v>
      </c>
      <c r="C54" s="10">
        <v>2.4050560000000001</v>
      </c>
      <c r="D54" s="10">
        <v>0.32530799999999999</v>
      </c>
      <c r="E54" s="10">
        <v>0.66408199999999995</v>
      </c>
      <c r="F54" s="10">
        <v>0.49228298999999998</v>
      </c>
      <c r="G54" s="10">
        <v>0.12608925000000001</v>
      </c>
      <c r="H54" s="10">
        <v>0</v>
      </c>
      <c r="I54" s="10">
        <v>0</v>
      </c>
      <c r="J54" s="11">
        <v>-7.5764419099999998</v>
      </c>
    </row>
    <row r="55" spans="1:10" x14ac:dyDescent="0.25">
      <c r="A55" s="12">
        <v>54</v>
      </c>
      <c r="B55" s="9" t="s">
        <v>95</v>
      </c>
      <c r="C55" s="10">
        <v>2.3494600000000001</v>
      </c>
      <c r="D55" s="10">
        <v>0</v>
      </c>
      <c r="E55" s="10">
        <v>0.44178200000000001</v>
      </c>
      <c r="F55" s="10">
        <v>0.55415968999999998</v>
      </c>
      <c r="G55" s="10">
        <v>0.20455514999999999</v>
      </c>
      <c r="H55" s="10">
        <v>0.54545500000000002</v>
      </c>
      <c r="I55" s="10">
        <v>0</v>
      </c>
      <c r="J55" s="11">
        <v>-7.8292884149999997</v>
      </c>
    </row>
    <row r="56" spans="1:10" x14ac:dyDescent="0.25">
      <c r="A56" s="12">
        <v>55</v>
      </c>
      <c r="B56" s="9" t="s">
        <v>39</v>
      </c>
      <c r="C56" s="10">
        <v>2.3946640000000001</v>
      </c>
      <c r="D56" s="10">
        <v>0</v>
      </c>
      <c r="E56" s="10">
        <v>0.38131900000000002</v>
      </c>
      <c r="F56" s="10">
        <v>0.64687097999999998</v>
      </c>
      <c r="G56" s="10">
        <v>0.2094403</v>
      </c>
      <c r="H56" s="10">
        <v>0.54545500000000002</v>
      </c>
      <c r="I56" s="10">
        <v>0</v>
      </c>
      <c r="J56" s="11">
        <v>-7.6148738519999997</v>
      </c>
    </row>
    <row r="57" spans="1:10" x14ac:dyDescent="0.25">
      <c r="A57" s="12">
        <v>56</v>
      </c>
      <c r="B57" s="9" t="s">
        <v>96</v>
      </c>
      <c r="C57" s="10">
        <v>2.3330920000000002</v>
      </c>
      <c r="D57" s="10">
        <v>0</v>
      </c>
      <c r="E57" s="10">
        <v>0.44634800000000002</v>
      </c>
      <c r="F57" s="10">
        <v>0.53593002000000001</v>
      </c>
      <c r="G57" s="10">
        <v>0.20038649</v>
      </c>
      <c r="H57" s="10">
        <v>0.5</v>
      </c>
      <c r="I57" s="10">
        <v>0</v>
      </c>
      <c r="J57" s="11">
        <v>-7.8725885719999997</v>
      </c>
    </row>
    <row r="58" spans="1:10" x14ac:dyDescent="0.25">
      <c r="A58" s="12">
        <v>57</v>
      </c>
      <c r="B58" s="9" t="s">
        <v>97</v>
      </c>
      <c r="C58" s="10">
        <v>2.388849</v>
      </c>
      <c r="D58" s="10">
        <v>0.32773799999999997</v>
      </c>
      <c r="E58" s="10">
        <v>0.66408199999999995</v>
      </c>
      <c r="F58" s="10">
        <v>0.44134957000000002</v>
      </c>
      <c r="G58" s="10">
        <v>0.12870118999999999</v>
      </c>
      <c r="H58" s="10">
        <v>0</v>
      </c>
      <c r="I58" s="10">
        <v>0</v>
      </c>
      <c r="J58" s="11">
        <v>-7.6721994799999997</v>
      </c>
    </row>
    <row r="59" spans="1:10" x14ac:dyDescent="0.25">
      <c r="A59" s="12">
        <v>58</v>
      </c>
      <c r="B59" s="9" t="s">
        <v>98</v>
      </c>
      <c r="C59" s="10">
        <v>2.3996659999999999</v>
      </c>
      <c r="D59" s="10">
        <v>0.32773799999999997</v>
      </c>
      <c r="E59" s="10">
        <v>0.66408199999999995</v>
      </c>
      <c r="F59" s="10">
        <v>0.47972271</v>
      </c>
      <c r="G59" s="10">
        <v>0.1262057</v>
      </c>
      <c r="H59" s="10">
        <v>0</v>
      </c>
      <c r="I59" s="10">
        <v>0</v>
      </c>
      <c r="J59" s="11">
        <v>-7.6001117489999999</v>
      </c>
    </row>
    <row r="60" spans="1:10" x14ac:dyDescent="0.25">
      <c r="A60" s="12">
        <v>59</v>
      </c>
      <c r="B60" s="9" t="s">
        <v>44</v>
      </c>
      <c r="C60" s="10">
        <v>2.373481</v>
      </c>
      <c r="D60" s="10">
        <v>0</v>
      </c>
      <c r="E60" s="10">
        <v>0.38588499999999998</v>
      </c>
      <c r="F60" s="10">
        <v>0.61768054999999999</v>
      </c>
      <c r="G60" s="10">
        <v>0.20499391</v>
      </c>
      <c r="H60" s="10">
        <v>0.5</v>
      </c>
      <c r="I60" s="10">
        <v>0</v>
      </c>
      <c r="J60" s="11">
        <v>-7.685508499</v>
      </c>
    </row>
    <row r="61" spans="1:10" x14ac:dyDescent="0.25">
      <c r="A61" s="12">
        <v>60</v>
      </c>
      <c r="B61" s="9" t="s">
        <v>99</v>
      </c>
      <c r="C61" s="10">
        <v>2.3679290000000002</v>
      </c>
      <c r="D61" s="10">
        <v>0</v>
      </c>
      <c r="E61" s="10">
        <v>0.36812299999999998</v>
      </c>
      <c r="F61" s="10">
        <v>0.59467227</v>
      </c>
      <c r="G61" s="10">
        <v>0.20508567</v>
      </c>
      <c r="H61" s="10">
        <v>0.54545500000000002</v>
      </c>
      <c r="I61" s="10">
        <v>9.0909000000000004E-2</v>
      </c>
      <c r="J61" s="11">
        <v>-7.769876161</v>
      </c>
    </row>
    <row r="62" spans="1:10" x14ac:dyDescent="0.25">
      <c r="A62" s="12">
        <v>61</v>
      </c>
      <c r="B62" s="9" t="s">
        <v>43</v>
      </c>
      <c r="C62" s="10">
        <v>2.3558829999999999</v>
      </c>
      <c r="D62" s="10">
        <v>0</v>
      </c>
      <c r="E62" s="10">
        <v>0.39045099999999999</v>
      </c>
      <c r="F62" s="10">
        <v>0.59494002999999995</v>
      </c>
      <c r="G62" s="10">
        <v>0.20103019</v>
      </c>
      <c r="H62" s="10">
        <v>0.461538</v>
      </c>
      <c r="I62" s="10">
        <v>0</v>
      </c>
      <c r="J62" s="11">
        <v>-7.742345083</v>
      </c>
    </row>
    <row r="63" spans="1:10" x14ac:dyDescent="0.25">
      <c r="A63" s="12">
        <v>62</v>
      </c>
      <c r="B63" s="9" t="s">
        <v>100</v>
      </c>
      <c r="C63" s="10">
        <v>2.3499729999999999</v>
      </c>
      <c r="D63" s="10">
        <v>0</v>
      </c>
      <c r="E63" s="10">
        <v>0.37268899999999999</v>
      </c>
      <c r="F63" s="10">
        <v>0.57252831000000004</v>
      </c>
      <c r="G63" s="10">
        <v>0.20069579000000001</v>
      </c>
      <c r="H63" s="10">
        <v>0.5</v>
      </c>
      <c r="I63" s="10">
        <v>8.3333000000000004E-2</v>
      </c>
      <c r="J63" s="11">
        <v>-7.8230373489999998</v>
      </c>
    </row>
    <row r="64" spans="1:10" x14ac:dyDescent="0.25">
      <c r="A64" s="12">
        <v>63</v>
      </c>
      <c r="B64" s="9" t="s">
        <v>46</v>
      </c>
      <c r="C64" s="10">
        <v>2.3910550000000002</v>
      </c>
      <c r="D64" s="10">
        <v>0</v>
      </c>
      <c r="E64" s="10">
        <v>0.312226</v>
      </c>
      <c r="F64" s="10">
        <v>0.65915126999999996</v>
      </c>
      <c r="G64" s="10">
        <v>0.20557822000000001</v>
      </c>
      <c r="H64" s="10">
        <v>0.5</v>
      </c>
      <c r="I64" s="10">
        <v>8.3333000000000004E-2</v>
      </c>
      <c r="J64" s="11">
        <v>-7.6223691760000003</v>
      </c>
    </row>
    <row r="65" spans="1:10" x14ac:dyDescent="0.25">
      <c r="A65" s="12">
        <v>64</v>
      </c>
      <c r="B65" s="9" t="s">
        <v>101</v>
      </c>
      <c r="C65" s="10">
        <v>2.3889089999999999</v>
      </c>
      <c r="D65" s="10">
        <v>0.26662400000000003</v>
      </c>
      <c r="E65" s="10">
        <v>0.39874199999999999</v>
      </c>
      <c r="F65" s="10">
        <v>0.57780803999999997</v>
      </c>
      <c r="G65" s="10">
        <v>5.7412570000000003E-2</v>
      </c>
      <c r="H65" s="10">
        <v>0.85714299999999999</v>
      </c>
      <c r="I65" s="10">
        <v>0</v>
      </c>
      <c r="J65" s="11">
        <v>-9.2436693479999992</v>
      </c>
    </row>
    <row r="66" spans="1:10" x14ac:dyDescent="0.25">
      <c r="A66" s="12">
        <v>65</v>
      </c>
      <c r="B66" s="9" t="s">
        <v>12</v>
      </c>
      <c r="C66" s="10">
        <v>2.3473570000000001</v>
      </c>
      <c r="D66" s="10">
        <v>0.26662400000000003</v>
      </c>
      <c r="E66" s="10">
        <v>0.445822</v>
      </c>
      <c r="F66" s="10">
        <v>0.53369109000000003</v>
      </c>
      <c r="G66" s="10">
        <v>2.209419E-2</v>
      </c>
      <c r="H66" s="10">
        <v>0.66666700000000001</v>
      </c>
      <c r="I66" s="10">
        <v>0</v>
      </c>
      <c r="J66" s="11">
        <v>-12.646457030000001</v>
      </c>
    </row>
    <row r="67" spans="1:10" x14ac:dyDescent="0.25">
      <c r="A67" s="12">
        <v>66</v>
      </c>
      <c r="B67" s="9" t="s">
        <v>102</v>
      </c>
      <c r="C67" s="10">
        <v>2.3235899999999998</v>
      </c>
      <c r="D67" s="10">
        <v>0.26662400000000003</v>
      </c>
      <c r="E67" s="10">
        <v>0.445822</v>
      </c>
      <c r="F67" s="10">
        <v>0.49093561000000002</v>
      </c>
      <c r="G67" s="10">
        <v>2.2606850000000001E-2</v>
      </c>
      <c r="H67" s="10">
        <v>0.6</v>
      </c>
      <c r="I67" s="10">
        <v>0</v>
      </c>
      <c r="J67" s="11">
        <v>-12.605014260000001</v>
      </c>
    </row>
    <row r="68" spans="1:10" x14ac:dyDescent="0.25">
      <c r="A68" s="12">
        <v>67</v>
      </c>
      <c r="B68" s="9" t="s">
        <v>7</v>
      </c>
      <c r="C68" s="10">
        <v>2.329809</v>
      </c>
      <c r="D68" s="10">
        <v>0.26161699999999999</v>
      </c>
      <c r="E68" s="10">
        <v>0.45038800000000001</v>
      </c>
      <c r="F68" s="10">
        <v>0.51500864000000002</v>
      </c>
      <c r="G68" s="10">
        <v>8.2928299999999993E-3</v>
      </c>
      <c r="H68" s="10">
        <v>0.6</v>
      </c>
      <c r="I68" s="10">
        <v>0</v>
      </c>
      <c r="J68" s="11">
        <v>-20.890064670000001</v>
      </c>
    </row>
    <row r="69" spans="1:10" x14ac:dyDescent="0.25">
      <c r="A69" s="12">
        <v>68</v>
      </c>
      <c r="B69" s="9" t="s">
        <v>45</v>
      </c>
      <c r="C69" s="10">
        <v>2.456655</v>
      </c>
      <c r="D69" s="10">
        <v>0.32652300000000001</v>
      </c>
      <c r="E69" s="10">
        <v>0.48579099999999997</v>
      </c>
      <c r="F69" s="10">
        <v>0.40617504999999998</v>
      </c>
      <c r="G69" s="10">
        <v>0.17855715</v>
      </c>
      <c r="H69" s="10">
        <v>0</v>
      </c>
      <c r="I69" s="10">
        <v>0</v>
      </c>
      <c r="J69" s="11">
        <v>-7.5296300089999999</v>
      </c>
    </row>
    <row r="70" spans="1:10" x14ac:dyDescent="0.25">
      <c r="A70" s="12">
        <v>69</v>
      </c>
      <c r="B70" s="9" t="s">
        <v>103</v>
      </c>
      <c r="C70" s="10">
        <v>2.4225650000000001</v>
      </c>
      <c r="D70" s="10">
        <v>0.32530799999999999</v>
      </c>
      <c r="E70" s="10">
        <v>0.48579099999999997</v>
      </c>
      <c r="F70" s="10">
        <v>0.39701361000000002</v>
      </c>
      <c r="G70" s="10">
        <v>0.15525125000000001</v>
      </c>
      <c r="H70" s="10">
        <v>0</v>
      </c>
      <c r="I70" s="10">
        <v>0</v>
      </c>
      <c r="J70" s="11">
        <v>-7.6883026159999996</v>
      </c>
    </row>
    <row r="71" spans="1:10" x14ac:dyDescent="0.25">
      <c r="A71" s="12">
        <v>70</v>
      </c>
      <c r="B71" s="9" t="s">
        <v>104</v>
      </c>
      <c r="C71" s="10">
        <v>2.4051309999999999</v>
      </c>
      <c r="D71" s="10">
        <v>0.32652300000000001</v>
      </c>
      <c r="E71" s="10">
        <v>0.48579099999999997</v>
      </c>
      <c r="F71" s="10">
        <v>0.35281592000000001</v>
      </c>
      <c r="G71" s="10">
        <v>0.17248619000000001</v>
      </c>
      <c r="H71" s="10">
        <v>0</v>
      </c>
      <c r="I71" s="10">
        <v>0</v>
      </c>
      <c r="J71" s="11">
        <v>-7.6894578979999997</v>
      </c>
    </row>
    <row r="72" spans="1:10" x14ac:dyDescent="0.25">
      <c r="A72" s="12">
        <v>71</v>
      </c>
      <c r="B72" s="9" t="s">
        <v>105</v>
      </c>
      <c r="C72" s="10">
        <v>2.3761380000000001</v>
      </c>
      <c r="D72" s="10">
        <v>0.32773799999999997</v>
      </c>
      <c r="E72" s="10">
        <v>0.51300100000000004</v>
      </c>
      <c r="F72" s="10">
        <v>0.30534867999999998</v>
      </c>
      <c r="G72" s="10">
        <v>0.18237996000000001</v>
      </c>
      <c r="H72" s="10">
        <v>0</v>
      </c>
      <c r="I72" s="10">
        <v>0</v>
      </c>
      <c r="J72" s="11">
        <v>-7.7349286749999999</v>
      </c>
    </row>
    <row r="73" spans="1:10" x14ac:dyDescent="0.25">
      <c r="A73" s="12">
        <v>72</v>
      </c>
      <c r="B73" s="9" t="s">
        <v>106</v>
      </c>
      <c r="C73" s="10">
        <v>2.3759640000000002</v>
      </c>
      <c r="D73" s="10">
        <v>0.29864000000000002</v>
      </c>
      <c r="E73" s="10">
        <v>0.54737899999999995</v>
      </c>
      <c r="F73" s="10">
        <v>0.35097031000000001</v>
      </c>
      <c r="G73" s="10">
        <v>0.14455018</v>
      </c>
      <c r="H73" s="10">
        <v>0</v>
      </c>
      <c r="I73" s="10">
        <v>0</v>
      </c>
      <c r="J73" s="11">
        <v>-7.9137906689999999</v>
      </c>
    </row>
    <row r="74" spans="1:10" x14ac:dyDescent="0.25">
      <c r="A74" s="12">
        <v>73</v>
      </c>
      <c r="B74" s="9" t="s">
        <v>107</v>
      </c>
      <c r="C74" s="10">
        <v>1.8068740000000001</v>
      </c>
      <c r="D74" s="10">
        <v>7.0000000000000007E-2</v>
      </c>
      <c r="E74" s="10">
        <v>0.32</v>
      </c>
      <c r="F74" s="10">
        <v>0.41249999999999998</v>
      </c>
      <c r="G74" s="10">
        <v>0.35687999999999998</v>
      </c>
      <c r="H74" s="10">
        <v>0</v>
      </c>
      <c r="I74" s="10">
        <v>0</v>
      </c>
      <c r="J74" s="11">
        <v>-7.5969104380000001</v>
      </c>
    </row>
    <row r="75" spans="1:10" x14ac:dyDescent="0.25">
      <c r="A75" s="12">
        <v>74</v>
      </c>
      <c r="B75" s="9" t="s">
        <v>108</v>
      </c>
      <c r="C75" s="10">
        <v>2.413786</v>
      </c>
      <c r="D75" s="10">
        <v>0</v>
      </c>
      <c r="E75" s="10">
        <v>0.30200100000000002</v>
      </c>
      <c r="F75" s="10">
        <v>0.57031012999999997</v>
      </c>
      <c r="G75" s="10">
        <v>0.20185409000000001</v>
      </c>
      <c r="H75" s="10">
        <v>0</v>
      </c>
      <c r="I75" s="10">
        <v>0</v>
      </c>
      <c r="J75" s="11">
        <v>-7.7910222649999996</v>
      </c>
    </row>
    <row r="76" spans="1:10" x14ac:dyDescent="0.25">
      <c r="A76" s="12">
        <v>75</v>
      </c>
      <c r="B76" s="9" t="s">
        <v>109</v>
      </c>
      <c r="C76" s="10">
        <v>2.4130180000000001</v>
      </c>
      <c r="D76" s="10">
        <v>0.32773799999999997</v>
      </c>
      <c r="E76" s="10">
        <v>0.48579099999999997</v>
      </c>
      <c r="F76" s="10">
        <v>0.37931098000000002</v>
      </c>
      <c r="G76" s="10">
        <v>0.15694775999999999</v>
      </c>
      <c r="H76" s="10">
        <v>0</v>
      </c>
      <c r="I76" s="10">
        <v>0</v>
      </c>
      <c r="J76" s="11">
        <v>-7.7131065049999998</v>
      </c>
    </row>
    <row r="77" spans="1:10" x14ac:dyDescent="0.25">
      <c r="A77" s="12">
        <v>76</v>
      </c>
      <c r="B77" s="9" t="s">
        <v>110</v>
      </c>
      <c r="C77" s="10">
        <v>2.3989790000000002</v>
      </c>
      <c r="D77" s="10">
        <v>0.32409300000000002</v>
      </c>
      <c r="E77" s="10">
        <v>0.48579099999999997</v>
      </c>
      <c r="F77" s="10">
        <v>0.39444912999999998</v>
      </c>
      <c r="G77" s="10">
        <v>0.13814789</v>
      </c>
      <c r="H77" s="10">
        <v>0</v>
      </c>
      <c r="I77" s="10">
        <v>0</v>
      </c>
      <c r="J77" s="11">
        <v>-7.8223841409999997</v>
      </c>
    </row>
    <row r="78" spans="1:10" x14ac:dyDescent="0.25">
      <c r="A78" s="12">
        <v>77</v>
      </c>
      <c r="B78" s="9" t="s">
        <v>111</v>
      </c>
      <c r="C78" s="10">
        <v>2.360573</v>
      </c>
      <c r="D78" s="10">
        <v>0.29742499999999999</v>
      </c>
      <c r="E78" s="10">
        <v>0.54737899999999995</v>
      </c>
      <c r="F78" s="10">
        <v>0.35533265000000003</v>
      </c>
      <c r="G78" s="10">
        <v>0.13030676999999999</v>
      </c>
      <c r="H78" s="10">
        <v>0</v>
      </c>
      <c r="I78" s="10">
        <v>0</v>
      </c>
      <c r="J78" s="11">
        <v>-8.0227442530000008</v>
      </c>
    </row>
    <row r="79" spans="1:10" x14ac:dyDescent="0.25">
      <c r="A79" s="12">
        <v>78</v>
      </c>
      <c r="B79" s="9" t="s">
        <v>22</v>
      </c>
      <c r="C79" s="10">
        <v>2.368036</v>
      </c>
      <c r="D79" s="10">
        <v>0</v>
      </c>
      <c r="E79" s="10">
        <v>0.35789799999999999</v>
      </c>
      <c r="F79" s="10">
        <v>0.46607704999999999</v>
      </c>
      <c r="G79" s="10">
        <v>0.20243161000000001</v>
      </c>
      <c r="H79" s="10">
        <v>0</v>
      </c>
      <c r="I79" s="10">
        <v>0</v>
      </c>
      <c r="J79" s="11">
        <v>-8.0162366859999992</v>
      </c>
    </row>
    <row r="80" spans="1:10" x14ac:dyDescent="0.25">
      <c r="A80" s="12">
        <v>79</v>
      </c>
      <c r="B80" s="9" t="s">
        <v>112</v>
      </c>
      <c r="C80" s="10">
        <v>2.3817780000000002</v>
      </c>
      <c r="D80" s="10">
        <v>0.32530799999999999</v>
      </c>
      <c r="E80" s="10">
        <v>0.48579099999999997</v>
      </c>
      <c r="F80" s="10">
        <v>0.35339204000000002</v>
      </c>
      <c r="G80" s="10">
        <v>0.15110049</v>
      </c>
      <c r="H80" s="10">
        <v>0</v>
      </c>
      <c r="I80" s="10">
        <v>0</v>
      </c>
      <c r="J80" s="11">
        <v>-7.8211618449999998</v>
      </c>
    </row>
    <row r="81" spans="1:10" x14ac:dyDescent="0.25">
      <c r="A81" s="12">
        <v>80</v>
      </c>
      <c r="B81" s="9" t="s">
        <v>113</v>
      </c>
      <c r="C81" s="10">
        <v>2.3561190000000001</v>
      </c>
      <c r="D81" s="10">
        <v>0.32652300000000001</v>
      </c>
      <c r="E81" s="10">
        <v>0.51300100000000004</v>
      </c>
      <c r="F81" s="10">
        <v>0.31083740999999998</v>
      </c>
      <c r="G81" s="10">
        <v>0.15911916000000001</v>
      </c>
      <c r="H81" s="10">
        <v>0</v>
      </c>
      <c r="I81" s="10">
        <v>0</v>
      </c>
      <c r="J81" s="11">
        <v>-7.85258653</v>
      </c>
    </row>
    <row r="82" spans="1:10" x14ac:dyDescent="0.25">
      <c r="A82" s="12">
        <v>81</v>
      </c>
      <c r="B82" s="9" t="s">
        <v>114</v>
      </c>
      <c r="C82" s="10">
        <v>2.34043</v>
      </c>
      <c r="D82" s="10">
        <v>0.29864000000000002</v>
      </c>
      <c r="E82" s="10">
        <v>0.54737899999999995</v>
      </c>
      <c r="F82" s="10">
        <v>0.31482407000000001</v>
      </c>
      <c r="G82" s="10">
        <v>0.14096550999999999</v>
      </c>
      <c r="H82" s="10">
        <v>0</v>
      </c>
      <c r="I82" s="10">
        <v>0</v>
      </c>
      <c r="J82" s="11">
        <v>-8.0278811240000003</v>
      </c>
    </row>
    <row r="83" spans="1:10" x14ac:dyDescent="0.25">
      <c r="A83" s="12">
        <v>82</v>
      </c>
      <c r="B83" s="9" t="s">
        <v>6</v>
      </c>
      <c r="C83" s="10">
        <v>2.359172</v>
      </c>
      <c r="D83" s="10">
        <v>0</v>
      </c>
      <c r="E83" s="10">
        <v>0.155219</v>
      </c>
      <c r="F83" s="10">
        <v>0.50811218999999996</v>
      </c>
      <c r="G83" s="10">
        <v>5.7339550000000003E-2</v>
      </c>
      <c r="H83" s="10">
        <v>0.85714299999999999</v>
      </c>
      <c r="I83" s="10">
        <v>0.14285700000000001</v>
      </c>
      <c r="J83" s="11">
        <v>-10.04409749</v>
      </c>
    </row>
    <row r="84" spans="1:10" x14ac:dyDescent="0.25">
      <c r="A84" s="12">
        <v>83</v>
      </c>
      <c r="B84" s="9" t="s">
        <v>34</v>
      </c>
      <c r="C84" s="10">
        <v>2.306387</v>
      </c>
      <c r="D84" s="10">
        <v>0.29864000000000002</v>
      </c>
      <c r="E84" s="10">
        <v>0.57458900000000002</v>
      </c>
      <c r="F84" s="10">
        <v>0.28623671000000001</v>
      </c>
      <c r="G84" s="10">
        <v>0.13147912</v>
      </c>
      <c r="H84" s="10">
        <v>0</v>
      </c>
      <c r="I84" s="10">
        <v>0</v>
      </c>
      <c r="J84" s="11">
        <v>-8.1597128029999997</v>
      </c>
    </row>
    <row r="85" spans="1:10" x14ac:dyDescent="0.25">
      <c r="A85" s="12">
        <v>84</v>
      </c>
      <c r="B85" s="9" t="s">
        <v>115</v>
      </c>
      <c r="C85" s="10">
        <v>2.3489360000000001</v>
      </c>
      <c r="D85" s="10">
        <v>0.29620999999999997</v>
      </c>
      <c r="E85" s="10">
        <v>0.54737899999999995</v>
      </c>
      <c r="F85" s="10">
        <v>0.36110109000000001</v>
      </c>
      <c r="G85" s="10">
        <v>0.11900473</v>
      </c>
      <c r="H85" s="10">
        <v>0</v>
      </c>
      <c r="I85" s="10">
        <v>0</v>
      </c>
      <c r="J85" s="11">
        <v>-8.1092606709999995</v>
      </c>
    </row>
    <row r="86" spans="1:10" x14ac:dyDescent="0.25">
      <c r="A86" s="12">
        <v>85</v>
      </c>
      <c r="B86" s="9" t="s">
        <v>116</v>
      </c>
      <c r="C86" s="10">
        <v>2.3303410000000002</v>
      </c>
      <c r="D86" s="10">
        <v>0.29742499999999999</v>
      </c>
      <c r="E86" s="10">
        <v>0.54737899999999995</v>
      </c>
      <c r="F86" s="10">
        <v>0.32331969999999999</v>
      </c>
      <c r="G86" s="10">
        <v>0.12755068</v>
      </c>
      <c r="H86" s="10">
        <v>0</v>
      </c>
      <c r="I86" s="10">
        <v>0</v>
      </c>
      <c r="J86" s="11">
        <v>-8.1252642339999994</v>
      </c>
    </row>
    <row r="87" spans="1:10" x14ac:dyDescent="0.25">
      <c r="A87" s="12">
        <v>86</v>
      </c>
      <c r="B87" s="9" t="s">
        <v>5</v>
      </c>
      <c r="C87" s="10">
        <v>2.3011279999999998</v>
      </c>
      <c r="D87" s="10">
        <v>0.29742499999999999</v>
      </c>
      <c r="E87" s="10">
        <v>0.57458900000000002</v>
      </c>
      <c r="F87" s="10">
        <v>0.29768608000000002</v>
      </c>
      <c r="G87" s="10">
        <v>0.12028234</v>
      </c>
      <c r="H87" s="10">
        <v>0</v>
      </c>
      <c r="I87" s="10">
        <v>0</v>
      </c>
      <c r="J87" s="11">
        <v>-8.2435241250000004</v>
      </c>
    </row>
    <row r="88" spans="1:10" x14ac:dyDescent="0.25">
      <c r="A88" s="12">
        <v>87</v>
      </c>
      <c r="B88" s="9" t="s">
        <v>117</v>
      </c>
      <c r="C88" s="10">
        <v>2.3422100000000001</v>
      </c>
      <c r="D88" s="10">
        <v>0.32530799999999999</v>
      </c>
      <c r="E88" s="10">
        <v>0.51300100000000004</v>
      </c>
      <c r="F88" s="10">
        <v>0.31822242000000001</v>
      </c>
      <c r="G88" s="10">
        <v>0.14177287999999999</v>
      </c>
      <c r="H88" s="10">
        <v>0</v>
      </c>
      <c r="I88" s="10">
        <v>0</v>
      </c>
      <c r="J88" s="11">
        <v>-7.9588018790000001</v>
      </c>
    </row>
    <row r="89" spans="1:10" x14ac:dyDescent="0.25">
      <c r="A89" s="12">
        <v>88</v>
      </c>
      <c r="B89" s="9" t="s">
        <v>118</v>
      </c>
      <c r="C89" s="10">
        <v>2.3502329999999998</v>
      </c>
      <c r="D89" s="10">
        <v>0</v>
      </c>
      <c r="E89" s="10">
        <v>0.35789799999999999</v>
      </c>
      <c r="F89" s="10">
        <v>0.46393753999999998</v>
      </c>
      <c r="G89" s="10">
        <v>0.17464320999999999</v>
      </c>
      <c r="H89" s="10">
        <v>0</v>
      </c>
      <c r="I89" s="10">
        <v>0</v>
      </c>
      <c r="J89" s="11">
        <v>-8.1456412819999997</v>
      </c>
    </row>
    <row r="90" spans="1:10" x14ac:dyDescent="0.25">
      <c r="A90" s="12">
        <v>89</v>
      </c>
      <c r="B90" s="9" t="s">
        <v>119</v>
      </c>
      <c r="C90" s="10">
        <v>2.3900640000000002</v>
      </c>
      <c r="D90" s="10">
        <v>0</v>
      </c>
      <c r="E90" s="10">
        <v>0.30200100000000002</v>
      </c>
      <c r="F90" s="10">
        <v>0.55469835999999995</v>
      </c>
      <c r="G90" s="10">
        <v>0.17443411</v>
      </c>
      <c r="H90" s="10">
        <v>0</v>
      </c>
      <c r="I90" s="10">
        <v>0</v>
      </c>
      <c r="J90" s="11">
        <v>-7.9523174860000001</v>
      </c>
    </row>
    <row r="91" spans="1:10" x14ac:dyDescent="0.25">
      <c r="A91" s="12">
        <v>90</v>
      </c>
      <c r="B91" s="9" t="s">
        <v>120</v>
      </c>
      <c r="C91" s="10">
        <v>2.3753419999999998</v>
      </c>
      <c r="D91" s="10">
        <v>0.32773799999999997</v>
      </c>
      <c r="E91" s="10">
        <v>0.48579099999999997</v>
      </c>
      <c r="F91" s="10">
        <v>0.30731364999999999</v>
      </c>
      <c r="G91" s="10">
        <v>0.17880824000000001</v>
      </c>
      <c r="H91" s="10">
        <v>0</v>
      </c>
      <c r="I91" s="10">
        <v>0</v>
      </c>
      <c r="J91" s="11">
        <v>-7.7629420839999996</v>
      </c>
    </row>
    <row r="92" spans="1:10" x14ac:dyDescent="0.25">
      <c r="A92" s="12">
        <v>91</v>
      </c>
      <c r="B92" s="9" t="s">
        <v>121</v>
      </c>
      <c r="C92" s="10">
        <v>2.3903310000000002</v>
      </c>
      <c r="D92" s="10">
        <v>0.32652300000000001</v>
      </c>
      <c r="E92" s="10">
        <v>0.48579099999999997</v>
      </c>
      <c r="F92" s="10">
        <v>0.37839235999999998</v>
      </c>
      <c r="G92" s="10">
        <v>0.13949062000000001</v>
      </c>
      <c r="H92" s="10">
        <v>0</v>
      </c>
      <c r="I92" s="10">
        <v>0</v>
      </c>
      <c r="J92" s="11">
        <v>-7.843272099</v>
      </c>
    </row>
    <row r="93" spans="1:10" x14ac:dyDescent="0.25">
      <c r="A93" s="12">
        <v>92</v>
      </c>
      <c r="B93" s="9" t="s">
        <v>122</v>
      </c>
      <c r="C93" s="10">
        <v>2.3651490000000002</v>
      </c>
      <c r="D93" s="10">
        <v>0.32409300000000002</v>
      </c>
      <c r="E93" s="10">
        <v>0.48579099999999997</v>
      </c>
      <c r="F93" s="10">
        <v>0.35705604000000002</v>
      </c>
      <c r="G93" s="10">
        <v>0.13508698999999999</v>
      </c>
      <c r="H93" s="10">
        <v>0</v>
      </c>
      <c r="I93" s="10">
        <v>0</v>
      </c>
      <c r="J93" s="11">
        <v>-7.9379633180000004</v>
      </c>
    </row>
    <row r="94" spans="1:10" x14ac:dyDescent="0.25">
      <c r="A94" s="12">
        <v>93</v>
      </c>
      <c r="B94" s="9" t="s">
        <v>123</v>
      </c>
      <c r="C94" s="10">
        <v>2.3226100000000001</v>
      </c>
      <c r="D94" s="10">
        <v>0.29620999999999997</v>
      </c>
      <c r="E94" s="10">
        <v>0.54737899999999995</v>
      </c>
      <c r="F94" s="10">
        <v>0.33215964999999997</v>
      </c>
      <c r="G94" s="10">
        <v>0.11680434000000001</v>
      </c>
      <c r="H94" s="10">
        <v>0</v>
      </c>
      <c r="I94" s="10">
        <v>0</v>
      </c>
      <c r="J94" s="11">
        <v>-8.202991012</v>
      </c>
    </row>
    <row r="95" spans="1:10" x14ac:dyDescent="0.25">
      <c r="A95" s="12">
        <v>94</v>
      </c>
      <c r="B95" s="9" t="s">
        <v>9</v>
      </c>
      <c r="C95" s="10">
        <v>2.335156</v>
      </c>
      <c r="D95" s="10">
        <v>0</v>
      </c>
      <c r="E95" s="10">
        <v>0.15978500000000001</v>
      </c>
      <c r="F95" s="10">
        <v>0.48348766999999998</v>
      </c>
      <c r="G95" s="10">
        <v>4.9888540000000002E-2</v>
      </c>
      <c r="H95" s="10">
        <v>0.75</v>
      </c>
      <c r="I95" s="10">
        <v>0.125</v>
      </c>
      <c r="J95" s="11">
        <v>-12.18887632</v>
      </c>
    </row>
    <row r="96" spans="1:10" x14ac:dyDescent="0.25">
      <c r="A96" s="12">
        <v>95</v>
      </c>
      <c r="B96" s="9" t="s">
        <v>124</v>
      </c>
      <c r="C96" s="10">
        <v>2.3715899999999999</v>
      </c>
      <c r="D96" s="10">
        <v>0.32773799999999997</v>
      </c>
      <c r="E96" s="10">
        <v>0.48579099999999997</v>
      </c>
      <c r="F96" s="10">
        <v>0.33640650999999999</v>
      </c>
      <c r="G96" s="10">
        <v>0.15260841999999999</v>
      </c>
      <c r="H96" s="10">
        <v>0</v>
      </c>
      <c r="I96" s="10">
        <v>0</v>
      </c>
      <c r="J96" s="11">
        <v>-7.8447327470000001</v>
      </c>
    </row>
    <row r="97" spans="1:10" x14ac:dyDescent="0.25">
      <c r="A97" s="12">
        <v>96</v>
      </c>
      <c r="B97" s="9" t="s">
        <v>20</v>
      </c>
      <c r="C97" s="10">
        <v>2.3704420000000002</v>
      </c>
      <c r="D97" s="10">
        <v>0</v>
      </c>
      <c r="E97" s="10">
        <v>0.30200100000000002</v>
      </c>
      <c r="F97" s="10">
        <v>0.49547796</v>
      </c>
      <c r="G97" s="10">
        <v>0.19703619</v>
      </c>
      <c r="H97" s="10">
        <v>0</v>
      </c>
      <c r="I97" s="10">
        <v>0</v>
      </c>
      <c r="J97" s="11">
        <v>-7.9929132520000001</v>
      </c>
    </row>
    <row r="98" spans="1:10" x14ac:dyDescent="0.25">
      <c r="A98" s="12">
        <v>97</v>
      </c>
      <c r="B98" s="9" t="s">
        <v>125</v>
      </c>
      <c r="C98" s="10">
        <v>2.3319679999999998</v>
      </c>
      <c r="D98" s="10">
        <v>0.32409300000000002</v>
      </c>
      <c r="E98" s="10">
        <v>0.51300100000000004</v>
      </c>
      <c r="F98" s="10">
        <v>0.32647742000000002</v>
      </c>
      <c r="G98" s="10">
        <v>0.12828703</v>
      </c>
      <c r="H98" s="10">
        <v>0</v>
      </c>
      <c r="I98" s="10">
        <v>0</v>
      </c>
      <c r="J98" s="11">
        <v>-8.0570611650000004</v>
      </c>
    </row>
    <row r="99" spans="1:10" x14ac:dyDescent="0.25">
      <c r="A99" s="12">
        <v>98</v>
      </c>
      <c r="B99" s="9" t="s">
        <v>126</v>
      </c>
      <c r="C99" s="10">
        <v>2.3229030000000002</v>
      </c>
      <c r="D99" s="10">
        <v>0</v>
      </c>
      <c r="E99" s="10">
        <v>0.35789799999999999</v>
      </c>
      <c r="F99" s="10">
        <v>0.39862247000000001</v>
      </c>
      <c r="G99" s="10">
        <v>0.19734265000000001</v>
      </c>
      <c r="H99" s="10">
        <v>0</v>
      </c>
      <c r="I99" s="10">
        <v>0</v>
      </c>
      <c r="J99" s="11">
        <v>-8.2001748659999993</v>
      </c>
    </row>
    <row r="100" spans="1:10" x14ac:dyDescent="0.25">
      <c r="A100" s="12">
        <v>99</v>
      </c>
      <c r="B100" s="9" t="s">
        <v>127</v>
      </c>
      <c r="C100" s="10">
        <v>2.3407990000000001</v>
      </c>
      <c r="D100" s="10">
        <v>0.29864000000000002</v>
      </c>
      <c r="E100" s="10">
        <v>0.54737899999999995</v>
      </c>
      <c r="F100" s="10">
        <v>0.34697756000000002</v>
      </c>
      <c r="G100" s="10">
        <v>0.11971105999999999</v>
      </c>
      <c r="H100" s="10">
        <v>0</v>
      </c>
      <c r="I100" s="10">
        <v>0</v>
      </c>
      <c r="J100" s="11">
        <v>-8.1435662939999993</v>
      </c>
    </row>
    <row r="101" spans="1:10" x14ac:dyDescent="0.25">
      <c r="A101" s="12">
        <v>100</v>
      </c>
      <c r="B101" s="9" t="s">
        <v>128</v>
      </c>
      <c r="C101" s="10">
        <v>2.337666</v>
      </c>
      <c r="D101" s="10">
        <v>0</v>
      </c>
      <c r="E101" s="10">
        <v>0.35789799999999999</v>
      </c>
      <c r="F101" s="10">
        <v>0.46589770000000003</v>
      </c>
      <c r="G101" s="10">
        <v>0.15419253999999999</v>
      </c>
      <c r="H101" s="10">
        <v>0</v>
      </c>
      <c r="I101" s="10">
        <v>0</v>
      </c>
      <c r="J101" s="11">
        <v>-8.2589993639999992</v>
      </c>
    </row>
    <row r="102" spans="1:10" x14ac:dyDescent="0.25">
      <c r="A102" s="12">
        <v>101</v>
      </c>
      <c r="B102" s="9" t="s">
        <v>129</v>
      </c>
      <c r="C102" s="10">
        <v>2.372935</v>
      </c>
      <c r="D102" s="10">
        <v>0</v>
      </c>
      <c r="E102" s="10">
        <v>0.30200100000000002</v>
      </c>
      <c r="F102" s="10">
        <v>0.54683042999999998</v>
      </c>
      <c r="G102" s="10">
        <v>0.15417987999999999</v>
      </c>
      <c r="H102" s="10">
        <v>0</v>
      </c>
      <c r="I102" s="10">
        <v>0</v>
      </c>
      <c r="J102" s="11">
        <v>-8.0887169659999998</v>
      </c>
    </row>
    <row r="103" spans="1:10" x14ac:dyDescent="0.25">
      <c r="A103" s="12">
        <v>102</v>
      </c>
      <c r="B103" s="9" t="s">
        <v>130</v>
      </c>
      <c r="C103" s="10">
        <v>2.373739</v>
      </c>
      <c r="D103" s="10">
        <v>0.32530799999999999</v>
      </c>
      <c r="E103" s="10">
        <v>0.48579099999999997</v>
      </c>
      <c r="F103" s="10">
        <v>0.38063588999999998</v>
      </c>
      <c r="G103" s="10">
        <v>0.12607056999999999</v>
      </c>
      <c r="H103" s="10">
        <v>0</v>
      </c>
      <c r="I103" s="10">
        <v>0</v>
      </c>
      <c r="J103" s="11">
        <v>-7.958866811</v>
      </c>
    </row>
    <row r="104" spans="1:10" x14ac:dyDescent="0.25">
      <c r="A104" s="12">
        <v>103</v>
      </c>
      <c r="B104" s="9" t="s">
        <v>131</v>
      </c>
      <c r="C104" s="10">
        <v>2.3132809999999999</v>
      </c>
      <c r="D104" s="10">
        <v>0</v>
      </c>
      <c r="E104" s="10">
        <v>0.35789799999999999</v>
      </c>
      <c r="F104" s="10">
        <v>0.40715663000000002</v>
      </c>
      <c r="G104" s="10">
        <v>0.17088052000000001</v>
      </c>
      <c r="H104" s="10">
        <v>0</v>
      </c>
      <c r="I104" s="10">
        <v>0</v>
      </c>
      <c r="J104" s="11">
        <v>-8.3033039760000005</v>
      </c>
    </row>
    <row r="105" spans="1:10" x14ac:dyDescent="0.25">
      <c r="A105" s="12">
        <v>104</v>
      </c>
      <c r="B105" s="9" t="s">
        <v>132</v>
      </c>
      <c r="C105" s="10">
        <v>2.2814420000000002</v>
      </c>
      <c r="D105" s="10">
        <v>0</v>
      </c>
      <c r="E105" s="10">
        <v>0.38510800000000001</v>
      </c>
      <c r="F105" s="10">
        <v>0.34707031999999999</v>
      </c>
      <c r="G105" s="10">
        <v>0.17292224</v>
      </c>
      <c r="H105" s="10">
        <v>0</v>
      </c>
      <c r="I105" s="10">
        <v>0</v>
      </c>
      <c r="J105" s="11">
        <v>-8.4249582380000003</v>
      </c>
    </row>
    <row r="106" spans="1:10" x14ac:dyDescent="0.25">
      <c r="A106" s="12">
        <v>105</v>
      </c>
      <c r="B106" s="9" t="s">
        <v>133</v>
      </c>
      <c r="C106" s="10">
        <v>2.331753</v>
      </c>
      <c r="D106" s="10">
        <v>0.32773799999999997</v>
      </c>
      <c r="E106" s="10">
        <v>0.51300100000000004</v>
      </c>
      <c r="F106" s="10">
        <v>0.30225726000000003</v>
      </c>
      <c r="G106" s="10">
        <v>0.14259957000000001</v>
      </c>
      <c r="H106" s="10">
        <v>0</v>
      </c>
      <c r="I106" s="10">
        <v>0</v>
      </c>
      <c r="J106" s="11">
        <v>-7.983725722</v>
      </c>
    </row>
    <row r="107" spans="1:10" x14ac:dyDescent="0.25">
      <c r="A107" s="12">
        <v>106</v>
      </c>
      <c r="B107" s="9" t="s">
        <v>134</v>
      </c>
      <c r="C107" s="10">
        <v>2.3557980000000001</v>
      </c>
      <c r="D107" s="10">
        <v>0.32652300000000001</v>
      </c>
      <c r="E107" s="10">
        <v>0.48579099999999997</v>
      </c>
      <c r="F107" s="10">
        <v>0.31283573999999997</v>
      </c>
      <c r="G107" s="10">
        <v>0.15617369</v>
      </c>
      <c r="H107" s="10">
        <v>0</v>
      </c>
      <c r="I107" s="10">
        <v>0</v>
      </c>
      <c r="J107" s="11">
        <v>-7.8816863880000003</v>
      </c>
    </row>
    <row r="108" spans="1:10" x14ac:dyDescent="0.25">
      <c r="A108" s="12">
        <v>107</v>
      </c>
      <c r="B108" s="9" t="s">
        <v>135</v>
      </c>
      <c r="C108" s="10">
        <v>2.3283079999999998</v>
      </c>
      <c r="D108" s="10">
        <v>0</v>
      </c>
      <c r="E108" s="10">
        <v>0.35789799999999999</v>
      </c>
      <c r="F108" s="10">
        <v>0.47002735000000001</v>
      </c>
      <c r="G108" s="10">
        <v>0.13848345000000001</v>
      </c>
      <c r="H108" s="10">
        <v>0</v>
      </c>
      <c r="I108" s="10">
        <v>0</v>
      </c>
      <c r="J108" s="11">
        <v>-8.3617769170000003</v>
      </c>
    </row>
    <row r="109" spans="1:10" x14ac:dyDescent="0.25">
      <c r="A109" s="12">
        <v>108</v>
      </c>
      <c r="B109" s="9" t="s">
        <v>136</v>
      </c>
      <c r="C109" s="10">
        <v>2.3290449999999998</v>
      </c>
      <c r="D109" s="10">
        <v>0</v>
      </c>
      <c r="E109" s="10">
        <v>0.32921099999999998</v>
      </c>
      <c r="F109" s="10">
        <v>0.43506584999999998</v>
      </c>
      <c r="G109" s="10">
        <v>0.17232127999999999</v>
      </c>
      <c r="H109" s="10">
        <v>0</v>
      </c>
      <c r="I109" s="10">
        <v>0</v>
      </c>
      <c r="J109" s="11">
        <v>-8.2422032860000005</v>
      </c>
    </row>
    <row r="110" spans="1:10" x14ac:dyDescent="0.25">
      <c r="A110" s="12">
        <v>109</v>
      </c>
      <c r="B110" s="9" t="s">
        <v>137</v>
      </c>
      <c r="C110" s="10">
        <v>2.3560319999999999</v>
      </c>
      <c r="D110" s="10">
        <v>0.32652300000000001</v>
      </c>
      <c r="E110" s="10">
        <v>0.48579099999999997</v>
      </c>
      <c r="F110" s="10">
        <v>0.34155954999999999</v>
      </c>
      <c r="G110" s="10">
        <v>0.13630422</v>
      </c>
      <c r="H110" s="10">
        <v>0</v>
      </c>
      <c r="I110" s="10">
        <v>0</v>
      </c>
      <c r="J110" s="11">
        <v>-7.9579196379999999</v>
      </c>
    </row>
    <row r="111" spans="1:10" x14ac:dyDescent="0.25">
      <c r="A111" s="12">
        <v>110</v>
      </c>
      <c r="B111" s="9" t="s">
        <v>138</v>
      </c>
      <c r="C111" s="10">
        <v>2.3141310000000002</v>
      </c>
      <c r="D111" s="10">
        <v>0.29864000000000002</v>
      </c>
      <c r="E111" s="10">
        <v>0.54737899999999995</v>
      </c>
      <c r="F111" s="10">
        <v>0.31844375000000003</v>
      </c>
      <c r="G111" s="10">
        <v>0.11746363999999999</v>
      </c>
      <c r="H111" s="10">
        <v>0</v>
      </c>
      <c r="I111" s="10">
        <v>0</v>
      </c>
      <c r="J111" s="11">
        <v>-8.236618794</v>
      </c>
    </row>
    <row r="112" spans="1:10" x14ac:dyDescent="0.25">
      <c r="A112" s="12">
        <v>111</v>
      </c>
      <c r="B112" s="9" t="s">
        <v>139</v>
      </c>
      <c r="C112" s="10">
        <v>2.2787679999999999</v>
      </c>
      <c r="D112" s="10">
        <v>0</v>
      </c>
      <c r="E112" s="10">
        <v>0.38510800000000001</v>
      </c>
      <c r="F112" s="10">
        <v>0.36247918000000001</v>
      </c>
      <c r="G112" s="10">
        <v>0.15322611999999999</v>
      </c>
      <c r="H112" s="10">
        <v>0</v>
      </c>
      <c r="I112" s="10">
        <v>0</v>
      </c>
      <c r="J112" s="11">
        <v>-8.5032978329999995</v>
      </c>
    </row>
    <row r="113" spans="1:10" x14ac:dyDescent="0.25">
      <c r="A113" s="12">
        <v>112</v>
      </c>
      <c r="B113" s="9" t="s">
        <v>140</v>
      </c>
      <c r="C113" s="10">
        <v>2.35446</v>
      </c>
      <c r="D113" s="10">
        <v>0</v>
      </c>
      <c r="E113" s="10">
        <v>0.30200100000000002</v>
      </c>
      <c r="F113" s="10">
        <v>0.49259988999999998</v>
      </c>
      <c r="G113" s="10">
        <v>0.17082362000000001</v>
      </c>
      <c r="H113" s="10">
        <v>0</v>
      </c>
      <c r="I113" s="10">
        <v>0</v>
      </c>
      <c r="J113" s="11">
        <v>-8.1228736769999994</v>
      </c>
    </row>
    <row r="114" spans="1:10" x14ac:dyDescent="0.25">
      <c r="A114" s="12">
        <v>113</v>
      </c>
      <c r="B114" s="9" t="s">
        <v>141</v>
      </c>
      <c r="C114" s="10">
        <v>2.2767949999999999</v>
      </c>
      <c r="D114" s="10">
        <v>0</v>
      </c>
      <c r="E114" s="10">
        <v>0.38510800000000001</v>
      </c>
      <c r="F114" s="10">
        <v>0.37675906999999997</v>
      </c>
      <c r="G114" s="10">
        <v>0.13797830999999999</v>
      </c>
      <c r="H114" s="10">
        <v>0</v>
      </c>
      <c r="I114" s="10">
        <v>0</v>
      </c>
      <c r="J114" s="11">
        <v>-8.5793243669999999</v>
      </c>
    </row>
    <row r="115" spans="1:10" x14ac:dyDescent="0.25">
      <c r="A115" s="12">
        <v>114</v>
      </c>
      <c r="B115" s="9" t="s">
        <v>142</v>
      </c>
      <c r="C115" s="10">
        <v>2.306359</v>
      </c>
      <c r="D115" s="10">
        <v>0</v>
      </c>
      <c r="E115" s="10">
        <v>0.35789799999999999</v>
      </c>
      <c r="F115" s="10">
        <v>0.41645008999999999</v>
      </c>
      <c r="G115" s="10">
        <v>0.15127641</v>
      </c>
      <c r="H115" s="10">
        <v>0</v>
      </c>
      <c r="I115" s="10">
        <v>0</v>
      </c>
      <c r="J115" s="11">
        <v>-8.3985470059999994</v>
      </c>
    </row>
    <row r="116" spans="1:10" x14ac:dyDescent="0.25">
      <c r="A116" s="12">
        <v>115</v>
      </c>
      <c r="B116" s="9" t="s">
        <v>143</v>
      </c>
      <c r="C116" s="10">
        <v>2.3067929999999999</v>
      </c>
      <c r="D116" s="10">
        <v>0.29864000000000002</v>
      </c>
      <c r="E116" s="10">
        <v>0.54737899999999995</v>
      </c>
      <c r="F116" s="10">
        <v>0.28842004999999998</v>
      </c>
      <c r="G116" s="10">
        <v>0.13000591</v>
      </c>
      <c r="H116" s="10">
        <v>0</v>
      </c>
      <c r="I116" s="10">
        <v>0</v>
      </c>
      <c r="J116" s="11">
        <v>-8.1837527899999998</v>
      </c>
    </row>
    <row r="117" spans="1:10" x14ac:dyDescent="0.25">
      <c r="A117" s="12">
        <v>116</v>
      </c>
      <c r="B117" s="9" t="s">
        <v>144</v>
      </c>
      <c r="C117" s="10">
        <v>2.2752789999999998</v>
      </c>
      <c r="D117" s="10">
        <v>0</v>
      </c>
      <c r="E117" s="10">
        <v>0.38510800000000001</v>
      </c>
      <c r="F117" s="10">
        <v>0.39007934999999999</v>
      </c>
      <c r="G117" s="10">
        <v>0.12580786999999999</v>
      </c>
      <c r="H117" s="10">
        <v>0</v>
      </c>
      <c r="I117" s="10">
        <v>0</v>
      </c>
      <c r="J117" s="11">
        <v>-8.6530749530000008</v>
      </c>
    </row>
    <row r="118" spans="1:10" x14ac:dyDescent="0.25">
      <c r="A118" s="12">
        <v>117</v>
      </c>
      <c r="B118" s="9" t="s">
        <v>145</v>
      </c>
      <c r="C118" s="10">
        <v>2.3226610000000001</v>
      </c>
      <c r="D118" s="10">
        <v>0.32652300000000001</v>
      </c>
      <c r="E118" s="10">
        <v>0.51300100000000004</v>
      </c>
      <c r="F118" s="10">
        <v>0.31178376000000002</v>
      </c>
      <c r="G118" s="10">
        <v>0.12898677</v>
      </c>
      <c r="H118" s="10">
        <v>0</v>
      </c>
      <c r="I118" s="10">
        <v>0</v>
      </c>
      <c r="J118" s="11">
        <v>-8.0787835099999992</v>
      </c>
    </row>
    <row r="119" spans="1:10" x14ac:dyDescent="0.25">
      <c r="A119" s="12">
        <v>118</v>
      </c>
      <c r="B119" s="9" t="s">
        <v>146</v>
      </c>
      <c r="C119" s="10">
        <v>2.3300230000000002</v>
      </c>
      <c r="D119" s="10">
        <v>0.32773799999999997</v>
      </c>
      <c r="E119" s="10">
        <v>0.50605199999999995</v>
      </c>
      <c r="F119" s="10">
        <v>0.26884912</v>
      </c>
      <c r="G119" s="10">
        <v>0.15476211000000001</v>
      </c>
      <c r="H119" s="10">
        <v>0</v>
      </c>
      <c r="I119" s="10">
        <v>0</v>
      </c>
      <c r="J119" s="11">
        <v>-7.9838157460000003</v>
      </c>
    </row>
    <row r="120" spans="1:10" x14ac:dyDescent="0.25">
      <c r="A120" s="12">
        <v>119</v>
      </c>
      <c r="B120" s="9" t="s">
        <v>147</v>
      </c>
      <c r="C120" s="10">
        <v>2.3200029999999998</v>
      </c>
      <c r="D120" s="10">
        <v>0</v>
      </c>
      <c r="E120" s="10">
        <v>0.32921099999999998</v>
      </c>
      <c r="F120" s="10">
        <v>0.44131485999999998</v>
      </c>
      <c r="G120" s="10">
        <v>0.15285470000000001</v>
      </c>
      <c r="H120" s="10">
        <v>0</v>
      </c>
      <c r="I120" s="10">
        <v>0</v>
      </c>
      <c r="J120" s="11">
        <v>-8.3418617400000006</v>
      </c>
    </row>
    <row r="121" spans="1:10" x14ac:dyDescent="0.25">
      <c r="A121" s="12">
        <v>120</v>
      </c>
      <c r="B121" s="9" t="s">
        <v>148</v>
      </c>
      <c r="C121" s="10">
        <v>2.3011370000000002</v>
      </c>
      <c r="D121" s="10">
        <v>0</v>
      </c>
      <c r="E121" s="10">
        <v>0.35789799999999999</v>
      </c>
      <c r="F121" s="10">
        <v>0.42596456999999999</v>
      </c>
      <c r="G121" s="10">
        <v>0.13614380000000001</v>
      </c>
      <c r="H121" s="10">
        <v>0</v>
      </c>
      <c r="I121" s="10">
        <v>0</v>
      </c>
      <c r="J121" s="11">
        <v>-8.4879465589999992</v>
      </c>
    </row>
    <row r="122" spans="1:10" x14ac:dyDescent="0.25">
      <c r="A122" s="12">
        <v>121</v>
      </c>
      <c r="B122" s="9" t="s">
        <v>149</v>
      </c>
      <c r="C122" s="10">
        <v>2.3015460000000001</v>
      </c>
      <c r="D122" s="10">
        <v>0.29742499999999999</v>
      </c>
      <c r="E122" s="10">
        <v>0.54737899999999995</v>
      </c>
      <c r="F122" s="10">
        <v>0.29975182</v>
      </c>
      <c r="G122" s="10">
        <v>0.11896507000000001</v>
      </c>
      <c r="H122" s="10">
        <v>0</v>
      </c>
      <c r="I122" s="10">
        <v>0</v>
      </c>
      <c r="J122" s="11">
        <v>-8.2687213029999995</v>
      </c>
    </row>
    <row r="123" spans="1:10" x14ac:dyDescent="0.25">
      <c r="A123" s="12">
        <v>122</v>
      </c>
      <c r="B123" s="9" t="s">
        <v>150</v>
      </c>
      <c r="C123" s="10">
        <v>2.3610479999999998</v>
      </c>
      <c r="D123" s="10">
        <v>0.32409300000000002</v>
      </c>
      <c r="E123" s="10">
        <v>0.48579099999999997</v>
      </c>
      <c r="F123" s="10">
        <v>0.38468102999999998</v>
      </c>
      <c r="G123" s="10">
        <v>0.11538610000000001</v>
      </c>
      <c r="H123" s="10">
        <v>0</v>
      </c>
      <c r="I123" s="10">
        <v>0</v>
      </c>
      <c r="J123" s="11">
        <v>-8.0642950110000005</v>
      </c>
    </row>
    <row r="124" spans="1:10" x14ac:dyDescent="0.25">
      <c r="A124" s="12">
        <v>123</v>
      </c>
      <c r="B124" s="9" t="s">
        <v>151</v>
      </c>
      <c r="C124" s="10">
        <v>2.3599540000000001</v>
      </c>
      <c r="D124" s="10">
        <v>0</v>
      </c>
      <c r="E124" s="10">
        <v>0.30200100000000002</v>
      </c>
      <c r="F124" s="10">
        <v>0.54341991000000001</v>
      </c>
      <c r="G124" s="10">
        <v>0.1385807</v>
      </c>
      <c r="H124" s="10">
        <v>0</v>
      </c>
      <c r="I124" s="10">
        <v>0</v>
      </c>
      <c r="J124" s="11">
        <v>-8.2090211199999992</v>
      </c>
    </row>
    <row r="125" spans="1:10" x14ac:dyDescent="0.25">
      <c r="A125" s="12">
        <v>124</v>
      </c>
      <c r="B125" s="9" t="s">
        <v>152</v>
      </c>
      <c r="C125" s="10">
        <v>2.327448</v>
      </c>
      <c r="D125" s="10">
        <v>0</v>
      </c>
      <c r="E125" s="10">
        <v>0.35789799999999999</v>
      </c>
      <c r="F125" s="10">
        <v>0.44350868999999998</v>
      </c>
      <c r="G125" s="10">
        <v>0.15472068</v>
      </c>
      <c r="H125" s="10">
        <v>0</v>
      </c>
      <c r="I125" s="10">
        <v>0</v>
      </c>
      <c r="J125" s="11">
        <v>-8.3104414080000009</v>
      </c>
    </row>
    <row r="126" spans="1:10" x14ac:dyDescent="0.25">
      <c r="A126" s="12">
        <v>125</v>
      </c>
      <c r="B126" s="9" t="s">
        <v>153</v>
      </c>
      <c r="C126" s="10">
        <v>2.344436</v>
      </c>
      <c r="D126" s="10">
        <v>0.32530799999999999</v>
      </c>
      <c r="E126" s="10">
        <v>0.48579099999999997</v>
      </c>
      <c r="F126" s="10">
        <v>0.34805212000000002</v>
      </c>
      <c r="G126" s="10">
        <v>0.12360619</v>
      </c>
      <c r="H126" s="10">
        <v>0</v>
      </c>
      <c r="I126" s="10">
        <v>0</v>
      </c>
      <c r="J126" s="11">
        <v>-8.0616221790000004</v>
      </c>
    </row>
    <row r="127" spans="1:10" x14ac:dyDescent="0.25">
      <c r="A127" s="12">
        <v>126</v>
      </c>
      <c r="B127" s="9" t="s">
        <v>154</v>
      </c>
      <c r="C127" s="10">
        <v>2.3421349999999999</v>
      </c>
      <c r="D127" s="10">
        <v>0.32530799999999999</v>
      </c>
      <c r="E127" s="10">
        <v>0.48579099999999997</v>
      </c>
      <c r="F127" s="10">
        <v>0.32018401000000002</v>
      </c>
      <c r="G127" s="10">
        <v>0.13928410999999999</v>
      </c>
      <c r="H127" s="10">
        <v>0</v>
      </c>
      <c r="I127" s="10">
        <v>0</v>
      </c>
      <c r="J127" s="11">
        <v>-7.9888765900000003</v>
      </c>
    </row>
    <row r="128" spans="1:10" x14ac:dyDescent="0.25">
      <c r="A128" s="12">
        <v>127</v>
      </c>
      <c r="B128" s="9" t="s">
        <v>155</v>
      </c>
      <c r="C128" s="10">
        <v>2.2790409999999999</v>
      </c>
      <c r="D128" s="10">
        <v>0.29864000000000002</v>
      </c>
      <c r="E128" s="10">
        <v>0.56764000000000003</v>
      </c>
      <c r="F128" s="10">
        <v>0.26349892000000003</v>
      </c>
      <c r="G128" s="10">
        <v>0.11873046</v>
      </c>
      <c r="H128" s="10">
        <v>0</v>
      </c>
      <c r="I128" s="10">
        <v>0</v>
      </c>
      <c r="J128" s="11">
        <v>-8.3446378840000008</v>
      </c>
    </row>
    <row r="129" spans="1:10" x14ac:dyDescent="0.25">
      <c r="A129" s="12">
        <v>128</v>
      </c>
      <c r="B129" s="9" t="s">
        <v>156</v>
      </c>
      <c r="C129" s="10">
        <v>2.3426830000000001</v>
      </c>
      <c r="D129" s="10">
        <v>0</v>
      </c>
      <c r="E129" s="10">
        <v>0.30200100000000002</v>
      </c>
      <c r="F129" s="10">
        <v>0.49333837000000003</v>
      </c>
      <c r="G129" s="10">
        <v>0.15135567</v>
      </c>
      <c r="H129" s="10">
        <v>0</v>
      </c>
      <c r="I129" s="10">
        <v>0</v>
      </c>
      <c r="J129" s="11">
        <v>-8.2380456879999997</v>
      </c>
    </row>
    <row r="130" spans="1:10" x14ac:dyDescent="0.25">
      <c r="A130" s="12">
        <v>129</v>
      </c>
      <c r="B130" s="9" t="s">
        <v>157</v>
      </c>
      <c r="C130" s="10">
        <v>2.3157220000000001</v>
      </c>
      <c r="D130" s="10">
        <v>0.32530799999999999</v>
      </c>
      <c r="E130" s="10">
        <v>0.51300100000000004</v>
      </c>
      <c r="F130" s="10">
        <v>0.32144718999999999</v>
      </c>
      <c r="G130" s="10">
        <v>0.11807743</v>
      </c>
      <c r="H130" s="10">
        <v>0</v>
      </c>
      <c r="I130" s="10">
        <v>0</v>
      </c>
      <c r="J130" s="11">
        <v>-8.1684356499999993</v>
      </c>
    </row>
    <row r="131" spans="1:10" x14ac:dyDescent="0.25">
      <c r="A131" s="12">
        <v>130</v>
      </c>
      <c r="B131" s="9" t="s">
        <v>158</v>
      </c>
      <c r="C131" s="10">
        <v>2.3131680000000001</v>
      </c>
      <c r="D131" s="10">
        <v>0</v>
      </c>
      <c r="E131" s="10">
        <v>0.32921099999999998</v>
      </c>
      <c r="F131" s="10">
        <v>0.44849757000000001</v>
      </c>
      <c r="G131" s="10">
        <v>0.13775318</v>
      </c>
      <c r="H131" s="10">
        <v>0</v>
      </c>
      <c r="I131" s="10">
        <v>0</v>
      </c>
      <c r="J131" s="11">
        <v>-8.4343061410000004</v>
      </c>
    </row>
    <row r="132" spans="1:10" x14ac:dyDescent="0.25">
      <c r="A132" s="12">
        <v>131</v>
      </c>
      <c r="B132" s="9" t="s">
        <v>53</v>
      </c>
      <c r="C132" s="10">
        <v>2.365491</v>
      </c>
      <c r="D132" s="10">
        <v>0.32773799999999997</v>
      </c>
      <c r="E132" s="10">
        <v>0.48579099999999997</v>
      </c>
      <c r="F132" s="10">
        <v>0.36571527999999998</v>
      </c>
      <c r="G132" s="10">
        <v>0.12712329</v>
      </c>
      <c r="H132" s="10">
        <v>0</v>
      </c>
      <c r="I132" s="10">
        <v>0</v>
      </c>
      <c r="J132" s="11">
        <v>-7.9776339170000004</v>
      </c>
    </row>
    <row r="133" spans="1:10" x14ac:dyDescent="0.25">
      <c r="A133" s="12">
        <v>132</v>
      </c>
      <c r="B133" s="9" t="s">
        <v>48</v>
      </c>
      <c r="C133" s="10">
        <v>2.3643749999999999</v>
      </c>
      <c r="D133" s="10">
        <v>0</v>
      </c>
      <c r="E133" s="10">
        <v>0.30200100000000002</v>
      </c>
      <c r="F133" s="10">
        <v>0.52519333999999995</v>
      </c>
      <c r="G133" s="10">
        <v>0.15463088</v>
      </c>
      <c r="H133" s="10">
        <v>0</v>
      </c>
      <c r="I133" s="10">
        <v>0</v>
      </c>
      <c r="J133" s="11">
        <v>-8.1390473570000008</v>
      </c>
    </row>
    <row r="134" spans="1:10" x14ac:dyDescent="0.25">
      <c r="A134" s="12">
        <v>133</v>
      </c>
      <c r="B134" s="9" t="s">
        <v>159</v>
      </c>
      <c r="C134" s="10">
        <v>2.319102</v>
      </c>
      <c r="D134" s="10">
        <v>0.32652300000000001</v>
      </c>
      <c r="E134" s="10">
        <v>0.50605199999999995</v>
      </c>
      <c r="F134" s="10">
        <v>0.27998721999999998</v>
      </c>
      <c r="G134" s="10">
        <v>0.13780866999999999</v>
      </c>
      <c r="H134" s="10">
        <v>0</v>
      </c>
      <c r="I134" s="10">
        <v>0</v>
      </c>
      <c r="J134" s="11">
        <v>-8.0845705199999998</v>
      </c>
    </row>
    <row r="135" spans="1:10" x14ac:dyDescent="0.25">
      <c r="A135" s="12">
        <v>134</v>
      </c>
      <c r="B135" s="9" t="s">
        <v>160</v>
      </c>
      <c r="C135" s="10">
        <v>2.3191920000000001</v>
      </c>
      <c r="D135" s="10">
        <v>0</v>
      </c>
      <c r="E135" s="10">
        <v>0.35789799999999999</v>
      </c>
      <c r="F135" s="10">
        <v>0.44970681000000001</v>
      </c>
      <c r="G135" s="10">
        <v>0.13894321000000001</v>
      </c>
      <c r="H135" s="10">
        <v>0</v>
      </c>
      <c r="I135" s="10">
        <v>0</v>
      </c>
      <c r="J135" s="11">
        <v>-8.4079575389999999</v>
      </c>
    </row>
    <row r="136" spans="1:10" x14ac:dyDescent="0.25">
      <c r="A136" s="12">
        <v>135</v>
      </c>
      <c r="B136" s="9" t="s">
        <v>161</v>
      </c>
      <c r="C136" s="10">
        <v>2.3078180000000001</v>
      </c>
      <c r="D136" s="10">
        <v>0</v>
      </c>
      <c r="E136" s="10">
        <v>0.32921099999999998</v>
      </c>
      <c r="F136" s="10">
        <v>0.45612840999999998</v>
      </c>
      <c r="G136" s="10">
        <v>0.12567954000000001</v>
      </c>
      <c r="H136" s="10">
        <v>0</v>
      </c>
      <c r="I136" s="10">
        <v>0</v>
      </c>
      <c r="J136" s="11">
        <v>-8.5212163059999995</v>
      </c>
    </row>
    <row r="137" spans="1:10" x14ac:dyDescent="0.25">
      <c r="A137" s="12">
        <v>136</v>
      </c>
      <c r="B137" s="9" t="s">
        <v>162</v>
      </c>
      <c r="C137" s="10">
        <v>2.3354499999999998</v>
      </c>
      <c r="D137" s="10">
        <v>0.32409300000000002</v>
      </c>
      <c r="E137" s="10">
        <v>0.48579099999999997</v>
      </c>
      <c r="F137" s="10">
        <v>0.35525817999999998</v>
      </c>
      <c r="G137" s="10">
        <v>0.11340772</v>
      </c>
      <c r="H137" s="10">
        <v>0</v>
      </c>
      <c r="I137" s="10">
        <v>0</v>
      </c>
      <c r="J137" s="11">
        <v>-8.1581802050000007</v>
      </c>
    </row>
    <row r="138" spans="1:10" x14ac:dyDescent="0.25">
      <c r="A138" s="12">
        <v>137</v>
      </c>
      <c r="B138" s="9" t="s">
        <v>15</v>
      </c>
      <c r="C138" s="10">
        <v>2.3336320000000002</v>
      </c>
      <c r="D138" s="10">
        <v>0</v>
      </c>
      <c r="E138" s="10">
        <v>0.30200100000000002</v>
      </c>
      <c r="F138" s="10">
        <v>0.49615989999999999</v>
      </c>
      <c r="G138" s="10">
        <v>0.13629949999999999</v>
      </c>
      <c r="H138" s="10">
        <v>0</v>
      </c>
      <c r="I138" s="10">
        <v>0</v>
      </c>
      <c r="J138" s="11">
        <v>-8.3429139029999995</v>
      </c>
    </row>
    <row r="139" spans="1:10" x14ac:dyDescent="0.25">
      <c r="A139" s="12">
        <v>138</v>
      </c>
      <c r="B139" s="9" t="s">
        <v>163</v>
      </c>
      <c r="C139" s="10">
        <v>2.3320289999999999</v>
      </c>
      <c r="D139" s="10">
        <v>0.32409300000000002</v>
      </c>
      <c r="E139" s="10">
        <v>0.48579099999999997</v>
      </c>
      <c r="F139" s="10">
        <v>0.32837923000000002</v>
      </c>
      <c r="G139" s="10">
        <v>0.12614564</v>
      </c>
      <c r="H139" s="10">
        <v>0</v>
      </c>
      <c r="I139" s="10">
        <v>0</v>
      </c>
      <c r="J139" s="11">
        <v>-8.0879657110000007</v>
      </c>
    </row>
    <row r="140" spans="1:10" x14ac:dyDescent="0.25">
      <c r="A140" s="12">
        <v>139</v>
      </c>
      <c r="B140" s="9" t="s">
        <v>164</v>
      </c>
      <c r="C140" s="10">
        <v>2.2658870000000002</v>
      </c>
      <c r="D140" s="10">
        <v>0</v>
      </c>
      <c r="E140" s="10">
        <v>0.38510800000000001</v>
      </c>
      <c r="F140" s="10">
        <v>0.35659960000000002</v>
      </c>
      <c r="G140" s="10">
        <v>0.13827431000000001</v>
      </c>
      <c r="H140" s="10">
        <v>0</v>
      </c>
      <c r="I140" s="10">
        <v>0</v>
      </c>
      <c r="J140" s="11">
        <v>-8.6260940650000002</v>
      </c>
    </row>
    <row r="141" spans="1:10" x14ac:dyDescent="0.25">
      <c r="A141" s="12">
        <v>140</v>
      </c>
      <c r="B141" s="9" t="s">
        <v>165</v>
      </c>
      <c r="C141" s="10">
        <v>2.265628</v>
      </c>
      <c r="D141" s="10">
        <v>0</v>
      </c>
      <c r="E141" s="10">
        <v>0.38510800000000001</v>
      </c>
      <c r="F141" s="10">
        <v>0.37154123</v>
      </c>
      <c r="G141" s="10">
        <v>0.12607649000000001</v>
      </c>
      <c r="H141" s="10">
        <v>0</v>
      </c>
      <c r="I141" s="10">
        <v>0</v>
      </c>
      <c r="J141" s="11">
        <v>-8.6957757099999995</v>
      </c>
    </row>
    <row r="142" spans="1:10" x14ac:dyDescent="0.25">
      <c r="A142" s="12">
        <v>141</v>
      </c>
      <c r="B142" s="9" t="s">
        <v>166</v>
      </c>
      <c r="C142" s="10">
        <v>2.2956210000000001</v>
      </c>
      <c r="D142" s="10">
        <v>0</v>
      </c>
      <c r="E142" s="10">
        <v>0.35789799999999999</v>
      </c>
      <c r="F142" s="10">
        <v>0.39499071000000002</v>
      </c>
      <c r="G142" s="10">
        <v>0.15177178</v>
      </c>
      <c r="H142" s="10">
        <v>0</v>
      </c>
      <c r="I142" s="10">
        <v>0</v>
      </c>
      <c r="J142" s="11">
        <v>-8.4476432730000006</v>
      </c>
    </row>
    <row r="143" spans="1:10" x14ac:dyDescent="0.25">
      <c r="A143" s="12">
        <v>142</v>
      </c>
      <c r="B143" s="9" t="s">
        <v>167</v>
      </c>
      <c r="C143" s="10">
        <v>2.2654239999999999</v>
      </c>
      <c r="D143" s="10">
        <v>0</v>
      </c>
      <c r="E143" s="10">
        <v>0.38510800000000001</v>
      </c>
      <c r="F143" s="10">
        <v>0.38536987</v>
      </c>
      <c r="G143" s="10">
        <v>0.11610175</v>
      </c>
      <c r="H143" s="10">
        <v>0</v>
      </c>
      <c r="I143" s="10">
        <v>0</v>
      </c>
      <c r="J143" s="11">
        <v>-8.7638935070000006</v>
      </c>
    </row>
    <row r="144" spans="1:10" x14ac:dyDescent="0.25">
      <c r="A144" s="12">
        <v>143</v>
      </c>
      <c r="B144" s="9" t="s">
        <v>168</v>
      </c>
      <c r="C144" s="10">
        <v>2.3128380000000002</v>
      </c>
      <c r="D144" s="10">
        <v>0</v>
      </c>
      <c r="E144" s="10">
        <v>0.35789799999999999</v>
      </c>
      <c r="F144" s="10">
        <v>0.45669673</v>
      </c>
      <c r="G144" s="10">
        <v>0.12642531000000001</v>
      </c>
      <c r="H144" s="10">
        <v>0</v>
      </c>
      <c r="I144" s="10">
        <v>0</v>
      </c>
      <c r="J144" s="11">
        <v>-8.4987998410000003</v>
      </c>
    </row>
    <row r="145" spans="1:10" x14ac:dyDescent="0.25">
      <c r="A145" s="12">
        <v>144</v>
      </c>
      <c r="B145" s="9" t="s">
        <v>169</v>
      </c>
      <c r="C145" s="10">
        <v>2.3112810000000001</v>
      </c>
      <c r="D145" s="10">
        <v>0.32530799999999999</v>
      </c>
      <c r="E145" s="10">
        <v>0.50605199999999995</v>
      </c>
      <c r="F145" s="10">
        <v>0.29119154000000003</v>
      </c>
      <c r="G145" s="10">
        <v>0.12472030000000001</v>
      </c>
      <c r="H145" s="10">
        <v>0</v>
      </c>
      <c r="I145" s="10">
        <v>0</v>
      </c>
      <c r="J145" s="11">
        <v>-8.1783338889999992</v>
      </c>
    </row>
    <row r="146" spans="1:10" x14ac:dyDescent="0.25">
      <c r="A146" s="12">
        <v>145</v>
      </c>
      <c r="B146" s="9" t="s">
        <v>170</v>
      </c>
      <c r="C146" s="10">
        <v>2.291617</v>
      </c>
      <c r="D146" s="10">
        <v>0</v>
      </c>
      <c r="E146" s="10">
        <v>0.35789799999999999</v>
      </c>
      <c r="F146" s="10">
        <v>0.40638149000000001</v>
      </c>
      <c r="G146" s="10">
        <v>0.13657813999999999</v>
      </c>
      <c r="H146" s="10">
        <v>0</v>
      </c>
      <c r="I146" s="10">
        <v>0</v>
      </c>
      <c r="J146" s="11">
        <v>-8.5322780480000002</v>
      </c>
    </row>
    <row r="147" spans="1:10" x14ac:dyDescent="0.25">
      <c r="A147" s="12">
        <v>146</v>
      </c>
      <c r="B147" s="9" t="s">
        <v>171</v>
      </c>
      <c r="C147" s="10">
        <v>2.3535200000000001</v>
      </c>
      <c r="D147" s="10">
        <v>0.32652300000000001</v>
      </c>
      <c r="E147" s="10">
        <v>0.48579099999999997</v>
      </c>
      <c r="F147" s="10">
        <v>0.37082144</v>
      </c>
      <c r="G147" s="10">
        <v>0.11627162000000001</v>
      </c>
      <c r="H147" s="10">
        <v>0</v>
      </c>
      <c r="I147" s="10">
        <v>0</v>
      </c>
      <c r="J147" s="11">
        <v>-8.0805261880000003</v>
      </c>
    </row>
    <row r="148" spans="1:10" x14ac:dyDescent="0.25">
      <c r="A148" s="12">
        <v>147</v>
      </c>
      <c r="B148" s="9" t="s">
        <v>172</v>
      </c>
      <c r="C148" s="10">
        <v>2.3521670000000001</v>
      </c>
      <c r="D148" s="10">
        <v>0</v>
      </c>
      <c r="E148" s="10">
        <v>0.30200100000000002</v>
      </c>
      <c r="F148" s="10">
        <v>0.52368598</v>
      </c>
      <c r="G148" s="10">
        <v>0.13897773999999999</v>
      </c>
      <c r="H148" s="10">
        <v>0</v>
      </c>
      <c r="I148" s="10">
        <v>0</v>
      </c>
      <c r="J148" s="11">
        <v>-8.2544587410000005</v>
      </c>
    </row>
    <row r="149" spans="1:10" x14ac:dyDescent="0.25">
      <c r="A149" s="12">
        <v>148</v>
      </c>
      <c r="B149" s="9" t="s">
        <v>173</v>
      </c>
      <c r="C149" s="10">
        <v>2.3077939999999999</v>
      </c>
      <c r="D149" s="10">
        <v>0</v>
      </c>
      <c r="E149" s="10">
        <v>0.35789799999999999</v>
      </c>
      <c r="F149" s="10">
        <v>0.46407899000000002</v>
      </c>
      <c r="G149" s="10">
        <v>0.11623872</v>
      </c>
      <c r="H149" s="10">
        <v>0</v>
      </c>
      <c r="I149" s="10">
        <v>0</v>
      </c>
      <c r="J149" s="11">
        <v>-8.5842955060000001</v>
      </c>
    </row>
    <row r="150" spans="1:10" x14ac:dyDescent="0.25">
      <c r="A150" s="12">
        <v>149</v>
      </c>
      <c r="B150" s="9" t="s">
        <v>40</v>
      </c>
      <c r="C150" s="10">
        <v>2.3054009999999998</v>
      </c>
      <c r="D150" s="10">
        <v>0.32409300000000002</v>
      </c>
      <c r="E150" s="10">
        <v>0.50605199999999995</v>
      </c>
      <c r="F150" s="10">
        <v>0.30222391999999998</v>
      </c>
      <c r="G150" s="10">
        <v>0.1142692</v>
      </c>
      <c r="H150" s="10">
        <v>0</v>
      </c>
      <c r="I150" s="10">
        <v>0</v>
      </c>
      <c r="J150" s="11">
        <v>-8.2666967509999996</v>
      </c>
    </row>
    <row r="151" spans="1:10" x14ac:dyDescent="0.25">
      <c r="A151" s="12">
        <v>150</v>
      </c>
      <c r="B151" s="9" t="s">
        <v>174</v>
      </c>
      <c r="C151" s="10">
        <v>2.3358050000000001</v>
      </c>
      <c r="D151" s="10">
        <v>0.32773799999999997</v>
      </c>
      <c r="E151" s="10">
        <v>0.48579099999999997</v>
      </c>
      <c r="F151" s="10">
        <v>0.33359828000000002</v>
      </c>
      <c r="G151" s="10">
        <v>0.12457445</v>
      </c>
      <c r="H151" s="10">
        <v>0</v>
      </c>
      <c r="I151" s="10">
        <v>0</v>
      </c>
      <c r="J151" s="11">
        <v>-8.0795915760000003</v>
      </c>
    </row>
    <row r="152" spans="1:10" x14ac:dyDescent="0.25">
      <c r="A152" s="12">
        <v>151</v>
      </c>
      <c r="B152" s="9" t="s">
        <v>175</v>
      </c>
      <c r="C152" s="10">
        <v>2.2885070000000001</v>
      </c>
      <c r="D152" s="10">
        <v>0</v>
      </c>
      <c r="E152" s="10">
        <v>0.35789799999999999</v>
      </c>
      <c r="F152" s="10">
        <v>0.41737904999999997</v>
      </c>
      <c r="G152" s="10">
        <v>0.12447751999999999</v>
      </c>
      <c r="H152" s="10">
        <v>0</v>
      </c>
      <c r="I152" s="10">
        <v>0</v>
      </c>
      <c r="J152" s="11">
        <v>-8.6131084260000002</v>
      </c>
    </row>
    <row r="153" spans="1:10" x14ac:dyDescent="0.25">
      <c r="A153" s="12">
        <v>152</v>
      </c>
      <c r="B153" s="9" t="s">
        <v>176</v>
      </c>
      <c r="C153" s="10">
        <v>2.282375</v>
      </c>
      <c r="D153" s="10">
        <v>0</v>
      </c>
      <c r="E153" s="10">
        <v>0.35789799999999999</v>
      </c>
      <c r="F153" s="10">
        <v>0.35039666000000003</v>
      </c>
      <c r="G153" s="10">
        <v>0.17222332000000001</v>
      </c>
      <c r="H153" s="10">
        <v>0</v>
      </c>
      <c r="I153" s="10">
        <v>0</v>
      </c>
      <c r="J153" s="11">
        <v>-8.4344124580000006</v>
      </c>
    </row>
    <row r="154" spans="1:10" x14ac:dyDescent="0.25">
      <c r="A154" s="12">
        <v>153</v>
      </c>
      <c r="B154" s="9" t="s">
        <v>177</v>
      </c>
      <c r="C154" s="10">
        <v>2.3337119999999998</v>
      </c>
      <c r="D154" s="10">
        <v>0</v>
      </c>
      <c r="E154" s="10">
        <v>0.30200100000000002</v>
      </c>
      <c r="F154" s="10">
        <v>0.47253590000000001</v>
      </c>
      <c r="G154" s="10">
        <v>0.15178187000000001</v>
      </c>
      <c r="H154" s="10">
        <v>0</v>
      </c>
      <c r="I154" s="10">
        <v>0</v>
      </c>
      <c r="J154" s="11">
        <v>-8.2862578520000003</v>
      </c>
    </row>
    <row r="155" spans="1:10" x14ac:dyDescent="0.25">
      <c r="A155" s="12">
        <v>154</v>
      </c>
      <c r="B155" s="9" t="s">
        <v>178</v>
      </c>
      <c r="C155" s="10">
        <v>2.3069470000000001</v>
      </c>
      <c r="D155" s="10">
        <v>0.32773799999999997</v>
      </c>
      <c r="E155" s="10">
        <v>0.51300100000000004</v>
      </c>
      <c r="F155" s="10">
        <v>0.30766362000000003</v>
      </c>
      <c r="G155" s="10">
        <v>0.11865887</v>
      </c>
      <c r="H155" s="10">
        <v>0</v>
      </c>
      <c r="I155" s="10">
        <v>0</v>
      </c>
      <c r="J155" s="11">
        <v>-8.1880629089999992</v>
      </c>
    </row>
    <row r="156" spans="1:10" x14ac:dyDescent="0.25">
      <c r="A156" s="12">
        <v>155</v>
      </c>
      <c r="B156" s="9" t="s">
        <v>179</v>
      </c>
      <c r="C156" s="10">
        <v>2.3318279999999998</v>
      </c>
      <c r="D156" s="10">
        <v>0.32773799999999997</v>
      </c>
      <c r="E156" s="10">
        <v>0.48579099999999997</v>
      </c>
      <c r="F156" s="10">
        <v>0.30434546000000001</v>
      </c>
      <c r="G156" s="10">
        <v>0.14025505999999999</v>
      </c>
      <c r="H156" s="10">
        <v>0</v>
      </c>
      <c r="I156" s="10">
        <v>0</v>
      </c>
      <c r="J156" s="11">
        <v>-8.0120608660000006</v>
      </c>
    </row>
    <row r="157" spans="1:10" x14ac:dyDescent="0.25">
      <c r="A157" s="12">
        <v>156</v>
      </c>
      <c r="B157" s="9" t="s">
        <v>180</v>
      </c>
      <c r="C157" s="10">
        <v>2.3040430000000001</v>
      </c>
      <c r="D157" s="10">
        <v>0</v>
      </c>
      <c r="E157" s="10">
        <v>0.32921099999999998</v>
      </c>
      <c r="F157" s="10">
        <v>0.42888702000000001</v>
      </c>
      <c r="G157" s="10">
        <v>0.13800380000000001</v>
      </c>
      <c r="H157" s="10">
        <v>0</v>
      </c>
      <c r="I157" s="10">
        <v>0</v>
      </c>
      <c r="J157" s="11">
        <v>-8.4803537799999997</v>
      </c>
    </row>
    <row r="158" spans="1:10" x14ac:dyDescent="0.25">
      <c r="A158" s="12">
        <v>157</v>
      </c>
      <c r="B158" s="9" t="s">
        <v>181</v>
      </c>
      <c r="C158" s="10">
        <v>2.2860209999999999</v>
      </c>
      <c r="D158" s="10">
        <v>0</v>
      </c>
      <c r="E158" s="10">
        <v>0.35789799999999999</v>
      </c>
      <c r="F158" s="10">
        <v>0.42796202999999999</v>
      </c>
      <c r="G158" s="10">
        <v>0.11460065999999999</v>
      </c>
      <c r="H158" s="10">
        <v>0</v>
      </c>
      <c r="I158" s="10">
        <v>0</v>
      </c>
      <c r="J158" s="11">
        <v>-8.6905023769999996</v>
      </c>
    </row>
    <row r="159" spans="1:10" x14ac:dyDescent="0.25">
      <c r="A159" s="12">
        <v>158</v>
      </c>
      <c r="B159" s="9" t="s">
        <v>182</v>
      </c>
      <c r="C159" s="10">
        <v>2.329164</v>
      </c>
      <c r="D159" s="10">
        <v>0</v>
      </c>
      <c r="E159" s="10">
        <v>0.30200100000000002</v>
      </c>
      <c r="F159" s="10">
        <v>0.43749374000000002</v>
      </c>
      <c r="G159" s="10">
        <v>0.17183738000000001</v>
      </c>
      <c r="H159" s="10">
        <v>0</v>
      </c>
      <c r="I159" s="10">
        <v>0</v>
      </c>
      <c r="J159" s="11">
        <v>-8.2525149019999997</v>
      </c>
    </row>
    <row r="160" spans="1:10" x14ac:dyDescent="0.25">
      <c r="A160" s="12">
        <v>159</v>
      </c>
      <c r="B160" s="9" t="s">
        <v>183</v>
      </c>
      <c r="C160" s="10">
        <v>2.279601</v>
      </c>
      <c r="D160" s="10">
        <v>0</v>
      </c>
      <c r="E160" s="10">
        <v>0.35789799999999999</v>
      </c>
      <c r="F160" s="10">
        <v>0.36549563000000002</v>
      </c>
      <c r="G160" s="10">
        <v>0.15253264999999999</v>
      </c>
      <c r="H160" s="10">
        <v>0</v>
      </c>
      <c r="I160" s="10">
        <v>0</v>
      </c>
      <c r="J160" s="11">
        <v>-8.5144172579999999</v>
      </c>
    </row>
    <row r="161" spans="1:10" x14ac:dyDescent="0.25">
      <c r="A161" s="12">
        <v>160</v>
      </c>
      <c r="B161" s="9" t="s">
        <v>184</v>
      </c>
      <c r="C161" s="10">
        <v>2.2775449999999999</v>
      </c>
      <c r="D161" s="10">
        <v>0</v>
      </c>
      <c r="E161" s="10">
        <v>0.35789799999999999</v>
      </c>
      <c r="F161" s="10">
        <v>0.37952815000000001</v>
      </c>
      <c r="G161" s="10">
        <v>0.13731003</v>
      </c>
      <c r="H161" s="10">
        <v>0</v>
      </c>
      <c r="I161" s="10">
        <v>0</v>
      </c>
      <c r="J161" s="11">
        <v>-8.591820513</v>
      </c>
    </row>
    <row r="162" spans="1:10" x14ac:dyDescent="0.25">
      <c r="A162" s="12">
        <v>161</v>
      </c>
      <c r="B162" s="9" t="s">
        <v>185</v>
      </c>
      <c r="C162" s="10">
        <v>2.2995869999999998</v>
      </c>
      <c r="D162" s="10">
        <v>0</v>
      </c>
      <c r="E162" s="10">
        <v>0.32921099999999998</v>
      </c>
      <c r="F162" s="10">
        <v>0.43803604000000002</v>
      </c>
      <c r="G162" s="10">
        <v>0.12590983</v>
      </c>
      <c r="H162" s="10">
        <v>0</v>
      </c>
      <c r="I162" s="10">
        <v>0</v>
      </c>
      <c r="J162" s="11">
        <v>-8.5633901229999996</v>
      </c>
    </row>
    <row r="163" spans="1:10" x14ac:dyDescent="0.25">
      <c r="A163" s="12">
        <v>162</v>
      </c>
      <c r="B163" s="9" t="s">
        <v>186</v>
      </c>
      <c r="C163" s="10">
        <v>2.3653900000000001</v>
      </c>
      <c r="D163" s="10">
        <v>0</v>
      </c>
      <c r="E163" s="10">
        <v>0.32000099999999998</v>
      </c>
      <c r="F163" s="10">
        <v>0.49716358999999999</v>
      </c>
      <c r="G163" s="10">
        <v>0.17202451999999999</v>
      </c>
      <c r="H163" s="10">
        <v>0</v>
      </c>
      <c r="I163" s="10">
        <v>0</v>
      </c>
      <c r="J163" s="11">
        <v>-8.0973933060000007</v>
      </c>
    </row>
    <row r="164" spans="1:10" x14ac:dyDescent="0.25">
      <c r="A164" s="12">
        <v>163</v>
      </c>
      <c r="B164" s="9" t="s">
        <v>187</v>
      </c>
      <c r="C164" s="10">
        <v>2.3426269999999998</v>
      </c>
      <c r="D164" s="10">
        <v>0</v>
      </c>
      <c r="E164" s="10">
        <v>0.30200100000000002</v>
      </c>
      <c r="F164" s="10">
        <v>0.52456219000000004</v>
      </c>
      <c r="G164" s="10">
        <v>0.12653296999999999</v>
      </c>
      <c r="H164" s="10">
        <v>0</v>
      </c>
      <c r="I164" s="10">
        <v>0</v>
      </c>
      <c r="J164" s="11">
        <v>-8.3594578930000001</v>
      </c>
    </row>
    <row r="165" spans="1:10" x14ac:dyDescent="0.25">
      <c r="A165" s="12">
        <v>164</v>
      </c>
      <c r="B165" s="9" t="s">
        <v>188</v>
      </c>
      <c r="C165" s="10">
        <v>2.27596</v>
      </c>
      <c r="D165" s="10">
        <v>0</v>
      </c>
      <c r="E165" s="10">
        <v>0.35789799999999999</v>
      </c>
      <c r="F165" s="10">
        <v>0.39264579999999999</v>
      </c>
      <c r="G165" s="10">
        <v>0.12517238999999999</v>
      </c>
      <c r="H165" s="10">
        <v>0</v>
      </c>
      <c r="I165" s="10">
        <v>0</v>
      </c>
      <c r="J165" s="11">
        <v>-8.6667797570000005</v>
      </c>
    </row>
    <row r="166" spans="1:10" x14ac:dyDescent="0.25">
      <c r="A166" s="12">
        <v>165</v>
      </c>
      <c r="B166" s="9" t="s">
        <v>189</v>
      </c>
      <c r="C166" s="10">
        <v>2.3276159999999999</v>
      </c>
      <c r="D166" s="10">
        <v>0.32652300000000001</v>
      </c>
      <c r="E166" s="10">
        <v>0.48579099999999997</v>
      </c>
      <c r="F166" s="10">
        <v>0.34178259</v>
      </c>
      <c r="G166" s="10">
        <v>0.11423057</v>
      </c>
      <c r="H166" s="10">
        <v>0</v>
      </c>
      <c r="I166" s="10">
        <v>0</v>
      </c>
      <c r="J166" s="11">
        <v>-8.173792486</v>
      </c>
    </row>
    <row r="167" spans="1:10" x14ac:dyDescent="0.25">
      <c r="A167" s="12">
        <v>166</v>
      </c>
      <c r="B167" s="9" t="s">
        <v>190</v>
      </c>
      <c r="C167" s="10">
        <v>2.3255210000000002</v>
      </c>
      <c r="D167" s="10">
        <v>0</v>
      </c>
      <c r="E167" s="10">
        <v>0.30200100000000002</v>
      </c>
      <c r="F167" s="10">
        <v>0.47709860999999998</v>
      </c>
      <c r="G167" s="10">
        <v>0.13667675000000001</v>
      </c>
      <c r="H167" s="10">
        <v>0</v>
      </c>
      <c r="I167" s="10">
        <v>0</v>
      </c>
      <c r="J167" s="11">
        <v>-8.3866538449999997</v>
      </c>
    </row>
    <row r="168" spans="1:10" x14ac:dyDescent="0.25">
      <c r="A168" s="12">
        <v>167</v>
      </c>
      <c r="B168" s="9" t="s">
        <v>191</v>
      </c>
      <c r="C168" s="10">
        <v>2.3228409999999999</v>
      </c>
      <c r="D168" s="10">
        <v>0.32652300000000001</v>
      </c>
      <c r="E168" s="10">
        <v>0.48579099999999997</v>
      </c>
      <c r="F168" s="10">
        <v>0.31378592999999999</v>
      </c>
      <c r="G168" s="10">
        <v>0.12696142999999999</v>
      </c>
      <c r="H168" s="10">
        <v>0</v>
      </c>
      <c r="I168" s="10">
        <v>0</v>
      </c>
      <c r="J168" s="11">
        <v>-8.1080472419999996</v>
      </c>
    </row>
    <row r="169" spans="1:10" x14ac:dyDescent="0.25">
      <c r="A169" s="12">
        <v>168</v>
      </c>
      <c r="B169" s="9" t="s">
        <v>192</v>
      </c>
      <c r="C169" s="10">
        <v>2.2508689999999998</v>
      </c>
      <c r="D169" s="10">
        <v>0</v>
      </c>
      <c r="E169" s="10">
        <v>0.37815900000000002</v>
      </c>
      <c r="F169" s="10">
        <v>0.32784832000000003</v>
      </c>
      <c r="G169" s="10">
        <v>0.13815084999999999</v>
      </c>
      <c r="H169" s="10">
        <v>0</v>
      </c>
      <c r="I169" s="10">
        <v>0</v>
      </c>
      <c r="J169" s="11">
        <v>-8.7008303060000003</v>
      </c>
    </row>
    <row r="170" spans="1:10" x14ac:dyDescent="0.25">
      <c r="A170" s="12">
        <v>169</v>
      </c>
      <c r="B170" s="9" t="s">
        <v>193</v>
      </c>
      <c r="C170" s="10">
        <v>2.252478</v>
      </c>
      <c r="D170" s="10">
        <v>0</v>
      </c>
      <c r="E170" s="10">
        <v>0.37815900000000002</v>
      </c>
      <c r="F170" s="10">
        <v>0.34517858000000001</v>
      </c>
      <c r="G170" s="10">
        <v>0.12575127</v>
      </c>
      <c r="H170" s="10">
        <v>0</v>
      </c>
      <c r="I170" s="10">
        <v>0</v>
      </c>
      <c r="J170" s="11">
        <v>-8.7669233179999999</v>
      </c>
    </row>
    <row r="171" spans="1:10" x14ac:dyDescent="0.25">
      <c r="A171" s="12">
        <v>170</v>
      </c>
      <c r="B171" s="9" t="s">
        <v>194</v>
      </c>
      <c r="C171" s="10">
        <v>2.2537280000000002</v>
      </c>
      <c r="D171" s="10">
        <v>0</v>
      </c>
      <c r="E171" s="10">
        <v>0.37815900000000002</v>
      </c>
      <c r="F171" s="10">
        <v>0.36095453</v>
      </c>
      <c r="G171" s="10">
        <v>0.11565526</v>
      </c>
      <c r="H171" s="10">
        <v>0</v>
      </c>
      <c r="I171" s="10">
        <v>0</v>
      </c>
      <c r="J171" s="11">
        <v>-8.8322244950000002</v>
      </c>
    </row>
    <row r="172" spans="1:10" x14ac:dyDescent="0.25">
      <c r="A172" s="12">
        <v>171</v>
      </c>
      <c r="B172" s="9" t="s">
        <v>195</v>
      </c>
      <c r="C172" s="10">
        <v>2.2487219999999999</v>
      </c>
      <c r="D172" s="10">
        <v>0</v>
      </c>
      <c r="E172" s="10">
        <v>0.37815900000000002</v>
      </c>
      <c r="F172" s="10">
        <v>0.30852341999999999</v>
      </c>
      <c r="G172" s="10">
        <v>0.15376798999999999</v>
      </c>
      <c r="H172" s="10">
        <v>0</v>
      </c>
      <c r="I172" s="10">
        <v>0</v>
      </c>
      <c r="J172" s="11">
        <v>-8.6346654409999992</v>
      </c>
    </row>
    <row r="173" spans="1:10" x14ac:dyDescent="0.25">
      <c r="A173" s="12">
        <v>172</v>
      </c>
      <c r="B173" s="9" t="s">
        <v>196</v>
      </c>
      <c r="C173" s="10">
        <v>2.3005140000000002</v>
      </c>
      <c r="D173" s="10">
        <v>0.32773799999999997</v>
      </c>
      <c r="E173" s="10">
        <v>0.48579099999999997</v>
      </c>
      <c r="F173" s="10">
        <v>0.24970271999999999</v>
      </c>
      <c r="G173" s="10">
        <v>0.13406281</v>
      </c>
      <c r="H173" s="10">
        <v>0</v>
      </c>
      <c r="I173" s="10">
        <v>0</v>
      </c>
      <c r="J173" s="11">
        <v>-8.1979249979999995</v>
      </c>
    </row>
    <row r="174" spans="1:10" x14ac:dyDescent="0.25">
      <c r="A174" s="12">
        <v>173</v>
      </c>
      <c r="B174" s="9" t="s">
        <v>197</v>
      </c>
      <c r="C174" s="10">
        <v>2.2960189999999998</v>
      </c>
      <c r="D174" s="10">
        <v>0</v>
      </c>
      <c r="E174" s="10">
        <v>0.32921099999999998</v>
      </c>
      <c r="F174" s="10">
        <v>0.44710832</v>
      </c>
      <c r="G174" s="10">
        <v>0.11600631</v>
      </c>
      <c r="H174" s="10">
        <v>0</v>
      </c>
      <c r="I174" s="10">
        <v>0</v>
      </c>
      <c r="J174" s="11">
        <v>-8.6425102099999993</v>
      </c>
    </row>
    <row r="175" spans="1:10" x14ac:dyDescent="0.25">
      <c r="A175" s="12">
        <v>174</v>
      </c>
      <c r="B175" s="9" t="s">
        <v>198</v>
      </c>
      <c r="C175" s="10">
        <v>2.3202229999999999</v>
      </c>
      <c r="D175" s="10">
        <v>0</v>
      </c>
      <c r="E175" s="10">
        <v>0.30200100000000002</v>
      </c>
      <c r="F175" s="10">
        <v>0.44364745</v>
      </c>
      <c r="G175" s="10">
        <v>0.1523399</v>
      </c>
      <c r="H175" s="10">
        <v>0</v>
      </c>
      <c r="I175" s="10">
        <v>0</v>
      </c>
      <c r="J175" s="11">
        <v>-8.3532795899999996</v>
      </c>
    </row>
    <row r="176" spans="1:10" x14ac:dyDescent="0.25">
      <c r="A176" s="12">
        <v>175</v>
      </c>
      <c r="B176" s="9" t="s">
        <v>199</v>
      </c>
      <c r="C176" s="10">
        <v>2.256364</v>
      </c>
      <c r="D176" s="10">
        <v>0</v>
      </c>
      <c r="E176" s="10">
        <v>0.38510800000000001</v>
      </c>
      <c r="F176" s="10">
        <v>0.36801784999999998</v>
      </c>
      <c r="G176" s="10">
        <v>0.11633613</v>
      </c>
      <c r="H176" s="10">
        <v>0</v>
      </c>
      <c r="I176" s="10">
        <v>0</v>
      </c>
      <c r="J176" s="11">
        <v>-8.8036400740000005</v>
      </c>
    </row>
    <row r="177" spans="1:10" x14ac:dyDescent="0.25">
      <c r="A177" s="12">
        <v>176</v>
      </c>
      <c r="B177" s="9" t="s">
        <v>200</v>
      </c>
      <c r="C177" s="10">
        <v>2.3042340000000001</v>
      </c>
      <c r="D177" s="10">
        <v>0</v>
      </c>
      <c r="E177" s="10">
        <v>0.35789799999999999</v>
      </c>
      <c r="F177" s="10">
        <v>0.43784324000000002</v>
      </c>
      <c r="G177" s="10">
        <v>0.12681521000000001</v>
      </c>
      <c r="H177" s="10">
        <v>0</v>
      </c>
      <c r="I177" s="10">
        <v>0</v>
      </c>
      <c r="J177" s="11">
        <v>-8.5413484390000001</v>
      </c>
    </row>
    <row r="178" spans="1:10" x14ac:dyDescent="0.25">
      <c r="A178" s="12">
        <v>177</v>
      </c>
      <c r="B178" s="9" t="s">
        <v>201</v>
      </c>
      <c r="C178" s="10">
        <v>2.3005710000000001</v>
      </c>
      <c r="D178" s="10">
        <v>0.32773799999999997</v>
      </c>
      <c r="E178" s="10">
        <v>0.50605199999999995</v>
      </c>
      <c r="F178" s="10">
        <v>0.27597748999999999</v>
      </c>
      <c r="G178" s="10">
        <v>0.12579781000000001</v>
      </c>
      <c r="H178" s="10">
        <v>0</v>
      </c>
      <c r="I178" s="10">
        <v>0</v>
      </c>
      <c r="J178" s="11">
        <v>-8.1969941659999996</v>
      </c>
    </row>
    <row r="179" spans="1:10" x14ac:dyDescent="0.25">
      <c r="A179" s="12">
        <v>178</v>
      </c>
      <c r="B179" s="9" t="s">
        <v>202</v>
      </c>
      <c r="C179" s="10">
        <v>2.3190539999999999</v>
      </c>
      <c r="D179" s="10">
        <v>0</v>
      </c>
      <c r="E179" s="10">
        <v>0.30200100000000002</v>
      </c>
      <c r="F179" s="10">
        <v>0.48259609999999997</v>
      </c>
      <c r="G179" s="10">
        <v>0.12462796</v>
      </c>
      <c r="H179" s="10">
        <v>0</v>
      </c>
      <c r="I179" s="10">
        <v>0</v>
      </c>
      <c r="J179" s="11">
        <v>-8.4801579920000005</v>
      </c>
    </row>
    <row r="180" spans="1:10" x14ac:dyDescent="0.25">
      <c r="A180" s="12">
        <v>179</v>
      </c>
      <c r="B180" s="9" t="s">
        <v>203</v>
      </c>
      <c r="C180" s="10">
        <v>2.334959</v>
      </c>
      <c r="D180" s="10">
        <v>0</v>
      </c>
      <c r="E180" s="10">
        <v>0.30200100000000002</v>
      </c>
      <c r="F180" s="10">
        <v>0.52695446000000001</v>
      </c>
      <c r="G180" s="10">
        <v>0.11638970999999999</v>
      </c>
      <c r="H180" s="10">
        <v>0</v>
      </c>
      <c r="I180" s="10">
        <v>0</v>
      </c>
      <c r="J180" s="11">
        <v>-8.4565281720000005</v>
      </c>
    </row>
    <row r="181" spans="1:10" x14ac:dyDescent="0.25">
      <c r="A181" s="12">
        <v>180</v>
      </c>
      <c r="B181" s="9" t="s">
        <v>204</v>
      </c>
      <c r="C181" s="10">
        <v>2.2948729999999999</v>
      </c>
      <c r="D181" s="10">
        <v>0.32652300000000001</v>
      </c>
      <c r="E181" s="10">
        <v>0.48579099999999997</v>
      </c>
      <c r="F181" s="10">
        <v>0.26337289000000003</v>
      </c>
      <c r="G181" s="10">
        <v>0.1215531</v>
      </c>
      <c r="H181" s="10">
        <v>0</v>
      </c>
      <c r="I181" s="10">
        <v>0</v>
      </c>
      <c r="J181" s="11">
        <v>-8.2861950990000004</v>
      </c>
    </row>
    <row r="182" spans="1:10" x14ac:dyDescent="0.25">
      <c r="A182" s="12">
        <v>181</v>
      </c>
      <c r="B182" s="9" t="s">
        <v>205</v>
      </c>
      <c r="C182" s="10">
        <v>2.2967909999999998</v>
      </c>
      <c r="D182" s="10">
        <v>0</v>
      </c>
      <c r="E182" s="10">
        <v>0.32226199999999999</v>
      </c>
      <c r="F182" s="10">
        <v>0.39037103000000001</v>
      </c>
      <c r="G182" s="10">
        <v>0.15376115000000001</v>
      </c>
      <c r="H182" s="10">
        <v>0</v>
      </c>
      <c r="I182" s="10">
        <v>0</v>
      </c>
      <c r="J182" s="11">
        <v>-8.4642805390000007</v>
      </c>
    </row>
    <row r="183" spans="1:10" x14ac:dyDescent="0.25">
      <c r="A183" s="12">
        <v>182</v>
      </c>
      <c r="B183" s="9" t="s">
        <v>206</v>
      </c>
      <c r="C183" s="10">
        <v>2.3159589999999999</v>
      </c>
      <c r="D183" s="10">
        <v>0.32530799999999999</v>
      </c>
      <c r="E183" s="10">
        <v>0.48579099999999997</v>
      </c>
      <c r="F183" s="10">
        <v>0.32336510000000002</v>
      </c>
      <c r="G183" s="10">
        <v>0.11630419</v>
      </c>
      <c r="H183" s="10">
        <v>0</v>
      </c>
      <c r="I183" s="10">
        <v>0</v>
      </c>
      <c r="J183" s="11">
        <v>-8.1984619789999993</v>
      </c>
    </row>
    <row r="184" spans="1:10" x14ac:dyDescent="0.25">
      <c r="A184" s="12">
        <v>183</v>
      </c>
      <c r="B184" s="9" t="s">
        <v>207</v>
      </c>
      <c r="C184" s="10">
        <v>2.2999890000000001</v>
      </c>
      <c r="D184" s="10">
        <v>0</v>
      </c>
      <c r="E184" s="10">
        <v>0.35789799999999999</v>
      </c>
      <c r="F184" s="10">
        <v>0.44660895</v>
      </c>
      <c r="G184" s="10">
        <v>0.1165871</v>
      </c>
      <c r="H184" s="10">
        <v>0</v>
      </c>
      <c r="I184" s="10">
        <v>0</v>
      </c>
      <c r="J184" s="11">
        <v>-8.6233123759999994</v>
      </c>
    </row>
    <row r="185" spans="1:10" x14ac:dyDescent="0.25">
      <c r="A185" s="12">
        <v>184</v>
      </c>
      <c r="B185" s="9" t="s">
        <v>208</v>
      </c>
      <c r="C185" s="10">
        <v>2.3134410000000001</v>
      </c>
      <c r="D185" s="10">
        <v>0</v>
      </c>
      <c r="E185" s="10">
        <v>0.30200100000000002</v>
      </c>
      <c r="F185" s="10">
        <v>0.45072572</v>
      </c>
      <c r="G185" s="10">
        <v>0.13723631</v>
      </c>
      <c r="H185" s="10">
        <v>0</v>
      </c>
      <c r="I185" s="10">
        <v>0</v>
      </c>
      <c r="J185" s="11">
        <v>-8.446734502</v>
      </c>
    </row>
    <row r="186" spans="1:10" x14ac:dyDescent="0.25">
      <c r="A186" s="12">
        <v>185</v>
      </c>
      <c r="B186" s="9" t="s">
        <v>209</v>
      </c>
      <c r="C186" s="10">
        <v>2.2795559999999999</v>
      </c>
      <c r="D186" s="10">
        <v>0</v>
      </c>
      <c r="E186" s="10">
        <v>0.35789799999999999</v>
      </c>
      <c r="F186" s="10">
        <v>0.39914434999999998</v>
      </c>
      <c r="G186" s="10">
        <v>0.12484841000000001</v>
      </c>
      <c r="H186" s="10">
        <v>0</v>
      </c>
      <c r="I186" s="10">
        <v>0</v>
      </c>
      <c r="J186" s="11">
        <v>-8.6541002070000008</v>
      </c>
    </row>
    <row r="187" spans="1:10" x14ac:dyDescent="0.25">
      <c r="A187" s="12">
        <v>186</v>
      </c>
      <c r="B187" s="9" t="s">
        <v>210</v>
      </c>
      <c r="C187" s="10">
        <v>2.2959019999999999</v>
      </c>
      <c r="D187" s="10">
        <v>0.32652300000000001</v>
      </c>
      <c r="E187" s="10">
        <v>0.50605199999999995</v>
      </c>
      <c r="F187" s="10">
        <v>0.28813185000000002</v>
      </c>
      <c r="G187" s="10">
        <v>0.11517571</v>
      </c>
      <c r="H187" s="10">
        <v>0</v>
      </c>
      <c r="I187" s="10">
        <v>0</v>
      </c>
      <c r="J187" s="11">
        <v>-8.2828054850000008</v>
      </c>
    </row>
    <row r="188" spans="1:10" x14ac:dyDescent="0.25">
      <c r="A188" s="12">
        <v>187</v>
      </c>
      <c r="B188" s="9" t="s">
        <v>211</v>
      </c>
      <c r="C188" s="10">
        <v>2.2907329999999999</v>
      </c>
      <c r="D188" s="10">
        <v>0.32530799999999999</v>
      </c>
      <c r="E188" s="10">
        <v>0.48579099999999997</v>
      </c>
      <c r="F188" s="10">
        <v>0.27638183999999999</v>
      </c>
      <c r="G188" s="10">
        <v>0.11155751999999999</v>
      </c>
      <c r="H188" s="10">
        <v>0</v>
      </c>
      <c r="I188" s="10">
        <v>0</v>
      </c>
      <c r="J188" s="11">
        <v>-8.3699174920000008</v>
      </c>
    </row>
    <row r="189" spans="1:10" x14ac:dyDescent="0.25">
      <c r="A189" s="12">
        <v>188</v>
      </c>
      <c r="B189" s="9" t="s">
        <v>212</v>
      </c>
      <c r="C189" s="10">
        <v>2.3138179999999999</v>
      </c>
      <c r="D189" s="10">
        <v>0</v>
      </c>
      <c r="E189" s="10">
        <v>0.30200100000000002</v>
      </c>
      <c r="F189" s="10">
        <v>0.48863687</v>
      </c>
      <c r="G189" s="10">
        <v>0.11478106</v>
      </c>
      <c r="H189" s="10">
        <v>0</v>
      </c>
      <c r="I189" s="10">
        <v>0</v>
      </c>
      <c r="J189" s="11">
        <v>-8.5680669619999996</v>
      </c>
    </row>
    <row r="190" spans="1:10" x14ac:dyDescent="0.25">
      <c r="A190" s="12">
        <v>189</v>
      </c>
      <c r="B190" s="9" t="s">
        <v>213</v>
      </c>
      <c r="C190" s="10">
        <v>2.2924570000000002</v>
      </c>
      <c r="D190" s="10">
        <v>0</v>
      </c>
      <c r="E190" s="10">
        <v>0.32226199999999999</v>
      </c>
      <c r="F190" s="10">
        <v>0.40195027</v>
      </c>
      <c r="G190" s="10">
        <v>0.13824971999999999</v>
      </c>
      <c r="H190" s="10">
        <v>0</v>
      </c>
      <c r="I190" s="10">
        <v>0</v>
      </c>
      <c r="J190" s="11">
        <v>-8.5480599759999993</v>
      </c>
    </row>
    <row r="191" spans="1:10" x14ac:dyDescent="0.25">
      <c r="A191" s="12">
        <v>190</v>
      </c>
      <c r="B191" s="9" t="s">
        <v>214</v>
      </c>
      <c r="C191" s="10">
        <v>2.2779340000000001</v>
      </c>
      <c r="D191" s="10">
        <v>0</v>
      </c>
      <c r="E191" s="10">
        <v>0.35789799999999999</v>
      </c>
      <c r="F191" s="10">
        <v>0.41100651999999999</v>
      </c>
      <c r="G191" s="10">
        <v>0.11493351</v>
      </c>
      <c r="H191" s="10">
        <v>0</v>
      </c>
      <c r="I191" s="10">
        <v>0</v>
      </c>
      <c r="J191" s="11">
        <v>-8.7282377990000004</v>
      </c>
    </row>
    <row r="192" spans="1:10" x14ac:dyDescent="0.25">
      <c r="A192" s="12">
        <v>191</v>
      </c>
      <c r="B192" s="9" t="s">
        <v>215</v>
      </c>
      <c r="C192" s="10">
        <v>2.3510230000000001</v>
      </c>
      <c r="D192" s="10">
        <v>0</v>
      </c>
      <c r="E192" s="10">
        <v>0.32000099999999998</v>
      </c>
      <c r="F192" s="10">
        <v>0.49551332999999997</v>
      </c>
      <c r="G192" s="10">
        <v>0.15176609999999999</v>
      </c>
      <c r="H192" s="10">
        <v>0</v>
      </c>
      <c r="I192" s="10">
        <v>0</v>
      </c>
      <c r="J192" s="11">
        <v>-8.2219061270000005</v>
      </c>
    </row>
    <row r="193" spans="1:10" x14ac:dyDescent="0.25">
      <c r="A193" s="12">
        <v>192</v>
      </c>
      <c r="B193" s="9" t="s">
        <v>216</v>
      </c>
      <c r="C193" s="10">
        <v>2.3081160000000001</v>
      </c>
      <c r="D193" s="10">
        <v>0</v>
      </c>
      <c r="E193" s="10">
        <v>0.30200100000000002</v>
      </c>
      <c r="F193" s="10">
        <v>0.45825442999999999</v>
      </c>
      <c r="G193" s="10">
        <v>0.12517438</v>
      </c>
      <c r="H193" s="10">
        <v>0</v>
      </c>
      <c r="I193" s="10">
        <v>0</v>
      </c>
      <c r="J193" s="11">
        <v>-8.5345636910000007</v>
      </c>
    </row>
    <row r="194" spans="1:10" x14ac:dyDescent="0.25">
      <c r="A194" s="12">
        <v>193</v>
      </c>
      <c r="B194" s="9" t="s">
        <v>217</v>
      </c>
      <c r="C194" s="10">
        <v>2.2891279999999998</v>
      </c>
      <c r="D194" s="10">
        <v>0</v>
      </c>
      <c r="E194" s="10">
        <v>0.32226199999999999</v>
      </c>
      <c r="F194" s="10">
        <v>0.41314034999999999</v>
      </c>
      <c r="G194" s="10">
        <v>0.12591068999999999</v>
      </c>
      <c r="H194" s="10">
        <v>0</v>
      </c>
      <c r="I194" s="10">
        <v>0</v>
      </c>
      <c r="J194" s="11">
        <v>-8.6281086859999991</v>
      </c>
    </row>
    <row r="195" spans="1:10" x14ac:dyDescent="0.25">
      <c r="A195" s="12">
        <v>194</v>
      </c>
      <c r="B195" s="9" t="s">
        <v>218</v>
      </c>
      <c r="C195" s="10">
        <v>2.2667989999999998</v>
      </c>
      <c r="D195" s="10">
        <v>0</v>
      </c>
      <c r="E195" s="10">
        <v>0.35789799999999999</v>
      </c>
      <c r="F195" s="10">
        <v>0.35952781</v>
      </c>
      <c r="G195" s="10">
        <v>0.13766255999999999</v>
      </c>
      <c r="H195" s="10">
        <v>0</v>
      </c>
      <c r="I195" s="10">
        <v>0</v>
      </c>
      <c r="J195" s="11">
        <v>-8.6377399990000008</v>
      </c>
    </row>
    <row r="196" spans="1:10" x14ac:dyDescent="0.25">
      <c r="A196" s="12">
        <v>195</v>
      </c>
      <c r="B196" s="9" t="s">
        <v>17</v>
      </c>
      <c r="C196" s="10">
        <v>2.3351989999999998</v>
      </c>
      <c r="D196" s="10">
        <v>0</v>
      </c>
      <c r="E196" s="10">
        <v>0.30200100000000002</v>
      </c>
      <c r="F196" s="10">
        <v>0.50618898999999995</v>
      </c>
      <c r="G196" s="10">
        <v>0.12687190000000001</v>
      </c>
      <c r="H196" s="10">
        <v>0</v>
      </c>
      <c r="I196" s="10">
        <v>0</v>
      </c>
      <c r="J196" s="11">
        <v>-8.4014638240000004</v>
      </c>
    </row>
    <row r="197" spans="1:10" x14ac:dyDescent="0.25">
      <c r="A197" s="12">
        <v>196</v>
      </c>
      <c r="B197" s="9" t="s">
        <v>18</v>
      </c>
      <c r="C197" s="10">
        <v>2.2533012100000001</v>
      </c>
      <c r="D197" s="10">
        <v>0</v>
      </c>
      <c r="E197" s="10">
        <v>0.14000000000000001</v>
      </c>
      <c r="F197" s="10">
        <v>0.40620000000000001</v>
      </c>
      <c r="G197" s="10">
        <v>2.2706E-2</v>
      </c>
      <c r="H197" s="10">
        <v>1</v>
      </c>
      <c r="I197" s="10">
        <v>0</v>
      </c>
      <c r="J197" s="11">
        <v>-13.57018938</v>
      </c>
    </row>
    <row r="198" spans="1:10" x14ac:dyDescent="0.25">
      <c r="A198" s="12">
        <v>197</v>
      </c>
      <c r="B198" s="9" t="s">
        <v>219</v>
      </c>
      <c r="C198" s="10">
        <v>2.2664360000000001</v>
      </c>
      <c r="D198" s="10">
        <v>0</v>
      </c>
      <c r="E198" s="10">
        <v>0.35789799999999999</v>
      </c>
      <c r="F198" s="10">
        <v>0.37423687</v>
      </c>
      <c r="G198" s="10">
        <v>0.12548867999999999</v>
      </c>
      <c r="H198" s="10">
        <v>0</v>
      </c>
      <c r="I198" s="10">
        <v>0</v>
      </c>
      <c r="J198" s="11">
        <v>-8.7086843989999991</v>
      </c>
    </row>
    <row r="199" spans="1:10" x14ac:dyDescent="0.25">
      <c r="A199" s="12">
        <v>198</v>
      </c>
      <c r="B199" s="9" t="s">
        <v>220</v>
      </c>
      <c r="C199" s="10">
        <v>2.2864900000000001</v>
      </c>
      <c r="D199" s="10">
        <v>0</v>
      </c>
      <c r="E199" s="10">
        <v>0.32226199999999999</v>
      </c>
      <c r="F199" s="10">
        <v>0.42390786000000003</v>
      </c>
      <c r="G199" s="10">
        <v>0.11584899999999999</v>
      </c>
      <c r="H199" s="10">
        <v>0</v>
      </c>
      <c r="I199" s="10">
        <v>0</v>
      </c>
      <c r="J199" s="11">
        <v>-8.704877346</v>
      </c>
    </row>
    <row r="200" spans="1:10" x14ac:dyDescent="0.25">
      <c r="A200" s="12">
        <v>199</v>
      </c>
      <c r="B200" s="9" t="s">
        <v>221</v>
      </c>
      <c r="C200" s="10">
        <v>2.3290320000000002</v>
      </c>
      <c r="D200" s="10">
        <v>0</v>
      </c>
      <c r="E200" s="10">
        <v>0.32000099999999998</v>
      </c>
      <c r="F200" s="10">
        <v>0.43847641999999998</v>
      </c>
      <c r="G200" s="10">
        <v>0.16828430999999999</v>
      </c>
      <c r="H200" s="10">
        <v>0</v>
      </c>
      <c r="I200" s="10">
        <v>0</v>
      </c>
      <c r="J200" s="11">
        <v>-8.2604272499999993</v>
      </c>
    </row>
    <row r="201" spans="1:10" x14ac:dyDescent="0.25">
      <c r="A201" s="12">
        <v>200</v>
      </c>
      <c r="B201" s="9" t="s">
        <v>222</v>
      </c>
      <c r="C201" s="10">
        <v>2.266149</v>
      </c>
      <c r="D201" s="10">
        <v>0</v>
      </c>
      <c r="E201" s="10">
        <v>0.35789799999999999</v>
      </c>
      <c r="F201" s="10">
        <v>0.3878742</v>
      </c>
      <c r="G201" s="10">
        <v>0.11554222</v>
      </c>
      <c r="H201" s="10">
        <v>0</v>
      </c>
      <c r="I201" s="10">
        <v>0</v>
      </c>
      <c r="J201" s="11">
        <v>-8.7778902090000006</v>
      </c>
    </row>
    <row r="202" spans="1:10" x14ac:dyDescent="0.25">
      <c r="A202" s="12">
        <v>201</v>
      </c>
      <c r="B202" s="9" t="s">
        <v>223</v>
      </c>
      <c r="C202" s="10">
        <v>2.2882150000000001</v>
      </c>
      <c r="D202" s="10">
        <v>0</v>
      </c>
      <c r="E202" s="10">
        <v>0.32921099999999998</v>
      </c>
      <c r="F202" s="10">
        <v>0.43013189000000002</v>
      </c>
      <c r="G202" s="10">
        <v>0.11620838999999999</v>
      </c>
      <c r="H202" s="10">
        <v>0</v>
      </c>
      <c r="I202" s="10">
        <v>0</v>
      </c>
      <c r="J202" s="11">
        <v>-8.6819004339999992</v>
      </c>
    </row>
    <row r="203" spans="1:10" x14ac:dyDescent="0.25">
      <c r="A203" s="12">
        <v>202</v>
      </c>
      <c r="B203" s="9" t="s">
        <v>224</v>
      </c>
      <c r="C203" s="10">
        <v>2.243913</v>
      </c>
      <c r="D203" s="10">
        <v>0</v>
      </c>
      <c r="E203" s="10">
        <v>0.37815900000000002</v>
      </c>
      <c r="F203" s="10">
        <v>0.34320418000000003</v>
      </c>
      <c r="G203" s="10">
        <v>0.11601245</v>
      </c>
      <c r="H203" s="10">
        <v>0</v>
      </c>
      <c r="I203" s="10">
        <v>0</v>
      </c>
      <c r="J203" s="11">
        <v>-8.8714602649999996</v>
      </c>
    </row>
    <row r="204" spans="1:10" x14ac:dyDescent="0.25">
      <c r="A204" s="12">
        <v>203</v>
      </c>
      <c r="B204" s="9" t="s">
        <v>225</v>
      </c>
      <c r="C204" s="10">
        <v>2.2377168099999998</v>
      </c>
      <c r="D204" s="10">
        <v>0</v>
      </c>
      <c r="E204" s="10">
        <v>0.15</v>
      </c>
      <c r="F204" s="10">
        <v>0.4138</v>
      </c>
      <c r="G204" s="10">
        <v>2.4339E-2</v>
      </c>
      <c r="H204" s="10">
        <v>0.75</v>
      </c>
      <c r="I204" s="10">
        <v>0</v>
      </c>
      <c r="J204" s="11">
        <v>-13.07144441</v>
      </c>
    </row>
    <row r="205" spans="1:10" x14ac:dyDescent="0.25">
      <c r="A205" s="12">
        <v>204</v>
      </c>
      <c r="B205" s="9" t="s">
        <v>226</v>
      </c>
      <c r="C205" s="10">
        <v>2.2413599999999998</v>
      </c>
      <c r="D205" s="10">
        <v>0</v>
      </c>
      <c r="E205" s="10">
        <v>0.37815900000000002</v>
      </c>
      <c r="F205" s="10">
        <v>0.32598389</v>
      </c>
      <c r="G205" s="10">
        <v>0.12615129</v>
      </c>
      <c r="H205" s="10">
        <v>0</v>
      </c>
      <c r="I205" s="10">
        <v>0</v>
      </c>
      <c r="J205" s="11">
        <v>-8.8097526449999997</v>
      </c>
    </row>
    <row r="206" spans="1:10" x14ac:dyDescent="0.25">
      <c r="A206" s="12">
        <v>205</v>
      </c>
      <c r="B206" s="9" t="s">
        <v>227</v>
      </c>
      <c r="C206" s="10">
        <v>2.236917</v>
      </c>
      <c r="D206" s="10">
        <v>0</v>
      </c>
      <c r="E206" s="10">
        <v>0.35789799999999999</v>
      </c>
      <c r="F206" s="10">
        <v>0.32802257000000001</v>
      </c>
      <c r="G206" s="10">
        <v>0.11567516</v>
      </c>
      <c r="H206" s="10">
        <v>0</v>
      </c>
      <c r="I206" s="10">
        <v>0</v>
      </c>
      <c r="J206" s="11">
        <v>-8.9228154560000004</v>
      </c>
    </row>
    <row r="207" spans="1:10" x14ac:dyDescent="0.25">
      <c r="A207" s="12">
        <v>206</v>
      </c>
      <c r="B207" s="9" t="s">
        <v>228</v>
      </c>
      <c r="C207" s="10">
        <v>2.2332779999999999</v>
      </c>
      <c r="D207" s="10">
        <v>0</v>
      </c>
      <c r="E207" s="10">
        <v>0.35789799999999999</v>
      </c>
      <c r="F207" s="10">
        <v>0.30943775000000001</v>
      </c>
      <c r="G207" s="10">
        <v>0.12590509</v>
      </c>
      <c r="H207" s="10">
        <v>0</v>
      </c>
      <c r="I207" s="10">
        <v>0</v>
      </c>
      <c r="J207" s="11">
        <v>-8.8629437170000003</v>
      </c>
    </row>
    <row r="208" spans="1:10" x14ac:dyDescent="0.25">
      <c r="A208" s="12">
        <v>207</v>
      </c>
      <c r="B208" s="9" t="s">
        <v>229</v>
      </c>
      <c r="C208" s="10">
        <v>2.3402470000000002</v>
      </c>
      <c r="D208" s="10">
        <v>0</v>
      </c>
      <c r="E208" s="10">
        <v>0.32000099999999998</v>
      </c>
      <c r="F208" s="10">
        <v>0.49687546999999999</v>
      </c>
      <c r="G208" s="10">
        <v>0.13625404999999999</v>
      </c>
      <c r="H208" s="10">
        <v>0</v>
      </c>
      <c r="I208" s="10">
        <v>0</v>
      </c>
      <c r="J208" s="11">
        <v>-8.3333983929999995</v>
      </c>
    </row>
    <row r="209" spans="1:10" x14ac:dyDescent="0.25">
      <c r="A209" s="12">
        <v>208</v>
      </c>
      <c r="B209" s="9" t="s">
        <v>230</v>
      </c>
      <c r="C209" s="10">
        <v>2.2945880000000001</v>
      </c>
      <c r="D209" s="10">
        <v>0</v>
      </c>
      <c r="E209" s="10">
        <v>0.34721099999999999</v>
      </c>
      <c r="F209" s="10">
        <v>0.39140067000000001</v>
      </c>
      <c r="G209" s="10">
        <v>0.15220276999999999</v>
      </c>
      <c r="H209" s="10">
        <v>0</v>
      </c>
      <c r="I209" s="10">
        <v>0</v>
      </c>
      <c r="J209" s="11">
        <v>-8.4590824690000002</v>
      </c>
    </row>
    <row r="210" spans="1:10" x14ac:dyDescent="0.25">
      <c r="A210" s="12">
        <v>209</v>
      </c>
      <c r="B210" s="9" t="s">
        <v>231</v>
      </c>
      <c r="C210" s="10">
        <v>2.3281299999999998</v>
      </c>
      <c r="D210" s="10">
        <v>0</v>
      </c>
      <c r="E210" s="10">
        <v>0.30200100000000002</v>
      </c>
      <c r="F210" s="10">
        <v>0.50988038999999996</v>
      </c>
      <c r="G210" s="10">
        <v>0.11669481</v>
      </c>
      <c r="H210" s="10">
        <v>0</v>
      </c>
      <c r="I210" s="10">
        <v>0</v>
      </c>
      <c r="J210" s="11">
        <v>-8.4952026279999995</v>
      </c>
    </row>
    <row r="211" spans="1:10" x14ac:dyDescent="0.25">
      <c r="A211" s="12">
        <v>210</v>
      </c>
      <c r="B211" s="9" t="s">
        <v>232</v>
      </c>
      <c r="C211" s="10">
        <v>2.2284929999999998</v>
      </c>
      <c r="D211" s="10">
        <v>0</v>
      </c>
      <c r="E211" s="10">
        <v>0.35789799999999999</v>
      </c>
      <c r="F211" s="10">
        <v>0.28861242999999998</v>
      </c>
      <c r="G211" s="10">
        <v>0.13851598000000001</v>
      </c>
      <c r="H211" s="10">
        <v>0</v>
      </c>
      <c r="I211" s="10">
        <v>0</v>
      </c>
      <c r="J211" s="11">
        <v>-8.8037039260000007</v>
      </c>
    </row>
    <row r="212" spans="1:10" x14ac:dyDescent="0.25">
      <c r="A212" s="12">
        <v>211</v>
      </c>
      <c r="B212" s="9" t="s">
        <v>24</v>
      </c>
      <c r="C212" s="10">
        <v>2.3113480000000002</v>
      </c>
      <c r="D212" s="10">
        <v>0</v>
      </c>
      <c r="E212" s="10">
        <v>0.30200100000000002</v>
      </c>
      <c r="F212" s="10">
        <v>0.46479408</v>
      </c>
      <c r="G212" s="10">
        <v>0.12495196</v>
      </c>
      <c r="H212" s="10">
        <v>0</v>
      </c>
      <c r="I212" s="10">
        <v>0</v>
      </c>
      <c r="J212" s="11">
        <v>-8.5207235289999996</v>
      </c>
    </row>
    <row r="213" spans="1:10" x14ac:dyDescent="0.25">
      <c r="A213" s="12">
        <v>212</v>
      </c>
      <c r="B213" s="9" t="s">
        <v>233</v>
      </c>
      <c r="C213" s="10">
        <v>2.2752780000000001</v>
      </c>
      <c r="D213" s="10">
        <v>0</v>
      </c>
      <c r="E213" s="10">
        <v>0.207594</v>
      </c>
      <c r="F213" s="10">
        <v>0.38718331</v>
      </c>
      <c r="G213" s="10">
        <v>2.3752780000000001E-2</v>
      </c>
      <c r="H213" s="10">
        <v>0.66666700000000001</v>
      </c>
      <c r="I213" s="10">
        <v>0</v>
      </c>
      <c r="J213" s="11">
        <v>-13.202426000000001</v>
      </c>
    </row>
    <row r="214" spans="1:10" x14ac:dyDescent="0.25">
      <c r="A214" s="12">
        <v>213</v>
      </c>
      <c r="B214" s="9" t="s">
        <v>234</v>
      </c>
      <c r="C214" s="10">
        <v>2.3072889999999999</v>
      </c>
      <c r="D214" s="10">
        <v>0.32773799999999997</v>
      </c>
      <c r="E214" s="10">
        <v>0.48579099999999997</v>
      </c>
      <c r="F214" s="10">
        <v>0.30966539999999998</v>
      </c>
      <c r="G214" s="10">
        <v>0.11697718999999999</v>
      </c>
      <c r="H214" s="10">
        <v>0</v>
      </c>
      <c r="I214" s="10">
        <v>0</v>
      </c>
      <c r="J214" s="11">
        <v>-8.2166299669999994</v>
      </c>
    </row>
    <row r="215" spans="1:10" x14ac:dyDescent="0.25">
      <c r="A215" s="12">
        <v>214</v>
      </c>
      <c r="B215" s="9" t="s">
        <v>235</v>
      </c>
      <c r="C215" s="10">
        <v>2.320173</v>
      </c>
      <c r="D215" s="10">
        <v>0</v>
      </c>
      <c r="E215" s="10">
        <v>0.32000099999999998</v>
      </c>
      <c r="F215" s="10">
        <v>0.44461727000000001</v>
      </c>
      <c r="G215" s="10">
        <v>0.14889440000000001</v>
      </c>
      <c r="H215" s="10">
        <v>0</v>
      </c>
      <c r="I215" s="10">
        <v>0</v>
      </c>
      <c r="J215" s="11">
        <v>-8.3654734279999996</v>
      </c>
    </row>
    <row r="216" spans="1:10" x14ac:dyDescent="0.25">
      <c r="A216" s="12">
        <v>215</v>
      </c>
      <c r="B216" s="9" t="s">
        <v>236</v>
      </c>
      <c r="C216" s="10">
        <v>2.2626080000000002</v>
      </c>
      <c r="D216" s="10">
        <v>0</v>
      </c>
      <c r="E216" s="10">
        <v>0.20302799999999999</v>
      </c>
      <c r="F216" s="10">
        <v>0.35644122</v>
      </c>
      <c r="G216" s="10">
        <v>2.3626080000000001E-2</v>
      </c>
      <c r="H216" s="10">
        <v>0.66666700000000001</v>
      </c>
      <c r="I216" s="10">
        <v>0</v>
      </c>
      <c r="J216" s="11">
        <v>-13.305127799999999</v>
      </c>
    </row>
    <row r="217" spans="1:10" x14ac:dyDescent="0.25">
      <c r="A217" s="12">
        <v>216</v>
      </c>
      <c r="B217" s="9" t="s">
        <v>237</v>
      </c>
      <c r="C217" s="10">
        <v>2.2906629999999999</v>
      </c>
      <c r="D217" s="10">
        <v>0</v>
      </c>
      <c r="E217" s="10">
        <v>0.34721099999999999</v>
      </c>
      <c r="F217" s="10">
        <v>0.40305993000000001</v>
      </c>
      <c r="G217" s="10">
        <v>0.13692993000000001</v>
      </c>
      <c r="H217" s="10">
        <v>0</v>
      </c>
      <c r="I217" s="10">
        <v>0</v>
      </c>
      <c r="J217" s="11">
        <v>-8.5430629380000003</v>
      </c>
    </row>
    <row r="218" spans="1:10" x14ac:dyDescent="0.25">
      <c r="A218" s="12">
        <v>217</v>
      </c>
      <c r="B218" s="9" t="s">
        <v>238</v>
      </c>
      <c r="C218" s="10">
        <v>2.30443</v>
      </c>
      <c r="D218" s="10">
        <v>0</v>
      </c>
      <c r="E218" s="10">
        <v>0.30200100000000002</v>
      </c>
      <c r="F218" s="10">
        <v>0.43126399999999998</v>
      </c>
      <c r="G218" s="10">
        <v>0.13753910999999999</v>
      </c>
      <c r="H218" s="10">
        <v>0</v>
      </c>
      <c r="I218" s="10">
        <v>0</v>
      </c>
      <c r="J218" s="11">
        <v>-8.4919859439999996</v>
      </c>
    </row>
    <row r="219" spans="1:10" x14ac:dyDescent="0.25">
      <c r="A219" s="12">
        <v>218</v>
      </c>
      <c r="B219" s="9" t="s">
        <v>239</v>
      </c>
      <c r="C219" s="10">
        <v>2.3067579999999999</v>
      </c>
      <c r="D219" s="10">
        <v>0</v>
      </c>
      <c r="E219" s="10">
        <v>0.30200100000000002</v>
      </c>
      <c r="F219" s="10">
        <v>0.47204206999999998</v>
      </c>
      <c r="G219" s="10">
        <v>0.11507375</v>
      </c>
      <c r="H219" s="10">
        <v>0</v>
      </c>
      <c r="I219" s="10">
        <v>0</v>
      </c>
      <c r="J219" s="11">
        <v>-8.6055372860000006</v>
      </c>
    </row>
    <row r="220" spans="1:10" x14ac:dyDescent="0.25">
      <c r="A220" s="12">
        <v>219</v>
      </c>
      <c r="B220" s="9" t="s">
        <v>240</v>
      </c>
      <c r="C220" s="10">
        <v>2.2876249999999998</v>
      </c>
      <c r="D220" s="10">
        <v>0</v>
      </c>
      <c r="E220" s="10">
        <v>0.34721099999999999</v>
      </c>
      <c r="F220" s="10">
        <v>0.41428238000000001</v>
      </c>
      <c r="G220" s="10">
        <v>0.12477161000000001</v>
      </c>
      <c r="H220" s="10">
        <v>0</v>
      </c>
      <c r="I220" s="10">
        <v>0</v>
      </c>
      <c r="J220" s="11">
        <v>-8.6233507950000003</v>
      </c>
    </row>
    <row r="221" spans="1:10" x14ac:dyDescent="0.25">
      <c r="A221" s="12">
        <v>220</v>
      </c>
      <c r="B221" s="9" t="s">
        <v>241</v>
      </c>
      <c r="C221" s="10">
        <v>2.3013889999999999</v>
      </c>
      <c r="D221" s="10">
        <v>0</v>
      </c>
      <c r="E221" s="10">
        <v>0.16051399999999999</v>
      </c>
      <c r="F221" s="10">
        <v>0.39726825999999998</v>
      </c>
      <c r="G221" s="10">
        <v>2.401389E-2</v>
      </c>
      <c r="H221" s="10">
        <v>0.85714299999999999</v>
      </c>
      <c r="I221" s="10">
        <v>0</v>
      </c>
      <c r="J221" s="11">
        <v>-13.233241919999999</v>
      </c>
    </row>
    <row r="222" spans="1:10" x14ac:dyDescent="0.25">
      <c r="A222" s="12">
        <v>221</v>
      </c>
      <c r="B222" s="9" t="s">
        <v>242</v>
      </c>
      <c r="C222" s="10">
        <v>2.2800799999999999</v>
      </c>
      <c r="D222" s="10">
        <v>0.32773799999999997</v>
      </c>
      <c r="E222" s="10">
        <v>0.48579099999999997</v>
      </c>
      <c r="F222" s="10">
        <v>0.26182854999999999</v>
      </c>
      <c r="G222" s="10">
        <v>0.11276984</v>
      </c>
      <c r="H222" s="10">
        <v>0</v>
      </c>
      <c r="I222" s="10">
        <v>0</v>
      </c>
      <c r="J222" s="11">
        <v>-8.3827893590000002</v>
      </c>
    </row>
    <row r="223" spans="1:10" x14ac:dyDescent="0.25">
      <c r="A223" s="12">
        <v>222</v>
      </c>
      <c r="B223" s="9" t="s">
        <v>243</v>
      </c>
      <c r="C223" s="10">
        <v>2.3318569999999998</v>
      </c>
      <c r="D223" s="10">
        <v>0</v>
      </c>
      <c r="E223" s="10">
        <v>0.32000099999999998</v>
      </c>
      <c r="F223" s="10">
        <v>0.50001521000000004</v>
      </c>
      <c r="G223" s="10">
        <v>0.12397503</v>
      </c>
      <c r="H223" s="10">
        <v>0</v>
      </c>
      <c r="I223" s="10">
        <v>0</v>
      </c>
      <c r="J223" s="11">
        <v>-8.4354790360000003</v>
      </c>
    </row>
    <row r="224" spans="1:10" x14ac:dyDescent="0.25">
      <c r="A224" s="12">
        <v>223</v>
      </c>
      <c r="B224" s="9" t="s">
        <v>244</v>
      </c>
      <c r="C224" s="10">
        <v>2.299979</v>
      </c>
      <c r="D224" s="10">
        <v>0</v>
      </c>
      <c r="E224" s="10">
        <v>0.30200100000000002</v>
      </c>
      <c r="F224" s="10">
        <v>0.44028384999999998</v>
      </c>
      <c r="G224" s="10">
        <v>0.12544869</v>
      </c>
      <c r="H224" s="10">
        <v>0</v>
      </c>
      <c r="I224" s="10">
        <v>0</v>
      </c>
      <c r="J224" s="11">
        <v>-8.5759952449999997</v>
      </c>
    </row>
    <row r="225" spans="1:10" x14ac:dyDescent="0.25">
      <c r="A225" s="12">
        <v>224</v>
      </c>
      <c r="B225" s="9" t="s">
        <v>245</v>
      </c>
      <c r="C225" s="10">
        <v>2.3134389999999998</v>
      </c>
      <c r="D225" s="10">
        <v>0</v>
      </c>
      <c r="E225" s="10">
        <v>0.32000099999999998</v>
      </c>
      <c r="F225" s="10">
        <v>0.45166851000000002</v>
      </c>
      <c r="G225" s="10">
        <v>0.13396453999999999</v>
      </c>
      <c r="H225" s="10">
        <v>0</v>
      </c>
      <c r="I225" s="10">
        <v>0</v>
      </c>
      <c r="J225" s="11">
        <v>-8.4626820709999997</v>
      </c>
    </row>
    <row r="226" spans="1:10" x14ac:dyDescent="0.25">
      <c r="A226" s="12">
        <v>225</v>
      </c>
      <c r="B226" s="9" t="s">
        <v>246</v>
      </c>
      <c r="C226" s="10">
        <v>2.285202</v>
      </c>
      <c r="D226" s="10">
        <v>0</v>
      </c>
      <c r="E226" s="10">
        <v>0.34721099999999999</v>
      </c>
      <c r="F226" s="10">
        <v>0.42505654999999998</v>
      </c>
      <c r="G226" s="10">
        <v>0.1148512</v>
      </c>
      <c r="H226" s="10">
        <v>0</v>
      </c>
      <c r="I226" s="10">
        <v>0</v>
      </c>
      <c r="J226" s="11">
        <v>-8.7003202010000003</v>
      </c>
    </row>
    <row r="227" spans="1:10" x14ac:dyDescent="0.25">
      <c r="A227" s="12">
        <v>226</v>
      </c>
      <c r="B227" s="9" t="s">
        <v>247</v>
      </c>
      <c r="C227" s="10">
        <v>2.2757550000000002</v>
      </c>
      <c r="D227" s="10">
        <v>0</v>
      </c>
      <c r="E227" s="10">
        <v>0.30200100000000002</v>
      </c>
      <c r="F227" s="10">
        <v>0.36546821000000002</v>
      </c>
      <c r="G227" s="10">
        <v>0.13886566</v>
      </c>
      <c r="H227" s="10">
        <v>0</v>
      </c>
      <c r="I227" s="10">
        <v>0</v>
      </c>
      <c r="J227" s="11">
        <v>-8.6427864739999993</v>
      </c>
    </row>
    <row r="228" spans="1:10" x14ac:dyDescent="0.25">
      <c r="A228" s="12">
        <v>227</v>
      </c>
      <c r="B228" s="9" t="s">
        <v>248</v>
      </c>
      <c r="C228" s="10">
        <v>2.2798349999999998</v>
      </c>
      <c r="D228" s="10">
        <v>0</v>
      </c>
      <c r="E228" s="10">
        <v>0.32226199999999999</v>
      </c>
      <c r="F228" s="10">
        <v>0.39442293</v>
      </c>
      <c r="G228" s="10">
        <v>0.12625933</v>
      </c>
      <c r="H228" s="10">
        <v>0</v>
      </c>
      <c r="I228" s="10">
        <v>0</v>
      </c>
      <c r="J228" s="11">
        <v>-8.6705581279999997</v>
      </c>
    </row>
    <row r="229" spans="1:10" x14ac:dyDescent="0.25">
      <c r="A229" s="12">
        <v>228</v>
      </c>
      <c r="B229" s="9" t="s">
        <v>249</v>
      </c>
      <c r="C229" s="10">
        <v>2.2742599999999999</v>
      </c>
      <c r="D229" s="10">
        <v>0</v>
      </c>
      <c r="E229" s="10">
        <v>0.30200100000000002</v>
      </c>
      <c r="F229" s="10">
        <v>0.37960528999999998</v>
      </c>
      <c r="G229" s="10">
        <v>0.12628529999999999</v>
      </c>
      <c r="H229" s="10">
        <v>0</v>
      </c>
      <c r="I229" s="10">
        <v>0</v>
      </c>
      <c r="J229" s="11">
        <v>-8.7170508340000001</v>
      </c>
    </row>
    <row r="230" spans="1:10" x14ac:dyDescent="0.25">
      <c r="A230" s="12">
        <v>229</v>
      </c>
      <c r="B230" s="9" t="s">
        <v>250</v>
      </c>
      <c r="C230" s="10">
        <v>2.2781250000000002</v>
      </c>
      <c r="D230" s="10">
        <v>0</v>
      </c>
      <c r="E230" s="10">
        <v>0.32226199999999999</v>
      </c>
      <c r="F230" s="10">
        <v>0.40655126000000003</v>
      </c>
      <c r="G230" s="10">
        <v>0.11616248999999999</v>
      </c>
      <c r="H230" s="10">
        <v>0</v>
      </c>
      <c r="I230" s="10">
        <v>0</v>
      </c>
      <c r="J230" s="11">
        <v>-8.7438660210000005</v>
      </c>
    </row>
    <row r="231" spans="1:10" x14ac:dyDescent="0.25">
      <c r="A231" s="12">
        <v>230</v>
      </c>
      <c r="B231" s="9" t="s">
        <v>251</v>
      </c>
      <c r="C231" s="10">
        <v>2.2964060000000002</v>
      </c>
      <c r="D231" s="10">
        <v>0</v>
      </c>
      <c r="E231" s="10">
        <v>0.30200100000000002</v>
      </c>
      <c r="F231" s="10">
        <v>0.44924035000000001</v>
      </c>
      <c r="G231" s="10">
        <v>0.11555723</v>
      </c>
      <c r="H231" s="10">
        <v>0</v>
      </c>
      <c r="I231" s="10">
        <v>0</v>
      </c>
      <c r="J231" s="11">
        <v>-8.6560175059999995</v>
      </c>
    </row>
    <row r="232" spans="1:10" x14ac:dyDescent="0.25">
      <c r="A232" s="12">
        <v>231</v>
      </c>
      <c r="B232" s="9" t="s">
        <v>252</v>
      </c>
      <c r="C232" s="10">
        <v>2.2572009999999998</v>
      </c>
      <c r="D232" s="10">
        <v>0</v>
      </c>
      <c r="E232" s="10">
        <v>0.35789799999999999</v>
      </c>
      <c r="F232" s="10">
        <v>0.37063171</v>
      </c>
      <c r="G232" s="10">
        <v>0.11581687</v>
      </c>
      <c r="H232" s="10">
        <v>0</v>
      </c>
      <c r="I232" s="10">
        <v>0</v>
      </c>
      <c r="J232" s="11">
        <v>-8.8169231109999995</v>
      </c>
    </row>
    <row r="233" spans="1:10" x14ac:dyDescent="0.25">
      <c r="A233" s="12">
        <v>232</v>
      </c>
      <c r="B233" s="9" t="s">
        <v>253</v>
      </c>
      <c r="C233" s="10">
        <v>2.2730950000000001</v>
      </c>
      <c r="D233" s="10">
        <v>0</v>
      </c>
      <c r="E233" s="10">
        <v>0.30200100000000002</v>
      </c>
      <c r="F233" s="10">
        <v>0.39278943999999999</v>
      </c>
      <c r="G233" s="10">
        <v>0.11606362000000001</v>
      </c>
      <c r="H233" s="10">
        <v>0</v>
      </c>
      <c r="I233" s="10">
        <v>0</v>
      </c>
      <c r="J233" s="11">
        <v>-8.7891707710000002</v>
      </c>
    </row>
    <row r="234" spans="1:10" x14ac:dyDescent="0.25">
      <c r="A234" s="12">
        <v>233</v>
      </c>
      <c r="B234" s="9" t="s">
        <v>254</v>
      </c>
      <c r="C234" s="10">
        <v>2.2832759999999999</v>
      </c>
      <c r="D234" s="10">
        <v>0</v>
      </c>
      <c r="E234" s="10">
        <v>0.16508</v>
      </c>
      <c r="F234" s="10">
        <v>0.38536901000000001</v>
      </c>
      <c r="G234" s="10">
        <v>2.3832760000000001E-2</v>
      </c>
      <c r="H234" s="10">
        <v>0.75</v>
      </c>
      <c r="I234" s="10">
        <v>0</v>
      </c>
      <c r="J234" s="11">
        <v>-13.244053539999999</v>
      </c>
    </row>
    <row r="235" spans="1:10" x14ac:dyDescent="0.25">
      <c r="A235" s="12">
        <v>234</v>
      </c>
      <c r="B235" s="9" t="s">
        <v>255</v>
      </c>
      <c r="C235" s="10">
        <v>2.3081450000000001</v>
      </c>
      <c r="D235" s="10">
        <v>0</v>
      </c>
      <c r="E235" s="10">
        <v>0.32000099999999998</v>
      </c>
      <c r="F235" s="10">
        <v>0.45916519</v>
      </c>
      <c r="G235" s="10">
        <v>0.122097</v>
      </c>
      <c r="H235" s="10">
        <v>0</v>
      </c>
      <c r="I235" s="10">
        <v>0</v>
      </c>
      <c r="J235" s="11">
        <v>-8.5537636139999993</v>
      </c>
    </row>
    <row r="236" spans="1:10" x14ac:dyDescent="0.25">
      <c r="A236" s="12">
        <v>235</v>
      </c>
      <c r="B236" s="9" t="s">
        <v>256</v>
      </c>
      <c r="C236" s="10">
        <v>2.2258870000000002</v>
      </c>
      <c r="D236" s="10">
        <v>0</v>
      </c>
      <c r="E236" s="10">
        <v>0.35789799999999999</v>
      </c>
      <c r="F236" s="10">
        <v>0.30968067999999999</v>
      </c>
      <c r="G236" s="10">
        <v>0.1161203</v>
      </c>
      <c r="H236" s="10">
        <v>0</v>
      </c>
      <c r="I236" s="10">
        <v>0</v>
      </c>
      <c r="J236" s="11">
        <v>-8.9623705170000001</v>
      </c>
    </row>
    <row r="237" spans="1:10" x14ac:dyDescent="0.25">
      <c r="A237" s="12">
        <v>236</v>
      </c>
      <c r="B237" s="9" t="s">
        <v>257</v>
      </c>
      <c r="C237" s="10">
        <v>2.331664</v>
      </c>
      <c r="D237" s="10">
        <v>0</v>
      </c>
      <c r="E237" s="10">
        <v>0.32000099999999998</v>
      </c>
      <c r="F237" s="10">
        <v>0.47678350000000003</v>
      </c>
      <c r="G237" s="10">
        <v>0.13688574000000001</v>
      </c>
      <c r="H237" s="10">
        <v>0</v>
      </c>
      <c r="I237" s="10">
        <v>0</v>
      </c>
      <c r="J237" s="11">
        <v>-8.3775652699999998</v>
      </c>
    </row>
    <row r="238" spans="1:10" x14ac:dyDescent="0.25">
      <c r="A238" s="12">
        <v>237</v>
      </c>
      <c r="B238" s="9" t="s">
        <v>258</v>
      </c>
      <c r="C238" s="10">
        <v>2.2785470000000001</v>
      </c>
      <c r="D238" s="10">
        <v>0</v>
      </c>
      <c r="E238" s="10">
        <v>0.34721099999999999</v>
      </c>
      <c r="F238" s="10">
        <v>0.39591813999999997</v>
      </c>
      <c r="G238" s="10">
        <v>0.12514342000000001</v>
      </c>
      <c r="H238" s="10">
        <v>0</v>
      </c>
      <c r="I238" s="10">
        <v>0</v>
      </c>
      <c r="J238" s="11">
        <v>-8.6646550940000004</v>
      </c>
    </row>
    <row r="239" spans="1:10" x14ac:dyDescent="0.25">
      <c r="A239" s="12">
        <v>238</v>
      </c>
      <c r="B239" s="9" t="s">
        <v>259</v>
      </c>
      <c r="C239" s="10">
        <v>2.3240639999999999</v>
      </c>
      <c r="D239" s="10">
        <v>0</v>
      </c>
      <c r="E239" s="10">
        <v>0.32000099999999998</v>
      </c>
      <c r="F239" s="10">
        <v>0.48152819000000002</v>
      </c>
      <c r="G239" s="10">
        <v>0.12452396</v>
      </c>
      <c r="H239" s="10">
        <v>0</v>
      </c>
      <c r="I239" s="10">
        <v>0</v>
      </c>
      <c r="J239" s="11">
        <v>-8.4755435630000004</v>
      </c>
    </row>
    <row r="240" spans="1:10" x14ac:dyDescent="0.25">
      <c r="A240" s="12">
        <v>239</v>
      </c>
      <c r="B240" s="9" t="s">
        <v>260</v>
      </c>
      <c r="C240" s="10">
        <v>2.277012</v>
      </c>
      <c r="D240" s="10">
        <v>0</v>
      </c>
      <c r="E240" s="10">
        <v>0.34721099999999999</v>
      </c>
      <c r="F240" s="10">
        <v>0.40799316000000002</v>
      </c>
      <c r="G240" s="10">
        <v>0.11518475</v>
      </c>
      <c r="H240" s="10">
        <v>0</v>
      </c>
      <c r="I240" s="10">
        <v>0</v>
      </c>
      <c r="J240" s="11">
        <v>-8.7383139679999999</v>
      </c>
    </row>
    <row r="241" spans="1:10" x14ac:dyDescent="0.25">
      <c r="A241" s="12">
        <v>240</v>
      </c>
      <c r="B241" s="9" t="s">
        <v>261</v>
      </c>
      <c r="C241" s="10">
        <v>2.3044859999999998</v>
      </c>
      <c r="D241" s="10">
        <v>0</v>
      </c>
      <c r="E241" s="10">
        <v>0.32000099999999998</v>
      </c>
      <c r="F241" s="10">
        <v>0.43228888999999998</v>
      </c>
      <c r="G241" s="10">
        <v>0.13455555999999999</v>
      </c>
      <c r="H241" s="10">
        <v>0</v>
      </c>
      <c r="I241" s="10">
        <v>0</v>
      </c>
      <c r="J241" s="11">
        <v>-8.5051536270000003</v>
      </c>
    </row>
    <row r="242" spans="1:10" x14ac:dyDescent="0.25">
      <c r="A242" s="12">
        <v>241</v>
      </c>
      <c r="B242" s="9" t="s">
        <v>262</v>
      </c>
      <c r="C242" s="10">
        <v>2.2886860000000002</v>
      </c>
      <c r="D242" s="10">
        <v>0</v>
      </c>
      <c r="E242" s="10">
        <v>0.30200100000000002</v>
      </c>
      <c r="F242" s="10">
        <v>0.43236781000000002</v>
      </c>
      <c r="G242" s="10">
        <v>0.11579662</v>
      </c>
      <c r="H242" s="10">
        <v>0</v>
      </c>
      <c r="I242" s="10">
        <v>0</v>
      </c>
      <c r="J242" s="11">
        <v>-8.6947132889999992</v>
      </c>
    </row>
    <row r="243" spans="1:10" x14ac:dyDescent="0.25">
      <c r="A243" s="12">
        <v>242</v>
      </c>
      <c r="B243" s="9" t="s">
        <v>263</v>
      </c>
      <c r="C243" s="10">
        <v>2.2757510000000001</v>
      </c>
      <c r="D243" s="10">
        <v>0</v>
      </c>
      <c r="E243" s="10">
        <v>0.15057499999999999</v>
      </c>
      <c r="F243" s="10">
        <v>0.36072293</v>
      </c>
      <c r="G243" s="10">
        <v>2.3757509999999999E-2</v>
      </c>
      <c r="H243" s="10">
        <v>0.75</v>
      </c>
      <c r="I243" s="10">
        <v>0</v>
      </c>
      <c r="J243" s="11">
        <v>-13.325576910000001</v>
      </c>
    </row>
    <row r="244" spans="1:10" x14ac:dyDescent="0.25">
      <c r="A244" s="12">
        <v>243</v>
      </c>
      <c r="B244" s="9" t="s">
        <v>264</v>
      </c>
      <c r="C244" s="10">
        <v>2.263855</v>
      </c>
      <c r="D244" s="10">
        <v>0</v>
      </c>
      <c r="E244" s="10">
        <v>0.30200100000000002</v>
      </c>
      <c r="F244" s="10">
        <v>0.37486944</v>
      </c>
      <c r="G244" s="10">
        <v>0.11645481000000001</v>
      </c>
      <c r="H244" s="10">
        <v>0</v>
      </c>
      <c r="I244" s="10">
        <v>0</v>
      </c>
      <c r="J244" s="11">
        <v>-8.8285792730000008</v>
      </c>
    </row>
    <row r="245" spans="1:10" x14ac:dyDescent="0.25">
      <c r="A245" s="12">
        <v>244</v>
      </c>
      <c r="B245" s="9" t="s">
        <v>265</v>
      </c>
      <c r="C245" s="10">
        <v>2.3180010000000002</v>
      </c>
      <c r="D245" s="10">
        <v>0</v>
      </c>
      <c r="E245" s="10">
        <v>0.32000099999999998</v>
      </c>
      <c r="F245" s="10">
        <v>0.48707913000000003</v>
      </c>
      <c r="G245" s="10">
        <v>0.11448345</v>
      </c>
      <c r="H245" s="10">
        <v>0</v>
      </c>
      <c r="I245" s="10">
        <v>0</v>
      </c>
      <c r="J245" s="11">
        <v>-8.5669279330000006</v>
      </c>
    </row>
    <row r="246" spans="1:10" x14ac:dyDescent="0.25">
      <c r="A246" s="12">
        <v>245</v>
      </c>
      <c r="B246" s="9" t="s">
        <v>266</v>
      </c>
      <c r="C246" s="10">
        <v>2.3000539999999998</v>
      </c>
      <c r="D246" s="10">
        <v>0</v>
      </c>
      <c r="E246" s="10">
        <v>0.32000099999999998</v>
      </c>
      <c r="F246" s="10">
        <v>0.44126191999999997</v>
      </c>
      <c r="G246" s="10">
        <v>0.12261434</v>
      </c>
      <c r="H246" s="10">
        <v>0</v>
      </c>
      <c r="I246" s="10">
        <v>0</v>
      </c>
      <c r="J246" s="11">
        <v>-8.5924461579999996</v>
      </c>
    </row>
    <row r="247" spans="1:10" x14ac:dyDescent="0.25">
      <c r="A247" s="12">
        <v>246</v>
      </c>
      <c r="B247" s="9" t="s">
        <v>13</v>
      </c>
      <c r="C247" s="10">
        <v>2.295172</v>
      </c>
      <c r="D247" s="10">
        <v>0</v>
      </c>
      <c r="E247" s="10">
        <v>0.32000099999999998</v>
      </c>
      <c r="F247" s="10">
        <v>0.39416319</v>
      </c>
      <c r="G247" s="10">
        <v>0.15097169999999999</v>
      </c>
      <c r="H247" s="10">
        <v>0</v>
      </c>
      <c r="I247" s="10">
        <v>0</v>
      </c>
      <c r="J247" s="11">
        <v>-8.4744490690000003</v>
      </c>
    </row>
    <row r="248" spans="1:10" x14ac:dyDescent="0.25">
      <c r="A248" s="12">
        <v>247</v>
      </c>
      <c r="B248" s="9" t="s">
        <v>14</v>
      </c>
      <c r="C248" s="10">
        <v>2.2610749999999999</v>
      </c>
      <c r="D248" s="10">
        <v>0</v>
      </c>
      <c r="E248" s="10">
        <v>0.155141</v>
      </c>
      <c r="F248" s="10">
        <v>0.35371288000000001</v>
      </c>
      <c r="G248" s="10">
        <v>2.361075E-2</v>
      </c>
      <c r="H248" s="10">
        <v>0.66666700000000001</v>
      </c>
      <c r="I248" s="10">
        <v>0</v>
      </c>
      <c r="J248" s="11">
        <v>-13.33439459</v>
      </c>
    </row>
    <row r="249" spans="1:10" x14ac:dyDescent="0.25">
      <c r="A249" s="12">
        <v>248</v>
      </c>
      <c r="B249" s="9" t="s">
        <v>11</v>
      </c>
      <c r="C249" s="10">
        <v>2.2494860000000001</v>
      </c>
      <c r="D249" s="10">
        <v>0</v>
      </c>
      <c r="E249" s="10">
        <v>0.15970699999999999</v>
      </c>
      <c r="F249" s="10">
        <v>0.34937072000000002</v>
      </c>
      <c r="G249" s="10">
        <v>2.3494859999999999E-2</v>
      </c>
      <c r="H249" s="10">
        <v>0.6</v>
      </c>
      <c r="I249" s="10">
        <v>0</v>
      </c>
      <c r="J249" s="11">
        <v>-13.34085101</v>
      </c>
    </row>
    <row r="250" spans="1:10" x14ac:dyDescent="0.25">
      <c r="A250" s="12">
        <v>249</v>
      </c>
      <c r="B250" s="9" t="s">
        <v>267</v>
      </c>
      <c r="C250" s="10">
        <v>2.2964929999999999</v>
      </c>
      <c r="D250" s="10">
        <v>0</v>
      </c>
      <c r="E250" s="10">
        <v>0.32000099999999998</v>
      </c>
      <c r="F250" s="10">
        <v>0.45017445</v>
      </c>
      <c r="G250" s="10">
        <v>0.11288312</v>
      </c>
      <c r="H250" s="10">
        <v>0</v>
      </c>
      <c r="I250" s="10">
        <v>0</v>
      </c>
      <c r="J250" s="11">
        <v>-8.6752615839999994</v>
      </c>
    </row>
    <row r="251" spans="1:10" x14ac:dyDescent="0.25">
      <c r="A251" s="12">
        <v>250</v>
      </c>
      <c r="B251" s="9" t="s">
        <v>268</v>
      </c>
      <c r="C251" s="10">
        <v>2.2912219999999999</v>
      </c>
      <c r="D251" s="10">
        <v>0</v>
      </c>
      <c r="E251" s="10">
        <v>0.32000099999999998</v>
      </c>
      <c r="F251" s="10">
        <v>0.40562848000000001</v>
      </c>
      <c r="G251" s="10">
        <v>0.1358134</v>
      </c>
      <c r="H251" s="10">
        <v>0</v>
      </c>
      <c r="I251" s="10">
        <v>0</v>
      </c>
      <c r="J251" s="11">
        <v>-8.5597659329999995</v>
      </c>
    </row>
    <row r="252" spans="1:10" x14ac:dyDescent="0.25">
      <c r="A252" s="12">
        <v>251</v>
      </c>
      <c r="B252" s="9" t="s">
        <v>269</v>
      </c>
      <c r="C252" s="10">
        <v>2.288154</v>
      </c>
      <c r="D252" s="10">
        <v>0</v>
      </c>
      <c r="E252" s="10">
        <v>0.32000099999999998</v>
      </c>
      <c r="F252" s="10">
        <v>0.41668575000000002</v>
      </c>
      <c r="G252" s="10">
        <v>0.12375526000000001</v>
      </c>
      <c r="H252" s="10">
        <v>0</v>
      </c>
      <c r="I252" s="10">
        <v>0</v>
      </c>
      <c r="J252" s="11">
        <v>-8.6411939259999997</v>
      </c>
    </row>
    <row r="253" spans="1:10" x14ac:dyDescent="0.25">
      <c r="A253" s="12">
        <v>252</v>
      </c>
      <c r="B253" s="9" t="s">
        <v>270</v>
      </c>
      <c r="C253" s="10">
        <v>2.2668689999999998</v>
      </c>
      <c r="D253" s="10">
        <v>0</v>
      </c>
      <c r="E253" s="10">
        <v>0.34026200000000001</v>
      </c>
      <c r="F253" s="10">
        <v>0.35504966999999998</v>
      </c>
      <c r="G253" s="10">
        <v>0.13595384999999999</v>
      </c>
      <c r="H253" s="10">
        <v>0</v>
      </c>
      <c r="I253" s="10">
        <v>0</v>
      </c>
      <c r="J253" s="11">
        <v>-8.6721359420000006</v>
      </c>
    </row>
    <row r="254" spans="1:10" x14ac:dyDescent="0.25">
      <c r="A254" s="12">
        <v>253</v>
      </c>
      <c r="B254" s="9" t="s">
        <v>271</v>
      </c>
      <c r="C254" s="10">
        <v>2.2664849999999999</v>
      </c>
      <c r="D254" s="10">
        <v>0</v>
      </c>
      <c r="E254" s="10">
        <v>0.34026200000000001</v>
      </c>
      <c r="F254" s="10">
        <v>0.37010938999999998</v>
      </c>
      <c r="G254" s="10">
        <v>0.12373517000000001</v>
      </c>
      <c r="H254" s="10">
        <v>0</v>
      </c>
      <c r="I254" s="10">
        <v>0</v>
      </c>
      <c r="J254" s="11">
        <v>-8.7452600920000005</v>
      </c>
    </row>
    <row r="255" spans="1:10" x14ac:dyDescent="0.25">
      <c r="A255" s="12">
        <v>254</v>
      </c>
      <c r="B255" s="9" t="s">
        <v>272</v>
      </c>
      <c r="C255" s="10">
        <v>2.285701</v>
      </c>
      <c r="D255" s="10">
        <v>0</v>
      </c>
      <c r="E255" s="10">
        <v>0.32000099999999998</v>
      </c>
      <c r="F255" s="10">
        <v>0.42731786999999999</v>
      </c>
      <c r="G255" s="10">
        <v>0.11392234</v>
      </c>
      <c r="H255" s="10">
        <v>0</v>
      </c>
      <c r="I255" s="10">
        <v>0</v>
      </c>
      <c r="J255" s="11">
        <v>-8.7191816059999994</v>
      </c>
    </row>
    <row r="256" spans="1:10" x14ac:dyDescent="0.25">
      <c r="A256" s="12">
        <v>255</v>
      </c>
      <c r="B256" s="9" t="s">
        <v>273</v>
      </c>
      <c r="C256" s="10">
        <v>2.3105829999999998</v>
      </c>
      <c r="D256" s="10">
        <v>0</v>
      </c>
      <c r="E256" s="10">
        <v>0.32000099999999998</v>
      </c>
      <c r="F256" s="10">
        <v>0.46976319</v>
      </c>
      <c r="G256" s="10">
        <v>0.11494976</v>
      </c>
      <c r="H256" s="10">
        <v>0</v>
      </c>
      <c r="I256" s="10">
        <v>0</v>
      </c>
      <c r="J256" s="11">
        <v>-8.63201179</v>
      </c>
    </row>
    <row r="257" spans="1:10" x14ac:dyDescent="0.25">
      <c r="A257" s="12">
        <v>256</v>
      </c>
      <c r="B257" s="9" t="s">
        <v>274</v>
      </c>
      <c r="C257" s="10">
        <v>2.2888139999999999</v>
      </c>
      <c r="D257" s="10">
        <v>0</v>
      </c>
      <c r="E257" s="10">
        <v>0.32000099999999998</v>
      </c>
      <c r="F257" s="10">
        <v>0.43335941</v>
      </c>
      <c r="G257" s="10">
        <v>0.11332539</v>
      </c>
      <c r="H257" s="10">
        <v>0</v>
      </c>
      <c r="I257" s="10">
        <v>0</v>
      </c>
      <c r="J257" s="11">
        <v>-8.7113406649999998</v>
      </c>
    </row>
    <row r="258" spans="1:10" x14ac:dyDescent="0.25">
      <c r="A258" s="12">
        <v>257</v>
      </c>
      <c r="B258" s="9" t="s">
        <v>275</v>
      </c>
      <c r="C258" s="10">
        <v>2.2791890000000001</v>
      </c>
      <c r="D258" s="10">
        <v>0</v>
      </c>
      <c r="E258" s="10">
        <v>0.32000099999999998</v>
      </c>
      <c r="F258" s="10">
        <v>0.39844779000000002</v>
      </c>
      <c r="G258" s="10">
        <v>0.12418499</v>
      </c>
      <c r="H258" s="10">
        <v>0</v>
      </c>
      <c r="I258" s="10">
        <v>0</v>
      </c>
      <c r="J258" s="11">
        <v>-8.6815863449999995</v>
      </c>
    </row>
    <row r="259" spans="1:10" x14ac:dyDescent="0.25">
      <c r="A259" s="12">
        <v>258</v>
      </c>
      <c r="B259" s="9" t="s">
        <v>276</v>
      </c>
      <c r="C259" s="10">
        <v>2.277603</v>
      </c>
      <c r="D259" s="10">
        <v>0</v>
      </c>
      <c r="E259" s="10">
        <v>0.32000099999999998</v>
      </c>
      <c r="F259" s="10">
        <v>0.41035965000000002</v>
      </c>
      <c r="G259" s="10">
        <v>0.11430557</v>
      </c>
      <c r="H259" s="10">
        <v>0</v>
      </c>
      <c r="I259" s="10">
        <v>0</v>
      </c>
      <c r="J259" s="11">
        <v>-8.756309194</v>
      </c>
    </row>
    <row r="260" spans="1:10" x14ac:dyDescent="0.25">
      <c r="A260" s="12">
        <v>259</v>
      </c>
      <c r="B260" s="9" t="s">
        <v>277</v>
      </c>
      <c r="C260" s="10">
        <v>2.256955</v>
      </c>
      <c r="D260" s="10">
        <v>0</v>
      </c>
      <c r="E260" s="10">
        <v>0.34026200000000001</v>
      </c>
      <c r="F260" s="10">
        <v>0.36643931000000002</v>
      </c>
      <c r="G260" s="10">
        <v>0.11428014</v>
      </c>
      <c r="H260" s="10">
        <v>0</v>
      </c>
      <c r="I260" s="10">
        <v>0</v>
      </c>
      <c r="J260" s="11">
        <v>-8.8538664580000006</v>
      </c>
    </row>
    <row r="261" spans="1:10" x14ac:dyDescent="0.25">
      <c r="A261" s="12">
        <v>260</v>
      </c>
      <c r="B261" s="9" t="s">
        <v>278</v>
      </c>
      <c r="C261" s="10">
        <v>2.2507519999999999</v>
      </c>
      <c r="D261" s="10">
        <v>0</v>
      </c>
      <c r="E261" s="10">
        <v>0.32000099999999998</v>
      </c>
      <c r="F261" s="10">
        <v>0.35178754000000001</v>
      </c>
      <c r="G261" s="10">
        <v>0.11313871</v>
      </c>
      <c r="H261" s="10">
        <v>0</v>
      </c>
      <c r="I261" s="10">
        <v>0</v>
      </c>
      <c r="J261" s="11">
        <v>-8.9133794569999996</v>
      </c>
    </row>
    <row r="262" spans="1:10" x14ac:dyDescent="0.25">
      <c r="A262" s="12">
        <v>261</v>
      </c>
      <c r="B262" s="9" t="s">
        <v>279</v>
      </c>
      <c r="C262" s="10">
        <v>2.2490549999999998</v>
      </c>
      <c r="D262" s="10">
        <v>0</v>
      </c>
      <c r="E262" s="10">
        <v>0.32000099999999998</v>
      </c>
      <c r="F262" s="10">
        <v>0.33520095999999999</v>
      </c>
      <c r="G262" s="10">
        <v>0.12308191</v>
      </c>
      <c r="H262" s="10">
        <v>0</v>
      </c>
      <c r="I262" s="10">
        <v>0</v>
      </c>
      <c r="J262" s="11">
        <v>-8.8474023119999998</v>
      </c>
    </row>
    <row r="263" spans="1:10" x14ac:dyDescent="0.25">
      <c r="A263" s="12">
        <v>262</v>
      </c>
      <c r="B263" s="9" t="s">
        <v>280</v>
      </c>
      <c r="C263" s="10">
        <v>2.3298260000000002</v>
      </c>
      <c r="D263" s="10">
        <v>0</v>
      </c>
      <c r="E263" s="10">
        <v>0</v>
      </c>
      <c r="F263" s="10">
        <v>0.44588246999999998</v>
      </c>
      <c r="G263" s="10">
        <v>5.6010869999999997E-2</v>
      </c>
      <c r="H263" s="10">
        <v>0.85714299999999999</v>
      </c>
      <c r="I263" s="10">
        <v>0.14285700000000001</v>
      </c>
      <c r="J263" s="11">
        <v>-10.304724889999999</v>
      </c>
    </row>
    <row r="264" spans="1:10" x14ac:dyDescent="0.25">
      <c r="A264" s="12">
        <v>263</v>
      </c>
      <c r="B264" s="9" t="s">
        <v>281</v>
      </c>
      <c r="C264" s="10">
        <v>2.3083459999999998</v>
      </c>
      <c r="D264" s="10">
        <v>0</v>
      </c>
      <c r="E264" s="10">
        <v>0</v>
      </c>
      <c r="F264" s="10">
        <v>0.42790146000000001</v>
      </c>
      <c r="G264" s="10">
        <v>4.8330739999999997E-2</v>
      </c>
      <c r="H264" s="10">
        <v>0.75</v>
      </c>
      <c r="I264" s="10">
        <v>0.125</v>
      </c>
      <c r="J264" s="11">
        <v>-10.65507502</v>
      </c>
    </row>
    <row r="265" spans="1:10" x14ac:dyDescent="0.25">
      <c r="A265" s="12">
        <v>264</v>
      </c>
      <c r="B265" s="9" t="s">
        <v>282</v>
      </c>
      <c r="C265" s="10">
        <v>2.2858079999999998</v>
      </c>
      <c r="D265" s="10">
        <v>0</v>
      </c>
      <c r="E265" s="10">
        <v>0</v>
      </c>
      <c r="F265" s="10">
        <v>0.39352911000000002</v>
      </c>
      <c r="G265" s="10">
        <v>3.750974E-2</v>
      </c>
      <c r="H265" s="10">
        <v>0.66666700000000001</v>
      </c>
      <c r="I265" s="10">
        <v>0.111111</v>
      </c>
      <c r="J265" s="11">
        <v>-11.441553900000001</v>
      </c>
    </row>
    <row r="266" spans="1:10" x14ac:dyDescent="0.25">
      <c r="A266" s="12">
        <v>265</v>
      </c>
      <c r="B266" s="9" t="s">
        <v>283</v>
      </c>
      <c r="C266" s="10">
        <v>2.192482</v>
      </c>
      <c r="D266" s="10">
        <v>0</v>
      </c>
      <c r="E266" s="10">
        <v>0.44326599999999999</v>
      </c>
      <c r="F266" s="10">
        <v>0.26686253999999998</v>
      </c>
      <c r="G266" s="10">
        <v>4.3550409999999998E-2</v>
      </c>
      <c r="H266" s="10">
        <v>0</v>
      </c>
      <c r="I266" s="10">
        <v>0</v>
      </c>
      <c r="J266" s="11">
        <v>-10.96215119</v>
      </c>
    </row>
    <row r="267" spans="1:10" x14ac:dyDescent="0.25">
      <c r="A267" s="12">
        <v>266</v>
      </c>
      <c r="B267" s="9" t="s">
        <v>284</v>
      </c>
      <c r="C267" s="10">
        <v>2.1824490000000001</v>
      </c>
      <c r="D267" s="10">
        <v>0</v>
      </c>
      <c r="E267" s="10">
        <v>0.44326599999999999</v>
      </c>
      <c r="F267" s="10">
        <v>0.24377146</v>
      </c>
      <c r="G267" s="10">
        <v>4.5994689999999998E-2</v>
      </c>
      <c r="H267" s="10">
        <v>0</v>
      </c>
      <c r="I267" s="10">
        <v>0</v>
      </c>
      <c r="J267" s="11">
        <v>-10.86533507</v>
      </c>
    </row>
    <row r="268" spans="1:10" x14ac:dyDescent="0.25">
      <c r="A268" s="12">
        <v>267</v>
      </c>
      <c r="B268" s="9" t="s">
        <v>285</v>
      </c>
      <c r="C268" s="10">
        <v>2.2416749999999999</v>
      </c>
      <c r="D268" s="10">
        <v>0</v>
      </c>
      <c r="E268" s="10">
        <v>0.41605599999999998</v>
      </c>
      <c r="F268" s="10">
        <v>0.32502797999999999</v>
      </c>
      <c r="G268" s="10">
        <v>4.0647219999999998E-2</v>
      </c>
      <c r="H268" s="10">
        <v>0</v>
      </c>
      <c r="I268" s="10">
        <v>0</v>
      </c>
      <c r="J268" s="11">
        <v>-11.041451479999999</v>
      </c>
    </row>
    <row r="269" spans="1:10" x14ac:dyDescent="0.25">
      <c r="A269" s="12">
        <v>268</v>
      </c>
      <c r="B269" s="9" t="s">
        <v>286</v>
      </c>
      <c r="C269" s="10">
        <v>2.238362</v>
      </c>
      <c r="D269" s="10">
        <v>0</v>
      </c>
      <c r="E269" s="10">
        <v>0.41605599999999998</v>
      </c>
      <c r="F269" s="10">
        <v>0.30577786000000001</v>
      </c>
      <c r="G269" s="10">
        <v>4.268127E-2</v>
      </c>
      <c r="H269" s="10">
        <v>0</v>
      </c>
      <c r="I269" s="10">
        <v>0</v>
      </c>
      <c r="J269" s="11">
        <v>-10.945124</v>
      </c>
    </row>
    <row r="270" spans="1:10" x14ac:dyDescent="0.25">
      <c r="A270" s="12">
        <v>269</v>
      </c>
      <c r="B270" s="9" t="s">
        <v>287</v>
      </c>
      <c r="C270" s="10">
        <v>2.1690610000000001</v>
      </c>
      <c r="D270" s="10">
        <v>0</v>
      </c>
      <c r="E270" s="10">
        <v>0.44326599999999999</v>
      </c>
      <c r="F270" s="10">
        <v>0.21751614999999999</v>
      </c>
      <c r="G270" s="10">
        <v>4.8963189999999997E-2</v>
      </c>
      <c r="H270" s="10">
        <v>0</v>
      </c>
      <c r="I270" s="10">
        <v>0</v>
      </c>
      <c r="J270" s="11">
        <v>-10.762466079999999</v>
      </c>
    </row>
    <row r="271" spans="1:10" x14ac:dyDescent="0.25">
      <c r="A271" s="12">
        <v>270</v>
      </c>
      <c r="B271" s="9" t="s">
        <v>288</v>
      </c>
      <c r="C271" s="10">
        <v>2.2154590000000001</v>
      </c>
      <c r="D271" s="10">
        <v>0</v>
      </c>
      <c r="E271" s="10">
        <v>0.41605599999999998</v>
      </c>
      <c r="F271" s="10">
        <v>0.29155656000000002</v>
      </c>
      <c r="G271" s="10">
        <v>3.9284060000000003E-2</v>
      </c>
      <c r="H271" s="10">
        <v>0</v>
      </c>
      <c r="I271" s="10">
        <v>0</v>
      </c>
      <c r="J271" s="11">
        <v>-11.227395619999999</v>
      </c>
    </row>
    <row r="272" spans="1:10" x14ac:dyDescent="0.25">
      <c r="A272" s="12">
        <v>271</v>
      </c>
      <c r="B272" s="9" t="s">
        <v>289</v>
      </c>
      <c r="C272" s="10">
        <v>2.2083349999999999</v>
      </c>
      <c r="D272" s="10">
        <v>0</v>
      </c>
      <c r="E272" s="10">
        <v>0.41605599999999998</v>
      </c>
      <c r="F272" s="10">
        <v>0.26969923000000001</v>
      </c>
      <c r="G272" s="10">
        <v>4.1053579999999999E-2</v>
      </c>
      <c r="H272" s="10">
        <v>0</v>
      </c>
      <c r="I272" s="10">
        <v>0</v>
      </c>
      <c r="J272" s="11">
        <v>-11.14489201</v>
      </c>
    </row>
    <row r="273" spans="1:10" x14ac:dyDescent="0.25">
      <c r="A273" s="12">
        <v>272</v>
      </c>
      <c r="B273" s="9" t="s">
        <v>290</v>
      </c>
      <c r="C273" s="10">
        <v>2.1502409999999998</v>
      </c>
      <c r="D273" s="10">
        <v>0</v>
      </c>
      <c r="E273" s="10">
        <v>0.44326599999999999</v>
      </c>
      <c r="F273" s="10">
        <v>0.18700296999999999</v>
      </c>
      <c r="G273" s="10">
        <v>5.2670759999999997E-2</v>
      </c>
      <c r="H273" s="10">
        <v>0</v>
      </c>
      <c r="I273" s="10">
        <v>0</v>
      </c>
      <c r="J273" s="11">
        <v>-10.654085759999999</v>
      </c>
    </row>
    <row r="274" spans="1:10" x14ac:dyDescent="0.25">
      <c r="A274" s="12">
        <v>273</v>
      </c>
      <c r="B274" s="9" t="s">
        <v>291</v>
      </c>
      <c r="C274" s="10">
        <v>2.1987220000000001</v>
      </c>
      <c r="D274" s="10">
        <v>0</v>
      </c>
      <c r="E274" s="10">
        <v>0.41605599999999998</v>
      </c>
      <c r="F274" s="10">
        <v>0.24475525000000001</v>
      </c>
      <c r="G274" s="10">
        <v>4.316267E-2</v>
      </c>
      <c r="H274" s="10">
        <v>0</v>
      </c>
      <c r="I274" s="10">
        <v>0</v>
      </c>
      <c r="J274" s="11">
        <v>-11.057363029999999</v>
      </c>
    </row>
    <row r="275" spans="1:10" x14ac:dyDescent="0.25">
      <c r="A275" s="12">
        <v>274</v>
      </c>
      <c r="B275" s="9" t="s">
        <v>292</v>
      </c>
      <c r="C275" s="10">
        <v>2.1797409999999999</v>
      </c>
      <c r="D275" s="10">
        <v>0</v>
      </c>
      <c r="E275" s="10">
        <v>0.44326599999999999</v>
      </c>
      <c r="F275" s="10">
        <v>0.2489712</v>
      </c>
      <c r="G275" s="10">
        <v>4.4199750000000003E-2</v>
      </c>
      <c r="H275" s="10">
        <v>0</v>
      </c>
      <c r="I275" s="10">
        <v>0</v>
      </c>
      <c r="J275" s="11">
        <v>-10.96279011</v>
      </c>
    </row>
    <row r="276" spans="1:10" x14ac:dyDescent="0.25">
      <c r="A276" s="12">
        <v>275</v>
      </c>
      <c r="B276" s="9" t="s">
        <v>293</v>
      </c>
      <c r="C276" s="10">
        <v>2.167424</v>
      </c>
      <c r="D276" s="10">
        <v>0</v>
      </c>
      <c r="E276" s="10">
        <v>0.44326599999999999</v>
      </c>
      <c r="F276" s="10">
        <v>0.22440793000000001</v>
      </c>
      <c r="G276" s="10">
        <v>4.6740839999999999E-2</v>
      </c>
      <c r="H276" s="10">
        <v>0</v>
      </c>
      <c r="I276" s="10">
        <v>0</v>
      </c>
      <c r="J276" s="11">
        <v>-10.86778625</v>
      </c>
    </row>
    <row r="277" spans="1:10" x14ac:dyDescent="0.25">
      <c r="A277" s="12">
        <v>276</v>
      </c>
      <c r="B277" s="9" t="s">
        <v>294</v>
      </c>
      <c r="C277" s="10">
        <v>2.2337699999999998</v>
      </c>
      <c r="D277" s="10">
        <v>0</v>
      </c>
      <c r="E277" s="10">
        <v>0.41605599999999998</v>
      </c>
      <c r="F277" s="10">
        <v>0.32430758999999998</v>
      </c>
      <c r="G277" s="10">
        <v>3.9944790000000001E-2</v>
      </c>
      <c r="H277" s="10">
        <v>0</v>
      </c>
      <c r="I277" s="10">
        <v>0</v>
      </c>
      <c r="J277" s="11">
        <v>-11.097545849999999</v>
      </c>
    </row>
    <row r="278" spans="1:10" x14ac:dyDescent="0.25">
      <c r="A278" s="12">
        <v>277</v>
      </c>
      <c r="B278" s="9" t="s">
        <v>295</v>
      </c>
      <c r="C278" s="10">
        <v>2.2100309999999999</v>
      </c>
      <c r="D278" s="10">
        <v>0</v>
      </c>
      <c r="E278" s="10">
        <v>0.41605599999999998</v>
      </c>
      <c r="F278" s="10">
        <v>0.29359471999999998</v>
      </c>
      <c r="G278" s="10">
        <v>3.871082E-2</v>
      </c>
      <c r="H278" s="10">
        <v>0</v>
      </c>
      <c r="I278" s="10">
        <v>0</v>
      </c>
      <c r="J278" s="11">
        <v>-11.26809645</v>
      </c>
    </row>
    <row r="279" spans="1:10" x14ac:dyDescent="0.25">
      <c r="A279" s="12">
        <v>278</v>
      </c>
      <c r="B279" s="9" t="s">
        <v>296</v>
      </c>
      <c r="C279" s="10">
        <v>2.2297340000000001</v>
      </c>
      <c r="D279" s="10">
        <v>0</v>
      </c>
      <c r="E279" s="10">
        <v>0.41605599999999998</v>
      </c>
      <c r="F279" s="10">
        <v>0.30547192000000001</v>
      </c>
      <c r="G279" s="10">
        <v>4.1846609999999999E-2</v>
      </c>
      <c r="H279" s="10">
        <v>0</v>
      </c>
      <c r="I279" s="10">
        <v>0</v>
      </c>
      <c r="J279" s="11">
        <v>-11.000911909999999</v>
      </c>
    </row>
    <row r="280" spans="1:10" x14ac:dyDescent="0.25">
      <c r="A280" s="12">
        <v>279</v>
      </c>
      <c r="B280" s="9" t="s">
        <v>297</v>
      </c>
      <c r="C280" s="10">
        <v>2.2029010000000002</v>
      </c>
      <c r="D280" s="10">
        <v>0</v>
      </c>
      <c r="E280" s="10">
        <v>0.41605599999999998</v>
      </c>
      <c r="F280" s="10">
        <v>0.27269504</v>
      </c>
      <c r="G280" s="10">
        <v>4.03928E-2</v>
      </c>
      <c r="H280" s="10">
        <v>0</v>
      </c>
      <c r="I280" s="10">
        <v>0</v>
      </c>
      <c r="J280" s="11">
        <v>-11.186102959999999</v>
      </c>
    </row>
    <row r="281" spans="1:10" x14ac:dyDescent="0.25">
      <c r="A281" s="12">
        <v>280</v>
      </c>
      <c r="B281" s="9" t="s">
        <v>298</v>
      </c>
      <c r="C281" s="10">
        <v>2.193565</v>
      </c>
      <c r="D281" s="10">
        <v>0</v>
      </c>
      <c r="E281" s="10">
        <v>0.41605599999999998</v>
      </c>
      <c r="F281" s="10">
        <v>0.24914164</v>
      </c>
      <c r="G281" s="10">
        <v>4.2380920000000002E-2</v>
      </c>
      <c r="H281" s="10">
        <v>0</v>
      </c>
      <c r="I281" s="10">
        <v>0</v>
      </c>
      <c r="J281" s="11">
        <v>-11.099037920000001</v>
      </c>
    </row>
    <row r="282" spans="1:10" x14ac:dyDescent="0.25">
      <c r="A282" s="12">
        <v>281</v>
      </c>
      <c r="B282" s="9" t="s">
        <v>299</v>
      </c>
      <c r="C282" s="10">
        <v>2.1941980000000001</v>
      </c>
      <c r="D282" s="10">
        <v>0</v>
      </c>
      <c r="E282" s="10">
        <v>0.41605599999999998</v>
      </c>
      <c r="F282" s="10">
        <v>0.27007518000000003</v>
      </c>
      <c r="G282" s="10">
        <v>4.1358720000000002E-2</v>
      </c>
      <c r="H282" s="10">
        <v>0</v>
      </c>
      <c r="I282" s="10">
        <v>0</v>
      </c>
      <c r="J282" s="11">
        <v>-11.120353440000001</v>
      </c>
    </row>
    <row r="283" spans="1:10" x14ac:dyDescent="0.25">
      <c r="A283" s="12">
        <v>282</v>
      </c>
      <c r="B283" s="9" t="s">
        <v>300</v>
      </c>
      <c r="C283" s="10">
        <v>2.1600730000000001</v>
      </c>
      <c r="D283" s="10">
        <v>0</v>
      </c>
      <c r="E283" s="10">
        <v>0.43631700000000001</v>
      </c>
      <c r="F283" s="10">
        <v>0.22201913000000001</v>
      </c>
      <c r="G283" s="10">
        <v>3.8882149999999997E-2</v>
      </c>
      <c r="H283" s="10">
        <v>0</v>
      </c>
      <c r="I283" s="10">
        <v>0</v>
      </c>
      <c r="J283" s="11">
        <v>-11.416112</v>
      </c>
    </row>
    <row r="284" spans="1:10" x14ac:dyDescent="0.25">
      <c r="A284" s="12">
        <v>283</v>
      </c>
      <c r="B284" s="9" t="s">
        <v>301</v>
      </c>
      <c r="C284" s="10">
        <v>2.1845479999999999</v>
      </c>
      <c r="D284" s="10">
        <v>0</v>
      </c>
      <c r="E284" s="10">
        <v>0.41605599999999998</v>
      </c>
      <c r="F284" s="10">
        <v>0.24732124999999999</v>
      </c>
      <c r="G284" s="10">
        <v>4.3475149999999997E-2</v>
      </c>
      <c r="H284" s="10">
        <v>0</v>
      </c>
      <c r="I284" s="10">
        <v>0</v>
      </c>
      <c r="J284" s="11">
        <v>-11.028863189999999</v>
      </c>
    </row>
    <row r="285" spans="1:10" x14ac:dyDescent="0.25">
      <c r="A285" s="12">
        <v>284</v>
      </c>
      <c r="B285" s="9" t="s">
        <v>302</v>
      </c>
      <c r="C285" s="10">
        <v>2.1717300000000002</v>
      </c>
      <c r="D285" s="10">
        <v>0</v>
      </c>
      <c r="E285" s="10">
        <v>0.41605599999999998</v>
      </c>
      <c r="F285" s="10">
        <v>0.22149914000000001</v>
      </c>
      <c r="G285" s="10">
        <v>4.6026709999999998E-2</v>
      </c>
      <c r="H285" s="10">
        <v>0</v>
      </c>
      <c r="I285" s="10">
        <v>0</v>
      </c>
      <c r="J285" s="11">
        <v>-10.930420359999999</v>
      </c>
    </row>
    <row r="286" spans="1:10" x14ac:dyDescent="0.25">
      <c r="A286" s="12">
        <v>285</v>
      </c>
      <c r="B286" s="9" t="s">
        <v>303</v>
      </c>
      <c r="C286" s="10">
        <v>2.143535</v>
      </c>
      <c r="D286" s="10">
        <v>0</v>
      </c>
      <c r="E286" s="10">
        <v>0.43631700000000001</v>
      </c>
      <c r="F286" s="10">
        <v>0.19497113999999999</v>
      </c>
      <c r="G286" s="10">
        <v>4.0589090000000001E-2</v>
      </c>
      <c r="H286" s="10">
        <v>0</v>
      </c>
      <c r="I286" s="10">
        <v>0</v>
      </c>
      <c r="J286" s="11">
        <v>-11.347238150000001</v>
      </c>
    </row>
    <row r="287" spans="1:10" x14ac:dyDescent="0.25">
      <c r="A287" s="12">
        <v>286</v>
      </c>
      <c r="B287" s="9" t="s">
        <v>304</v>
      </c>
      <c r="C287" s="10">
        <v>2.2227269999999999</v>
      </c>
      <c r="D287" s="10">
        <v>0</v>
      </c>
      <c r="E287" s="10">
        <v>0.41605599999999998</v>
      </c>
      <c r="F287" s="10">
        <v>0.30610073999999998</v>
      </c>
      <c r="G287" s="10">
        <v>4.090937E-2</v>
      </c>
      <c r="H287" s="10">
        <v>0</v>
      </c>
      <c r="I287" s="10">
        <v>0</v>
      </c>
      <c r="J287" s="11">
        <v>-11.06646793</v>
      </c>
    </row>
    <row r="288" spans="1:10" x14ac:dyDescent="0.25">
      <c r="A288" s="12">
        <v>287</v>
      </c>
      <c r="B288" s="9" t="s">
        <v>305</v>
      </c>
      <c r="C288" s="10">
        <v>2.1984620000000001</v>
      </c>
      <c r="D288" s="10">
        <v>0</v>
      </c>
      <c r="E288" s="10">
        <v>0.41605599999999998</v>
      </c>
      <c r="F288" s="10">
        <v>0.27597227000000002</v>
      </c>
      <c r="G288" s="10">
        <v>3.9610899999999998E-2</v>
      </c>
      <c r="H288" s="10">
        <v>0</v>
      </c>
      <c r="I288" s="10">
        <v>0</v>
      </c>
      <c r="J288" s="11">
        <v>-11.237876809999999</v>
      </c>
    </row>
    <row r="289" spans="1:10" x14ac:dyDescent="0.25">
      <c r="A289" s="12">
        <v>288</v>
      </c>
      <c r="B289" s="9" t="s">
        <v>306</v>
      </c>
      <c r="C289" s="10">
        <v>2.1538270000000002</v>
      </c>
      <c r="D289" s="10">
        <v>0</v>
      </c>
      <c r="E289" s="10">
        <v>0.41605599999999998</v>
      </c>
      <c r="F289" s="10">
        <v>0.19156444</v>
      </c>
      <c r="G289" s="10">
        <v>4.9189129999999998E-2</v>
      </c>
      <c r="H289" s="10">
        <v>0</v>
      </c>
      <c r="I289" s="10">
        <v>0</v>
      </c>
      <c r="J289" s="11">
        <v>-10.825877240000001</v>
      </c>
    </row>
    <row r="290" spans="1:10" x14ac:dyDescent="0.25">
      <c r="A290" s="12">
        <v>289</v>
      </c>
      <c r="B290" s="9" t="s">
        <v>307</v>
      </c>
      <c r="C290" s="10">
        <v>2.1204179999999999</v>
      </c>
      <c r="D290" s="10">
        <v>0</v>
      </c>
      <c r="E290" s="10">
        <v>0.43631700000000001</v>
      </c>
      <c r="F290" s="10">
        <v>0.16376441</v>
      </c>
      <c r="G290" s="10">
        <v>4.2612789999999998E-2</v>
      </c>
      <c r="H290" s="10">
        <v>0</v>
      </c>
      <c r="I290" s="10">
        <v>0</v>
      </c>
      <c r="J290" s="11">
        <v>-11.276085780000001</v>
      </c>
    </row>
    <row r="291" spans="1:10" x14ac:dyDescent="0.25">
      <c r="A291" s="12">
        <v>290</v>
      </c>
      <c r="B291" s="9" t="s">
        <v>308</v>
      </c>
      <c r="C291" s="10">
        <v>2.1816770000000001</v>
      </c>
      <c r="D291" s="10">
        <v>0</v>
      </c>
      <c r="E291" s="10">
        <v>0.41605599999999998</v>
      </c>
      <c r="F291" s="10">
        <v>0.25230141</v>
      </c>
      <c r="G291" s="10">
        <v>4.2113970000000001E-2</v>
      </c>
      <c r="H291" s="10">
        <v>0</v>
      </c>
      <c r="I291" s="10">
        <v>0</v>
      </c>
      <c r="J291" s="11">
        <v>-11.10798035</v>
      </c>
    </row>
    <row r="292" spans="1:10" x14ac:dyDescent="0.25">
      <c r="A292" s="12">
        <v>291</v>
      </c>
      <c r="B292" s="9" t="s">
        <v>309</v>
      </c>
      <c r="C292" s="10">
        <v>2.1446700000000001</v>
      </c>
      <c r="D292" s="10">
        <v>0</v>
      </c>
      <c r="E292" s="10">
        <v>0.43631700000000001</v>
      </c>
      <c r="F292" s="10">
        <v>0.20354425000000001</v>
      </c>
      <c r="G292" s="10">
        <v>3.9875439999999998E-2</v>
      </c>
      <c r="H292" s="10">
        <v>0</v>
      </c>
      <c r="I292" s="10">
        <v>0</v>
      </c>
      <c r="J292" s="11">
        <v>-11.380830749999999</v>
      </c>
    </row>
    <row r="293" spans="1:10" x14ac:dyDescent="0.25">
      <c r="A293" s="12">
        <v>292</v>
      </c>
      <c r="B293" s="9" t="s">
        <v>310</v>
      </c>
      <c r="C293" s="10">
        <v>2.1698279999999999</v>
      </c>
      <c r="D293" s="10">
        <v>0</v>
      </c>
      <c r="E293" s="10">
        <v>0.41605599999999998</v>
      </c>
      <c r="F293" s="10">
        <v>0.22810074</v>
      </c>
      <c r="G293" s="10">
        <v>4.4349689999999997E-2</v>
      </c>
      <c r="H293" s="10">
        <v>0</v>
      </c>
      <c r="I293" s="10">
        <v>0</v>
      </c>
      <c r="J293" s="11">
        <v>-11.01693957</v>
      </c>
    </row>
    <row r="294" spans="1:10" x14ac:dyDescent="0.25">
      <c r="A294" s="12">
        <v>293</v>
      </c>
      <c r="B294" s="9" t="s">
        <v>311</v>
      </c>
      <c r="C294" s="10">
        <v>2.1297839999999999</v>
      </c>
      <c r="D294" s="10">
        <v>0</v>
      </c>
      <c r="E294" s="10">
        <v>0.41605599999999998</v>
      </c>
      <c r="F294" s="10">
        <v>0.18528222999999999</v>
      </c>
      <c r="G294" s="10">
        <v>3.4649470000000002E-2</v>
      </c>
      <c r="H294" s="10">
        <v>0</v>
      </c>
      <c r="I294" s="10">
        <v>0</v>
      </c>
      <c r="J294" s="11">
        <v>-11.894908129999999</v>
      </c>
    </row>
    <row r="295" spans="1:10" x14ac:dyDescent="0.25">
      <c r="A295" s="12">
        <v>294</v>
      </c>
      <c r="B295" s="9" t="s">
        <v>312</v>
      </c>
      <c r="C295" s="10">
        <v>2.105299</v>
      </c>
      <c r="D295" s="10">
        <v>0</v>
      </c>
      <c r="E295" s="10">
        <v>0.41605599999999998</v>
      </c>
      <c r="F295" s="10">
        <v>0.15458653</v>
      </c>
      <c r="G295" s="10">
        <v>3.5416280000000001E-2</v>
      </c>
      <c r="H295" s="10">
        <v>0</v>
      </c>
      <c r="I295" s="10">
        <v>0</v>
      </c>
      <c r="J295" s="11">
        <v>-11.89145079</v>
      </c>
    </row>
    <row r="296" spans="1:10" x14ac:dyDescent="0.25">
      <c r="A296" s="12">
        <v>295</v>
      </c>
      <c r="B296" s="9" t="s">
        <v>313</v>
      </c>
      <c r="C296" s="10">
        <v>2.1760280000000001</v>
      </c>
      <c r="D296" s="10">
        <v>0</v>
      </c>
      <c r="E296" s="10">
        <v>0.34643600000000002</v>
      </c>
      <c r="F296" s="10">
        <v>0.24716099999999999</v>
      </c>
      <c r="G296" s="10">
        <v>3.9917330000000001E-2</v>
      </c>
      <c r="H296" s="10">
        <v>0</v>
      </c>
      <c r="I296" s="10">
        <v>0</v>
      </c>
      <c r="J296" s="11">
        <v>-11.31651802</v>
      </c>
    </row>
    <row r="297" spans="1:10" x14ac:dyDescent="0.25">
      <c r="A297" s="12">
        <v>296</v>
      </c>
      <c r="B297" s="9" t="s">
        <v>31</v>
      </c>
      <c r="C297" s="10">
        <v>2.3069280000000001</v>
      </c>
      <c r="D297" s="10">
        <v>0.15</v>
      </c>
      <c r="E297" s="10">
        <v>0</v>
      </c>
      <c r="F297" s="10">
        <v>0.37651321999999998</v>
      </c>
      <c r="G297" s="10">
        <v>2.4069279999999998E-2</v>
      </c>
      <c r="H297" s="10">
        <v>0</v>
      </c>
      <c r="I297" s="10">
        <v>0.75</v>
      </c>
      <c r="J297" s="11">
        <v>-10.65907294</v>
      </c>
    </row>
    <row r="298" spans="1:10" x14ac:dyDescent="0.25">
      <c r="A298" s="12">
        <v>297</v>
      </c>
      <c r="B298" s="9" t="s">
        <v>19</v>
      </c>
      <c r="C298" s="10">
        <v>2.2287659999999998</v>
      </c>
      <c r="D298" s="10">
        <v>0</v>
      </c>
      <c r="E298" s="10">
        <v>0.31922600000000001</v>
      </c>
      <c r="F298" s="10">
        <v>0.32042295999999998</v>
      </c>
      <c r="G298" s="10">
        <v>3.299531E-2</v>
      </c>
      <c r="H298" s="10">
        <v>0</v>
      </c>
      <c r="I298" s="10">
        <v>0</v>
      </c>
      <c r="J298" s="11">
        <v>-11.78910054</v>
      </c>
    </row>
    <row r="299" spans="1:10" x14ac:dyDescent="0.25">
      <c r="A299" s="12">
        <v>298</v>
      </c>
      <c r="B299" s="9" t="s">
        <v>314</v>
      </c>
      <c r="C299" s="10">
        <v>2.2057690000000001</v>
      </c>
      <c r="D299" s="10">
        <v>0</v>
      </c>
      <c r="E299" s="10">
        <v>0.31922600000000001</v>
      </c>
      <c r="F299" s="10">
        <v>0.29076669999999999</v>
      </c>
      <c r="G299" s="10">
        <v>3.2260200000000003E-2</v>
      </c>
      <c r="H299" s="10">
        <v>0</v>
      </c>
      <c r="I299" s="10">
        <v>0</v>
      </c>
      <c r="J299" s="11">
        <v>-11.944515239999999</v>
      </c>
    </row>
    <row r="300" spans="1:10" x14ac:dyDescent="0.25">
      <c r="A300" s="12">
        <v>299</v>
      </c>
      <c r="B300" s="9" t="s">
        <v>315</v>
      </c>
      <c r="C300" s="10">
        <v>2.224208</v>
      </c>
      <c r="D300" s="10">
        <v>0</v>
      </c>
      <c r="E300" s="10">
        <v>0.31922600000000001</v>
      </c>
      <c r="F300" s="10">
        <v>0.30146752999999998</v>
      </c>
      <c r="G300" s="10">
        <v>3.3490970000000002E-2</v>
      </c>
      <c r="H300" s="10">
        <v>0</v>
      </c>
      <c r="I300" s="10">
        <v>0</v>
      </c>
      <c r="J300" s="11">
        <v>-11.781307350000001</v>
      </c>
    </row>
    <row r="301" spans="1:10" x14ac:dyDescent="0.25">
      <c r="A301" s="12">
        <v>300</v>
      </c>
      <c r="B301" s="9" t="s">
        <v>316</v>
      </c>
      <c r="C301" s="10">
        <v>2.1983100000000002</v>
      </c>
      <c r="D301" s="10">
        <v>0</v>
      </c>
      <c r="E301" s="10">
        <v>0.31922600000000001</v>
      </c>
      <c r="F301" s="10">
        <v>0.26993840000000002</v>
      </c>
      <c r="G301" s="10">
        <v>3.2709139999999998E-2</v>
      </c>
      <c r="H301" s="10">
        <v>0</v>
      </c>
      <c r="I301" s="10">
        <v>0</v>
      </c>
      <c r="J301" s="11">
        <v>-11.9417715</v>
      </c>
    </row>
    <row r="302" spans="1:10" x14ac:dyDescent="0.25">
      <c r="A302" s="12">
        <v>301</v>
      </c>
      <c r="B302" s="9" t="s">
        <v>317</v>
      </c>
      <c r="C302" s="10">
        <v>2.2179090000000001</v>
      </c>
      <c r="D302" s="10">
        <v>0</v>
      </c>
      <c r="E302" s="10">
        <v>0.31922600000000001</v>
      </c>
      <c r="F302" s="10">
        <v>0.30265176999999999</v>
      </c>
      <c r="G302" s="10">
        <v>3.4334610000000002E-2</v>
      </c>
      <c r="H302" s="10">
        <v>0</v>
      </c>
      <c r="I302" s="10">
        <v>0</v>
      </c>
      <c r="J302" s="11">
        <v>-11.68877713</v>
      </c>
    </row>
    <row r="303" spans="1:10" x14ac:dyDescent="0.25">
      <c r="A303" s="12">
        <v>302</v>
      </c>
      <c r="B303" s="9" t="s">
        <v>318</v>
      </c>
      <c r="C303" s="10">
        <v>2.1944050000000002</v>
      </c>
      <c r="D303" s="10">
        <v>0</v>
      </c>
      <c r="E303" s="10">
        <v>0.31922600000000001</v>
      </c>
      <c r="F303" s="10">
        <v>0.27354696000000001</v>
      </c>
      <c r="G303" s="10">
        <v>3.3497720000000002E-2</v>
      </c>
      <c r="H303" s="10">
        <v>0</v>
      </c>
      <c r="I303" s="10">
        <v>0</v>
      </c>
      <c r="J303" s="11">
        <v>-11.84550027</v>
      </c>
    </row>
    <row r="304" spans="1:10" x14ac:dyDescent="0.25">
      <c r="A304" s="12">
        <v>303</v>
      </c>
      <c r="B304" s="9" t="s">
        <v>319</v>
      </c>
      <c r="C304" s="10">
        <v>2.185165</v>
      </c>
      <c r="D304" s="10">
        <v>0</v>
      </c>
      <c r="E304" s="10">
        <v>0.31922600000000001</v>
      </c>
      <c r="F304" s="10">
        <v>0.25138772999999998</v>
      </c>
      <c r="G304" s="10">
        <v>3.4204520000000002E-2</v>
      </c>
      <c r="H304" s="10">
        <v>0</v>
      </c>
      <c r="I304" s="10">
        <v>0</v>
      </c>
      <c r="J304" s="11">
        <v>-11.82447369</v>
      </c>
    </row>
    <row r="305" spans="1:10" x14ac:dyDescent="0.25">
      <c r="A305" s="12">
        <v>304</v>
      </c>
      <c r="B305" s="9" t="s">
        <v>320</v>
      </c>
      <c r="C305" s="10">
        <v>2.1779540000000002</v>
      </c>
      <c r="D305" s="10">
        <v>0</v>
      </c>
      <c r="E305" s="10">
        <v>0.31922600000000001</v>
      </c>
      <c r="F305" s="10">
        <v>0.25043820999999999</v>
      </c>
      <c r="G305" s="10">
        <v>3.707854E-2</v>
      </c>
      <c r="H305" s="10">
        <v>0</v>
      </c>
      <c r="I305" s="10">
        <v>0</v>
      </c>
      <c r="J305" s="11">
        <v>-11.55016693</v>
      </c>
    </row>
    <row r="306" spans="1:10" x14ac:dyDescent="0.25">
      <c r="A306" s="12">
        <v>305</v>
      </c>
      <c r="B306" s="9" t="s">
        <v>321</v>
      </c>
      <c r="C306" s="10">
        <v>2.1416759999999999</v>
      </c>
      <c r="D306" s="10">
        <v>0</v>
      </c>
      <c r="E306" s="10">
        <v>0.33948699999999998</v>
      </c>
      <c r="F306" s="10">
        <v>0.20278476000000001</v>
      </c>
      <c r="G306" s="10">
        <v>3.3067069999999997E-2</v>
      </c>
      <c r="H306" s="10">
        <v>0</v>
      </c>
      <c r="I306" s="10">
        <v>0</v>
      </c>
      <c r="J306" s="11">
        <v>-12.063090389999999</v>
      </c>
    </row>
    <row r="307" spans="1:10" x14ac:dyDescent="0.25">
      <c r="A307" s="12">
        <v>306</v>
      </c>
      <c r="B307" s="9" t="s">
        <v>322</v>
      </c>
      <c r="C307" s="10">
        <v>2.1648489999999998</v>
      </c>
      <c r="D307" s="10">
        <v>0</v>
      </c>
      <c r="E307" s="10">
        <v>0.31922600000000001</v>
      </c>
      <c r="F307" s="10">
        <v>0.23293449999999999</v>
      </c>
      <c r="G307" s="10">
        <v>3.8020100000000001E-2</v>
      </c>
      <c r="H307" s="10">
        <v>0</v>
      </c>
      <c r="I307" s="10">
        <v>0</v>
      </c>
      <c r="J307" s="11">
        <v>-11.50984643</v>
      </c>
    </row>
    <row r="308" spans="1:10" x14ac:dyDescent="0.25">
      <c r="A308" s="12">
        <v>307</v>
      </c>
      <c r="B308" s="9" t="s">
        <v>323</v>
      </c>
      <c r="C308" s="10">
        <v>2.1604800000000002</v>
      </c>
      <c r="D308" s="10">
        <v>0</v>
      </c>
      <c r="E308" s="10">
        <v>0.15092</v>
      </c>
      <c r="F308" s="10">
        <v>0.21336807999999999</v>
      </c>
      <c r="G308" s="10">
        <v>2.2604800000000001E-2</v>
      </c>
      <c r="H308" s="10">
        <v>0</v>
      </c>
      <c r="I308" s="10">
        <v>0</v>
      </c>
      <c r="J308" s="11">
        <v>-13.75689796</v>
      </c>
    </row>
    <row r="309" spans="1:10" x14ac:dyDescent="0.25">
      <c r="A309" s="12">
        <v>308</v>
      </c>
      <c r="B309" s="9" t="s">
        <v>324</v>
      </c>
      <c r="C309" s="10">
        <v>2.1598250000000001</v>
      </c>
      <c r="D309" s="10">
        <v>0</v>
      </c>
      <c r="E309" s="10">
        <v>0.15092</v>
      </c>
      <c r="F309" s="10">
        <v>0.22063400999999999</v>
      </c>
      <c r="G309" s="10">
        <v>2.259825E-2</v>
      </c>
      <c r="H309" s="10">
        <v>0</v>
      </c>
      <c r="I309" s="10">
        <v>0</v>
      </c>
      <c r="J309" s="11">
        <v>-13.74024784</v>
      </c>
    </row>
    <row r="310" spans="1:10" x14ac:dyDescent="0.25">
      <c r="A310" s="12">
        <v>309</v>
      </c>
      <c r="B310" s="9" t="s">
        <v>325</v>
      </c>
      <c r="C310" s="10">
        <v>2.1441650000000001</v>
      </c>
      <c r="D310" s="10">
        <v>0</v>
      </c>
      <c r="E310" s="10">
        <v>0.15092</v>
      </c>
      <c r="F310" s="10">
        <v>0.20197429</v>
      </c>
      <c r="G310" s="10">
        <v>2.244165E-2</v>
      </c>
      <c r="H310" s="10">
        <v>0</v>
      </c>
      <c r="I310" s="10">
        <v>0</v>
      </c>
      <c r="J310" s="11">
        <v>-13.82008703</v>
      </c>
    </row>
    <row r="311" spans="1:10" x14ac:dyDescent="0.25">
      <c r="A311" s="12">
        <v>310</v>
      </c>
      <c r="B311" s="9" t="s">
        <v>326</v>
      </c>
      <c r="C311" s="10">
        <v>2.1139320000000001</v>
      </c>
      <c r="D311" s="10">
        <v>0</v>
      </c>
      <c r="E311" s="10">
        <v>0.14397099999999999</v>
      </c>
      <c r="F311" s="10">
        <v>0.16230950999999999</v>
      </c>
      <c r="G311" s="10">
        <v>2.2139320000000001E-2</v>
      </c>
      <c r="H311" s="10">
        <v>0</v>
      </c>
      <c r="I311" s="10">
        <v>0</v>
      </c>
      <c r="J311" s="11">
        <v>-13.987401309999999</v>
      </c>
    </row>
    <row r="312" spans="1:10" x14ac:dyDescent="0.25">
      <c r="A312" s="12">
        <v>311</v>
      </c>
      <c r="B312" s="9" t="s">
        <v>327</v>
      </c>
      <c r="C312" s="10">
        <v>2.1186769999999999</v>
      </c>
      <c r="D312" s="10">
        <v>0</v>
      </c>
      <c r="E312" s="10">
        <v>0.14397099999999999</v>
      </c>
      <c r="F312" s="10">
        <v>0.17333003999999999</v>
      </c>
      <c r="G312" s="10">
        <v>2.2186770000000001E-2</v>
      </c>
      <c r="H312" s="10">
        <v>0</v>
      </c>
      <c r="I312" s="10">
        <v>0</v>
      </c>
      <c r="J312" s="11">
        <v>-13.94955758</v>
      </c>
    </row>
    <row r="313" spans="1:10" x14ac:dyDescent="0.25">
      <c r="A313" s="12">
        <v>312</v>
      </c>
      <c r="B313" s="9" t="s">
        <v>328</v>
      </c>
      <c r="C313" s="10">
        <v>2.187738</v>
      </c>
      <c r="D313" s="10">
        <v>0</v>
      </c>
      <c r="E313" s="10">
        <v>0</v>
      </c>
      <c r="F313" s="10">
        <v>0.23822056999999999</v>
      </c>
      <c r="G313" s="10">
        <v>2.2877379999999999E-2</v>
      </c>
      <c r="H313" s="10">
        <v>0</v>
      </c>
      <c r="I313" s="10">
        <v>0</v>
      </c>
      <c r="J313" s="11">
        <v>-13.699188019999999</v>
      </c>
    </row>
    <row r="314" spans="1:10" x14ac:dyDescent="0.25">
      <c r="A314" s="12">
        <v>313</v>
      </c>
      <c r="B314" s="9" t="s">
        <v>329</v>
      </c>
      <c r="C314" s="10">
        <v>2.219408</v>
      </c>
      <c r="D314" s="10">
        <v>0</v>
      </c>
      <c r="E314" s="10">
        <v>0</v>
      </c>
      <c r="F314" s="10">
        <v>0.29740633</v>
      </c>
      <c r="G314" s="10">
        <v>2.3194079999999999E-2</v>
      </c>
      <c r="H314" s="10">
        <v>0</v>
      </c>
      <c r="I314" s="10">
        <v>0</v>
      </c>
      <c r="J314" s="11">
        <v>-13.48756004</v>
      </c>
    </row>
    <row r="315" spans="1:10" x14ac:dyDescent="0.25">
      <c r="A315" s="12">
        <v>314</v>
      </c>
      <c r="B315" s="9" t="s">
        <v>330</v>
      </c>
      <c r="C315" s="10">
        <v>2.2129249999999998</v>
      </c>
      <c r="D315" s="10">
        <v>0</v>
      </c>
      <c r="E315" s="10">
        <v>0</v>
      </c>
      <c r="F315" s="10">
        <v>0.27604953999999998</v>
      </c>
      <c r="G315" s="10">
        <v>2.3129250000000001E-2</v>
      </c>
      <c r="H315" s="10">
        <v>0</v>
      </c>
      <c r="I315" s="10">
        <v>0</v>
      </c>
      <c r="J315" s="11">
        <v>-13.55367963</v>
      </c>
    </row>
    <row r="316" spans="1:10" x14ac:dyDescent="0.25">
      <c r="A316" s="12">
        <v>315</v>
      </c>
      <c r="B316" s="9" t="s">
        <v>331</v>
      </c>
      <c r="C316" s="10">
        <v>2.1840860000000002</v>
      </c>
      <c r="D316" s="10">
        <v>0</v>
      </c>
      <c r="E316" s="10">
        <v>0</v>
      </c>
      <c r="F316" s="10">
        <v>0.24345041000000001</v>
      </c>
      <c r="G316" s="10">
        <v>2.2840860000000001E-2</v>
      </c>
      <c r="H316" s="10">
        <v>0</v>
      </c>
      <c r="I316" s="10">
        <v>0</v>
      </c>
      <c r="J316" s="11">
        <v>-13.693775949999999</v>
      </c>
    </row>
    <row r="317" spans="1:10" x14ac:dyDescent="0.25">
      <c r="A317" s="12">
        <v>316</v>
      </c>
      <c r="B317" s="9" t="s">
        <v>332</v>
      </c>
      <c r="C317" s="10">
        <v>2.1705589999999999</v>
      </c>
      <c r="D317" s="10">
        <v>0</v>
      </c>
      <c r="E317" s="10">
        <v>0</v>
      </c>
      <c r="F317" s="10">
        <v>0.21679851</v>
      </c>
      <c r="G317" s="10">
        <v>2.2705590000000001E-2</v>
      </c>
      <c r="H317" s="10">
        <v>0</v>
      </c>
      <c r="I317" s="10">
        <v>0</v>
      </c>
      <c r="J317" s="11">
        <v>-13.78821316</v>
      </c>
    </row>
    <row r="318" spans="1:10" x14ac:dyDescent="0.25">
      <c r="A318" s="12">
        <v>317</v>
      </c>
      <c r="B318" s="9" t="s">
        <v>333</v>
      </c>
      <c r="C318" s="10">
        <v>2.1631230000000001</v>
      </c>
      <c r="D318" s="10">
        <v>0</v>
      </c>
      <c r="E318" s="10">
        <v>0</v>
      </c>
      <c r="F318" s="10">
        <v>0.21721289999999999</v>
      </c>
      <c r="G318" s="10">
        <v>2.2631229999999999E-2</v>
      </c>
      <c r="H318" s="10">
        <v>0</v>
      </c>
      <c r="I318" s="10">
        <v>0</v>
      </c>
      <c r="J318" s="11">
        <v>-13.80288292</v>
      </c>
    </row>
    <row r="319" spans="1:10" x14ac:dyDescent="0.25">
      <c r="A319" s="12">
        <v>318</v>
      </c>
      <c r="B319" s="9" t="s">
        <v>42</v>
      </c>
      <c r="C319" s="10">
        <v>2.207071</v>
      </c>
      <c r="D319" s="10">
        <v>0</v>
      </c>
      <c r="E319" s="10">
        <v>0</v>
      </c>
      <c r="F319" s="10">
        <v>0.27856385</v>
      </c>
      <c r="G319" s="10">
        <v>2.3070710000000001E-2</v>
      </c>
      <c r="H319" s="10">
        <v>0</v>
      </c>
      <c r="I319" s="10">
        <v>0</v>
      </c>
      <c r="J319" s="11">
        <v>-13.55932181</v>
      </c>
    </row>
    <row r="320" spans="1:10" x14ac:dyDescent="0.25">
      <c r="A320" s="12">
        <v>319</v>
      </c>
      <c r="B320" s="9" t="s">
        <v>334</v>
      </c>
      <c r="C320" s="10">
        <v>2.181152</v>
      </c>
      <c r="D320" s="10">
        <v>0</v>
      </c>
      <c r="E320" s="10">
        <v>0</v>
      </c>
      <c r="F320" s="10">
        <v>0.24860523000000001</v>
      </c>
      <c r="G320" s="10">
        <v>2.2811519999999998E-2</v>
      </c>
      <c r="H320" s="10">
        <v>0</v>
      </c>
      <c r="I320" s="10">
        <v>0</v>
      </c>
      <c r="J320" s="11">
        <v>-13.687093580000001</v>
      </c>
    </row>
    <row r="321" spans="1:10" x14ac:dyDescent="0.25">
      <c r="A321" s="12">
        <v>320</v>
      </c>
      <c r="B321" s="9" t="s">
        <v>335</v>
      </c>
      <c r="C321" s="10">
        <v>2.1687069999999999</v>
      </c>
      <c r="D321" s="10">
        <v>0</v>
      </c>
      <c r="E321" s="10">
        <v>0</v>
      </c>
      <c r="F321" s="10">
        <v>0.22370381</v>
      </c>
      <c r="G321" s="10">
        <v>2.268707E-2</v>
      </c>
      <c r="H321" s="10">
        <v>0</v>
      </c>
      <c r="I321" s="10">
        <v>0</v>
      </c>
      <c r="J321" s="11">
        <v>-13.774977659999999</v>
      </c>
    </row>
    <row r="322" spans="1:10" x14ac:dyDescent="0.25">
      <c r="A322" s="12">
        <v>321</v>
      </c>
      <c r="B322" s="9" t="s">
        <v>336</v>
      </c>
      <c r="C322" s="10">
        <v>2.162207</v>
      </c>
      <c r="D322" s="10">
        <v>0</v>
      </c>
      <c r="E322" s="10">
        <v>0</v>
      </c>
      <c r="F322" s="10">
        <v>0.22421151</v>
      </c>
      <c r="G322" s="10">
        <v>2.2622070000000001E-2</v>
      </c>
      <c r="H322" s="10">
        <v>0</v>
      </c>
      <c r="I322" s="10">
        <v>0</v>
      </c>
      <c r="J322" s="11">
        <v>-13.78744747</v>
      </c>
    </row>
    <row r="323" spans="1:10" x14ac:dyDescent="0.25">
      <c r="A323" s="12">
        <v>322</v>
      </c>
      <c r="B323" s="9" t="s">
        <v>337</v>
      </c>
      <c r="C323" s="10">
        <v>2.146007</v>
      </c>
      <c r="D323" s="10">
        <v>0</v>
      </c>
      <c r="E323" s="10">
        <v>0</v>
      </c>
      <c r="F323" s="10">
        <v>0.19726799</v>
      </c>
      <c r="G323" s="10">
        <v>2.2460069999999999E-2</v>
      </c>
      <c r="H323" s="10">
        <v>0</v>
      </c>
      <c r="I323" s="10">
        <v>0</v>
      </c>
      <c r="J323" s="11">
        <v>-13.88889137</v>
      </c>
    </row>
    <row r="324" spans="1:10" x14ac:dyDescent="0.25">
      <c r="A324" s="12">
        <v>323</v>
      </c>
      <c r="B324" s="9" t="s">
        <v>338</v>
      </c>
      <c r="C324" s="10">
        <v>2.1001080000000001</v>
      </c>
      <c r="D324" s="10">
        <v>0</v>
      </c>
      <c r="E324" s="10">
        <v>0</v>
      </c>
      <c r="F324" s="10">
        <v>0.15391334000000001</v>
      </c>
      <c r="G324" s="10">
        <v>2.2001079999999999E-2</v>
      </c>
      <c r="H324" s="10">
        <v>0</v>
      </c>
      <c r="I324" s="10">
        <v>0</v>
      </c>
      <c r="J324" s="11">
        <v>-14.097215670000001</v>
      </c>
    </row>
    <row r="325" spans="1:10" x14ac:dyDescent="0.25">
      <c r="A325" s="12">
        <v>324</v>
      </c>
      <c r="B325" s="9" t="s">
        <v>339</v>
      </c>
      <c r="C325" s="10">
        <v>2.1468780000000001</v>
      </c>
      <c r="D325" s="10">
        <v>0</v>
      </c>
      <c r="E325" s="10">
        <v>0</v>
      </c>
      <c r="F325" s="10">
        <v>0.20568201</v>
      </c>
      <c r="G325" s="10">
        <v>2.2468780000000001E-2</v>
      </c>
      <c r="H325" s="10">
        <v>0</v>
      </c>
      <c r="I325" s="10">
        <v>0</v>
      </c>
      <c r="J325" s="11">
        <v>-13.86613354</v>
      </c>
    </row>
    <row r="326" spans="1:10" x14ac:dyDescent="0.25">
      <c r="A326" s="12">
        <v>325</v>
      </c>
      <c r="B326" s="9" t="s">
        <v>21</v>
      </c>
      <c r="C326" s="10">
        <v>2.077366</v>
      </c>
      <c r="D326" s="10">
        <v>0</v>
      </c>
      <c r="E326" s="10">
        <v>0</v>
      </c>
      <c r="F326" s="10">
        <v>0.1340877</v>
      </c>
      <c r="G326" s="10">
        <v>2.177366E-2</v>
      </c>
      <c r="H326" s="10">
        <v>0</v>
      </c>
      <c r="I326" s="10">
        <v>0</v>
      </c>
      <c r="J326" s="11">
        <v>-14.197892879999999</v>
      </c>
    </row>
    <row r="327" spans="1:10" x14ac:dyDescent="0.25">
      <c r="A327" s="12">
        <v>326</v>
      </c>
      <c r="B327" s="9" t="s">
        <v>10</v>
      </c>
      <c r="C327" s="10">
        <v>2.0503376100000001</v>
      </c>
      <c r="D327" s="10">
        <v>0.4</v>
      </c>
      <c r="E327" s="10">
        <v>0.55000000000000004</v>
      </c>
      <c r="F327" s="10">
        <v>0.5544</v>
      </c>
      <c r="G327" s="10">
        <v>1.8156000000000001</v>
      </c>
      <c r="H327" s="10">
        <v>0</v>
      </c>
      <c r="I327" s="10">
        <v>0</v>
      </c>
      <c r="J327" s="11">
        <v>-5.9</v>
      </c>
    </row>
  </sheetData>
  <autoFilter ref="A1:J327" xr:uid="{99B4F7F6-9E6A-4514-84A5-E3438967D893}">
    <sortState xmlns:xlrd2="http://schemas.microsoft.com/office/spreadsheetml/2017/richdata2" ref="A2:J327">
      <sortCondition ref="A1:A32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5A7FD-47D7-4C6E-89C2-020B52BD0158}">
  <dimension ref="A1:I51"/>
  <sheetViews>
    <sheetView workbookViewId="0">
      <selection activeCell="C3" sqref="C3"/>
    </sheetView>
  </sheetViews>
  <sheetFormatPr defaultRowHeight="15" x14ac:dyDescent="0.25"/>
  <cols>
    <col min="1" max="1" width="38.140625" bestFit="1" customWidth="1"/>
    <col min="2" max="2" width="11" bestFit="1" customWidth="1"/>
    <col min="3" max="4" width="9" bestFit="1" customWidth="1"/>
    <col min="5" max="6" width="11" bestFit="1" customWidth="1"/>
    <col min="7" max="7" width="11.28515625" bestFit="1" customWidth="1"/>
    <col min="8" max="8" width="12" bestFit="1" customWidth="1"/>
    <col min="9" max="9" width="12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4</v>
      </c>
      <c r="G1" s="1" t="s">
        <v>61</v>
      </c>
      <c r="H1" s="1" t="s">
        <v>62</v>
      </c>
      <c r="I1" s="1" t="s">
        <v>63</v>
      </c>
    </row>
    <row r="2" spans="1:9" x14ac:dyDescent="0.25">
      <c r="A2" t="s">
        <v>5</v>
      </c>
      <c r="B2">
        <v>2.3011279999999998</v>
      </c>
      <c r="C2">
        <v>0.29742499999999999</v>
      </c>
      <c r="D2">
        <v>0.57458900000000002</v>
      </c>
      <c r="E2">
        <v>0.29768608000000002</v>
      </c>
      <c r="F2">
        <v>0.12028234</v>
      </c>
      <c r="G2">
        <v>0</v>
      </c>
      <c r="H2">
        <v>0</v>
      </c>
      <c r="I2">
        <v>-8.2435241250000004</v>
      </c>
    </row>
    <row r="3" spans="1:9" x14ac:dyDescent="0.25">
      <c r="A3" t="s">
        <v>6</v>
      </c>
      <c r="B3">
        <v>2.359172</v>
      </c>
      <c r="C3">
        <v>0</v>
      </c>
      <c r="D3">
        <v>0.155219</v>
      </c>
      <c r="E3">
        <v>0.50811218999999996</v>
      </c>
      <c r="F3">
        <v>5.7339550000000003E-2</v>
      </c>
      <c r="G3">
        <v>0.85714299999999999</v>
      </c>
      <c r="H3">
        <v>0.14285700000000001</v>
      </c>
      <c r="I3">
        <v>-10.04409749</v>
      </c>
    </row>
    <row r="4" spans="1:9" x14ac:dyDescent="0.25">
      <c r="A4" t="s">
        <v>7</v>
      </c>
      <c r="B4">
        <v>2.329809</v>
      </c>
      <c r="C4">
        <v>0.26161699999999999</v>
      </c>
      <c r="D4">
        <v>0.45038800000000001</v>
      </c>
      <c r="E4">
        <v>0.51500864000000002</v>
      </c>
      <c r="F4">
        <v>8.2928299999999993E-3</v>
      </c>
      <c r="G4">
        <v>0.6</v>
      </c>
      <c r="H4">
        <v>0</v>
      </c>
      <c r="I4">
        <v>-20.890064670000001</v>
      </c>
    </row>
    <row r="5" spans="1:9" x14ac:dyDescent="0.25">
      <c r="A5" t="s">
        <v>8</v>
      </c>
      <c r="B5">
        <v>2.185371</v>
      </c>
      <c r="C5">
        <v>0</v>
      </c>
      <c r="D5">
        <v>0.88</v>
      </c>
      <c r="E5">
        <v>0.61780000000000002</v>
      </c>
      <c r="F5">
        <v>0.46826000000000001</v>
      </c>
      <c r="G5">
        <v>0</v>
      </c>
      <c r="H5">
        <v>0</v>
      </c>
      <c r="I5">
        <v>-6.8234760400000001</v>
      </c>
    </row>
    <row r="6" spans="1:9" x14ac:dyDescent="0.25">
      <c r="A6" t="s">
        <v>9</v>
      </c>
      <c r="B6">
        <v>2.335156</v>
      </c>
      <c r="C6">
        <v>0</v>
      </c>
      <c r="D6">
        <v>0.15978500000000001</v>
      </c>
      <c r="E6">
        <v>0.48348766999999998</v>
      </c>
      <c r="F6">
        <v>4.9888540000000002E-2</v>
      </c>
      <c r="G6">
        <v>0.75</v>
      </c>
      <c r="H6">
        <v>0.125</v>
      </c>
      <c r="I6">
        <v>-12.18887632</v>
      </c>
    </row>
    <row r="7" spans="1:9" x14ac:dyDescent="0.25">
      <c r="A7" t="s">
        <v>10</v>
      </c>
      <c r="B7">
        <v>2.0503376100000001</v>
      </c>
      <c r="C7">
        <v>0.4</v>
      </c>
      <c r="D7">
        <v>0.55000000000000004</v>
      </c>
      <c r="E7">
        <v>0.5544</v>
      </c>
      <c r="F7">
        <v>1.8156000000000001</v>
      </c>
      <c r="G7">
        <v>0</v>
      </c>
      <c r="H7">
        <v>0</v>
      </c>
      <c r="I7">
        <v>-5.9</v>
      </c>
    </row>
    <row r="8" spans="1:9" x14ac:dyDescent="0.25">
      <c r="A8" t="s">
        <v>11</v>
      </c>
      <c r="B8">
        <v>2.2494860000000001</v>
      </c>
      <c r="C8">
        <v>0</v>
      </c>
      <c r="D8">
        <v>0.15970699999999999</v>
      </c>
      <c r="E8">
        <v>0.34937072000000002</v>
      </c>
      <c r="F8">
        <v>2.3494859999999999E-2</v>
      </c>
      <c r="G8">
        <v>0.6</v>
      </c>
      <c r="H8">
        <v>0</v>
      </c>
      <c r="I8">
        <v>-13.34085101</v>
      </c>
    </row>
    <row r="9" spans="1:9" x14ac:dyDescent="0.25">
      <c r="A9" t="s">
        <v>12</v>
      </c>
      <c r="B9">
        <v>2.3473570000000001</v>
      </c>
      <c r="C9">
        <v>0.26662400000000003</v>
      </c>
      <c r="D9">
        <v>0.445822</v>
      </c>
      <c r="E9">
        <v>0.53369109000000003</v>
      </c>
      <c r="F9">
        <v>2.209419E-2</v>
      </c>
      <c r="G9">
        <v>0.66666700000000001</v>
      </c>
      <c r="H9">
        <v>0</v>
      </c>
      <c r="I9">
        <v>-12.646457030000001</v>
      </c>
    </row>
    <row r="10" spans="1:9" x14ac:dyDescent="0.25">
      <c r="A10" t="s">
        <v>13</v>
      </c>
      <c r="B10">
        <v>2.295172</v>
      </c>
      <c r="C10">
        <v>0</v>
      </c>
      <c r="D10">
        <v>0.32000099999999998</v>
      </c>
      <c r="E10">
        <v>0.39416319</v>
      </c>
      <c r="F10">
        <v>0.15097169999999999</v>
      </c>
      <c r="G10">
        <v>0</v>
      </c>
      <c r="H10">
        <v>0</v>
      </c>
      <c r="I10">
        <v>-8.4744490690000003</v>
      </c>
    </row>
    <row r="11" spans="1:9" x14ac:dyDescent="0.25">
      <c r="A11" t="s">
        <v>14</v>
      </c>
      <c r="B11">
        <v>2.2610749999999999</v>
      </c>
      <c r="C11">
        <v>0</v>
      </c>
      <c r="D11">
        <v>0.155141</v>
      </c>
      <c r="E11">
        <v>0.35371288000000001</v>
      </c>
      <c r="F11">
        <v>2.361075E-2</v>
      </c>
      <c r="G11">
        <v>0.66666700000000001</v>
      </c>
      <c r="H11">
        <v>0</v>
      </c>
      <c r="I11">
        <v>-13.33439459</v>
      </c>
    </row>
    <row r="12" spans="1:9" x14ac:dyDescent="0.25">
      <c r="A12" t="s">
        <v>15</v>
      </c>
      <c r="B12">
        <v>2.3336320000000002</v>
      </c>
      <c r="C12">
        <v>0</v>
      </c>
      <c r="D12">
        <v>0.30200100000000002</v>
      </c>
      <c r="E12">
        <v>0.49615989999999999</v>
      </c>
      <c r="F12">
        <v>0.13629949999999999</v>
      </c>
      <c r="G12">
        <v>0</v>
      </c>
      <c r="H12">
        <v>0</v>
      </c>
      <c r="I12">
        <v>-8.3429139029999995</v>
      </c>
    </row>
    <row r="13" spans="1:9" x14ac:dyDescent="0.25">
      <c r="A13" t="s">
        <v>16</v>
      </c>
      <c r="B13">
        <v>2.4282010000000001</v>
      </c>
      <c r="C13">
        <v>0.32773799999999997</v>
      </c>
      <c r="D13">
        <v>0.66408199999999995</v>
      </c>
      <c r="E13">
        <v>0.51299112999999996</v>
      </c>
      <c r="F13">
        <v>0.13811192</v>
      </c>
      <c r="G13">
        <v>0</v>
      </c>
      <c r="H13">
        <v>0</v>
      </c>
      <c r="I13">
        <v>-7.41114856</v>
      </c>
    </row>
    <row r="14" spans="1:9" x14ac:dyDescent="0.25">
      <c r="A14" t="s">
        <v>17</v>
      </c>
      <c r="B14">
        <v>2.3351989999999998</v>
      </c>
      <c r="C14">
        <v>0</v>
      </c>
      <c r="D14">
        <v>0.30200100000000002</v>
      </c>
      <c r="E14">
        <v>0.50618898999999995</v>
      </c>
      <c r="F14">
        <v>0.12687190000000001</v>
      </c>
      <c r="G14">
        <v>0</v>
      </c>
      <c r="H14">
        <v>0</v>
      </c>
      <c r="I14">
        <v>-8.4014638240000004</v>
      </c>
    </row>
    <row r="15" spans="1:9" x14ac:dyDescent="0.25">
      <c r="A15" t="s">
        <v>18</v>
      </c>
      <c r="B15">
        <v>2.2533012100000001</v>
      </c>
      <c r="C15">
        <v>0</v>
      </c>
      <c r="D15">
        <v>0.14000000000000001</v>
      </c>
      <c r="E15">
        <v>0.40620000000000001</v>
      </c>
      <c r="F15">
        <v>2.2706E-2</v>
      </c>
      <c r="G15">
        <v>1</v>
      </c>
      <c r="H15">
        <v>0</v>
      </c>
      <c r="I15">
        <v>-13.57018938</v>
      </c>
    </row>
    <row r="16" spans="1:9" x14ac:dyDescent="0.25">
      <c r="A16" t="s">
        <v>19</v>
      </c>
      <c r="B16">
        <v>2.2287659999999998</v>
      </c>
      <c r="C16">
        <v>0</v>
      </c>
      <c r="D16">
        <v>0.31922600000000001</v>
      </c>
      <c r="E16">
        <v>0.32042295999999998</v>
      </c>
      <c r="F16">
        <v>3.299531E-2</v>
      </c>
      <c r="G16">
        <v>0</v>
      </c>
      <c r="H16">
        <v>0</v>
      </c>
      <c r="I16">
        <v>-11.78910054</v>
      </c>
    </row>
    <row r="17" spans="1:9" x14ac:dyDescent="0.25">
      <c r="A17" t="s">
        <v>20</v>
      </c>
      <c r="B17">
        <v>2.3704420000000002</v>
      </c>
      <c r="C17">
        <v>0</v>
      </c>
      <c r="D17">
        <v>0.30200100000000002</v>
      </c>
      <c r="E17">
        <v>0.49547796</v>
      </c>
      <c r="F17">
        <v>0.19703619</v>
      </c>
      <c r="G17">
        <v>0</v>
      </c>
      <c r="H17">
        <v>0</v>
      </c>
      <c r="I17">
        <v>-7.9929132520000001</v>
      </c>
    </row>
    <row r="18" spans="1:9" x14ac:dyDescent="0.25">
      <c r="A18" t="s">
        <v>21</v>
      </c>
      <c r="B18">
        <v>2.077366</v>
      </c>
      <c r="C18">
        <v>0</v>
      </c>
      <c r="D18">
        <v>0</v>
      </c>
      <c r="E18">
        <v>0.1340877</v>
      </c>
      <c r="F18">
        <v>2.177366E-2</v>
      </c>
      <c r="G18">
        <v>0</v>
      </c>
      <c r="H18">
        <v>0</v>
      </c>
      <c r="I18">
        <v>-14.197892879999999</v>
      </c>
    </row>
    <row r="19" spans="1:9" x14ac:dyDescent="0.25">
      <c r="A19" t="s">
        <v>22</v>
      </c>
      <c r="B19">
        <v>2.368036</v>
      </c>
      <c r="C19">
        <v>0</v>
      </c>
      <c r="D19">
        <v>0.35789799999999999</v>
      </c>
      <c r="E19">
        <v>0.46607704999999999</v>
      </c>
      <c r="F19">
        <v>0.20243161000000001</v>
      </c>
      <c r="G19">
        <v>0</v>
      </c>
      <c r="H19">
        <v>0</v>
      </c>
      <c r="I19">
        <v>-8.0162366859999992</v>
      </c>
    </row>
    <row r="20" spans="1:9" x14ac:dyDescent="0.25">
      <c r="A20" t="s">
        <v>23</v>
      </c>
      <c r="B20">
        <v>2.4528989999999999</v>
      </c>
      <c r="C20">
        <v>0.32652300000000001</v>
      </c>
      <c r="D20">
        <v>0.66408199999999995</v>
      </c>
      <c r="E20">
        <v>0.53343319</v>
      </c>
      <c r="F20">
        <v>0.15290925</v>
      </c>
      <c r="G20">
        <v>0</v>
      </c>
      <c r="H20">
        <v>0</v>
      </c>
      <c r="I20">
        <v>-7.2542380470000003</v>
      </c>
    </row>
    <row r="21" spans="1:9" x14ac:dyDescent="0.25">
      <c r="A21" t="s">
        <v>24</v>
      </c>
      <c r="B21">
        <v>2.3113480000000002</v>
      </c>
      <c r="C21">
        <v>0</v>
      </c>
      <c r="D21">
        <v>0.30200100000000002</v>
      </c>
      <c r="E21">
        <v>0.46479408</v>
      </c>
      <c r="F21">
        <v>0.12495196</v>
      </c>
      <c r="G21">
        <v>0</v>
      </c>
      <c r="H21">
        <v>0</v>
      </c>
      <c r="I21">
        <v>-8.5207235289999996</v>
      </c>
    </row>
    <row r="22" spans="1:9" x14ac:dyDescent="0.25">
      <c r="A22" t="s">
        <v>25</v>
      </c>
      <c r="B22">
        <v>2.4454530000000001</v>
      </c>
      <c r="C22">
        <v>0.32530799999999999</v>
      </c>
      <c r="D22">
        <v>0.69129200000000002</v>
      </c>
      <c r="E22">
        <v>0.51316963000000004</v>
      </c>
      <c r="F22">
        <v>0.15258288</v>
      </c>
      <c r="G22">
        <v>0</v>
      </c>
      <c r="H22">
        <v>0</v>
      </c>
      <c r="I22">
        <v>-7.2941851379999996</v>
      </c>
    </row>
    <row r="23" spans="1:9" x14ac:dyDescent="0.25">
      <c r="A23" t="s">
        <v>26</v>
      </c>
      <c r="B23">
        <v>2.470005</v>
      </c>
      <c r="C23">
        <v>0.32652300000000001</v>
      </c>
      <c r="D23">
        <v>0.69129200000000002</v>
      </c>
      <c r="E23">
        <v>0.52398350000000005</v>
      </c>
      <c r="F23">
        <v>0.1714405</v>
      </c>
      <c r="G23">
        <v>0</v>
      </c>
      <c r="H23">
        <v>0</v>
      </c>
      <c r="I23">
        <v>-7.1507239040000004</v>
      </c>
    </row>
    <row r="24" spans="1:9" x14ac:dyDescent="0.25">
      <c r="A24" t="s">
        <v>27</v>
      </c>
      <c r="B24">
        <v>2.4207420000000002</v>
      </c>
      <c r="C24">
        <v>0.32652300000000001</v>
      </c>
      <c r="D24">
        <v>0.69129200000000002</v>
      </c>
      <c r="E24">
        <v>0.49369098</v>
      </c>
      <c r="F24">
        <v>0.13792619</v>
      </c>
      <c r="G24">
        <v>0</v>
      </c>
      <c r="H24">
        <v>0</v>
      </c>
      <c r="I24">
        <v>-7.4477061000000004</v>
      </c>
    </row>
    <row r="25" spans="1:9" x14ac:dyDescent="0.25">
      <c r="A25" t="s">
        <v>28</v>
      </c>
      <c r="B25">
        <v>2.5003570000000002</v>
      </c>
      <c r="C25">
        <v>0.32773799999999997</v>
      </c>
      <c r="D25">
        <v>0.66408199999999995</v>
      </c>
      <c r="E25">
        <v>0.54192896000000002</v>
      </c>
      <c r="F25">
        <v>0.19714398</v>
      </c>
      <c r="G25">
        <v>0</v>
      </c>
      <c r="H25">
        <v>0</v>
      </c>
      <c r="I25">
        <v>-6.9977003350000002</v>
      </c>
    </row>
    <row r="26" spans="1:9" x14ac:dyDescent="0.25">
      <c r="A26" t="s">
        <v>29</v>
      </c>
      <c r="B26">
        <v>2.5028260000000002</v>
      </c>
      <c r="C26">
        <v>0.32773799999999997</v>
      </c>
      <c r="D26">
        <v>0.69129200000000002</v>
      </c>
      <c r="E26">
        <v>0.54238388000000004</v>
      </c>
      <c r="F26">
        <v>0.19645298999999999</v>
      </c>
      <c r="G26">
        <v>0</v>
      </c>
      <c r="H26">
        <v>0</v>
      </c>
      <c r="I26">
        <v>-6.9838965399999999</v>
      </c>
    </row>
    <row r="27" spans="1:9" x14ac:dyDescent="0.25">
      <c r="A27" t="s">
        <v>30</v>
      </c>
      <c r="B27">
        <v>2.47763</v>
      </c>
      <c r="C27">
        <v>0.32773799999999997</v>
      </c>
      <c r="D27">
        <v>0.66408199999999995</v>
      </c>
      <c r="E27">
        <v>0.54558298000000005</v>
      </c>
      <c r="F27">
        <v>0.17215148999999999</v>
      </c>
      <c r="G27">
        <v>0</v>
      </c>
      <c r="H27">
        <v>0</v>
      </c>
      <c r="I27">
        <v>-7.105651956</v>
      </c>
    </row>
    <row r="28" spans="1:9" x14ac:dyDescent="0.25">
      <c r="A28" t="s">
        <v>31</v>
      </c>
      <c r="B28">
        <v>2.3069280000000001</v>
      </c>
      <c r="C28">
        <v>0.15</v>
      </c>
      <c r="D28">
        <v>0</v>
      </c>
      <c r="E28">
        <v>0.37651321999999998</v>
      </c>
      <c r="F28">
        <v>2.4069279999999998E-2</v>
      </c>
      <c r="G28">
        <v>0</v>
      </c>
      <c r="H28">
        <v>0.75</v>
      </c>
      <c r="I28">
        <v>-10.65907294</v>
      </c>
    </row>
    <row r="29" spans="1:9" x14ac:dyDescent="0.25">
      <c r="A29" t="s">
        <v>32</v>
      </c>
      <c r="B29">
        <v>2.439549</v>
      </c>
      <c r="C29">
        <v>0.32773799999999997</v>
      </c>
      <c r="D29">
        <v>0.69129200000000002</v>
      </c>
      <c r="E29">
        <v>0.49894374000000002</v>
      </c>
      <c r="F29">
        <v>0.15264996</v>
      </c>
      <c r="G29">
        <v>0</v>
      </c>
      <c r="H29">
        <v>0</v>
      </c>
      <c r="I29">
        <v>-7.3223644380000001</v>
      </c>
    </row>
    <row r="30" spans="1:9" x14ac:dyDescent="0.25">
      <c r="A30" t="s">
        <v>33</v>
      </c>
      <c r="B30">
        <v>2.438393</v>
      </c>
      <c r="C30">
        <v>0.32773799999999997</v>
      </c>
      <c r="D30">
        <v>0.66408199999999995</v>
      </c>
      <c r="E30">
        <v>0.49959095999999997</v>
      </c>
      <c r="F30">
        <v>0.15286162</v>
      </c>
      <c r="G30">
        <v>0</v>
      </c>
      <c r="H30">
        <v>0</v>
      </c>
      <c r="I30">
        <v>-7.3353395890000002</v>
      </c>
    </row>
    <row r="31" spans="1:9" x14ac:dyDescent="0.25">
      <c r="A31" t="s">
        <v>34</v>
      </c>
      <c r="B31">
        <v>2.306387</v>
      </c>
      <c r="C31">
        <v>0.29864000000000002</v>
      </c>
      <c r="D31">
        <v>0.57458900000000002</v>
      </c>
      <c r="E31">
        <v>0.28623671000000001</v>
      </c>
      <c r="F31">
        <v>0.13147912</v>
      </c>
      <c r="G31">
        <v>0</v>
      </c>
      <c r="H31">
        <v>0</v>
      </c>
      <c r="I31">
        <v>-8.1597128029999997</v>
      </c>
    </row>
    <row r="32" spans="1:9" x14ac:dyDescent="0.25">
      <c r="A32" t="s">
        <v>35</v>
      </c>
      <c r="B32">
        <v>2.5611329999999999</v>
      </c>
      <c r="C32">
        <v>0.32652300000000001</v>
      </c>
      <c r="D32">
        <v>0.66408199999999995</v>
      </c>
      <c r="E32">
        <v>0.64653707999999999</v>
      </c>
      <c r="F32">
        <v>0.20181373999999999</v>
      </c>
      <c r="G32">
        <v>0</v>
      </c>
      <c r="H32">
        <v>0</v>
      </c>
      <c r="I32">
        <v>-6.7244450139999996</v>
      </c>
    </row>
    <row r="33" spans="1:9" x14ac:dyDescent="0.25">
      <c r="A33" t="s">
        <v>36</v>
      </c>
      <c r="B33">
        <v>2.4601060000000001</v>
      </c>
      <c r="C33">
        <v>0.32773799999999997</v>
      </c>
      <c r="D33">
        <v>0.68434300000000003</v>
      </c>
      <c r="E33">
        <v>0.49094596000000001</v>
      </c>
      <c r="F33">
        <v>0.17468855</v>
      </c>
      <c r="G33">
        <v>0</v>
      </c>
      <c r="H33">
        <v>0</v>
      </c>
      <c r="I33">
        <v>-7.21652907</v>
      </c>
    </row>
    <row r="34" spans="1:9" x14ac:dyDescent="0.25">
      <c r="A34" t="s">
        <v>37</v>
      </c>
      <c r="B34">
        <v>2.4683190000000002</v>
      </c>
      <c r="C34">
        <v>0.32652300000000001</v>
      </c>
      <c r="D34">
        <v>0.66408199999999995</v>
      </c>
      <c r="E34">
        <v>0.52417981999999996</v>
      </c>
      <c r="F34">
        <v>0.17178792000000001</v>
      </c>
      <c r="G34">
        <v>0</v>
      </c>
      <c r="H34">
        <v>0</v>
      </c>
      <c r="I34">
        <v>-7.1641587629999997</v>
      </c>
    </row>
    <row r="35" spans="1:9" x14ac:dyDescent="0.25">
      <c r="A35" t="s">
        <v>38</v>
      </c>
      <c r="B35">
        <v>2.5194679999999998</v>
      </c>
      <c r="C35">
        <v>0.32530799999999999</v>
      </c>
      <c r="D35">
        <v>0.66408199999999995</v>
      </c>
      <c r="E35">
        <v>0.61298649000000005</v>
      </c>
      <c r="F35">
        <v>0.17521898999999999</v>
      </c>
      <c r="G35">
        <v>0</v>
      </c>
      <c r="H35">
        <v>0</v>
      </c>
      <c r="I35">
        <v>-6.9305268250000003</v>
      </c>
    </row>
    <row r="36" spans="1:9" x14ac:dyDescent="0.25">
      <c r="A36" t="s">
        <v>39</v>
      </c>
      <c r="B36">
        <v>2.3946640000000001</v>
      </c>
      <c r="C36">
        <v>0</v>
      </c>
      <c r="D36">
        <v>0.38131900000000002</v>
      </c>
      <c r="E36">
        <v>0.64687097999999998</v>
      </c>
      <c r="F36">
        <v>0.2094403</v>
      </c>
      <c r="G36">
        <v>0.54545500000000002</v>
      </c>
      <c r="H36">
        <v>0</v>
      </c>
      <c r="I36">
        <v>-7.6148738519999997</v>
      </c>
    </row>
    <row r="37" spans="1:9" x14ac:dyDescent="0.25">
      <c r="A37" t="s">
        <v>40</v>
      </c>
      <c r="B37">
        <v>2.3054009999999998</v>
      </c>
      <c r="C37">
        <v>0.32409300000000002</v>
      </c>
      <c r="D37">
        <v>0.50605199999999995</v>
      </c>
      <c r="E37">
        <v>0.30222391999999998</v>
      </c>
      <c r="F37">
        <v>0.1142692</v>
      </c>
      <c r="G37">
        <v>0</v>
      </c>
      <c r="H37">
        <v>0</v>
      </c>
      <c r="I37">
        <v>-8.2666967509999996</v>
      </c>
    </row>
    <row r="38" spans="1:9" x14ac:dyDescent="0.25">
      <c r="A38" t="s">
        <v>41</v>
      </c>
      <c r="B38">
        <v>2.4599489999999999</v>
      </c>
      <c r="C38">
        <v>0.32530799999999999</v>
      </c>
      <c r="D38">
        <v>0.66408199999999995</v>
      </c>
      <c r="E38">
        <v>0.56460807000000002</v>
      </c>
      <c r="F38">
        <v>0.14010755999999999</v>
      </c>
      <c r="G38">
        <v>0</v>
      </c>
      <c r="H38">
        <v>0</v>
      </c>
      <c r="I38">
        <v>-7.2745669389999996</v>
      </c>
    </row>
    <row r="39" spans="1:9" x14ac:dyDescent="0.25">
      <c r="A39" t="s">
        <v>42</v>
      </c>
      <c r="B39">
        <v>2.207071</v>
      </c>
      <c r="C39">
        <v>0</v>
      </c>
      <c r="D39">
        <v>0</v>
      </c>
      <c r="E39">
        <v>0.27856385</v>
      </c>
      <c r="F39">
        <v>2.3070710000000001E-2</v>
      </c>
      <c r="G39">
        <v>0</v>
      </c>
      <c r="H39">
        <v>0</v>
      </c>
      <c r="I39">
        <v>-13.55932181</v>
      </c>
    </row>
    <row r="40" spans="1:9" x14ac:dyDescent="0.25">
      <c r="A40" t="s">
        <v>43</v>
      </c>
      <c r="B40">
        <v>2.3558829999999999</v>
      </c>
      <c r="C40">
        <v>0</v>
      </c>
      <c r="D40">
        <v>0.39045099999999999</v>
      </c>
      <c r="E40">
        <v>0.59494002999999995</v>
      </c>
      <c r="F40">
        <v>0.20103019</v>
      </c>
      <c r="G40">
        <v>0.461538</v>
      </c>
      <c r="H40">
        <v>0</v>
      </c>
      <c r="I40">
        <v>-7.742345083</v>
      </c>
    </row>
    <row r="41" spans="1:9" x14ac:dyDescent="0.25">
      <c r="A41" t="s">
        <v>44</v>
      </c>
      <c r="B41">
        <v>2.373481</v>
      </c>
      <c r="C41">
        <v>0</v>
      </c>
      <c r="D41">
        <v>0.38588499999999998</v>
      </c>
      <c r="E41">
        <v>0.61768054999999999</v>
      </c>
      <c r="F41">
        <v>0.20499391</v>
      </c>
      <c r="G41">
        <v>0.5</v>
      </c>
      <c r="H41">
        <v>0</v>
      </c>
      <c r="I41">
        <v>-7.685508499</v>
      </c>
    </row>
    <row r="42" spans="1:9" x14ac:dyDescent="0.25">
      <c r="A42" t="s">
        <v>45</v>
      </c>
      <c r="B42">
        <v>2.456655</v>
      </c>
      <c r="C42">
        <v>0.32652300000000001</v>
      </c>
      <c r="D42">
        <v>0.48579099999999997</v>
      </c>
      <c r="E42">
        <v>0.40617504999999998</v>
      </c>
      <c r="F42">
        <v>0.17855715</v>
      </c>
      <c r="G42">
        <v>0</v>
      </c>
      <c r="H42">
        <v>0</v>
      </c>
      <c r="I42">
        <v>-7.5296300089999999</v>
      </c>
    </row>
    <row r="43" spans="1:9" x14ac:dyDescent="0.25">
      <c r="A43" t="s">
        <v>46</v>
      </c>
      <c r="B43">
        <v>2.3910550000000002</v>
      </c>
      <c r="C43">
        <v>0</v>
      </c>
      <c r="D43">
        <v>0.312226</v>
      </c>
      <c r="E43">
        <v>0.65915126999999996</v>
      </c>
      <c r="F43">
        <v>0.20557822000000001</v>
      </c>
      <c r="G43">
        <v>0.5</v>
      </c>
      <c r="H43">
        <v>8.3333000000000004E-2</v>
      </c>
      <c r="I43">
        <v>-7.6223691760000003</v>
      </c>
    </row>
    <row r="44" spans="1:9" x14ac:dyDescent="0.25">
      <c r="A44" t="s">
        <v>47</v>
      </c>
      <c r="B44">
        <v>2.4886740000000001</v>
      </c>
      <c r="C44">
        <v>0.32409300000000002</v>
      </c>
      <c r="D44">
        <v>0.66408199999999995</v>
      </c>
      <c r="E44">
        <v>0.59175955999999996</v>
      </c>
      <c r="F44">
        <v>0.15534547000000001</v>
      </c>
      <c r="G44">
        <v>0</v>
      </c>
      <c r="H44">
        <v>0</v>
      </c>
      <c r="I44">
        <v>-7.1013492850000004</v>
      </c>
    </row>
    <row r="45" spans="1:9" x14ac:dyDescent="0.25">
      <c r="A45" t="s">
        <v>48</v>
      </c>
      <c r="B45">
        <v>2.3643749999999999</v>
      </c>
      <c r="C45">
        <v>0</v>
      </c>
      <c r="D45">
        <v>0.30200100000000002</v>
      </c>
      <c r="E45">
        <v>0.52519333999999995</v>
      </c>
      <c r="F45">
        <v>0.15463088</v>
      </c>
      <c r="G45">
        <v>0</v>
      </c>
      <c r="H45">
        <v>0</v>
      </c>
      <c r="I45">
        <v>-8.1390473570000008</v>
      </c>
    </row>
    <row r="46" spans="1:9" x14ac:dyDescent="0.25">
      <c r="A46" t="s">
        <v>49</v>
      </c>
      <c r="B46">
        <v>2.5142329999999999</v>
      </c>
      <c r="C46">
        <v>0.32773799999999997</v>
      </c>
      <c r="D46">
        <v>0.66408199999999995</v>
      </c>
      <c r="E46">
        <v>0.59771335999999997</v>
      </c>
      <c r="F46">
        <v>0.17540573000000001</v>
      </c>
      <c r="G46">
        <v>0</v>
      </c>
      <c r="H46">
        <v>0</v>
      </c>
      <c r="I46">
        <v>-6.9608666819999998</v>
      </c>
    </row>
    <row r="47" spans="1:9" x14ac:dyDescent="0.25">
      <c r="A47" t="s">
        <v>50</v>
      </c>
      <c r="B47">
        <v>2.4442520000000001</v>
      </c>
      <c r="C47">
        <v>0.32530799999999999</v>
      </c>
      <c r="D47">
        <v>0.66408199999999995</v>
      </c>
      <c r="E47">
        <v>0.51372625999999999</v>
      </c>
      <c r="F47">
        <v>0.15273908999999999</v>
      </c>
      <c r="G47">
        <v>0</v>
      </c>
      <c r="H47">
        <v>0</v>
      </c>
      <c r="I47">
        <v>-7.3076657269999998</v>
      </c>
    </row>
    <row r="48" spans="1:9" x14ac:dyDescent="0.25">
      <c r="A48" t="s">
        <v>51</v>
      </c>
      <c r="B48">
        <v>2.4835829999999999</v>
      </c>
      <c r="C48">
        <v>0.32652300000000001</v>
      </c>
      <c r="D48">
        <v>0.66408199999999995</v>
      </c>
      <c r="E48">
        <v>0.57754998999999996</v>
      </c>
      <c r="F48">
        <v>0.15553856999999999</v>
      </c>
      <c r="G48">
        <v>0</v>
      </c>
      <c r="H48">
        <v>0</v>
      </c>
      <c r="I48">
        <v>-7.1287780749999996</v>
      </c>
    </row>
    <row r="49" spans="1:9" x14ac:dyDescent="0.25">
      <c r="A49" t="s">
        <v>52</v>
      </c>
      <c r="B49">
        <v>2.621537</v>
      </c>
      <c r="C49">
        <v>0.32773799999999997</v>
      </c>
      <c r="D49">
        <v>0.66408199999999995</v>
      </c>
      <c r="E49">
        <v>0.70309085000000004</v>
      </c>
      <c r="F49">
        <v>0.23920572000000001</v>
      </c>
      <c r="G49">
        <v>0</v>
      </c>
      <c r="H49">
        <v>0</v>
      </c>
      <c r="I49">
        <v>-6.4564022569999997</v>
      </c>
    </row>
    <row r="50" spans="1:9" x14ac:dyDescent="0.25">
      <c r="A50" t="s">
        <v>53</v>
      </c>
      <c r="B50">
        <v>2.365491</v>
      </c>
      <c r="C50">
        <v>0.32773799999999997</v>
      </c>
      <c r="D50">
        <v>0.48579099999999997</v>
      </c>
      <c r="E50">
        <v>0.36571527999999998</v>
      </c>
      <c r="F50">
        <v>0.12712329</v>
      </c>
      <c r="G50">
        <v>0</v>
      </c>
      <c r="H50">
        <v>0</v>
      </c>
      <c r="I50">
        <v>-7.9776339170000004</v>
      </c>
    </row>
    <row r="51" spans="1:9" x14ac:dyDescent="0.25">
      <c r="A51" t="s">
        <v>54</v>
      </c>
      <c r="B51">
        <v>2.4100600000000001</v>
      </c>
      <c r="C51">
        <v>0.32773799999999997</v>
      </c>
      <c r="D51">
        <v>0.68434300000000003</v>
      </c>
      <c r="E51">
        <v>0.46346219</v>
      </c>
      <c r="F51">
        <v>0.13976564999999999</v>
      </c>
      <c r="G51">
        <v>0</v>
      </c>
      <c r="H51">
        <v>0</v>
      </c>
      <c r="I51">
        <v>-7.5088971649999996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439F-9472-45F5-AC01-9DFAA5FB1B44}">
  <dimension ref="A1:I11"/>
  <sheetViews>
    <sheetView tabSelected="1" workbookViewId="0">
      <selection activeCell="I2" sqref="I2"/>
    </sheetView>
  </sheetViews>
  <sheetFormatPr defaultRowHeight="15" x14ac:dyDescent="0.25"/>
  <cols>
    <col min="1" max="1" width="28.42578125" bestFit="1" customWidth="1"/>
    <col min="6" max="6" width="1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60</v>
      </c>
      <c r="F1" s="1" t="s">
        <v>4</v>
      </c>
      <c r="G1" s="1" t="s">
        <v>61</v>
      </c>
      <c r="H1" s="1" t="s">
        <v>62</v>
      </c>
      <c r="I1" s="1" t="s">
        <v>63</v>
      </c>
    </row>
    <row r="2" spans="1:9" x14ac:dyDescent="0.25">
      <c r="A2" t="s">
        <v>10</v>
      </c>
      <c r="B2">
        <v>2.0503376100000001</v>
      </c>
      <c r="C2">
        <v>0.4</v>
      </c>
      <c r="D2">
        <v>0.55000000000000004</v>
      </c>
      <c r="E2">
        <v>0.5544</v>
      </c>
      <c r="F2">
        <v>1.8156000000000001</v>
      </c>
      <c r="G2">
        <v>0</v>
      </c>
      <c r="H2">
        <v>0</v>
      </c>
      <c r="I2">
        <v>-5.9</v>
      </c>
    </row>
    <row r="3" spans="1:9" x14ac:dyDescent="0.25">
      <c r="A3" t="s">
        <v>52</v>
      </c>
      <c r="B3">
        <v>2.621537</v>
      </c>
      <c r="C3">
        <v>0.32773799999999997</v>
      </c>
      <c r="D3">
        <v>0.66408199999999995</v>
      </c>
      <c r="E3">
        <v>0.70309085000000004</v>
      </c>
      <c r="F3">
        <v>0.23920572000000001</v>
      </c>
      <c r="G3">
        <v>0</v>
      </c>
      <c r="H3">
        <v>0</v>
      </c>
      <c r="I3">
        <v>-6.4564022569999997</v>
      </c>
    </row>
    <row r="4" spans="1:9" x14ac:dyDescent="0.25">
      <c r="A4" t="s">
        <v>35</v>
      </c>
      <c r="B4">
        <v>2.5611329999999999</v>
      </c>
      <c r="C4">
        <v>0.32652300000000001</v>
      </c>
      <c r="D4">
        <v>0.66408199999999995</v>
      </c>
      <c r="E4">
        <v>0.64653707999999999</v>
      </c>
      <c r="F4">
        <v>0.20181373999999999</v>
      </c>
      <c r="G4">
        <v>0</v>
      </c>
      <c r="H4">
        <v>0</v>
      </c>
      <c r="I4">
        <v>-6.7244450139999996</v>
      </c>
    </row>
    <row r="5" spans="1:9" x14ac:dyDescent="0.25">
      <c r="A5" t="s">
        <v>8</v>
      </c>
      <c r="B5">
        <v>2.185371</v>
      </c>
      <c r="C5">
        <v>0</v>
      </c>
      <c r="D5">
        <v>0.88</v>
      </c>
      <c r="E5">
        <v>0.61780000000000002</v>
      </c>
      <c r="F5">
        <v>0.46826000000000001</v>
      </c>
      <c r="G5">
        <v>0</v>
      </c>
      <c r="H5">
        <v>0</v>
      </c>
      <c r="I5">
        <v>-6.8234760400000001</v>
      </c>
    </row>
    <row r="6" spans="1:9" x14ac:dyDescent="0.25">
      <c r="A6" t="s">
        <v>38</v>
      </c>
      <c r="B6">
        <v>2.5194679999999998</v>
      </c>
      <c r="C6">
        <v>0.32530799999999999</v>
      </c>
      <c r="D6">
        <v>0.66408199999999995</v>
      </c>
      <c r="E6">
        <v>0.61298649000000005</v>
      </c>
      <c r="F6">
        <v>0.17521898999999999</v>
      </c>
      <c r="G6">
        <v>0</v>
      </c>
      <c r="H6">
        <v>0</v>
      </c>
      <c r="I6">
        <v>-6.9305268250000003</v>
      </c>
    </row>
    <row r="7" spans="1:9" x14ac:dyDescent="0.25">
      <c r="A7" t="s">
        <v>49</v>
      </c>
      <c r="B7">
        <v>2.5142329999999999</v>
      </c>
      <c r="C7">
        <v>0.32773799999999997</v>
      </c>
      <c r="D7">
        <v>0.66408199999999995</v>
      </c>
      <c r="E7">
        <v>0.59771335999999997</v>
      </c>
      <c r="F7">
        <v>0.17540573000000001</v>
      </c>
      <c r="G7">
        <v>0</v>
      </c>
      <c r="H7">
        <v>0</v>
      </c>
      <c r="I7">
        <v>-6.9608666819999998</v>
      </c>
    </row>
    <row r="8" spans="1:9" x14ac:dyDescent="0.25">
      <c r="A8" t="s">
        <v>29</v>
      </c>
      <c r="B8">
        <v>2.5028260000000002</v>
      </c>
      <c r="C8">
        <v>0.32773799999999997</v>
      </c>
      <c r="D8">
        <v>0.69129200000000002</v>
      </c>
      <c r="E8">
        <v>0.54238388000000004</v>
      </c>
      <c r="F8">
        <v>0.19645298999999999</v>
      </c>
      <c r="G8">
        <v>0</v>
      </c>
      <c r="H8">
        <v>0</v>
      </c>
      <c r="I8">
        <v>-6.9838965399999999</v>
      </c>
    </row>
    <row r="9" spans="1:9" x14ac:dyDescent="0.25">
      <c r="A9" t="s">
        <v>28</v>
      </c>
      <c r="B9">
        <v>2.5003570000000002</v>
      </c>
      <c r="C9">
        <v>0.32773799999999997</v>
      </c>
      <c r="D9">
        <v>0.66408199999999995</v>
      </c>
      <c r="E9">
        <v>0.54192896000000002</v>
      </c>
      <c r="F9">
        <v>0.19714398</v>
      </c>
      <c r="G9">
        <v>0</v>
      </c>
      <c r="H9">
        <v>0</v>
      </c>
      <c r="I9">
        <v>-6.9977003350000002</v>
      </c>
    </row>
    <row r="10" spans="1:9" x14ac:dyDescent="0.25">
      <c r="A10" t="s">
        <v>47</v>
      </c>
      <c r="B10">
        <v>2.4886740000000001</v>
      </c>
      <c r="C10">
        <v>0.32409300000000002</v>
      </c>
      <c r="D10">
        <v>0.66408199999999995</v>
      </c>
      <c r="E10">
        <v>0.59175955999999996</v>
      </c>
      <c r="F10">
        <v>0.15534547000000001</v>
      </c>
      <c r="G10">
        <v>0</v>
      </c>
      <c r="H10">
        <v>0</v>
      </c>
      <c r="I10">
        <v>-7.1013492850000004</v>
      </c>
    </row>
    <row r="11" spans="1:9" x14ac:dyDescent="0.25">
      <c r="A11" t="s">
        <v>30</v>
      </c>
      <c r="B11">
        <v>2.47763</v>
      </c>
      <c r="C11">
        <v>0.32773799999999997</v>
      </c>
      <c r="D11">
        <v>0.66408199999999995</v>
      </c>
      <c r="E11">
        <v>0.54558298000000005</v>
      </c>
      <c r="F11">
        <v>0.17215148999999999</v>
      </c>
      <c r="G11">
        <v>0</v>
      </c>
      <c r="H11">
        <v>0</v>
      </c>
      <c r="I11">
        <v>-7.105651956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5382-B13C-4C86-BA77-23F1D82B8CDE}">
  <dimension ref="A1:E53"/>
  <sheetViews>
    <sheetView topLeftCell="A18" workbookViewId="0">
      <selection activeCell="B2" sqref="B2:B51"/>
    </sheetView>
  </sheetViews>
  <sheetFormatPr defaultRowHeight="15" x14ac:dyDescent="0.25"/>
  <cols>
    <col min="1" max="1" width="38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4">
        <f>(row_data!B2-row_data!$J$2)/(row_data!$J$3-row_data!$J$2)</f>
        <v>0.43905927490573782</v>
      </c>
      <c r="C2" s="4">
        <f>(row_data!C2-row_data!$M$2)/(row_data!$M$3-row_data!$M$2)</f>
        <v>0.7435624999999999</v>
      </c>
      <c r="D2" s="4">
        <f>(row_data!D2-row_data!$P$2)/(row_data!$P$3-row_data!$P$2)</f>
        <v>0.65294204545454548</v>
      </c>
      <c r="E2" s="4">
        <f>(row_data!E2-row_data!$S$2)/(row_data!$S$3-row_data!$S$2)</f>
        <v>0.48498596158923823</v>
      </c>
    </row>
    <row r="3" spans="1:5" x14ac:dyDescent="0.25">
      <c r="A3" s="3" t="s">
        <v>6</v>
      </c>
      <c r="B3" s="4">
        <f>(row_data!B3-row_data!$J$2)/(row_data!$J$3-row_data!$J$2)</f>
        <v>0.54067703048492399</v>
      </c>
      <c r="C3" s="4">
        <f>(row_data!C3-row_data!$M$2)/(row_data!$M$3-row_data!$M$2)</f>
        <v>0</v>
      </c>
      <c r="D3" s="4">
        <f>(row_data!D3-row_data!$P$2)/(row_data!$P$3-row_data!$P$2)</f>
        <v>0.17638522727272726</v>
      </c>
      <c r="E3" s="4">
        <f>(row_data!E3-row_data!$S$2)/(row_data!$S$3-row_data!$S$2)</f>
        <v>0.21240356049417597</v>
      </c>
    </row>
    <row r="4" spans="1:5" x14ac:dyDescent="0.25">
      <c r="A4" s="3" t="s">
        <v>7</v>
      </c>
      <c r="B4" s="4">
        <f>(row_data!B4-row_data!$J$2)/(row_data!$J$3-row_data!$J$2)</f>
        <v>0.4892711632622716</v>
      </c>
      <c r="C4" s="4">
        <f>(row_data!C4-row_data!$M$2)/(row_data!$M$3-row_data!$M$2)</f>
        <v>0.65404249999999997</v>
      </c>
      <c r="D4" s="4">
        <f>(row_data!D4-row_data!$P$2)/(row_data!$P$3-row_data!$P$2)</f>
        <v>0.51180454545454546</v>
      </c>
      <c r="E4" s="4">
        <f>(row_data!E4-row_data!$S$2)/(row_data!$S$3-row_data!$S$2)</f>
        <v>0</v>
      </c>
    </row>
    <row r="5" spans="1:5" x14ac:dyDescent="0.25">
      <c r="A5" s="3" t="s">
        <v>8</v>
      </c>
      <c r="B5" s="4">
        <f>(row_data!B5-row_data!$J$2)/(row_data!$J$3-row_data!$J$2)</f>
        <v>0.23640324615892858</v>
      </c>
      <c r="C5" s="4">
        <f>(row_data!C5-row_data!$M$2)/(row_data!$M$3-row_data!$M$2)</f>
        <v>0</v>
      </c>
      <c r="D5" s="4">
        <f>(row_data!D5-row_data!$P$2)/(row_data!$P$3-row_data!$P$2)</f>
        <v>1</v>
      </c>
      <c r="E5" s="4">
        <f>(row_data!E5-row_data!$S$2)/(row_data!$S$3-row_data!$S$2)</f>
        <v>1.991951034002476</v>
      </c>
    </row>
    <row r="6" spans="1:5" x14ac:dyDescent="0.25">
      <c r="A6" s="3" t="s">
        <v>9</v>
      </c>
      <c r="B6" s="4">
        <f>(row_data!B6-row_data!$J$2)/(row_data!$J$3-row_data!$J$2)</f>
        <v>0.4986321676569016</v>
      </c>
      <c r="C6" s="4">
        <f>(row_data!C6-row_data!$M$2)/(row_data!$M$3-row_data!$M$2)</f>
        <v>0</v>
      </c>
      <c r="D6" s="4">
        <f>(row_data!D6-row_data!$P$2)/(row_data!$P$3-row_data!$P$2)</f>
        <v>0.18157386363636366</v>
      </c>
      <c r="E6" s="4">
        <f>(row_data!E6-row_data!$S$2)/(row_data!$S$3-row_data!$S$2)</f>
        <v>0.18013593784218801</v>
      </c>
    </row>
    <row r="7" spans="1:5" x14ac:dyDescent="0.25">
      <c r="A7" s="3" t="s">
        <v>10</v>
      </c>
      <c r="B7" s="4">
        <f>(row_data!B7-row_data!$J$2)/(row_data!$J$3-row_data!$J$2)</f>
        <v>0</v>
      </c>
      <c r="C7" s="4">
        <f>(row_data!C7-row_data!$M$2)/(row_data!$M$3-row_data!$M$2)</f>
        <v>1</v>
      </c>
      <c r="D7" s="4">
        <f>(row_data!D7-row_data!$P$2)/(row_data!$P$3-row_data!$P$2)</f>
        <v>0.625</v>
      </c>
      <c r="E7" s="4">
        <f>(row_data!E7-row_data!$S$2)/(row_data!$S$3-row_data!$S$2)</f>
        <v>7.8267920426616291</v>
      </c>
    </row>
    <row r="8" spans="1:5" x14ac:dyDescent="0.25">
      <c r="A8" s="3" t="s">
        <v>11</v>
      </c>
      <c r="B8" s="4">
        <f>(row_data!B8-row_data!$J$2)/(row_data!$J$3-row_data!$J$2)</f>
        <v>0.34864951448915238</v>
      </c>
      <c r="C8" s="4">
        <f>(row_data!C8-row_data!$M$2)/(row_data!$M$3-row_data!$M$2)</f>
        <v>0</v>
      </c>
      <c r="D8" s="4">
        <f>(row_data!D8-row_data!$P$2)/(row_data!$P$3-row_data!$P$2)</f>
        <v>0.18148522727272726</v>
      </c>
      <c r="E8" s="4">
        <f>(row_data!E8-row_data!$S$2)/(row_data!$S$3-row_data!$S$2)</f>
        <v>6.5834479833499118E-2</v>
      </c>
    </row>
    <row r="9" spans="1:5" x14ac:dyDescent="0.25">
      <c r="A9" s="3" t="s">
        <v>12</v>
      </c>
      <c r="B9" s="4">
        <f>(row_data!B9-row_data!$J$2)/(row_data!$J$3-row_data!$J$2)</f>
        <v>0.51999248458581171</v>
      </c>
      <c r="C9" s="4">
        <f>(row_data!C9-row_data!$M$2)/(row_data!$M$3-row_data!$M$2)</f>
        <v>0.66656000000000004</v>
      </c>
      <c r="D9" s="4">
        <f>(row_data!D9-row_data!$P$2)/(row_data!$P$3-row_data!$P$2)</f>
        <v>0.50661590909090903</v>
      </c>
      <c r="E9" s="4">
        <f>(row_data!E9-row_data!$S$2)/(row_data!$S$3-row_data!$S$2)</f>
        <v>5.9768685931738154E-2</v>
      </c>
    </row>
    <row r="10" spans="1:5" x14ac:dyDescent="0.25">
      <c r="A10" s="3" t="s">
        <v>13</v>
      </c>
      <c r="B10" s="4">
        <f>(row_data!B10-row_data!$J$2)/(row_data!$J$3-row_data!$J$2)</f>
        <v>0.42863209290191978</v>
      </c>
      <c r="C10" s="4">
        <f>(row_data!C10-row_data!$M$2)/(row_data!$M$3-row_data!$M$2)</f>
        <v>0</v>
      </c>
      <c r="D10" s="4">
        <f>(row_data!D10-row_data!$P$2)/(row_data!$P$3-row_data!$P$2)</f>
        <v>0.3636375</v>
      </c>
      <c r="E10" s="4">
        <f>(row_data!E10-row_data!$S$2)/(row_data!$S$3-row_data!$S$2)</f>
        <v>0.61789045210945126</v>
      </c>
    </row>
    <row r="11" spans="1:5" x14ac:dyDescent="0.25">
      <c r="A11" s="3" t="s">
        <v>14</v>
      </c>
      <c r="B11" s="4">
        <f>(row_data!B11-row_data!$J$2)/(row_data!$J$3-row_data!$J$2)</f>
        <v>0.36893840170242453</v>
      </c>
      <c r="C11" s="4">
        <f>(row_data!C11-row_data!$M$2)/(row_data!$M$3-row_data!$M$2)</f>
        <v>0</v>
      </c>
      <c r="D11" s="4">
        <f>(row_data!D11-row_data!$P$2)/(row_data!$P$3-row_data!$P$2)</f>
        <v>0.17629659090909092</v>
      </c>
      <c r="E11" s="4">
        <f>(row_data!E11-row_data!$S$2)/(row_data!$S$3-row_data!$S$2)</f>
        <v>6.6336357403001631E-2</v>
      </c>
    </row>
    <row r="12" spans="1:5" x14ac:dyDescent="0.25">
      <c r="A12" s="3" t="s">
        <v>15</v>
      </c>
      <c r="B12" s="4">
        <f>(row_data!B12-row_data!$J$2)/(row_data!$J$3-row_data!$J$2)</f>
        <v>0.49596409758070659</v>
      </c>
      <c r="C12" s="4">
        <f>(row_data!C12-row_data!$M$2)/(row_data!$M$3-row_data!$M$2)</f>
        <v>0</v>
      </c>
      <c r="D12" s="4">
        <f>(row_data!D12-row_data!$P$2)/(row_data!$P$3-row_data!$P$2)</f>
        <v>0.34318295454545455</v>
      </c>
      <c r="E12" s="4">
        <f>(row_data!E12-row_data!$S$2)/(row_data!$S$3-row_data!$S$2)</f>
        <v>0.55435047389515579</v>
      </c>
    </row>
    <row r="13" spans="1:5" x14ac:dyDescent="0.25">
      <c r="A13" s="3" t="s">
        <v>16</v>
      </c>
      <c r="B13" s="4">
        <f>(row_data!B13-row_data!$J$2)/(row_data!$J$3-row_data!$J$2)</f>
        <v>0.66152624917894254</v>
      </c>
      <c r="C13" s="4">
        <f>(row_data!C13-row_data!$M$2)/(row_data!$M$3-row_data!$M$2)</f>
        <v>0.81934499999999988</v>
      </c>
      <c r="D13" s="4">
        <f>(row_data!D13-row_data!$P$2)/(row_data!$P$3-row_data!$P$2)</f>
        <v>0.75463863636363626</v>
      </c>
      <c r="E13" s="4">
        <f>(row_data!E13-row_data!$S$2)/(row_data!$S$3-row_data!$S$2)</f>
        <v>0.562199407750689</v>
      </c>
    </row>
    <row r="14" spans="1:5" x14ac:dyDescent="0.25">
      <c r="A14" s="3" t="s">
        <v>17</v>
      </c>
      <c r="B14" s="4">
        <f>(row_data!B14-row_data!$J$2)/(row_data!$J$3-row_data!$J$2)</f>
        <v>0.49870744784933985</v>
      </c>
      <c r="C14" s="4">
        <f>(row_data!C14-row_data!$M$2)/(row_data!$M$3-row_data!$M$2)</f>
        <v>0</v>
      </c>
      <c r="D14" s="4">
        <f>(row_data!D14-row_data!$P$2)/(row_data!$P$3-row_data!$P$2)</f>
        <v>0.34318295454545455</v>
      </c>
      <c r="E14" s="4">
        <f>(row_data!E14-row_data!$S$2)/(row_data!$S$3-row_data!$S$2)</f>
        <v>0.51352295664395353</v>
      </c>
    </row>
    <row r="15" spans="1:5" x14ac:dyDescent="0.25">
      <c r="A15" s="3" t="s">
        <v>18</v>
      </c>
      <c r="B15" s="4">
        <f>(row_data!B15-row_data!$J$2)/(row_data!$J$3-row_data!$J$2)</f>
        <v>0.35532881083784063</v>
      </c>
      <c r="C15" s="4">
        <f>(row_data!C15-row_data!$M$2)/(row_data!$M$3-row_data!$M$2)</f>
        <v>0</v>
      </c>
      <c r="D15" s="4">
        <f>(row_data!D15-row_data!$P$2)/(row_data!$P$3-row_data!$P$2)</f>
        <v>0.15909090909090912</v>
      </c>
      <c r="E15" s="4">
        <f>(row_data!E15-row_data!$S$2)/(row_data!$S$3-row_data!$S$2)</f>
        <v>6.2418213205854382E-2</v>
      </c>
    </row>
    <row r="16" spans="1:5" x14ac:dyDescent="0.25">
      <c r="A16" s="3" t="s">
        <v>19</v>
      </c>
      <c r="B16" s="4">
        <f>(row_data!B16-row_data!$J$2)/(row_data!$J$3-row_data!$J$2)</f>
        <v>0.31237496594665431</v>
      </c>
      <c r="C16" s="4">
        <f>(row_data!C16-row_data!$M$2)/(row_data!$M$3-row_data!$M$2)</f>
        <v>0</v>
      </c>
      <c r="D16" s="4">
        <f>(row_data!D16-row_data!$P$2)/(row_data!$P$3-row_data!$P$2)</f>
        <v>0.36275681818181821</v>
      </c>
      <c r="E16" s="4">
        <f>(row_data!E16-row_data!$S$2)/(row_data!$S$3-row_data!$S$2)</f>
        <v>0.10697748402005622</v>
      </c>
    </row>
    <row r="17" spans="1:5" x14ac:dyDescent="0.25">
      <c r="A17" s="3" t="s">
        <v>20</v>
      </c>
      <c r="B17" s="4">
        <f>(row_data!B17-row_data!$J$2)/(row_data!$J$3-row_data!$J$2)</f>
        <v>0.56040744371243134</v>
      </c>
      <c r="C17" s="4">
        <f>(row_data!C17-row_data!$M$2)/(row_data!$M$3-row_data!$M$2)</f>
        <v>0</v>
      </c>
      <c r="D17" s="4">
        <f>(row_data!D17-row_data!$P$2)/(row_data!$P$3-row_data!$P$2)</f>
        <v>0.34318295454545455</v>
      </c>
      <c r="E17" s="4">
        <f>(row_data!E17-row_data!$S$2)/(row_data!$S$3-row_data!$S$2)</f>
        <v>0.81737905579892045</v>
      </c>
    </row>
    <row r="18" spans="1:5" x14ac:dyDescent="0.25">
      <c r="A18" s="3" t="s">
        <v>21</v>
      </c>
      <c r="B18" s="4">
        <f>(row_data!B18-row_data!$J$2)/(row_data!$J$3-row_data!$J$2)</f>
        <v>4.7318660476860647E-2</v>
      </c>
      <c r="C18" s="4">
        <f>(row_data!C18-row_data!$M$2)/(row_data!$M$3-row_data!$M$2)</f>
        <v>0</v>
      </c>
      <c r="D18" s="4">
        <f>(row_data!D18-row_data!$P$2)/(row_data!$P$3-row_data!$P$2)</f>
        <v>0</v>
      </c>
      <c r="E18" s="4">
        <f>(row_data!E18-row_data!$S$2)/(row_data!$S$3-row_data!$S$2)</f>
        <v>5.8380586722551524E-2</v>
      </c>
    </row>
    <row r="19" spans="1:5" x14ac:dyDescent="0.25">
      <c r="A19" s="3" t="s">
        <v>22</v>
      </c>
      <c r="B19" s="4">
        <f>(row_data!B19-row_data!$J$2)/(row_data!$J$3-row_data!$J$2)</f>
        <v>0.55619525434017003</v>
      </c>
      <c r="C19" s="4">
        <f>(row_data!C19-row_data!$M$2)/(row_data!$M$3-row_data!$M$2)</f>
        <v>0</v>
      </c>
      <c r="D19" s="4">
        <f>(row_data!D19-row_data!$P$2)/(row_data!$P$3-row_data!$P$2)</f>
        <v>0.40670227272727272</v>
      </c>
      <c r="E19" s="4">
        <f>(row_data!E19-row_data!$S$2)/(row_data!$S$3-row_data!$S$2)</f>
        <v>0.84074466349626475</v>
      </c>
    </row>
    <row r="20" spans="1:5" x14ac:dyDescent="0.25">
      <c r="A20" s="3" t="s">
        <v>23</v>
      </c>
      <c r="B20" s="4">
        <f>(row_data!B20-row_data!$J$2)/(row_data!$J$3-row_data!$J$2)</f>
        <v>0.70476509087308359</v>
      </c>
      <c r="C20" s="4">
        <f>(row_data!C20-row_data!$M$2)/(row_data!$M$3-row_data!$M$2)</f>
        <v>0.81630749999999996</v>
      </c>
      <c r="D20" s="4">
        <f>(row_data!D20-row_data!$P$2)/(row_data!$P$3-row_data!$P$2)</f>
        <v>0.75463863636363626</v>
      </c>
      <c r="E20" s="4">
        <f>(row_data!E20-row_data!$S$2)/(row_data!$S$3-row_data!$S$2)</f>
        <v>0.62628127862415994</v>
      </c>
    </row>
    <row r="21" spans="1:5" x14ac:dyDescent="0.25">
      <c r="A21" s="3" t="s">
        <v>24</v>
      </c>
      <c r="B21" s="4">
        <f>(row_data!B21-row_data!$J$2)/(row_data!$J$3-row_data!$J$2)</f>
        <v>0.4569514508760244</v>
      </c>
      <c r="C21" s="4">
        <f>(row_data!C21-row_data!$M$2)/(row_data!$M$3-row_data!$M$2)</f>
        <v>0</v>
      </c>
      <c r="D21" s="4">
        <f>(row_data!D21-row_data!$P$2)/(row_data!$P$3-row_data!$P$2)</f>
        <v>0.34318295454545455</v>
      </c>
      <c r="E21" s="4">
        <f>(row_data!E21-row_data!$S$2)/(row_data!$S$3-row_data!$S$2)</f>
        <v>0.50520839265404371</v>
      </c>
    </row>
    <row r="22" spans="1:5" x14ac:dyDescent="0.25">
      <c r="A22" s="3" t="s">
        <v>25</v>
      </c>
      <c r="B22" s="4">
        <f>(row_data!B22-row_data!$J$2)/(row_data!$J$3-row_data!$J$2)</f>
        <v>0.69172936266616125</v>
      </c>
      <c r="C22" s="4">
        <f>(row_data!C22-row_data!$M$2)/(row_data!$M$3-row_data!$M$2)</f>
        <v>0.81326999999999994</v>
      </c>
      <c r="D22" s="4">
        <f>(row_data!D22-row_data!$P$2)/(row_data!$P$3-row_data!$P$2)</f>
        <v>0.78555909090909093</v>
      </c>
      <c r="E22" s="4">
        <f>(row_data!E22-row_data!$S$2)/(row_data!$S$3-row_data!$S$2)</f>
        <v>0.62486788849249597</v>
      </c>
    </row>
    <row r="23" spans="1:5" x14ac:dyDescent="0.25">
      <c r="A23" s="3" t="s">
        <v>26</v>
      </c>
      <c r="B23" s="4">
        <f>(row_data!B23-row_data!$J$2)/(row_data!$J$3-row_data!$J$2)</f>
        <v>0.73471260184644094</v>
      </c>
      <c r="C23" s="4">
        <f>(row_data!C23-row_data!$M$2)/(row_data!$M$3-row_data!$M$2)</f>
        <v>0.81630749999999996</v>
      </c>
      <c r="D23" s="4">
        <f>(row_data!D23-row_data!$P$2)/(row_data!$P$3-row_data!$P$2)</f>
        <v>0.78555909090909093</v>
      </c>
      <c r="E23" s="4">
        <f>(row_data!E23-row_data!$S$2)/(row_data!$S$3-row_data!$S$2)</f>
        <v>0.70653340313743418</v>
      </c>
    </row>
    <row r="24" spans="1:5" x14ac:dyDescent="0.25">
      <c r="A24" s="3" t="s">
        <v>27</v>
      </c>
      <c r="B24" s="4">
        <f>(row_data!B24-row_data!$J$2)/(row_data!$J$3-row_data!$J$2)</f>
        <v>0.64846776184407362</v>
      </c>
      <c r="C24" s="4">
        <f>(row_data!C24-row_data!$M$2)/(row_data!$M$3-row_data!$M$2)</f>
        <v>0.81630749999999996</v>
      </c>
      <c r="D24" s="4">
        <f>(row_data!D24-row_data!$P$2)/(row_data!$P$3-row_data!$P$2)</f>
        <v>0.78555909090909093</v>
      </c>
      <c r="E24" s="4">
        <f>(row_data!E24-row_data!$S$2)/(row_data!$S$3-row_data!$S$2)</f>
        <v>0.56139507846443737</v>
      </c>
    </row>
    <row r="25" spans="1:5" x14ac:dyDescent="0.25">
      <c r="A25" s="3" t="s">
        <v>28</v>
      </c>
      <c r="B25" s="4">
        <f>(row_data!B25-row_data!$J$2)/(row_data!$J$3-row_data!$J$2)</f>
        <v>0.78784991349518096</v>
      </c>
      <c r="C25" s="4">
        <f>(row_data!C25-row_data!$M$2)/(row_data!$M$3-row_data!$M$2)</f>
        <v>0.81934499999999988</v>
      </c>
      <c r="D25" s="4">
        <f>(row_data!D25-row_data!$P$2)/(row_data!$P$3-row_data!$P$2)</f>
        <v>0.75463863636363626</v>
      </c>
      <c r="E25" s="4">
        <f>(row_data!E25-row_data!$S$2)/(row_data!$S$3-row_data!$S$2)</f>
        <v>0.81784585520539799</v>
      </c>
    </row>
    <row r="26" spans="1:5" x14ac:dyDescent="0.25">
      <c r="A26" s="3" t="s">
        <v>29</v>
      </c>
      <c r="B26" s="4">
        <f>(row_data!B26-row_data!$J$2)/(row_data!$J$3-row_data!$J$2)</f>
        <v>0.79217239710287535</v>
      </c>
      <c r="C26" s="4">
        <f>(row_data!C26-row_data!$M$2)/(row_data!$M$3-row_data!$M$2)</f>
        <v>0.81934499999999988</v>
      </c>
      <c r="D26" s="4">
        <f>(row_data!D26-row_data!$P$2)/(row_data!$P$3-row_data!$P$2)</f>
        <v>0.78555909090909093</v>
      </c>
      <c r="E26" s="4">
        <f>(row_data!E26-row_data!$S$2)/(row_data!$S$3-row_data!$S$2)</f>
        <v>0.8148534280611186</v>
      </c>
    </row>
    <row r="27" spans="1:5" x14ac:dyDescent="0.25">
      <c r="A27" s="3" t="s">
        <v>30</v>
      </c>
      <c r="B27" s="4">
        <f>(row_data!B27-row_data!$J$2)/(row_data!$J$3-row_data!$J$2)</f>
        <v>0.74806170573816611</v>
      </c>
      <c r="C27" s="4">
        <f>(row_data!C27-row_data!$M$2)/(row_data!$M$3-row_data!$M$2)</f>
        <v>0.81934499999999988</v>
      </c>
      <c r="D27" s="4">
        <f>(row_data!D27-row_data!$P$2)/(row_data!$P$3-row_data!$P$2)</f>
        <v>0.75463863636363626</v>
      </c>
      <c r="E27" s="4">
        <f>(row_data!E27-row_data!$S$2)/(row_data!$S$3-row_data!$S$2)</f>
        <v>0.70961244302992343</v>
      </c>
    </row>
    <row r="28" spans="1:5" x14ac:dyDescent="0.25">
      <c r="A28" s="3" t="s">
        <v>31</v>
      </c>
      <c r="B28" s="4">
        <f>(row_data!B28-row_data!$J$2)/(row_data!$J$3-row_data!$J$2)</f>
        <v>0.44921334737419799</v>
      </c>
      <c r="C28" s="4">
        <f>(row_data!C28-row_data!$M$2)/(row_data!$M$3-row_data!$M$2)</f>
        <v>0.37499999999999994</v>
      </c>
      <c r="D28" s="4">
        <f>(row_data!D28-row_data!$P$2)/(row_data!$P$3-row_data!$P$2)</f>
        <v>0</v>
      </c>
      <c r="E28" s="4">
        <f>(row_data!E28-row_data!$S$2)/(row_data!$S$3-row_data!$S$2)</f>
        <v>6.832208457483685E-2</v>
      </c>
    </row>
    <row r="29" spans="1:5" x14ac:dyDescent="0.25">
      <c r="A29" s="3" t="s">
        <v>32</v>
      </c>
      <c r="B29" s="4">
        <f>(row_data!B29-row_data!$J$2)/(row_data!$J$3-row_data!$J$2)</f>
        <v>0.68139321717412882</v>
      </c>
      <c r="C29" s="4">
        <f>(row_data!C29-row_data!$M$2)/(row_data!$M$3-row_data!$M$2)</f>
        <v>0.81934499999999988</v>
      </c>
      <c r="D29" s="4">
        <f>(row_data!D29-row_data!$P$2)/(row_data!$P$3-row_data!$P$2)</f>
        <v>0.78555909090909093</v>
      </c>
      <c r="E29" s="4">
        <f>(row_data!E29-row_data!$S$2)/(row_data!$S$3-row_data!$S$2)</f>
        <v>0.6251583876499921</v>
      </c>
    </row>
    <row r="30" spans="1:5" x14ac:dyDescent="0.25">
      <c r="A30" s="3" t="s">
        <v>33</v>
      </c>
      <c r="B30" s="4">
        <f>(row_data!B30-row_data!$J$2)/(row_data!$J$3-row_data!$J$2)</f>
        <v>0.6793694054890359</v>
      </c>
      <c r="C30" s="4">
        <f>(row_data!C30-row_data!$M$2)/(row_data!$M$3-row_data!$M$2)</f>
        <v>0.81934499999999988</v>
      </c>
      <c r="D30" s="4">
        <f>(row_data!D30-row_data!$P$2)/(row_data!$P$3-row_data!$P$2)</f>
        <v>0.75463863636363626</v>
      </c>
      <c r="E30" s="4">
        <f>(row_data!E30-row_data!$S$2)/(row_data!$S$3-row_data!$S$2)</f>
        <v>0.62607501036429791</v>
      </c>
    </row>
    <row r="31" spans="1:5" x14ac:dyDescent="0.25">
      <c r="A31" s="3" t="s">
        <v>34</v>
      </c>
      <c r="B31" s="4">
        <f>(row_data!B31-row_data!$J$2)/(row_data!$J$3-row_data!$J$2)</f>
        <v>0.44826621751119144</v>
      </c>
      <c r="C31" s="4">
        <f>(row_data!C31-row_data!$M$2)/(row_data!$M$3-row_data!$M$2)</f>
        <v>0.74660000000000004</v>
      </c>
      <c r="D31" s="4">
        <f>(row_data!D31-row_data!$P$2)/(row_data!$P$3-row_data!$P$2)</f>
        <v>0.65294204545454548</v>
      </c>
      <c r="E31" s="4">
        <f>(row_data!E31-row_data!$S$2)/(row_data!$S$3-row_data!$S$2)</f>
        <v>0.53347515593434391</v>
      </c>
    </row>
    <row r="32" spans="1:5" x14ac:dyDescent="0.25">
      <c r="A32" s="3" t="s">
        <v>35</v>
      </c>
      <c r="B32" s="4">
        <f>(row_data!B32-row_data!$J$2)/(row_data!$J$3-row_data!$J$2)</f>
        <v>0.89425058734744067</v>
      </c>
      <c r="C32" s="4">
        <f>(row_data!C32-row_data!$M$2)/(row_data!$M$3-row_data!$M$2)</f>
        <v>0.81630749999999996</v>
      </c>
      <c r="D32" s="4">
        <f>(row_data!D32-row_data!$P$2)/(row_data!$P$3-row_data!$P$2)</f>
        <v>0.75463863636363626</v>
      </c>
      <c r="E32" s="4">
        <f>(row_data!E32-row_data!$S$2)/(row_data!$S$3-row_data!$S$2)</f>
        <v>0.83806889255944084</v>
      </c>
    </row>
    <row r="33" spans="1:5" x14ac:dyDescent="0.25">
      <c r="A33" s="3" t="s">
        <v>36</v>
      </c>
      <c r="B33" s="4">
        <f>(row_data!B33-row_data!$J$2)/(row_data!$J$3-row_data!$J$2)</f>
        <v>0.71738240126621999</v>
      </c>
      <c r="C33" s="4">
        <f>(row_data!C33-row_data!$M$2)/(row_data!$M$3-row_data!$M$2)</f>
        <v>0.81934499999999988</v>
      </c>
      <c r="D33" s="4">
        <f>(row_data!D33-row_data!$P$2)/(row_data!$P$3-row_data!$P$2)</f>
        <v>0.77766250000000003</v>
      </c>
      <c r="E33" s="4">
        <f>(row_data!E33-row_data!$S$2)/(row_data!$S$3-row_data!$S$2)</f>
        <v>0.72059952997859922</v>
      </c>
    </row>
    <row r="34" spans="1:5" x14ac:dyDescent="0.25">
      <c r="A34" s="3" t="s">
        <v>37</v>
      </c>
      <c r="B34" s="4">
        <f>(row_data!B34-row_data!$J$2)/(row_data!$J$3-row_data!$J$2)</f>
        <v>0.73176091802198895</v>
      </c>
      <c r="C34" s="4">
        <f>(row_data!C34-row_data!$M$2)/(row_data!$M$3-row_data!$M$2)</f>
        <v>0.81630749999999996</v>
      </c>
      <c r="D34" s="4">
        <f>(row_data!D34-row_data!$P$2)/(row_data!$P$3-row_data!$P$2)</f>
        <v>0.75463863636363626</v>
      </c>
      <c r="E34" s="4">
        <f>(row_data!E34-row_data!$S$2)/(row_data!$S$3-row_data!$S$2)</f>
        <v>0.70803795318658913</v>
      </c>
    </row>
    <row r="35" spans="1:5" x14ac:dyDescent="0.25">
      <c r="A35" s="3" t="s">
        <v>38</v>
      </c>
      <c r="B35" s="4">
        <f>(row_data!B35-row_data!$J$2)/(row_data!$J$3-row_data!$J$2)</f>
        <v>0.82130758227875522</v>
      </c>
      <c r="C35" s="4">
        <f>(row_data!C35-row_data!$M$2)/(row_data!$M$3-row_data!$M$2)</f>
        <v>0.81326999999999994</v>
      </c>
      <c r="D35" s="4">
        <f>(row_data!D35-row_data!$P$2)/(row_data!$P$3-row_data!$P$2)</f>
        <v>0.75463863636363626</v>
      </c>
      <c r="E35" s="4">
        <f>(row_data!E35-row_data!$S$2)/(row_data!$S$3-row_data!$S$2)</f>
        <v>0.72289667328662333</v>
      </c>
    </row>
    <row r="36" spans="1:5" x14ac:dyDescent="0.25">
      <c r="A36" s="3" t="s">
        <v>39</v>
      </c>
      <c r="B36" s="4">
        <f>(row_data!B36-row_data!$J$2)/(row_data!$J$3-row_data!$J$2)</f>
        <v>0.60281295118329881</v>
      </c>
      <c r="C36" s="4">
        <f>(row_data!C36-row_data!$M$2)/(row_data!$M$3-row_data!$M$2)</f>
        <v>0</v>
      </c>
      <c r="D36" s="4">
        <f>(row_data!D36-row_data!$P$2)/(row_data!$P$3-row_data!$P$2)</f>
        <v>0.43331704545454547</v>
      </c>
      <c r="E36" s="4">
        <f>(row_data!E36-row_data!$S$2)/(row_data!$S$3-row_data!$S$2)</f>
        <v>0.87109675860884161</v>
      </c>
    </row>
    <row r="37" spans="1:5" x14ac:dyDescent="0.25">
      <c r="A37" s="3" t="s">
        <v>40</v>
      </c>
      <c r="B37" s="4">
        <f>(row_data!B37-row_data!$J$2)/(row_data!$J$3-row_data!$J$2)</f>
        <v>0.44654002519155306</v>
      </c>
      <c r="C37" s="4">
        <f>(row_data!C37-row_data!$M$2)/(row_data!$M$3-row_data!$M$2)</f>
        <v>0.81023250000000002</v>
      </c>
      <c r="D37" s="4">
        <f>(row_data!D37-row_data!$P$2)/(row_data!$P$3-row_data!$P$2)</f>
        <v>0.5750590909090908</v>
      </c>
      <c r="E37" s="4">
        <f>(row_data!E37-row_data!$S$2)/(row_data!$S$3-row_data!$S$2)</f>
        <v>0.45894523255068176</v>
      </c>
    </row>
    <row r="38" spans="1:5" x14ac:dyDescent="0.25">
      <c r="A38" s="3" t="s">
        <v>41</v>
      </c>
      <c r="B38" s="4">
        <f>(row_data!B38-row_data!$J$2)/(row_data!$J$3-row_data!$J$2)</f>
        <v>0.71710754102871133</v>
      </c>
      <c r="C38" s="4">
        <f>(row_data!C38-row_data!$M$2)/(row_data!$M$3-row_data!$M$2)</f>
        <v>0.81326999999999994</v>
      </c>
      <c r="D38" s="4">
        <f>(row_data!D38-row_data!$P$2)/(row_data!$P$3-row_data!$P$2)</f>
        <v>0.75463863636363626</v>
      </c>
      <c r="E38" s="4">
        <f>(row_data!E38-row_data!$S$2)/(row_data!$S$3-row_data!$S$2)</f>
        <v>0.57084180099257342</v>
      </c>
    </row>
    <row r="39" spans="1:5" x14ac:dyDescent="0.25">
      <c r="A39" s="3" t="s">
        <v>42</v>
      </c>
      <c r="B39" s="4">
        <f>(row_data!B39-row_data!$J$2)/(row_data!$J$3-row_data!$J$2)</f>
        <v>0.274393482808166</v>
      </c>
      <c r="C39" s="4">
        <f>(row_data!C39-row_data!$M$2)/(row_data!$M$3-row_data!$M$2)</f>
        <v>0</v>
      </c>
      <c r="D39" s="4">
        <f>(row_data!D39-row_data!$P$2)/(row_data!$P$3-row_data!$P$2)</f>
        <v>0</v>
      </c>
      <c r="E39" s="4">
        <f>(row_data!E39-row_data!$S$2)/(row_data!$S$3-row_data!$S$2)</f>
        <v>6.3997639975836781E-2</v>
      </c>
    </row>
    <row r="40" spans="1:5" x14ac:dyDescent="0.25">
      <c r="A40" s="3" t="s">
        <v>43</v>
      </c>
      <c r="B40" s="4">
        <f>(row_data!B40-row_data!$J$2)/(row_data!$J$3-row_data!$J$2)</f>
        <v>0.53491897111444719</v>
      </c>
      <c r="C40" s="4">
        <f>(row_data!C40-row_data!$M$2)/(row_data!$M$3-row_data!$M$2)</f>
        <v>0</v>
      </c>
      <c r="D40" s="4">
        <f>(row_data!D40-row_data!$P$2)/(row_data!$P$3-row_data!$P$2)</f>
        <v>0.44369431818181815</v>
      </c>
      <c r="E40" s="4">
        <f>(row_data!E40-row_data!$S$2)/(row_data!$S$3-row_data!$S$2)</f>
        <v>0.83467562161644593</v>
      </c>
    </row>
    <row r="41" spans="1:5" x14ac:dyDescent="0.25">
      <c r="A41" s="3" t="s">
        <v>44</v>
      </c>
      <c r="B41" s="4">
        <f>(row_data!B41-row_data!$J$2)/(row_data!$J$3-row_data!$J$2)</f>
        <v>0.5657278275454739</v>
      </c>
      <c r="C41" s="4">
        <f>(row_data!C41-row_data!$M$2)/(row_data!$M$3-row_data!$M$2)</f>
        <v>0</v>
      </c>
      <c r="D41" s="4">
        <f>(row_data!D41-row_data!$P$2)/(row_data!$P$3-row_data!$P$2)</f>
        <v>0.43850568181818178</v>
      </c>
      <c r="E41" s="4">
        <f>(row_data!E41-row_data!$S$2)/(row_data!$S$3-row_data!$S$2)</f>
        <v>0.85184105573318147</v>
      </c>
    </row>
    <row r="42" spans="1:5" x14ac:dyDescent="0.25">
      <c r="A42" s="3" t="s">
        <v>45</v>
      </c>
      <c r="B42" s="4">
        <f>(row_data!B42-row_data!$J$2)/(row_data!$J$3-row_data!$J$2)</f>
        <v>0.71134072814748628</v>
      </c>
      <c r="C42" s="4">
        <f>(row_data!C42-row_data!$M$2)/(row_data!$M$3-row_data!$M$2)</f>
        <v>0.81630749999999996</v>
      </c>
      <c r="D42" s="4">
        <f>(row_data!D42-row_data!$P$2)/(row_data!$P$3-row_data!$P$2)</f>
        <v>0.55203522727272725</v>
      </c>
      <c r="E42" s="4">
        <f>(row_data!E42-row_data!$S$2)/(row_data!$S$3-row_data!$S$2)</f>
        <v>0.7373530338648483</v>
      </c>
    </row>
    <row r="43" spans="1:5" x14ac:dyDescent="0.25">
      <c r="A43" s="3" t="s">
        <v>46</v>
      </c>
      <c r="B43" s="4">
        <f>(row_data!B43-row_data!$J$2)/(row_data!$J$3-row_data!$J$2)</f>
        <v>0.59649466712490729</v>
      </c>
      <c r="C43" s="4">
        <f>(row_data!C43-row_data!$M$2)/(row_data!$M$3-row_data!$M$2)</f>
        <v>0</v>
      </c>
      <c r="D43" s="4">
        <f>(row_data!D43-row_data!$P$2)/(row_data!$P$3-row_data!$P$2)</f>
        <v>0.35480227272727272</v>
      </c>
      <c r="E43" s="4">
        <f>(row_data!E43-row_data!$S$2)/(row_data!$S$3-row_data!$S$2)</f>
        <v>0.85437149047850902</v>
      </c>
    </row>
    <row r="44" spans="1:5" x14ac:dyDescent="0.25">
      <c r="A44" s="3" t="s">
        <v>47</v>
      </c>
      <c r="B44" s="4">
        <f>(row_data!B44-row_data!$J$2)/(row_data!$J$3-row_data!$J$2)</f>
        <v>0.76739646027983333</v>
      </c>
      <c r="C44" s="4">
        <f>(row_data!C44-row_data!$M$2)/(row_data!$M$3-row_data!$M$2)</f>
        <v>0.81023250000000002</v>
      </c>
      <c r="D44" s="4">
        <f>(row_data!D44-row_data!$P$2)/(row_data!$P$3-row_data!$P$2)</f>
        <v>0.75463863636363626</v>
      </c>
      <c r="E44" s="4">
        <f>(row_data!E44-row_data!$S$2)/(row_data!$S$3-row_data!$S$2)</f>
        <v>0.63683166409636116</v>
      </c>
    </row>
    <row r="45" spans="1:5" x14ac:dyDescent="0.25">
      <c r="A45" s="3" t="s">
        <v>48</v>
      </c>
      <c r="B45" s="4">
        <f>(row_data!B45-row_data!$J$2)/(row_data!$J$3-row_data!$J$2)</f>
        <v>0.54978593376999196</v>
      </c>
      <c r="C45" s="4">
        <f>(row_data!C45-row_data!$M$2)/(row_data!$M$3-row_data!$M$2)</f>
        <v>0</v>
      </c>
      <c r="D45" s="4">
        <f>(row_data!D45-row_data!$P$2)/(row_data!$P$3-row_data!$P$2)</f>
        <v>0.34318295454545455</v>
      </c>
      <c r="E45" s="4">
        <f>(row_data!E45-row_data!$S$2)/(row_data!$S$3-row_data!$S$2)</f>
        <v>0.633737033909194</v>
      </c>
    </row>
    <row r="46" spans="1:5" x14ac:dyDescent="0.25">
      <c r="A46" s="3" t="s">
        <v>49</v>
      </c>
      <c r="B46" s="4">
        <f>(row_data!B46-row_data!$J$2)/(row_data!$J$3-row_data!$J$2)</f>
        <v>0.81214265652489559</v>
      </c>
      <c r="C46" s="4">
        <f>(row_data!C46-row_data!$M$2)/(row_data!$M$3-row_data!$M$2)</f>
        <v>0.81934499999999988</v>
      </c>
      <c r="D46" s="4">
        <f>(row_data!D46-row_data!$P$2)/(row_data!$P$3-row_data!$P$2)</f>
        <v>0.75463863636363626</v>
      </c>
      <c r="E46" s="4">
        <f>(row_data!E46-row_data!$S$2)/(row_data!$S$3-row_data!$S$2)</f>
        <v>0.72370537651665956</v>
      </c>
    </row>
    <row r="47" spans="1:5" x14ac:dyDescent="0.25">
      <c r="A47" s="3" t="s">
        <v>50</v>
      </c>
      <c r="B47" s="4">
        <f>(row_data!B47-row_data!$J$2)/(row_data!$J$3-row_data!$J$2)</f>
        <v>0.6896267693843301</v>
      </c>
      <c r="C47" s="4">
        <f>(row_data!C47-row_data!$M$2)/(row_data!$M$3-row_data!$M$2)</f>
        <v>0.81326999999999994</v>
      </c>
      <c r="D47" s="4">
        <f>(row_data!D47-row_data!$P$2)/(row_data!$P$3-row_data!$P$2)</f>
        <v>0.75463863636363626</v>
      </c>
      <c r="E47" s="4">
        <f>(row_data!E47-row_data!$S$2)/(row_data!$S$3-row_data!$S$2)</f>
        <v>0.62554437736238977</v>
      </c>
    </row>
    <row r="48" spans="1:5" x14ac:dyDescent="0.25">
      <c r="A48" s="3" t="s">
        <v>51</v>
      </c>
      <c r="B48" s="4">
        <f>(row_data!B48-row_data!$J$2)/(row_data!$J$3-row_data!$J$2)</f>
        <v>0.758483635635535</v>
      </c>
      <c r="C48" s="4">
        <f>(row_data!C48-row_data!$M$2)/(row_data!$M$3-row_data!$M$2)</f>
        <v>0.81630749999999996</v>
      </c>
      <c r="D48" s="4">
        <f>(row_data!D48-row_data!$P$2)/(row_data!$P$3-row_data!$P$2)</f>
        <v>0.75463863636363626</v>
      </c>
      <c r="E48" s="4">
        <f>(row_data!E48-row_data!$S$2)/(row_data!$S$3-row_data!$S$2)</f>
        <v>0.63766791018032809</v>
      </c>
    </row>
    <row r="49" spans="1:5" x14ac:dyDescent="0.25">
      <c r="A49" s="3" t="s">
        <v>52</v>
      </c>
      <c r="B49" s="4">
        <f>(row_data!B49-row_data!$J$2)/(row_data!$J$3-row_data!$J$2)</f>
        <v>1</v>
      </c>
      <c r="C49" s="4">
        <f>(row_data!C49-row_data!$M$2)/(row_data!$M$3-row_data!$M$2)</f>
        <v>0.81934499999999988</v>
      </c>
      <c r="D49" s="4">
        <f>(row_data!D49-row_data!$P$2)/(row_data!$P$3-row_data!$P$2)</f>
        <v>0.75463863636363626</v>
      </c>
      <c r="E49" s="4">
        <f>(row_data!E49-row_data!$S$2)/(row_data!$S$3-row_data!$S$2)</f>
        <v>1</v>
      </c>
    </row>
    <row r="50" spans="1:5" x14ac:dyDescent="0.25">
      <c r="A50" s="3" t="s">
        <v>53</v>
      </c>
      <c r="B50" s="4">
        <f>(row_data!B50-row_data!$J$2)/(row_data!$J$3-row_data!$J$2)</f>
        <v>0.55173971736909588</v>
      </c>
      <c r="C50" s="4">
        <f>(row_data!C50-row_data!$M$2)/(row_data!$M$3-row_data!$M$2)</f>
        <v>0.81934499999999988</v>
      </c>
      <c r="D50" s="4">
        <f>(row_data!D50-row_data!$P$2)/(row_data!$P$3-row_data!$P$2)</f>
        <v>0.55203522727272725</v>
      </c>
      <c r="E50" s="4">
        <f>(row_data!E50-row_data!$S$2)/(row_data!$S$3-row_data!$S$2)</f>
        <v>0.51461163558257828</v>
      </c>
    </row>
    <row r="51" spans="1:5" x14ac:dyDescent="0.25">
      <c r="A51" s="3" t="s">
        <v>54</v>
      </c>
      <c r="B51" s="4">
        <f>(row_data!B51-row_data!$J$2)/(row_data!$J$3-row_data!$J$2)</f>
        <v>0.62976676148061017</v>
      </c>
      <c r="C51" s="4">
        <f>(row_data!C51-row_data!$M$2)/(row_data!$M$3-row_data!$M$2)</f>
        <v>0.81934499999999988</v>
      </c>
      <c r="D51" s="4">
        <f>(row_data!D51-row_data!$P$2)/(row_data!$P$3-row_data!$P$2)</f>
        <v>0.77766250000000003</v>
      </c>
      <c r="E51" s="4">
        <f>(row_data!E51-row_data!$S$2)/(row_data!$S$3-row_data!$S$2)</f>
        <v>0.56936111275555035</v>
      </c>
    </row>
    <row r="53" spans="1:5" x14ac:dyDescent="0.25">
      <c r="E5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7ACC3-7E5C-45C7-8EA2-6B2686C60330}">
  <dimension ref="A1:D53"/>
  <sheetViews>
    <sheetView workbookViewId="0">
      <selection activeCell="F11" sqref="F11"/>
    </sheetView>
  </sheetViews>
  <sheetFormatPr defaultRowHeight="15" x14ac:dyDescent="0.25"/>
  <cols>
    <col min="1" max="1" width="38.140625" bestFit="1" customWidth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4</v>
      </c>
    </row>
    <row r="2" spans="1:4" x14ac:dyDescent="0.25">
      <c r="A2" s="3" t="s">
        <v>5</v>
      </c>
      <c r="B2" s="4">
        <f>(row_data!B2-row_data!$J$2)/(row_data!$J$3-row_data!$J$2)</f>
        <v>0.43905927490573782</v>
      </c>
      <c r="C2" s="4">
        <f>(row_data!D2-row_data!$P$2)/(row_data!$P$3-row_data!$P$2)</f>
        <v>0.65294204545454548</v>
      </c>
      <c r="D2" s="4">
        <f>(row_data!E2-row_data!$S$2)/(row_data!$S$3-row_data!$S$2)</f>
        <v>0.48498596158923823</v>
      </c>
    </row>
    <row r="3" spans="1:4" x14ac:dyDescent="0.25">
      <c r="A3" s="3" t="s">
        <v>6</v>
      </c>
      <c r="B3" s="4">
        <f>(row_data!B3-row_data!$J$2)/(row_data!$J$3-row_data!$J$2)</f>
        <v>0.54067703048492399</v>
      </c>
      <c r="C3" s="4">
        <f>(row_data!D3-row_data!$P$2)/(row_data!$P$3-row_data!$P$2)</f>
        <v>0.17638522727272726</v>
      </c>
      <c r="D3" s="4">
        <f>(row_data!E3-row_data!$S$2)/(row_data!$S$3-row_data!$S$2)</f>
        <v>0.21240356049417597</v>
      </c>
    </row>
    <row r="4" spans="1:4" x14ac:dyDescent="0.25">
      <c r="A4" s="3" t="s">
        <v>7</v>
      </c>
      <c r="B4" s="4">
        <f>(row_data!B4-row_data!$J$2)/(row_data!$J$3-row_data!$J$2)</f>
        <v>0.4892711632622716</v>
      </c>
      <c r="C4" s="4">
        <f>(row_data!D4-row_data!$P$2)/(row_data!$P$3-row_data!$P$2)</f>
        <v>0.51180454545454546</v>
      </c>
      <c r="D4" s="4">
        <f>(row_data!E4-row_data!$S$2)/(row_data!$S$3-row_data!$S$2)</f>
        <v>0</v>
      </c>
    </row>
    <row r="5" spans="1:4" x14ac:dyDescent="0.25">
      <c r="A5" s="3" t="s">
        <v>8</v>
      </c>
      <c r="B5" s="4">
        <f>(row_data!B5-row_data!$J$2)/(row_data!$J$3-row_data!$J$2)</f>
        <v>0.23640324615892858</v>
      </c>
      <c r="C5" s="4">
        <f>(row_data!D5-row_data!$P$2)/(row_data!$P$3-row_data!$P$2)</f>
        <v>1</v>
      </c>
      <c r="D5" s="4">
        <f>(row_data!E5-row_data!$S$2)/(row_data!$S$3-row_data!$S$2)</f>
        <v>1.991951034002476</v>
      </c>
    </row>
    <row r="6" spans="1:4" x14ac:dyDescent="0.25">
      <c r="A6" s="3" t="s">
        <v>9</v>
      </c>
      <c r="B6" s="4">
        <f>(row_data!B6-row_data!$J$2)/(row_data!$J$3-row_data!$J$2)</f>
        <v>0.4986321676569016</v>
      </c>
      <c r="C6" s="4">
        <f>(row_data!D6-row_data!$P$2)/(row_data!$P$3-row_data!$P$2)</f>
        <v>0.18157386363636366</v>
      </c>
      <c r="D6" s="4">
        <f>(row_data!E6-row_data!$S$2)/(row_data!$S$3-row_data!$S$2)</f>
        <v>0.18013593784218801</v>
      </c>
    </row>
    <row r="7" spans="1:4" x14ac:dyDescent="0.25">
      <c r="A7" s="3" t="s">
        <v>10</v>
      </c>
      <c r="B7" s="4">
        <f>(row_data!B7-row_data!$J$2)/(row_data!$J$3-row_data!$J$2)</f>
        <v>0</v>
      </c>
      <c r="C7" s="4">
        <f>(row_data!D7-row_data!$P$2)/(row_data!$P$3-row_data!$P$2)</f>
        <v>0.625</v>
      </c>
      <c r="D7" s="4">
        <f>(row_data!E7-row_data!$S$2)/(row_data!$S$3-row_data!$S$2)</f>
        <v>7.8267920426616291</v>
      </c>
    </row>
    <row r="8" spans="1:4" x14ac:dyDescent="0.25">
      <c r="A8" s="3" t="s">
        <v>11</v>
      </c>
      <c r="B8" s="4">
        <f>(row_data!B8-row_data!$J$2)/(row_data!$J$3-row_data!$J$2)</f>
        <v>0.34864951448915238</v>
      </c>
      <c r="C8" s="4">
        <f>(row_data!D8-row_data!$P$2)/(row_data!$P$3-row_data!$P$2)</f>
        <v>0.18148522727272726</v>
      </c>
      <c r="D8" s="4">
        <f>(row_data!E8-row_data!$S$2)/(row_data!$S$3-row_data!$S$2)</f>
        <v>6.5834479833499118E-2</v>
      </c>
    </row>
    <row r="9" spans="1:4" x14ac:dyDescent="0.25">
      <c r="A9" s="3" t="s">
        <v>12</v>
      </c>
      <c r="B9" s="4">
        <f>(row_data!B9-row_data!$J$2)/(row_data!$J$3-row_data!$J$2)</f>
        <v>0.51999248458581171</v>
      </c>
      <c r="C9" s="4">
        <f>(row_data!D9-row_data!$P$2)/(row_data!$P$3-row_data!$P$2)</f>
        <v>0.50661590909090903</v>
      </c>
      <c r="D9" s="4">
        <f>(row_data!E9-row_data!$S$2)/(row_data!$S$3-row_data!$S$2)</f>
        <v>5.9768685931738154E-2</v>
      </c>
    </row>
    <row r="10" spans="1:4" x14ac:dyDescent="0.25">
      <c r="A10" s="3" t="s">
        <v>13</v>
      </c>
      <c r="B10" s="4">
        <f>(row_data!B10-row_data!$J$2)/(row_data!$J$3-row_data!$J$2)</f>
        <v>0.42863209290191978</v>
      </c>
      <c r="C10" s="4">
        <f>(row_data!D10-row_data!$P$2)/(row_data!$P$3-row_data!$P$2)</f>
        <v>0.3636375</v>
      </c>
      <c r="D10" s="4">
        <f>(row_data!E10-row_data!$S$2)/(row_data!$S$3-row_data!$S$2)</f>
        <v>0.61789045210945126</v>
      </c>
    </row>
    <row r="11" spans="1:4" x14ac:dyDescent="0.25">
      <c r="A11" s="3" t="s">
        <v>14</v>
      </c>
      <c r="B11" s="4">
        <f>(row_data!B11-row_data!$J$2)/(row_data!$J$3-row_data!$J$2)</f>
        <v>0.36893840170242453</v>
      </c>
      <c r="C11" s="4">
        <f>(row_data!D11-row_data!$P$2)/(row_data!$P$3-row_data!$P$2)</f>
        <v>0.17629659090909092</v>
      </c>
      <c r="D11" s="4">
        <f>(row_data!E11-row_data!$S$2)/(row_data!$S$3-row_data!$S$2)</f>
        <v>6.6336357403001631E-2</v>
      </c>
    </row>
    <row r="12" spans="1:4" x14ac:dyDescent="0.25">
      <c r="A12" s="3" t="s">
        <v>15</v>
      </c>
      <c r="B12" s="4">
        <f>(row_data!B12-row_data!$J$2)/(row_data!$J$3-row_data!$J$2)</f>
        <v>0.49596409758070659</v>
      </c>
      <c r="C12" s="4">
        <f>(row_data!D12-row_data!$P$2)/(row_data!$P$3-row_data!$P$2)</f>
        <v>0.34318295454545455</v>
      </c>
      <c r="D12" s="4">
        <f>(row_data!E12-row_data!$S$2)/(row_data!$S$3-row_data!$S$2)</f>
        <v>0.55435047389515579</v>
      </c>
    </row>
    <row r="13" spans="1:4" x14ac:dyDescent="0.25">
      <c r="A13" s="3" t="s">
        <v>16</v>
      </c>
      <c r="B13" s="4">
        <f>(row_data!B13-row_data!$J$2)/(row_data!$J$3-row_data!$J$2)</f>
        <v>0.66152624917894254</v>
      </c>
      <c r="C13" s="4">
        <f>(row_data!D13-row_data!$P$2)/(row_data!$P$3-row_data!$P$2)</f>
        <v>0.75463863636363626</v>
      </c>
      <c r="D13" s="4">
        <f>(row_data!E13-row_data!$S$2)/(row_data!$S$3-row_data!$S$2)</f>
        <v>0.562199407750689</v>
      </c>
    </row>
    <row r="14" spans="1:4" x14ac:dyDescent="0.25">
      <c r="A14" s="3" t="s">
        <v>17</v>
      </c>
      <c r="B14" s="4">
        <f>(row_data!B14-row_data!$J$2)/(row_data!$J$3-row_data!$J$2)</f>
        <v>0.49870744784933985</v>
      </c>
      <c r="C14" s="4">
        <f>(row_data!D14-row_data!$P$2)/(row_data!$P$3-row_data!$P$2)</f>
        <v>0.34318295454545455</v>
      </c>
      <c r="D14" s="4">
        <f>(row_data!E14-row_data!$S$2)/(row_data!$S$3-row_data!$S$2)</f>
        <v>0.51352295664395353</v>
      </c>
    </row>
    <row r="15" spans="1:4" x14ac:dyDescent="0.25">
      <c r="A15" s="3" t="s">
        <v>18</v>
      </c>
      <c r="B15" s="4">
        <f>(row_data!B15-row_data!$J$2)/(row_data!$J$3-row_data!$J$2)</f>
        <v>0.35532881083784063</v>
      </c>
      <c r="C15" s="4">
        <f>(row_data!D15-row_data!$P$2)/(row_data!$P$3-row_data!$P$2)</f>
        <v>0.15909090909090912</v>
      </c>
      <c r="D15" s="4">
        <f>(row_data!E15-row_data!$S$2)/(row_data!$S$3-row_data!$S$2)</f>
        <v>6.2418213205854382E-2</v>
      </c>
    </row>
    <row r="16" spans="1:4" x14ac:dyDescent="0.25">
      <c r="A16" s="3" t="s">
        <v>19</v>
      </c>
      <c r="B16" s="4">
        <f>(row_data!B16-row_data!$J$2)/(row_data!$J$3-row_data!$J$2)</f>
        <v>0.31237496594665431</v>
      </c>
      <c r="C16" s="4">
        <f>(row_data!D16-row_data!$P$2)/(row_data!$P$3-row_data!$P$2)</f>
        <v>0.36275681818181821</v>
      </c>
      <c r="D16" s="4">
        <f>(row_data!E16-row_data!$S$2)/(row_data!$S$3-row_data!$S$2)</f>
        <v>0.10697748402005622</v>
      </c>
    </row>
    <row r="17" spans="1:4" x14ac:dyDescent="0.25">
      <c r="A17" s="3" t="s">
        <v>20</v>
      </c>
      <c r="B17" s="4">
        <f>(row_data!B17-row_data!$J$2)/(row_data!$J$3-row_data!$J$2)</f>
        <v>0.56040744371243134</v>
      </c>
      <c r="C17" s="4">
        <f>(row_data!D17-row_data!$P$2)/(row_data!$P$3-row_data!$P$2)</f>
        <v>0.34318295454545455</v>
      </c>
      <c r="D17" s="4">
        <f>(row_data!E17-row_data!$S$2)/(row_data!$S$3-row_data!$S$2)</f>
        <v>0.81737905579892045</v>
      </c>
    </row>
    <row r="18" spans="1:4" x14ac:dyDescent="0.25">
      <c r="A18" s="3" t="s">
        <v>21</v>
      </c>
      <c r="B18" s="4">
        <f>(row_data!B18-row_data!$J$2)/(row_data!$J$3-row_data!$J$2)</f>
        <v>4.7318660476860647E-2</v>
      </c>
      <c r="C18" s="4">
        <f>(row_data!D18-row_data!$P$2)/(row_data!$P$3-row_data!$P$2)</f>
        <v>0</v>
      </c>
      <c r="D18" s="4">
        <f>(row_data!E18-row_data!$S$2)/(row_data!$S$3-row_data!$S$2)</f>
        <v>5.8380586722551524E-2</v>
      </c>
    </row>
    <row r="19" spans="1:4" x14ac:dyDescent="0.25">
      <c r="A19" s="3" t="s">
        <v>22</v>
      </c>
      <c r="B19" s="4">
        <f>(row_data!B19-row_data!$J$2)/(row_data!$J$3-row_data!$J$2)</f>
        <v>0.55619525434017003</v>
      </c>
      <c r="C19" s="4">
        <f>(row_data!D19-row_data!$P$2)/(row_data!$P$3-row_data!$P$2)</f>
        <v>0.40670227272727272</v>
      </c>
      <c r="D19" s="4">
        <f>(row_data!E19-row_data!$S$2)/(row_data!$S$3-row_data!$S$2)</f>
        <v>0.84074466349626475</v>
      </c>
    </row>
    <row r="20" spans="1:4" x14ac:dyDescent="0.25">
      <c r="A20" s="3" t="s">
        <v>23</v>
      </c>
      <c r="B20" s="4">
        <f>(row_data!B20-row_data!$J$2)/(row_data!$J$3-row_data!$J$2)</f>
        <v>0.70476509087308359</v>
      </c>
      <c r="C20" s="4">
        <f>(row_data!D20-row_data!$P$2)/(row_data!$P$3-row_data!$P$2)</f>
        <v>0.75463863636363626</v>
      </c>
      <c r="D20" s="4">
        <f>(row_data!E20-row_data!$S$2)/(row_data!$S$3-row_data!$S$2)</f>
        <v>0.62628127862415994</v>
      </c>
    </row>
    <row r="21" spans="1:4" x14ac:dyDescent="0.25">
      <c r="A21" s="3" t="s">
        <v>24</v>
      </c>
      <c r="B21" s="4">
        <f>(row_data!B21-row_data!$J$2)/(row_data!$J$3-row_data!$J$2)</f>
        <v>0.4569514508760244</v>
      </c>
      <c r="C21" s="4">
        <f>(row_data!D21-row_data!$P$2)/(row_data!$P$3-row_data!$P$2)</f>
        <v>0.34318295454545455</v>
      </c>
      <c r="D21" s="4">
        <f>(row_data!E21-row_data!$S$2)/(row_data!$S$3-row_data!$S$2)</f>
        <v>0.50520839265404371</v>
      </c>
    </row>
    <row r="22" spans="1:4" x14ac:dyDescent="0.25">
      <c r="A22" s="3" t="s">
        <v>25</v>
      </c>
      <c r="B22" s="4">
        <f>(row_data!B22-row_data!$J$2)/(row_data!$J$3-row_data!$J$2)</f>
        <v>0.69172936266616125</v>
      </c>
      <c r="C22" s="4">
        <f>(row_data!D22-row_data!$P$2)/(row_data!$P$3-row_data!$P$2)</f>
        <v>0.78555909090909093</v>
      </c>
      <c r="D22" s="4">
        <f>(row_data!E22-row_data!$S$2)/(row_data!$S$3-row_data!$S$2)</f>
        <v>0.62486788849249597</v>
      </c>
    </row>
    <row r="23" spans="1:4" x14ac:dyDescent="0.25">
      <c r="A23" s="3" t="s">
        <v>26</v>
      </c>
      <c r="B23" s="4">
        <f>(row_data!B23-row_data!$J$2)/(row_data!$J$3-row_data!$J$2)</f>
        <v>0.73471260184644094</v>
      </c>
      <c r="C23" s="4">
        <f>(row_data!D23-row_data!$P$2)/(row_data!$P$3-row_data!$P$2)</f>
        <v>0.78555909090909093</v>
      </c>
      <c r="D23" s="4">
        <f>(row_data!E23-row_data!$S$2)/(row_data!$S$3-row_data!$S$2)</f>
        <v>0.70653340313743418</v>
      </c>
    </row>
    <row r="24" spans="1:4" x14ac:dyDescent="0.25">
      <c r="A24" s="3" t="s">
        <v>27</v>
      </c>
      <c r="B24" s="4">
        <f>(row_data!B24-row_data!$J$2)/(row_data!$J$3-row_data!$J$2)</f>
        <v>0.64846776184407362</v>
      </c>
      <c r="C24" s="4">
        <f>(row_data!D24-row_data!$P$2)/(row_data!$P$3-row_data!$P$2)</f>
        <v>0.78555909090909093</v>
      </c>
      <c r="D24" s="4">
        <f>(row_data!E24-row_data!$S$2)/(row_data!$S$3-row_data!$S$2)</f>
        <v>0.56139507846443737</v>
      </c>
    </row>
    <row r="25" spans="1:4" x14ac:dyDescent="0.25">
      <c r="A25" s="3" t="s">
        <v>28</v>
      </c>
      <c r="B25" s="4">
        <f>(row_data!B25-row_data!$J$2)/(row_data!$J$3-row_data!$J$2)</f>
        <v>0.78784991349518096</v>
      </c>
      <c r="C25" s="4">
        <f>(row_data!D25-row_data!$P$2)/(row_data!$P$3-row_data!$P$2)</f>
        <v>0.75463863636363626</v>
      </c>
      <c r="D25" s="4">
        <f>(row_data!E25-row_data!$S$2)/(row_data!$S$3-row_data!$S$2)</f>
        <v>0.81784585520539799</v>
      </c>
    </row>
    <row r="26" spans="1:4" x14ac:dyDescent="0.25">
      <c r="A26" s="3" t="s">
        <v>29</v>
      </c>
      <c r="B26" s="4">
        <f>(row_data!B26-row_data!$J$2)/(row_data!$J$3-row_data!$J$2)</f>
        <v>0.79217239710287535</v>
      </c>
      <c r="C26" s="4">
        <f>(row_data!D26-row_data!$P$2)/(row_data!$P$3-row_data!$P$2)</f>
        <v>0.78555909090909093</v>
      </c>
      <c r="D26" s="4">
        <f>(row_data!E26-row_data!$S$2)/(row_data!$S$3-row_data!$S$2)</f>
        <v>0.8148534280611186</v>
      </c>
    </row>
    <row r="27" spans="1:4" x14ac:dyDescent="0.25">
      <c r="A27" s="3" t="s">
        <v>30</v>
      </c>
      <c r="B27" s="4">
        <f>(row_data!B27-row_data!$J$2)/(row_data!$J$3-row_data!$J$2)</f>
        <v>0.74806170573816611</v>
      </c>
      <c r="C27" s="4">
        <f>(row_data!D27-row_data!$P$2)/(row_data!$P$3-row_data!$P$2)</f>
        <v>0.75463863636363626</v>
      </c>
      <c r="D27" s="4">
        <f>(row_data!E27-row_data!$S$2)/(row_data!$S$3-row_data!$S$2)</f>
        <v>0.70961244302992343</v>
      </c>
    </row>
    <row r="28" spans="1:4" x14ac:dyDescent="0.25">
      <c r="A28" s="3" t="s">
        <v>31</v>
      </c>
      <c r="B28" s="4">
        <f>(row_data!B28-row_data!$J$2)/(row_data!$J$3-row_data!$J$2)</f>
        <v>0.44921334737419799</v>
      </c>
      <c r="C28" s="4">
        <f>(row_data!D28-row_data!$P$2)/(row_data!$P$3-row_data!$P$2)</f>
        <v>0</v>
      </c>
      <c r="D28" s="4">
        <f>(row_data!E28-row_data!$S$2)/(row_data!$S$3-row_data!$S$2)</f>
        <v>6.832208457483685E-2</v>
      </c>
    </row>
    <row r="29" spans="1:4" x14ac:dyDescent="0.25">
      <c r="A29" s="3" t="s">
        <v>32</v>
      </c>
      <c r="B29" s="4">
        <f>(row_data!B29-row_data!$J$2)/(row_data!$J$3-row_data!$J$2)</f>
        <v>0.68139321717412882</v>
      </c>
      <c r="C29" s="4">
        <f>(row_data!D29-row_data!$P$2)/(row_data!$P$3-row_data!$P$2)</f>
        <v>0.78555909090909093</v>
      </c>
      <c r="D29" s="4">
        <f>(row_data!E29-row_data!$S$2)/(row_data!$S$3-row_data!$S$2)</f>
        <v>0.6251583876499921</v>
      </c>
    </row>
    <row r="30" spans="1:4" x14ac:dyDescent="0.25">
      <c r="A30" s="3" t="s">
        <v>33</v>
      </c>
      <c r="B30" s="4">
        <f>(row_data!B30-row_data!$J$2)/(row_data!$J$3-row_data!$J$2)</f>
        <v>0.6793694054890359</v>
      </c>
      <c r="C30" s="4">
        <f>(row_data!D30-row_data!$P$2)/(row_data!$P$3-row_data!$P$2)</f>
        <v>0.75463863636363626</v>
      </c>
      <c r="D30" s="4">
        <f>(row_data!E30-row_data!$S$2)/(row_data!$S$3-row_data!$S$2)</f>
        <v>0.62607501036429791</v>
      </c>
    </row>
    <row r="31" spans="1:4" x14ac:dyDescent="0.25">
      <c r="A31" s="3" t="s">
        <v>34</v>
      </c>
      <c r="B31" s="4">
        <f>(row_data!B31-row_data!$J$2)/(row_data!$J$3-row_data!$J$2)</f>
        <v>0.44826621751119144</v>
      </c>
      <c r="C31" s="4">
        <f>(row_data!D31-row_data!$P$2)/(row_data!$P$3-row_data!$P$2)</f>
        <v>0.65294204545454548</v>
      </c>
      <c r="D31" s="4">
        <f>(row_data!E31-row_data!$S$2)/(row_data!$S$3-row_data!$S$2)</f>
        <v>0.53347515593434391</v>
      </c>
    </row>
    <row r="32" spans="1:4" x14ac:dyDescent="0.25">
      <c r="A32" s="3" t="s">
        <v>35</v>
      </c>
      <c r="B32" s="4">
        <f>(row_data!B32-row_data!$J$2)/(row_data!$J$3-row_data!$J$2)</f>
        <v>0.89425058734744067</v>
      </c>
      <c r="C32" s="4">
        <f>(row_data!D32-row_data!$P$2)/(row_data!$P$3-row_data!$P$2)</f>
        <v>0.75463863636363626</v>
      </c>
      <c r="D32" s="4">
        <f>(row_data!E32-row_data!$S$2)/(row_data!$S$3-row_data!$S$2)</f>
        <v>0.83806889255944084</v>
      </c>
    </row>
    <row r="33" spans="1:4" x14ac:dyDescent="0.25">
      <c r="A33" s="3" t="s">
        <v>36</v>
      </c>
      <c r="B33" s="4">
        <f>(row_data!B33-row_data!$J$2)/(row_data!$J$3-row_data!$J$2)</f>
        <v>0.71738240126621999</v>
      </c>
      <c r="C33" s="4">
        <f>(row_data!D33-row_data!$P$2)/(row_data!$P$3-row_data!$P$2)</f>
        <v>0.77766250000000003</v>
      </c>
      <c r="D33" s="4">
        <f>(row_data!E33-row_data!$S$2)/(row_data!$S$3-row_data!$S$2)</f>
        <v>0.72059952997859922</v>
      </c>
    </row>
    <row r="34" spans="1:4" x14ac:dyDescent="0.25">
      <c r="A34" s="3" t="s">
        <v>37</v>
      </c>
      <c r="B34" s="4">
        <f>(row_data!B34-row_data!$J$2)/(row_data!$J$3-row_data!$J$2)</f>
        <v>0.73176091802198895</v>
      </c>
      <c r="C34" s="4">
        <f>(row_data!D34-row_data!$P$2)/(row_data!$P$3-row_data!$P$2)</f>
        <v>0.75463863636363626</v>
      </c>
      <c r="D34" s="4">
        <f>(row_data!E34-row_data!$S$2)/(row_data!$S$3-row_data!$S$2)</f>
        <v>0.70803795318658913</v>
      </c>
    </row>
    <row r="35" spans="1:4" x14ac:dyDescent="0.25">
      <c r="A35" s="3" t="s">
        <v>38</v>
      </c>
      <c r="B35" s="4">
        <f>(row_data!B35-row_data!$J$2)/(row_data!$J$3-row_data!$J$2)</f>
        <v>0.82130758227875522</v>
      </c>
      <c r="C35" s="4">
        <f>(row_data!D35-row_data!$P$2)/(row_data!$P$3-row_data!$P$2)</f>
        <v>0.75463863636363626</v>
      </c>
      <c r="D35" s="4">
        <f>(row_data!E35-row_data!$S$2)/(row_data!$S$3-row_data!$S$2)</f>
        <v>0.72289667328662333</v>
      </c>
    </row>
    <row r="36" spans="1:4" x14ac:dyDescent="0.25">
      <c r="A36" s="3" t="s">
        <v>39</v>
      </c>
      <c r="B36" s="4">
        <f>(row_data!B36-row_data!$J$2)/(row_data!$J$3-row_data!$J$2)</f>
        <v>0.60281295118329881</v>
      </c>
      <c r="C36" s="4">
        <f>(row_data!D36-row_data!$P$2)/(row_data!$P$3-row_data!$P$2)</f>
        <v>0.43331704545454547</v>
      </c>
      <c r="D36" s="4">
        <f>(row_data!E36-row_data!$S$2)/(row_data!$S$3-row_data!$S$2)</f>
        <v>0.87109675860884161</v>
      </c>
    </row>
    <row r="37" spans="1:4" x14ac:dyDescent="0.25">
      <c r="A37" s="3" t="s">
        <v>40</v>
      </c>
      <c r="B37" s="4">
        <f>(row_data!B37-row_data!$J$2)/(row_data!$J$3-row_data!$J$2)</f>
        <v>0.44654002519155306</v>
      </c>
      <c r="C37" s="4">
        <f>(row_data!D37-row_data!$P$2)/(row_data!$P$3-row_data!$P$2)</f>
        <v>0.5750590909090908</v>
      </c>
      <c r="D37" s="4">
        <f>(row_data!E37-row_data!$S$2)/(row_data!$S$3-row_data!$S$2)</f>
        <v>0.45894523255068176</v>
      </c>
    </row>
    <row r="38" spans="1:4" x14ac:dyDescent="0.25">
      <c r="A38" s="3" t="s">
        <v>41</v>
      </c>
      <c r="B38" s="4">
        <f>(row_data!B38-row_data!$J$2)/(row_data!$J$3-row_data!$J$2)</f>
        <v>0.71710754102871133</v>
      </c>
      <c r="C38" s="4">
        <f>(row_data!D38-row_data!$P$2)/(row_data!$P$3-row_data!$P$2)</f>
        <v>0.75463863636363626</v>
      </c>
      <c r="D38" s="4">
        <f>(row_data!E38-row_data!$S$2)/(row_data!$S$3-row_data!$S$2)</f>
        <v>0.57084180099257342</v>
      </c>
    </row>
    <row r="39" spans="1:4" x14ac:dyDescent="0.25">
      <c r="A39" s="3" t="s">
        <v>42</v>
      </c>
      <c r="B39" s="4">
        <f>(row_data!B39-row_data!$J$2)/(row_data!$J$3-row_data!$J$2)</f>
        <v>0.274393482808166</v>
      </c>
      <c r="C39" s="4">
        <f>(row_data!D39-row_data!$P$2)/(row_data!$P$3-row_data!$P$2)</f>
        <v>0</v>
      </c>
      <c r="D39" s="4">
        <f>(row_data!E39-row_data!$S$2)/(row_data!$S$3-row_data!$S$2)</f>
        <v>6.3997639975836781E-2</v>
      </c>
    </row>
    <row r="40" spans="1:4" x14ac:dyDescent="0.25">
      <c r="A40" s="3" t="s">
        <v>43</v>
      </c>
      <c r="B40" s="4">
        <f>(row_data!B40-row_data!$J$2)/(row_data!$J$3-row_data!$J$2)</f>
        <v>0.53491897111444719</v>
      </c>
      <c r="C40" s="4">
        <f>(row_data!D40-row_data!$P$2)/(row_data!$P$3-row_data!$P$2)</f>
        <v>0.44369431818181815</v>
      </c>
      <c r="D40" s="4">
        <f>(row_data!E40-row_data!$S$2)/(row_data!$S$3-row_data!$S$2)</f>
        <v>0.83467562161644593</v>
      </c>
    </row>
    <row r="41" spans="1:4" x14ac:dyDescent="0.25">
      <c r="A41" s="3" t="s">
        <v>44</v>
      </c>
      <c r="B41" s="4">
        <f>(row_data!B41-row_data!$J$2)/(row_data!$J$3-row_data!$J$2)</f>
        <v>0.5657278275454739</v>
      </c>
      <c r="C41" s="4">
        <f>(row_data!D41-row_data!$P$2)/(row_data!$P$3-row_data!$P$2)</f>
        <v>0.43850568181818178</v>
      </c>
      <c r="D41" s="4">
        <f>(row_data!E41-row_data!$S$2)/(row_data!$S$3-row_data!$S$2)</f>
        <v>0.85184105573318147</v>
      </c>
    </row>
    <row r="42" spans="1:4" x14ac:dyDescent="0.25">
      <c r="A42" s="3" t="s">
        <v>45</v>
      </c>
      <c r="B42" s="4">
        <f>(row_data!B42-row_data!$J$2)/(row_data!$J$3-row_data!$J$2)</f>
        <v>0.71134072814748628</v>
      </c>
      <c r="C42" s="4">
        <f>(row_data!D42-row_data!$P$2)/(row_data!$P$3-row_data!$P$2)</f>
        <v>0.55203522727272725</v>
      </c>
      <c r="D42" s="4">
        <f>(row_data!E42-row_data!$S$2)/(row_data!$S$3-row_data!$S$2)</f>
        <v>0.7373530338648483</v>
      </c>
    </row>
    <row r="43" spans="1:4" x14ac:dyDescent="0.25">
      <c r="A43" s="3" t="s">
        <v>46</v>
      </c>
      <c r="B43" s="4">
        <f>(row_data!B43-row_data!$J$2)/(row_data!$J$3-row_data!$J$2)</f>
        <v>0.59649466712490729</v>
      </c>
      <c r="C43" s="4">
        <f>(row_data!D43-row_data!$P$2)/(row_data!$P$3-row_data!$P$2)</f>
        <v>0.35480227272727272</v>
      </c>
      <c r="D43" s="4">
        <f>(row_data!E43-row_data!$S$2)/(row_data!$S$3-row_data!$S$2)</f>
        <v>0.85437149047850902</v>
      </c>
    </row>
    <row r="44" spans="1:4" x14ac:dyDescent="0.25">
      <c r="A44" s="3" t="s">
        <v>47</v>
      </c>
      <c r="B44" s="4">
        <f>(row_data!B44-row_data!$J$2)/(row_data!$J$3-row_data!$J$2)</f>
        <v>0.76739646027983333</v>
      </c>
      <c r="C44" s="4">
        <f>(row_data!D44-row_data!$P$2)/(row_data!$P$3-row_data!$P$2)</f>
        <v>0.75463863636363626</v>
      </c>
      <c r="D44" s="4">
        <f>(row_data!E44-row_data!$S$2)/(row_data!$S$3-row_data!$S$2)</f>
        <v>0.63683166409636116</v>
      </c>
    </row>
    <row r="45" spans="1:4" x14ac:dyDescent="0.25">
      <c r="A45" s="3" t="s">
        <v>48</v>
      </c>
      <c r="B45" s="4">
        <f>(row_data!B45-row_data!$J$2)/(row_data!$J$3-row_data!$J$2)</f>
        <v>0.54978593376999196</v>
      </c>
      <c r="C45" s="4">
        <f>(row_data!D45-row_data!$P$2)/(row_data!$P$3-row_data!$P$2)</f>
        <v>0.34318295454545455</v>
      </c>
      <c r="D45" s="4">
        <f>(row_data!E45-row_data!$S$2)/(row_data!$S$3-row_data!$S$2)</f>
        <v>0.633737033909194</v>
      </c>
    </row>
    <row r="46" spans="1:4" x14ac:dyDescent="0.25">
      <c r="A46" s="3" t="s">
        <v>49</v>
      </c>
      <c r="B46" s="4">
        <f>(row_data!B46-row_data!$J$2)/(row_data!$J$3-row_data!$J$2)</f>
        <v>0.81214265652489559</v>
      </c>
      <c r="C46" s="4">
        <f>(row_data!D46-row_data!$P$2)/(row_data!$P$3-row_data!$P$2)</f>
        <v>0.75463863636363626</v>
      </c>
      <c r="D46" s="4">
        <f>(row_data!E46-row_data!$S$2)/(row_data!$S$3-row_data!$S$2)</f>
        <v>0.72370537651665956</v>
      </c>
    </row>
    <row r="47" spans="1:4" x14ac:dyDescent="0.25">
      <c r="A47" s="3" t="s">
        <v>50</v>
      </c>
      <c r="B47" s="4">
        <f>(row_data!B47-row_data!$J$2)/(row_data!$J$3-row_data!$J$2)</f>
        <v>0.6896267693843301</v>
      </c>
      <c r="C47" s="4">
        <f>(row_data!D47-row_data!$P$2)/(row_data!$P$3-row_data!$P$2)</f>
        <v>0.75463863636363626</v>
      </c>
      <c r="D47" s="4">
        <f>(row_data!E47-row_data!$S$2)/(row_data!$S$3-row_data!$S$2)</f>
        <v>0.62554437736238977</v>
      </c>
    </row>
    <row r="48" spans="1:4" x14ac:dyDescent="0.25">
      <c r="A48" s="3" t="s">
        <v>51</v>
      </c>
      <c r="B48" s="4">
        <f>(row_data!B48-row_data!$J$2)/(row_data!$J$3-row_data!$J$2)</f>
        <v>0.758483635635535</v>
      </c>
      <c r="C48" s="4">
        <f>(row_data!D48-row_data!$P$2)/(row_data!$P$3-row_data!$P$2)</f>
        <v>0.75463863636363626</v>
      </c>
      <c r="D48" s="4">
        <f>(row_data!E48-row_data!$S$2)/(row_data!$S$3-row_data!$S$2)</f>
        <v>0.63766791018032809</v>
      </c>
    </row>
    <row r="49" spans="1:4" x14ac:dyDescent="0.25">
      <c r="A49" s="3" t="s">
        <v>52</v>
      </c>
      <c r="B49" s="4">
        <f>(row_data!B49-row_data!$J$2)/(row_data!$J$3-row_data!$J$2)</f>
        <v>1</v>
      </c>
      <c r="C49" s="4">
        <f>(row_data!D49-row_data!$P$2)/(row_data!$P$3-row_data!$P$2)</f>
        <v>0.75463863636363626</v>
      </c>
      <c r="D49" s="4">
        <f>(row_data!E49-row_data!$S$2)/(row_data!$S$3-row_data!$S$2)</f>
        <v>1</v>
      </c>
    </row>
    <row r="50" spans="1:4" x14ac:dyDescent="0.25">
      <c r="A50" s="3" t="s">
        <v>53</v>
      </c>
      <c r="B50" s="4">
        <f>(row_data!B50-row_data!$J$2)/(row_data!$J$3-row_data!$J$2)</f>
        <v>0.55173971736909588</v>
      </c>
      <c r="C50" s="4">
        <f>(row_data!D50-row_data!$P$2)/(row_data!$P$3-row_data!$P$2)</f>
        <v>0.55203522727272725</v>
      </c>
      <c r="D50" s="4">
        <f>(row_data!E50-row_data!$S$2)/(row_data!$S$3-row_data!$S$2)</f>
        <v>0.51461163558257828</v>
      </c>
    </row>
    <row r="51" spans="1:4" x14ac:dyDescent="0.25">
      <c r="A51" s="3" t="s">
        <v>54</v>
      </c>
      <c r="B51" s="4">
        <f>(row_data!B51-row_data!$J$2)/(row_data!$J$3-row_data!$J$2)</f>
        <v>0.62976676148061017</v>
      </c>
      <c r="C51" s="4">
        <f>(row_data!D51-row_data!$P$2)/(row_data!$P$3-row_data!$P$2)</f>
        <v>0.77766250000000003</v>
      </c>
      <c r="D51" s="4">
        <f>(row_data!E51-row_data!$S$2)/(row_data!$S$3-row_data!$S$2)</f>
        <v>0.56936111275555035</v>
      </c>
    </row>
    <row r="53" spans="1:4" x14ac:dyDescent="0.25">
      <c r="D53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BACC-84C5-4021-B0B7-E0DA99EC1E9F}">
  <dimension ref="A1:E53"/>
  <sheetViews>
    <sheetView workbookViewId="0">
      <selection activeCell="G22" sqref="G22"/>
    </sheetView>
  </sheetViews>
  <sheetFormatPr defaultRowHeight="15" x14ac:dyDescent="0.25"/>
  <cols>
    <col min="1" max="1" width="38.1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5</v>
      </c>
      <c r="B2" s="4">
        <f>(row_data!B2-row_data!$J$2)/(row_data!$J$3-row_data!$J$2)</f>
        <v>0.43905927490573782</v>
      </c>
      <c r="C2" s="4">
        <f>(row_data!C2-row_data!$M$2)/(row_data!$M$3-row_data!$M$2)</f>
        <v>0.7435624999999999</v>
      </c>
      <c r="D2" s="4">
        <f>(row_data!D2-row_data!$P$2)/(row_data!$P$3-row_data!$P$2)</f>
        <v>0.65294204545454548</v>
      </c>
      <c r="E2" s="4">
        <f>(row_data!E2-row_data!$S$6)/(row_data!$S$7-row_data!$S$6)</f>
        <v>6.1964845743405085E-2</v>
      </c>
    </row>
    <row r="3" spans="1:5" x14ac:dyDescent="0.25">
      <c r="A3" s="3" t="s">
        <v>6</v>
      </c>
      <c r="B3" s="4">
        <f>(row_data!B3-row_data!$J$2)/(row_data!$J$3-row_data!$J$2)</f>
        <v>0.54067703048492399</v>
      </c>
      <c r="C3" s="4">
        <f>(row_data!C3-row_data!$M$2)/(row_data!$M$3-row_data!$M$2)</f>
        <v>0</v>
      </c>
      <c r="D3" s="4">
        <f>(row_data!D3-row_data!$P$2)/(row_data!$P$3-row_data!$P$2)</f>
        <v>0.17638522727272726</v>
      </c>
      <c r="E3" s="4">
        <f>(row_data!E3-row_data!$S$6)/(row_data!$S$7-row_data!$S$6)</f>
        <v>2.7138009970933717E-2</v>
      </c>
    </row>
    <row r="4" spans="1:5" x14ac:dyDescent="0.25">
      <c r="A4" s="3" t="s">
        <v>7</v>
      </c>
      <c r="B4" s="4">
        <f>(row_data!B4-row_data!$J$2)/(row_data!$J$3-row_data!$J$2)</f>
        <v>0.4892711632622716</v>
      </c>
      <c r="C4" s="4">
        <f>(row_data!C4-row_data!$M$2)/(row_data!$M$3-row_data!$M$2)</f>
        <v>0.65404249999999997</v>
      </c>
      <c r="D4" s="4">
        <f>(row_data!D4-row_data!$P$2)/(row_data!$P$3-row_data!$P$2)</f>
        <v>0.51180454545454546</v>
      </c>
      <c r="E4" s="4">
        <f>(row_data!E4-row_data!$S$6)/(row_data!$S$7-row_data!$S$6)</f>
        <v>0</v>
      </c>
    </row>
    <row r="5" spans="1:5" x14ac:dyDescent="0.25">
      <c r="A5" s="3" t="s">
        <v>8</v>
      </c>
      <c r="B5" s="4">
        <f>(row_data!B5-row_data!$J$2)/(row_data!$J$3-row_data!$J$2)</f>
        <v>0.23640324615892858</v>
      </c>
      <c r="C5" s="4">
        <f>(row_data!C5-row_data!$M$2)/(row_data!$M$3-row_data!$M$2)</f>
        <v>0</v>
      </c>
      <c r="D5" s="4">
        <f>(row_data!D5-row_data!$P$2)/(row_data!$P$3-row_data!$P$2)</f>
        <v>1</v>
      </c>
      <c r="E5" s="4">
        <f>(row_data!E5-row_data!$S$6)/(row_data!$S$7-row_data!$S$6)</f>
        <v>0.25450414718379055</v>
      </c>
    </row>
    <row r="6" spans="1:5" x14ac:dyDescent="0.25">
      <c r="A6" s="3" t="s">
        <v>9</v>
      </c>
      <c r="B6" s="4">
        <f>(row_data!B6-row_data!$J$2)/(row_data!$J$3-row_data!$J$2)</f>
        <v>0.4986321676569016</v>
      </c>
      <c r="C6" s="4">
        <f>(row_data!C6-row_data!$M$2)/(row_data!$M$3-row_data!$M$2)</f>
        <v>0</v>
      </c>
      <c r="D6" s="4">
        <f>(row_data!D6-row_data!$P$2)/(row_data!$P$3-row_data!$P$2)</f>
        <v>0.18157386363636366</v>
      </c>
      <c r="E6" s="4">
        <f>(row_data!E6-row_data!$S$6)/(row_data!$S$7-row_data!$S$6)</f>
        <v>2.3015296287459536E-2</v>
      </c>
    </row>
    <row r="7" spans="1:5" x14ac:dyDescent="0.25">
      <c r="A7" s="3" t="s">
        <v>10</v>
      </c>
      <c r="B7" s="4">
        <f>(row_data!B7-row_data!$J$2)/(row_data!$J$3-row_data!$J$2)</f>
        <v>0</v>
      </c>
      <c r="C7" s="4">
        <f>(row_data!C7-row_data!$M$2)/(row_data!$M$3-row_data!$M$2)</f>
        <v>1</v>
      </c>
      <c r="D7" s="4">
        <f>(row_data!D7-row_data!$P$2)/(row_data!$P$3-row_data!$P$2)</f>
        <v>0.625</v>
      </c>
      <c r="E7" s="4">
        <f>(row_data!E7-row_data!$S$6)/(row_data!$S$7-row_data!$S$6)</f>
        <v>1</v>
      </c>
    </row>
    <row r="8" spans="1:5" x14ac:dyDescent="0.25">
      <c r="A8" s="3" t="s">
        <v>11</v>
      </c>
      <c r="B8" s="4">
        <f>(row_data!B8-row_data!$J$2)/(row_data!$J$3-row_data!$J$2)</f>
        <v>0.34864951448915238</v>
      </c>
      <c r="C8" s="4">
        <f>(row_data!C8-row_data!$M$2)/(row_data!$M$3-row_data!$M$2)</f>
        <v>0</v>
      </c>
      <c r="D8" s="4">
        <f>(row_data!D8-row_data!$P$2)/(row_data!$P$3-row_data!$P$2)</f>
        <v>0.18148522727272726</v>
      </c>
      <c r="E8" s="4">
        <f>(row_data!E8-row_data!$S$6)/(row_data!$S$7-row_data!$S$6)</f>
        <v>8.4114257124316052E-3</v>
      </c>
    </row>
    <row r="9" spans="1:5" x14ac:dyDescent="0.25">
      <c r="A9" s="3" t="s">
        <v>12</v>
      </c>
      <c r="B9" s="4">
        <f>(row_data!B9-row_data!$J$2)/(row_data!$J$3-row_data!$J$2)</f>
        <v>0.51999248458581171</v>
      </c>
      <c r="C9" s="4">
        <f>(row_data!C9-row_data!$M$2)/(row_data!$M$3-row_data!$M$2)</f>
        <v>0.66656000000000004</v>
      </c>
      <c r="D9" s="4">
        <f>(row_data!D9-row_data!$P$2)/(row_data!$P$3-row_data!$P$2)</f>
        <v>0.50661590909090903</v>
      </c>
      <c r="E9" s="4">
        <f>(row_data!E9-row_data!$S$6)/(row_data!$S$7-row_data!$S$6)</f>
        <v>7.6364218706662908E-3</v>
      </c>
    </row>
    <row r="10" spans="1:5" x14ac:dyDescent="0.25">
      <c r="A10" s="3" t="s">
        <v>13</v>
      </c>
      <c r="B10" s="4">
        <f>(row_data!B10-row_data!$J$2)/(row_data!$J$3-row_data!$J$2)</f>
        <v>0.42863209290191978</v>
      </c>
      <c r="C10" s="4">
        <f>(row_data!C10-row_data!$M$2)/(row_data!$M$3-row_data!$M$2)</f>
        <v>0</v>
      </c>
      <c r="D10" s="4">
        <f>(row_data!D10-row_data!$P$2)/(row_data!$P$3-row_data!$P$2)</f>
        <v>0.3636375</v>
      </c>
      <c r="E10" s="4">
        <f>(row_data!E10-row_data!$S$6)/(row_data!$S$7-row_data!$S$6)</f>
        <v>7.8945556332850705E-2</v>
      </c>
    </row>
    <row r="11" spans="1:5" x14ac:dyDescent="0.25">
      <c r="A11" s="3" t="s">
        <v>14</v>
      </c>
      <c r="B11" s="4">
        <f>(row_data!B11-row_data!$J$2)/(row_data!$J$3-row_data!$J$2)</f>
        <v>0.36893840170242453</v>
      </c>
      <c r="C11" s="4">
        <f>(row_data!C11-row_data!$M$2)/(row_data!$M$3-row_data!$M$2)</f>
        <v>0</v>
      </c>
      <c r="D11" s="4">
        <f>(row_data!D11-row_data!$P$2)/(row_data!$P$3-row_data!$P$2)</f>
        <v>0.17629659090909092</v>
      </c>
      <c r="E11" s="4">
        <f>(row_data!E11-row_data!$S$6)/(row_data!$S$7-row_data!$S$6)</f>
        <v>8.4755487358576676E-3</v>
      </c>
    </row>
    <row r="12" spans="1:5" x14ac:dyDescent="0.25">
      <c r="A12" s="3" t="s">
        <v>15</v>
      </c>
      <c r="B12" s="4">
        <f>(row_data!B12-row_data!$J$2)/(row_data!$J$3-row_data!$J$2)</f>
        <v>0.49596409758070659</v>
      </c>
      <c r="C12" s="4">
        <f>(row_data!C12-row_data!$M$2)/(row_data!$M$3-row_data!$M$2)</f>
        <v>0</v>
      </c>
      <c r="D12" s="4">
        <f>(row_data!D12-row_data!$P$2)/(row_data!$P$3-row_data!$P$2)</f>
        <v>0.34318295454545455</v>
      </c>
      <c r="E12" s="4">
        <f>(row_data!E12-row_data!$S$6)/(row_data!$S$7-row_data!$S$6)</f>
        <v>7.0827290526380191E-2</v>
      </c>
    </row>
    <row r="13" spans="1:5" x14ac:dyDescent="0.25">
      <c r="A13" s="3" t="s">
        <v>16</v>
      </c>
      <c r="B13" s="4">
        <f>(row_data!B13-row_data!$J$2)/(row_data!$J$3-row_data!$J$2)</f>
        <v>0.66152624917894254</v>
      </c>
      <c r="C13" s="4">
        <f>(row_data!C13-row_data!$M$2)/(row_data!$M$3-row_data!$M$2)</f>
        <v>0.81934499999999988</v>
      </c>
      <c r="D13" s="4">
        <f>(row_data!D13-row_data!$P$2)/(row_data!$P$3-row_data!$P$2)</f>
        <v>0.75463863636363626</v>
      </c>
      <c r="E13" s="4">
        <f>(row_data!E13-row_data!$S$6)/(row_data!$S$7-row_data!$S$6)</f>
        <v>7.1830119503150089E-2</v>
      </c>
    </row>
    <row r="14" spans="1:5" x14ac:dyDescent="0.25">
      <c r="A14" s="3" t="s">
        <v>17</v>
      </c>
      <c r="B14" s="4">
        <f>(row_data!B14-row_data!$J$2)/(row_data!$J$3-row_data!$J$2)</f>
        <v>0.49870744784933985</v>
      </c>
      <c r="C14" s="4">
        <f>(row_data!C14-row_data!$M$2)/(row_data!$M$3-row_data!$M$2)</f>
        <v>0</v>
      </c>
      <c r="D14" s="4">
        <f>(row_data!D14-row_data!$P$2)/(row_data!$P$3-row_data!$P$2)</f>
        <v>0.34318295454545455</v>
      </c>
      <c r="E14" s="4">
        <f>(row_data!E14-row_data!$S$6)/(row_data!$S$7-row_data!$S$6)</f>
        <v>6.5610911066102839E-2</v>
      </c>
    </row>
    <row r="15" spans="1:5" x14ac:dyDescent="0.25">
      <c r="A15" s="3" t="s">
        <v>18</v>
      </c>
      <c r="B15" s="4">
        <f>(row_data!B15-row_data!$J$2)/(row_data!$J$3-row_data!$J$2)</f>
        <v>0.35532881083784063</v>
      </c>
      <c r="C15" s="4">
        <f>(row_data!C15-row_data!$M$2)/(row_data!$M$3-row_data!$M$2)</f>
        <v>0</v>
      </c>
      <c r="D15" s="4">
        <f>(row_data!D15-row_data!$P$2)/(row_data!$P$3-row_data!$P$2)</f>
        <v>0.15909090909090912</v>
      </c>
      <c r="E15" s="4">
        <f>(row_data!E15-row_data!$S$6)/(row_data!$S$7-row_data!$S$6)</f>
        <v>7.974942079159681E-3</v>
      </c>
    </row>
    <row r="16" spans="1:5" x14ac:dyDescent="0.25">
      <c r="A16" s="3" t="s">
        <v>19</v>
      </c>
      <c r="B16" s="4">
        <f>(row_data!B16-row_data!$J$2)/(row_data!$J$3-row_data!$J$2)</f>
        <v>0.31237496594665431</v>
      </c>
      <c r="C16" s="4">
        <f>(row_data!C16-row_data!$M$2)/(row_data!$M$3-row_data!$M$2)</f>
        <v>0</v>
      </c>
      <c r="D16" s="4">
        <f>(row_data!D16-row_data!$P$2)/(row_data!$P$3-row_data!$P$2)</f>
        <v>0.36275681818181821</v>
      </c>
      <c r="E16" s="4">
        <f>(row_data!E16-row_data!$S$6)/(row_data!$S$7-row_data!$S$6)</f>
        <v>1.366811376065088E-2</v>
      </c>
    </row>
    <row r="17" spans="1:5" x14ac:dyDescent="0.25">
      <c r="A17" s="3" t="s">
        <v>20</v>
      </c>
      <c r="B17" s="4">
        <f>(row_data!B17-row_data!$J$2)/(row_data!$J$3-row_data!$J$2)</f>
        <v>0.56040744371243134</v>
      </c>
      <c r="C17" s="4">
        <f>(row_data!C17-row_data!$M$2)/(row_data!$M$3-row_data!$M$2)</f>
        <v>0</v>
      </c>
      <c r="D17" s="4">
        <f>(row_data!D17-row_data!$P$2)/(row_data!$P$3-row_data!$P$2)</f>
        <v>0.34318295454545455</v>
      </c>
      <c r="E17" s="4">
        <f>(row_data!E17-row_data!$S$6)/(row_data!$S$7-row_data!$S$6)</f>
        <v>0.10443347048747667</v>
      </c>
    </row>
    <row r="18" spans="1:5" x14ac:dyDescent="0.25">
      <c r="A18" s="3" t="s">
        <v>21</v>
      </c>
      <c r="B18" s="4">
        <f>(row_data!B18-row_data!$J$2)/(row_data!$J$3-row_data!$J$2)</f>
        <v>4.7318660476860647E-2</v>
      </c>
      <c r="C18" s="4">
        <f>(row_data!C18-row_data!$M$2)/(row_data!$M$3-row_data!$M$2)</f>
        <v>0</v>
      </c>
      <c r="D18" s="4">
        <f>(row_data!D18-row_data!$P$2)/(row_data!$P$3-row_data!$P$2)</f>
        <v>0</v>
      </c>
      <c r="E18" s="4">
        <f>(row_data!E18-row_data!$S$6)/(row_data!$S$7-row_data!$S$6)</f>
        <v>7.4590696168156077E-3</v>
      </c>
    </row>
    <row r="19" spans="1:5" x14ac:dyDescent="0.25">
      <c r="A19" s="3" t="s">
        <v>22</v>
      </c>
      <c r="B19" s="4">
        <f>(row_data!B19-row_data!$J$2)/(row_data!$J$3-row_data!$J$2)</f>
        <v>0.55619525434017003</v>
      </c>
      <c r="C19" s="4">
        <f>(row_data!C19-row_data!$M$2)/(row_data!$M$3-row_data!$M$2)</f>
        <v>0</v>
      </c>
      <c r="D19" s="4">
        <f>(row_data!D19-row_data!$P$2)/(row_data!$P$3-row_data!$P$2)</f>
        <v>0.40670227272727272</v>
      </c>
      <c r="E19" s="4">
        <f>(row_data!E19-row_data!$S$6)/(row_data!$S$7-row_data!$S$6)</f>
        <v>0.10741880695355178</v>
      </c>
    </row>
    <row r="20" spans="1:5" x14ac:dyDescent="0.25">
      <c r="A20" s="3" t="s">
        <v>23</v>
      </c>
      <c r="B20" s="4">
        <f>(row_data!B20-row_data!$J$2)/(row_data!$J$3-row_data!$J$2)</f>
        <v>0.70476509087308359</v>
      </c>
      <c r="C20" s="4">
        <f>(row_data!C20-row_data!$M$2)/(row_data!$M$3-row_data!$M$2)</f>
        <v>0.81630749999999996</v>
      </c>
      <c r="D20" s="4">
        <f>(row_data!D20-row_data!$P$2)/(row_data!$P$3-row_data!$P$2)</f>
        <v>0.75463863636363626</v>
      </c>
      <c r="E20" s="4">
        <f>(row_data!E20-row_data!$S$6)/(row_data!$S$7-row_data!$S$6)</f>
        <v>8.0017620911668266E-2</v>
      </c>
    </row>
    <row r="21" spans="1:5" x14ac:dyDescent="0.25">
      <c r="A21" s="3" t="s">
        <v>24</v>
      </c>
      <c r="B21" s="4">
        <f>(row_data!B21-row_data!$J$2)/(row_data!$J$3-row_data!$J$2)</f>
        <v>0.4569514508760244</v>
      </c>
      <c r="C21" s="4">
        <f>(row_data!C21-row_data!$M$2)/(row_data!$M$3-row_data!$M$2)</f>
        <v>0</v>
      </c>
      <c r="D21" s="4">
        <f>(row_data!D21-row_data!$P$2)/(row_data!$P$3-row_data!$P$2)</f>
        <v>0.34318295454545455</v>
      </c>
      <c r="E21" s="4">
        <f>(row_data!E21-row_data!$S$6)/(row_data!$S$7-row_data!$S$6)</f>
        <v>6.4548590265372546E-2</v>
      </c>
    </row>
    <row r="22" spans="1:5" x14ac:dyDescent="0.25">
      <c r="A22" s="3" t="s">
        <v>25</v>
      </c>
      <c r="B22" s="4">
        <f>(row_data!B22-row_data!$J$2)/(row_data!$J$3-row_data!$J$2)</f>
        <v>0.69172936266616125</v>
      </c>
      <c r="C22" s="4">
        <f>(row_data!C22-row_data!$M$2)/(row_data!$M$3-row_data!$M$2)</f>
        <v>0.81326999999999994</v>
      </c>
      <c r="D22" s="4">
        <f>(row_data!D22-row_data!$P$2)/(row_data!$P$3-row_data!$P$2)</f>
        <v>0.78555909090909093</v>
      </c>
      <c r="E22" s="4">
        <f>(row_data!E22-row_data!$S$6)/(row_data!$S$7-row_data!$S$6)</f>
        <v>7.9837037331069741E-2</v>
      </c>
    </row>
    <row r="23" spans="1:5" x14ac:dyDescent="0.25">
      <c r="A23" s="3" t="s">
        <v>26</v>
      </c>
      <c r="B23" s="4">
        <f>(row_data!B23-row_data!$J$2)/(row_data!$J$3-row_data!$J$2)</f>
        <v>0.73471260184644094</v>
      </c>
      <c r="C23" s="4">
        <f>(row_data!C23-row_data!$M$2)/(row_data!$M$3-row_data!$M$2)</f>
        <v>0.81630749999999996</v>
      </c>
      <c r="D23" s="4">
        <f>(row_data!D23-row_data!$P$2)/(row_data!$P$3-row_data!$P$2)</f>
        <v>0.78555909090909093</v>
      </c>
      <c r="E23" s="4">
        <f>(row_data!E23-row_data!$S$6)/(row_data!$S$7-row_data!$S$6)</f>
        <v>9.0271135260311053E-2</v>
      </c>
    </row>
    <row r="24" spans="1:5" x14ac:dyDescent="0.25">
      <c r="A24" s="3" t="s">
        <v>27</v>
      </c>
      <c r="B24" s="4">
        <f>(row_data!B24-row_data!$J$2)/(row_data!$J$3-row_data!$J$2)</f>
        <v>0.64846776184407362</v>
      </c>
      <c r="C24" s="4">
        <f>(row_data!C24-row_data!$M$2)/(row_data!$M$3-row_data!$M$2)</f>
        <v>0.81630749999999996</v>
      </c>
      <c r="D24" s="4">
        <f>(row_data!D24-row_data!$P$2)/(row_data!$P$3-row_data!$P$2)</f>
        <v>0.78555909090909093</v>
      </c>
      <c r="E24" s="4">
        <f>(row_data!E24-row_data!$S$6)/(row_data!$S$7-row_data!$S$6)</f>
        <v>7.1727353352999748E-2</v>
      </c>
    </row>
    <row r="25" spans="1:5" x14ac:dyDescent="0.25">
      <c r="A25" s="3" t="s">
        <v>28</v>
      </c>
      <c r="B25" s="4">
        <f>(row_data!B25-row_data!$J$2)/(row_data!$J$3-row_data!$J$2)</f>
        <v>0.78784991349518096</v>
      </c>
      <c r="C25" s="4">
        <f>(row_data!C25-row_data!$M$2)/(row_data!$M$3-row_data!$M$2)</f>
        <v>0.81934499999999988</v>
      </c>
      <c r="D25" s="4">
        <f>(row_data!D25-row_data!$P$2)/(row_data!$P$3-row_data!$P$2)</f>
        <v>0.75463863636363626</v>
      </c>
      <c r="E25" s="4">
        <f>(row_data!E25-row_data!$S$6)/(row_data!$S$7-row_data!$S$6)</f>
        <v>0.10449311170496822</v>
      </c>
    </row>
    <row r="26" spans="1:5" x14ac:dyDescent="0.25">
      <c r="A26" s="3" t="s">
        <v>29</v>
      </c>
      <c r="B26" s="4">
        <f>(row_data!B26-row_data!$J$2)/(row_data!$J$3-row_data!$J$2)</f>
        <v>0.79217239710287535</v>
      </c>
      <c r="C26" s="4">
        <f>(row_data!C26-row_data!$M$2)/(row_data!$M$3-row_data!$M$2)</f>
        <v>0.81934499999999988</v>
      </c>
      <c r="D26" s="4">
        <f>(row_data!D26-row_data!$P$2)/(row_data!$P$3-row_data!$P$2)</f>
        <v>0.78555909090909093</v>
      </c>
      <c r="E26" s="4">
        <f>(row_data!E26-row_data!$S$6)/(row_data!$S$7-row_data!$S$6)</f>
        <v>0.1041107804601915</v>
      </c>
    </row>
    <row r="27" spans="1:5" x14ac:dyDescent="0.25">
      <c r="A27" s="3" t="s">
        <v>30</v>
      </c>
      <c r="B27" s="4">
        <f>(row_data!B27-row_data!$J$2)/(row_data!$J$3-row_data!$J$2)</f>
        <v>0.74806170573816611</v>
      </c>
      <c r="C27" s="4">
        <f>(row_data!C27-row_data!$M$2)/(row_data!$M$3-row_data!$M$2)</f>
        <v>0.81934499999999988</v>
      </c>
      <c r="D27" s="4">
        <f>(row_data!D27-row_data!$P$2)/(row_data!$P$3-row_data!$P$2)</f>
        <v>0.75463863636363626</v>
      </c>
      <c r="E27" s="4">
        <f>(row_data!E27-row_data!$S$6)/(row_data!$S$7-row_data!$S$6)</f>
        <v>9.0664532692580416E-2</v>
      </c>
    </row>
    <row r="28" spans="1:5" x14ac:dyDescent="0.25">
      <c r="A28" s="3" t="s">
        <v>31</v>
      </c>
      <c r="B28" s="4">
        <f>(row_data!B28-row_data!$J$2)/(row_data!$J$3-row_data!$J$2)</f>
        <v>0.44921334737419799</v>
      </c>
      <c r="C28" s="4">
        <f>(row_data!C28-row_data!$M$2)/(row_data!$M$3-row_data!$M$2)</f>
        <v>0.37499999999999994</v>
      </c>
      <c r="D28" s="4">
        <f>(row_data!D28-row_data!$P$2)/(row_data!$P$3-row_data!$P$2)</f>
        <v>0</v>
      </c>
      <c r="E28" s="4">
        <f>(row_data!E28-row_data!$S$6)/(row_data!$S$7-row_data!$S$6)</f>
        <v>8.729257683407517E-3</v>
      </c>
    </row>
    <row r="29" spans="1:5" x14ac:dyDescent="0.25">
      <c r="A29" s="3" t="s">
        <v>32</v>
      </c>
      <c r="B29" s="4">
        <f>(row_data!B29-row_data!$J$2)/(row_data!$J$3-row_data!$J$2)</f>
        <v>0.68139321717412882</v>
      </c>
      <c r="C29" s="4">
        <f>(row_data!C29-row_data!$M$2)/(row_data!$M$3-row_data!$M$2)</f>
        <v>0.81934499999999988</v>
      </c>
      <c r="D29" s="4">
        <f>(row_data!D29-row_data!$P$2)/(row_data!$P$3-row_data!$P$2)</f>
        <v>0.78555909090909093</v>
      </c>
      <c r="E29" s="4">
        <f>(row_data!E29-row_data!$S$6)/(row_data!$S$7-row_data!$S$6)</f>
        <v>7.9874153323920019E-2</v>
      </c>
    </row>
    <row r="30" spans="1:5" x14ac:dyDescent="0.25">
      <c r="A30" s="3" t="s">
        <v>33</v>
      </c>
      <c r="B30" s="4">
        <f>(row_data!B30-row_data!$J$2)/(row_data!$J$3-row_data!$J$2)</f>
        <v>0.6793694054890359</v>
      </c>
      <c r="C30" s="4">
        <f>(row_data!C30-row_data!$M$2)/(row_data!$M$3-row_data!$M$2)</f>
        <v>0.81934499999999988</v>
      </c>
      <c r="D30" s="4">
        <f>(row_data!D30-row_data!$P$2)/(row_data!$P$3-row_data!$P$2)</f>
        <v>0.75463863636363626</v>
      </c>
      <c r="E30" s="4">
        <f>(row_data!E30-row_data!$S$6)/(row_data!$S$7-row_data!$S$6)</f>
        <v>7.9991266786154563E-2</v>
      </c>
    </row>
    <row r="31" spans="1:5" x14ac:dyDescent="0.25">
      <c r="A31" s="3" t="s">
        <v>34</v>
      </c>
      <c r="B31" s="4">
        <f>(row_data!B31-row_data!$J$2)/(row_data!$J$3-row_data!$J$2)</f>
        <v>0.44826621751119144</v>
      </c>
      <c r="C31" s="4">
        <f>(row_data!C31-row_data!$M$2)/(row_data!$M$3-row_data!$M$2)</f>
        <v>0.74660000000000004</v>
      </c>
      <c r="D31" s="4">
        <f>(row_data!D31-row_data!$P$2)/(row_data!$P$3-row_data!$P$2)</f>
        <v>0.65294204545454548</v>
      </c>
      <c r="E31" s="4">
        <f>(row_data!E31-row_data!$S$6)/(row_data!$S$7-row_data!$S$6)</f>
        <v>6.8160129083093268E-2</v>
      </c>
    </row>
    <row r="32" spans="1:5" x14ac:dyDescent="0.25">
      <c r="A32" s="3" t="s">
        <v>35</v>
      </c>
      <c r="B32" s="4">
        <f>(row_data!B32-row_data!$J$2)/(row_data!$J$3-row_data!$J$2)</f>
        <v>0.89425058734744067</v>
      </c>
      <c r="C32" s="4">
        <f>(row_data!C32-row_data!$M$2)/(row_data!$M$3-row_data!$M$2)</f>
        <v>0.81630749999999996</v>
      </c>
      <c r="D32" s="4">
        <f>(row_data!D32-row_data!$P$2)/(row_data!$P$3-row_data!$P$2)</f>
        <v>0.75463863636363626</v>
      </c>
      <c r="E32" s="4">
        <f>(row_data!E32-row_data!$S$6)/(row_data!$S$7-row_data!$S$6)</f>
        <v>0.10707693369024812</v>
      </c>
    </row>
    <row r="33" spans="1:5" x14ac:dyDescent="0.25">
      <c r="A33" s="3" t="s">
        <v>36</v>
      </c>
      <c r="B33" s="4">
        <f>(row_data!B33-row_data!$J$2)/(row_data!$J$3-row_data!$J$2)</f>
        <v>0.71738240126621999</v>
      </c>
      <c r="C33" s="4">
        <f>(row_data!C33-row_data!$M$2)/(row_data!$M$3-row_data!$M$2)</f>
        <v>0.81934499999999988</v>
      </c>
      <c r="D33" s="4">
        <f>(row_data!D33-row_data!$P$2)/(row_data!$P$3-row_data!$P$2)</f>
        <v>0.77766250000000003</v>
      </c>
      <c r="E33" s="4">
        <f>(row_data!E33-row_data!$S$6)/(row_data!$S$7-row_data!$S$6)</f>
        <v>9.2068311774583397E-2</v>
      </c>
    </row>
    <row r="34" spans="1:5" x14ac:dyDescent="0.25">
      <c r="A34" s="3" t="s">
        <v>37</v>
      </c>
      <c r="B34" s="4">
        <f>(row_data!B34-row_data!$J$2)/(row_data!$J$3-row_data!$J$2)</f>
        <v>0.73176091802198895</v>
      </c>
      <c r="C34" s="4">
        <f>(row_data!C34-row_data!$M$2)/(row_data!$M$3-row_data!$M$2)</f>
        <v>0.81630749999999996</v>
      </c>
      <c r="D34" s="4">
        <f>(row_data!D34-row_data!$P$2)/(row_data!$P$3-row_data!$P$2)</f>
        <v>0.75463863636363626</v>
      </c>
      <c r="E34" s="4">
        <f>(row_data!E34-row_data!$S$6)/(row_data!$S$7-row_data!$S$6)</f>
        <v>9.0463366003245588E-2</v>
      </c>
    </row>
    <row r="35" spans="1:5" x14ac:dyDescent="0.25">
      <c r="A35" s="3" t="s">
        <v>38</v>
      </c>
      <c r="B35" s="4">
        <f>(row_data!B35-row_data!$J$2)/(row_data!$J$3-row_data!$J$2)</f>
        <v>0.82130758227875522</v>
      </c>
      <c r="C35" s="4">
        <f>(row_data!C35-row_data!$M$2)/(row_data!$M$3-row_data!$M$2)</f>
        <v>0.81326999999999994</v>
      </c>
      <c r="D35" s="4">
        <f>(row_data!D35-row_data!$P$2)/(row_data!$P$3-row_data!$P$2)</f>
        <v>0.75463863636363626</v>
      </c>
      <c r="E35" s="4">
        <f>(row_data!E35-row_data!$S$6)/(row_data!$S$7-row_data!$S$6)</f>
        <v>9.2361809199262998E-2</v>
      </c>
    </row>
    <row r="36" spans="1:5" x14ac:dyDescent="0.25">
      <c r="A36" s="3" t="s">
        <v>39</v>
      </c>
      <c r="B36" s="4">
        <f>(row_data!B36-row_data!$J$2)/(row_data!$J$3-row_data!$J$2)</f>
        <v>0.60281295118329881</v>
      </c>
      <c r="C36" s="4">
        <f>(row_data!C36-row_data!$M$2)/(row_data!$M$3-row_data!$M$2)</f>
        <v>0</v>
      </c>
      <c r="D36" s="4">
        <f>(row_data!D36-row_data!$P$2)/(row_data!$P$3-row_data!$P$2)</f>
        <v>0.43331704545454547</v>
      </c>
      <c r="E36" s="4">
        <f>(row_data!E36-row_data!$S$6)/(row_data!$S$7-row_data!$S$6)</f>
        <v>0.11129678083443889</v>
      </c>
    </row>
    <row r="37" spans="1:5" x14ac:dyDescent="0.25">
      <c r="A37" s="3" t="s">
        <v>40</v>
      </c>
      <c r="B37" s="4">
        <f>(row_data!B37-row_data!$J$2)/(row_data!$J$3-row_data!$J$2)</f>
        <v>0.44654002519155306</v>
      </c>
      <c r="C37" s="4">
        <f>(row_data!C37-row_data!$M$2)/(row_data!$M$3-row_data!$M$2)</f>
        <v>0.81023250000000002</v>
      </c>
      <c r="D37" s="4">
        <f>(row_data!D37-row_data!$P$2)/(row_data!$P$3-row_data!$P$2)</f>
        <v>0.5750590909090908</v>
      </c>
      <c r="E37" s="4">
        <f>(row_data!E37-row_data!$S$6)/(row_data!$S$7-row_data!$S$6)</f>
        <v>5.8637719010432521E-2</v>
      </c>
    </row>
    <row r="38" spans="1:5" x14ac:dyDescent="0.25">
      <c r="A38" s="3" t="s">
        <v>41</v>
      </c>
      <c r="B38" s="4">
        <f>(row_data!B38-row_data!$J$2)/(row_data!$J$3-row_data!$J$2)</f>
        <v>0.71710754102871133</v>
      </c>
      <c r="C38" s="4">
        <f>(row_data!C38-row_data!$M$2)/(row_data!$M$3-row_data!$M$2)</f>
        <v>0.81326999999999994</v>
      </c>
      <c r="D38" s="4">
        <f>(row_data!D38-row_data!$P$2)/(row_data!$P$3-row_data!$P$2)</f>
        <v>0.75463863636363626</v>
      </c>
      <c r="E38" s="4">
        <f>(row_data!E38-row_data!$S$6)/(row_data!$S$7-row_data!$S$6)</f>
        <v>7.2934325823539994E-2</v>
      </c>
    </row>
    <row r="39" spans="1:5" x14ac:dyDescent="0.25">
      <c r="A39" s="3" t="s">
        <v>42</v>
      </c>
      <c r="B39" s="4">
        <f>(row_data!B39-row_data!$J$2)/(row_data!$J$3-row_data!$J$2)</f>
        <v>0.274393482808166</v>
      </c>
      <c r="C39" s="4">
        <f>(row_data!C39-row_data!$M$2)/(row_data!$M$3-row_data!$M$2)</f>
        <v>0</v>
      </c>
      <c r="D39" s="4">
        <f>(row_data!D39-row_data!$P$2)/(row_data!$P$3-row_data!$P$2)</f>
        <v>0</v>
      </c>
      <c r="E39" s="4">
        <f>(row_data!E39-row_data!$S$6)/(row_data!$S$7-row_data!$S$6)</f>
        <v>8.1767395411815914E-3</v>
      </c>
    </row>
    <row r="40" spans="1:5" x14ac:dyDescent="0.25">
      <c r="A40" s="3" t="s">
        <v>43</v>
      </c>
      <c r="B40" s="4">
        <f>(row_data!B40-row_data!$J$2)/(row_data!$J$3-row_data!$J$2)</f>
        <v>0.53491897111444719</v>
      </c>
      <c r="C40" s="4">
        <f>(row_data!C40-row_data!$M$2)/(row_data!$M$3-row_data!$M$2)</f>
        <v>0</v>
      </c>
      <c r="D40" s="4">
        <f>(row_data!D40-row_data!$P$2)/(row_data!$P$3-row_data!$P$2)</f>
        <v>0.44369431818181815</v>
      </c>
      <c r="E40" s="4">
        <f>(row_data!E40-row_data!$S$6)/(row_data!$S$7-row_data!$S$6)</f>
        <v>0.10664338812975549</v>
      </c>
    </row>
    <row r="41" spans="1:5" x14ac:dyDescent="0.25">
      <c r="A41" s="3" t="s">
        <v>44</v>
      </c>
      <c r="B41" s="4">
        <f>(row_data!B41-row_data!$J$2)/(row_data!$J$3-row_data!$J$2)</f>
        <v>0.5657278275454739</v>
      </c>
      <c r="C41" s="4">
        <f>(row_data!C41-row_data!$M$2)/(row_data!$M$3-row_data!$M$2)</f>
        <v>0</v>
      </c>
      <c r="D41" s="4">
        <f>(row_data!D41-row_data!$P$2)/(row_data!$P$3-row_data!$P$2)</f>
        <v>0.43850568181818178</v>
      </c>
      <c r="E41" s="4">
        <f>(row_data!E41-row_data!$S$6)/(row_data!$S$7-row_data!$S$6)</f>
        <v>0.10883655156417046</v>
      </c>
    </row>
    <row r="42" spans="1:5" x14ac:dyDescent="0.25">
      <c r="A42" s="3" t="s">
        <v>45</v>
      </c>
      <c r="B42" s="4">
        <f>(row_data!B42-row_data!$J$2)/(row_data!$J$3-row_data!$J$2)</f>
        <v>0.71134072814748628</v>
      </c>
      <c r="C42" s="4">
        <f>(row_data!C42-row_data!$M$2)/(row_data!$M$3-row_data!$M$2)</f>
        <v>0.81630749999999996</v>
      </c>
      <c r="D42" s="4">
        <f>(row_data!D42-row_data!$P$2)/(row_data!$P$3-row_data!$P$2)</f>
        <v>0.55203522727272725</v>
      </c>
      <c r="E42" s="4">
        <f>(row_data!E42-row_data!$S$6)/(row_data!$S$7-row_data!$S$6)</f>
        <v>9.4208844421283397E-2</v>
      </c>
    </row>
    <row r="43" spans="1:5" x14ac:dyDescent="0.25">
      <c r="A43" s="3" t="s">
        <v>46</v>
      </c>
      <c r="B43" s="4">
        <f>(row_data!B43-row_data!$J$2)/(row_data!$J$3-row_data!$J$2)</f>
        <v>0.59649466712490729</v>
      </c>
      <c r="C43" s="4">
        <f>(row_data!C43-row_data!$M$2)/(row_data!$M$3-row_data!$M$2)</f>
        <v>0</v>
      </c>
      <c r="D43" s="4">
        <f>(row_data!D43-row_data!$P$2)/(row_data!$P$3-row_data!$P$2)</f>
        <v>0.35480227272727272</v>
      </c>
      <c r="E43" s="4">
        <f>(row_data!E43-row_data!$S$6)/(row_data!$S$7-row_data!$S$6)</f>
        <v>0.10915985576486148</v>
      </c>
    </row>
    <row r="44" spans="1:5" x14ac:dyDescent="0.25">
      <c r="A44" s="3" t="s">
        <v>47</v>
      </c>
      <c r="B44" s="4">
        <f>(row_data!B44-row_data!$J$2)/(row_data!$J$3-row_data!$J$2)</f>
        <v>0.76739646027983333</v>
      </c>
      <c r="C44" s="4">
        <f>(row_data!C44-row_data!$M$2)/(row_data!$M$3-row_data!$M$2)</f>
        <v>0.81023250000000002</v>
      </c>
      <c r="D44" s="4">
        <f>(row_data!D44-row_data!$P$2)/(row_data!$P$3-row_data!$P$2)</f>
        <v>0.75463863636363626</v>
      </c>
      <c r="E44" s="4">
        <f>(row_data!E44-row_data!$S$6)/(row_data!$S$7-row_data!$S$6)</f>
        <v>8.1365604276333395E-2</v>
      </c>
    </row>
    <row r="45" spans="1:5" x14ac:dyDescent="0.25">
      <c r="A45" s="3" t="s">
        <v>48</v>
      </c>
      <c r="B45" s="4">
        <f>(row_data!B45-row_data!$J$2)/(row_data!$J$3-row_data!$J$2)</f>
        <v>0.54978593376999196</v>
      </c>
      <c r="C45" s="4">
        <f>(row_data!C45-row_data!$M$2)/(row_data!$M$3-row_data!$M$2)</f>
        <v>0</v>
      </c>
      <c r="D45" s="4">
        <f>(row_data!D45-row_data!$P$2)/(row_data!$P$3-row_data!$P$2)</f>
        <v>0.34318295454545455</v>
      </c>
      <c r="E45" s="4">
        <f>(row_data!E45-row_data!$S$6)/(row_data!$S$7-row_data!$S$6)</f>
        <v>8.0970214930315351E-2</v>
      </c>
    </row>
    <row r="46" spans="1:5" x14ac:dyDescent="0.25">
      <c r="A46" s="3" t="s">
        <v>49</v>
      </c>
      <c r="B46" s="4">
        <f>(row_data!B46-row_data!$J$2)/(row_data!$J$3-row_data!$J$2)</f>
        <v>0.81214265652489559</v>
      </c>
      <c r="C46" s="4">
        <f>(row_data!C46-row_data!$M$2)/(row_data!$M$3-row_data!$M$2)</f>
        <v>0.81934499999999988</v>
      </c>
      <c r="D46" s="4">
        <f>(row_data!D46-row_data!$P$2)/(row_data!$P$3-row_data!$P$2)</f>
        <v>0.75463863636363626</v>
      </c>
      <c r="E46" s="4">
        <f>(row_data!E46-row_data!$S$6)/(row_data!$S$7-row_data!$S$6)</f>
        <v>9.2465134191881723E-2</v>
      </c>
    </row>
    <row r="47" spans="1:5" x14ac:dyDescent="0.25">
      <c r="A47" s="3" t="s">
        <v>50</v>
      </c>
      <c r="B47" s="4">
        <f>(row_data!B47-row_data!$J$2)/(row_data!$J$3-row_data!$J$2)</f>
        <v>0.6896267693843301</v>
      </c>
      <c r="C47" s="4">
        <f>(row_data!C47-row_data!$M$2)/(row_data!$M$3-row_data!$M$2)</f>
        <v>0.81326999999999994</v>
      </c>
      <c r="D47" s="4">
        <f>(row_data!D47-row_data!$P$2)/(row_data!$P$3-row_data!$P$2)</f>
        <v>0.75463863636363626</v>
      </c>
      <c r="E47" s="4">
        <f>(row_data!E47-row_data!$S$6)/(row_data!$S$7-row_data!$S$6)</f>
        <v>7.9923469788480944E-2</v>
      </c>
    </row>
    <row r="48" spans="1:5" x14ac:dyDescent="0.25">
      <c r="A48" s="3" t="s">
        <v>51</v>
      </c>
      <c r="B48" s="4">
        <f>(row_data!B48-row_data!$J$2)/(row_data!$J$3-row_data!$J$2)</f>
        <v>0.758483635635535</v>
      </c>
      <c r="C48" s="4">
        <f>(row_data!C48-row_data!$M$2)/(row_data!$M$3-row_data!$M$2)</f>
        <v>0.81630749999999996</v>
      </c>
      <c r="D48" s="4">
        <f>(row_data!D48-row_data!$P$2)/(row_data!$P$3-row_data!$P$2)</f>
        <v>0.75463863636363626</v>
      </c>
      <c r="E48" s="4">
        <f>(row_data!E48-row_data!$S$6)/(row_data!$S$7-row_data!$S$6)</f>
        <v>8.1472448316574755E-2</v>
      </c>
    </row>
    <row r="49" spans="1:5" x14ac:dyDescent="0.25">
      <c r="A49" s="3" t="s">
        <v>52</v>
      </c>
      <c r="B49" s="4">
        <f>(row_data!B49-row_data!$J$2)/(row_data!$J$3-row_data!$J$2)</f>
        <v>1</v>
      </c>
      <c r="C49" s="4">
        <f>(row_data!C49-row_data!$M$2)/(row_data!$M$3-row_data!$M$2)</f>
        <v>0.81934499999999988</v>
      </c>
      <c r="D49" s="4">
        <f>(row_data!D49-row_data!$P$2)/(row_data!$P$3-row_data!$P$2)</f>
        <v>0.75463863636363626</v>
      </c>
      <c r="E49" s="4">
        <f>(row_data!E49-row_data!$S$6)/(row_data!$S$7-row_data!$S$6)</f>
        <v>0.12776626676028735</v>
      </c>
    </row>
    <row r="50" spans="1:5" x14ac:dyDescent="0.25">
      <c r="A50" s="3" t="s">
        <v>53</v>
      </c>
      <c r="B50" s="4">
        <f>(row_data!B50-row_data!$J$2)/(row_data!$J$3-row_data!$J$2)</f>
        <v>0.55173971736909588</v>
      </c>
      <c r="C50" s="4">
        <f>(row_data!C50-row_data!$M$2)/(row_data!$M$3-row_data!$M$2)</f>
        <v>0.81934499999999988</v>
      </c>
      <c r="D50" s="4">
        <f>(row_data!D50-row_data!$P$2)/(row_data!$P$3-row_data!$P$2)</f>
        <v>0.55203522727272725</v>
      </c>
      <c r="E50" s="4">
        <f>(row_data!E50-row_data!$S$6)/(row_data!$S$7-row_data!$S$6)</f>
        <v>6.5750007509791486E-2</v>
      </c>
    </row>
    <row r="51" spans="1:5" x14ac:dyDescent="0.25">
      <c r="A51" s="3" t="s">
        <v>54</v>
      </c>
      <c r="B51" s="4">
        <f>(row_data!B51-row_data!$J$2)/(row_data!$J$3-row_data!$J$2)</f>
        <v>0.62976676148061017</v>
      </c>
      <c r="C51" s="4">
        <f>(row_data!C51-row_data!$M$2)/(row_data!$M$3-row_data!$M$2)</f>
        <v>0.81934499999999988</v>
      </c>
      <c r="D51" s="4">
        <f>(row_data!D51-row_data!$P$2)/(row_data!$P$3-row_data!$P$2)</f>
        <v>0.77766250000000003</v>
      </c>
      <c r="E51" s="4">
        <f>(row_data!E51-row_data!$S$6)/(row_data!$S$7-row_data!$S$6)</f>
        <v>7.2745143815259691E-2</v>
      </c>
    </row>
    <row r="53" spans="1:5" x14ac:dyDescent="0.25">
      <c r="E53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workbookViewId="0">
      <selection activeCell="G22" sqref="G22"/>
    </sheetView>
  </sheetViews>
  <sheetFormatPr defaultRowHeight="15" x14ac:dyDescent="0.25"/>
  <cols>
    <col min="1" max="1" width="28.42578125" bestFit="1" customWidth="1"/>
    <col min="2" max="2" width="11" bestFit="1" customWidth="1"/>
    <col min="3" max="4" width="9" bestFit="1" customWidth="1"/>
    <col min="5" max="5" width="11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10</v>
      </c>
      <c r="B2" s="2">
        <v>2.0503376100000001</v>
      </c>
      <c r="C2" s="2">
        <v>0.4</v>
      </c>
      <c r="D2" s="2">
        <v>0.55000000000000004</v>
      </c>
      <c r="E2" s="2">
        <v>1.8156000000000001</v>
      </c>
    </row>
    <row r="3" spans="1:5" x14ac:dyDescent="0.25">
      <c r="A3" s="3" t="s">
        <v>52</v>
      </c>
      <c r="B3" s="2">
        <v>2.621537</v>
      </c>
      <c r="C3" s="2">
        <v>0.32773799999999997</v>
      </c>
      <c r="D3" s="2">
        <v>0.66408199999999995</v>
      </c>
      <c r="E3" s="2">
        <v>0.23920572000000001</v>
      </c>
    </row>
    <row r="4" spans="1:5" x14ac:dyDescent="0.25">
      <c r="A4" s="3" t="s">
        <v>35</v>
      </c>
      <c r="B4" s="2">
        <v>2.5611329999999999</v>
      </c>
      <c r="C4" s="2">
        <v>0.32652300000000001</v>
      </c>
      <c r="D4" s="2">
        <v>0.66408199999999995</v>
      </c>
      <c r="E4" s="2">
        <v>0.20181373999999999</v>
      </c>
    </row>
    <row r="5" spans="1:5" x14ac:dyDescent="0.25">
      <c r="A5" s="3" t="s">
        <v>8</v>
      </c>
      <c r="B5" s="2">
        <v>2.185371</v>
      </c>
      <c r="C5" s="2">
        <v>0</v>
      </c>
      <c r="D5" s="2">
        <v>0.88</v>
      </c>
      <c r="E5" s="2">
        <v>0.46826000000000001</v>
      </c>
    </row>
    <row r="6" spans="1:5" x14ac:dyDescent="0.25">
      <c r="A6" s="3" t="s">
        <v>38</v>
      </c>
      <c r="B6" s="2">
        <v>2.5194679999999998</v>
      </c>
      <c r="C6" s="2">
        <v>0.32530799999999999</v>
      </c>
      <c r="D6" s="2">
        <v>0.66408199999999995</v>
      </c>
      <c r="E6" s="2">
        <v>0.17521898999999999</v>
      </c>
    </row>
    <row r="7" spans="1:5" x14ac:dyDescent="0.25">
      <c r="A7" s="3" t="s">
        <v>49</v>
      </c>
      <c r="B7" s="2">
        <v>2.5142329999999999</v>
      </c>
      <c r="C7" s="2">
        <v>0.32773799999999997</v>
      </c>
      <c r="D7" s="2">
        <v>0.66408199999999995</v>
      </c>
      <c r="E7" s="2">
        <v>0.17540573000000001</v>
      </c>
    </row>
    <row r="8" spans="1:5" x14ac:dyDescent="0.25">
      <c r="A8" s="3" t="s">
        <v>29</v>
      </c>
      <c r="B8" s="2">
        <v>2.5028260000000002</v>
      </c>
      <c r="C8" s="2">
        <v>0.32773799999999997</v>
      </c>
      <c r="D8" s="2">
        <v>0.69129200000000002</v>
      </c>
      <c r="E8" s="2">
        <v>0.19645298999999999</v>
      </c>
    </row>
    <row r="9" spans="1:5" x14ac:dyDescent="0.25">
      <c r="A9" s="3" t="s">
        <v>28</v>
      </c>
      <c r="B9" s="2">
        <v>2.5003570000000002</v>
      </c>
      <c r="C9" s="2">
        <v>0.32773799999999997</v>
      </c>
      <c r="D9" s="2">
        <v>0.66408199999999995</v>
      </c>
      <c r="E9" s="2">
        <v>0.19714398</v>
      </c>
    </row>
    <row r="10" spans="1:5" x14ac:dyDescent="0.25">
      <c r="A10" s="3" t="s">
        <v>47</v>
      </c>
      <c r="B10" s="2">
        <v>2.4886740000000001</v>
      </c>
      <c r="C10" s="2">
        <v>0.32409300000000002</v>
      </c>
      <c r="D10" s="2">
        <v>0.66408199999999995</v>
      </c>
      <c r="E10" s="2">
        <v>0.15534547000000001</v>
      </c>
    </row>
    <row r="11" spans="1:5" x14ac:dyDescent="0.25">
      <c r="A11" s="3" t="s">
        <v>30</v>
      </c>
      <c r="B11" s="2">
        <v>2.47763</v>
      </c>
      <c r="C11" s="2">
        <v>0.32773799999999997</v>
      </c>
      <c r="D11" s="2">
        <v>0.66408199999999995</v>
      </c>
      <c r="E11" s="2">
        <v>0.17215148999999999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73D1-81CD-41F4-9C33-8C31A719015A}">
  <dimension ref="A1:E11"/>
  <sheetViews>
    <sheetView workbookViewId="0">
      <selection activeCell="L35" sqref="L35"/>
    </sheetView>
  </sheetViews>
  <sheetFormatPr defaultRowHeight="15" x14ac:dyDescent="0.25"/>
  <cols>
    <col min="1" max="1" width="28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3" t="s">
        <v>10</v>
      </c>
      <c r="B2" s="4">
        <f>('top10'!B2-row_data!$J$2)/(row_data!$J$3-row_data!$J$2)</f>
        <v>0</v>
      </c>
      <c r="C2" s="4">
        <f>('top10'!C2-row_data!$M$2)/(row_data!$M$3-row_data!$M$2)</f>
        <v>1</v>
      </c>
      <c r="D2" s="4">
        <f>('top10'!D2-row_data!$P$2)/(row_data!$P$3-row_data!$P$2)</f>
        <v>0.625</v>
      </c>
      <c r="E2" s="4">
        <f>('top10'!E2-row_data!$S$2)/(row_data!$S$3-row_data!$S$2)</f>
        <v>7.8267920426616291</v>
      </c>
    </row>
    <row r="3" spans="1:5" x14ac:dyDescent="0.25">
      <c r="A3" s="3" t="s">
        <v>52</v>
      </c>
      <c r="B3" s="4">
        <f>('top10'!B3-row_data!$J$2)/(row_data!$J$3-row_data!$J$2)</f>
        <v>1</v>
      </c>
      <c r="C3" s="4">
        <f>('top10'!C3-row_data!$M$2)/(row_data!$M$3-row_data!$M$2)</f>
        <v>0.81934499999999988</v>
      </c>
      <c r="D3" s="4">
        <f>('top10'!D3-row_data!$P$2)/(row_data!$P$3-row_data!$P$2)</f>
        <v>0.75463863636363626</v>
      </c>
      <c r="E3" s="4">
        <f>('top10'!E3-row_data!$S$2)/(row_data!$S$3-row_data!$S$2)</f>
        <v>1</v>
      </c>
    </row>
    <row r="4" spans="1:5" x14ac:dyDescent="0.25">
      <c r="A4" s="3" t="s">
        <v>35</v>
      </c>
      <c r="B4" s="4">
        <f>('top10'!B4-row_data!$J$2)/(row_data!$J$3-row_data!$J$2)</f>
        <v>0.89425058734744067</v>
      </c>
      <c r="C4" s="4">
        <f>('top10'!C4-row_data!$M$2)/(row_data!$M$3-row_data!$M$2)</f>
        <v>0.81630749999999996</v>
      </c>
      <c r="D4" s="4">
        <f>('top10'!D4-row_data!$P$2)/(row_data!$P$3-row_data!$P$2)</f>
        <v>0.75463863636363626</v>
      </c>
      <c r="E4" s="4">
        <f>('top10'!E4-row_data!$S$2)/(row_data!$S$3-row_data!$S$2)</f>
        <v>0.83806889255944084</v>
      </c>
    </row>
    <row r="5" spans="1:5" x14ac:dyDescent="0.25">
      <c r="A5" s="3" t="s">
        <v>8</v>
      </c>
      <c r="B5" s="4">
        <f>('top10'!B5-row_data!$J$2)/(row_data!$J$3-row_data!$J$2)</f>
        <v>0.23640324615892858</v>
      </c>
      <c r="C5" s="4">
        <f>('top10'!C5-row_data!$M$2)/(row_data!$M$3-row_data!$M$2)</f>
        <v>0</v>
      </c>
      <c r="D5" s="4">
        <f>('top10'!D5-row_data!$P$2)/(row_data!$P$3-row_data!$P$2)</f>
        <v>1</v>
      </c>
      <c r="E5" s="4">
        <f>('top10'!E5-row_data!$S$2)/(row_data!$S$3-row_data!$S$2)</f>
        <v>1.991951034002476</v>
      </c>
    </row>
    <row r="6" spans="1:5" x14ac:dyDescent="0.25">
      <c r="A6" s="3" t="s">
        <v>38</v>
      </c>
      <c r="B6" s="4">
        <f>('top10'!B6-row_data!$J$2)/(row_data!$J$3-row_data!$J$2)</f>
        <v>0.82130758227875522</v>
      </c>
      <c r="C6" s="4">
        <f>('top10'!C6-row_data!$M$2)/(row_data!$M$3-row_data!$M$2)</f>
        <v>0.81326999999999994</v>
      </c>
      <c r="D6" s="4">
        <f>('top10'!D6-row_data!$P$2)/(row_data!$P$3-row_data!$P$2)</f>
        <v>0.75463863636363626</v>
      </c>
      <c r="E6" s="4">
        <f>('top10'!E6-row_data!$S$2)/(row_data!$S$3-row_data!$S$2)</f>
        <v>0.72289667328662333</v>
      </c>
    </row>
    <row r="7" spans="1:5" x14ac:dyDescent="0.25">
      <c r="A7" s="3" t="s">
        <v>49</v>
      </c>
      <c r="B7" s="4">
        <f>('top10'!B7-row_data!$J$2)/(row_data!$J$3-row_data!$J$2)</f>
        <v>0.81214265652489559</v>
      </c>
      <c r="C7" s="4">
        <f>('top10'!C7-row_data!$M$2)/(row_data!$M$3-row_data!$M$2)</f>
        <v>0.81934499999999988</v>
      </c>
      <c r="D7" s="4">
        <f>('top10'!D7-row_data!$P$2)/(row_data!$P$3-row_data!$P$2)</f>
        <v>0.75463863636363626</v>
      </c>
      <c r="E7" s="4">
        <f>('top10'!E7-row_data!$S$2)/(row_data!$S$3-row_data!$S$2)</f>
        <v>0.72370537651665956</v>
      </c>
    </row>
    <row r="8" spans="1:5" x14ac:dyDescent="0.25">
      <c r="A8" s="3" t="s">
        <v>29</v>
      </c>
      <c r="B8" s="4">
        <f>('top10'!B8-row_data!$J$2)/(row_data!$J$3-row_data!$J$2)</f>
        <v>0.79217239710287535</v>
      </c>
      <c r="C8" s="4">
        <f>('top10'!C8-row_data!$M$2)/(row_data!$M$3-row_data!$M$2)</f>
        <v>0.81934499999999988</v>
      </c>
      <c r="D8" s="4">
        <f>('top10'!D8-row_data!$P$2)/(row_data!$P$3-row_data!$P$2)</f>
        <v>0.78555909090909093</v>
      </c>
      <c r="E8" s="4">
        <f>('top10'!E8-row_data!$S$2)/(row_data!$S$3-row_data!$S$2)</f>
        <v>0.8148534280611186</v>
      </c>
    </row>
    <row r="9" spans="1:5" x14ac:dyDescent="0.25">
      <c r="A9" s="3" t="s">
        <v>28</v>
      </c>
      <c r="B9" s="4">
        <f>('top10'!B9-row_data!$J$2)/(row_data!$J$3-row_data!$J$2)</f>
        <v>0.78784991349518096</v>
      </c>
      <c r="C9" s="4">
        <f>('top10'!C9-row_data!$M$2)/(row_data!$M$3-row_data!$M$2)</f>
        <v>0.81934499999999988</v>
      </c>
      <c r="D9" s="4">
        <f>('top10'!D9-row_data!$P$2)/(row_data!$P$3-row_data!$P$2)</f>
        <v>0.75463863636363626</v>
      </c>
      <c r="E9" s="4">
        <f>('top10'!E9-row_data!$S$2)/(row_data!$S$3-row_data!$S$2)</f>
        <v>0.81784585520539799</v>
      </c>
    </row>
    <row r="10" spans="1:5" x14ac:dyDescent="0.25">
      <c r="A10" s="3" t="s">
        <v>47</v>
      </c>
      <c r="B10" s="4">
        <f>('top10'!B10-row_data!$J$2)/(row_data!$J$3-row_data!$J$2)</f>
        <v>0.76739646027983333</v>
      </c>
      <c r="C10" s="4">
        <f>('top10'!C10-row_data!$M$2)/(row_data!$M$3-row_data!$M$2)</f>
        <v>0.81023250000000002</v>
      </c>
      <c r="D10" s="4">
        <f>('top10'!D10-row_data!$P$2)/(row_data!$P$3-row_data!$P$2)</f>
        <v>0.75463863636363626</v>
      </c>
      <c r="E10" s="4">
        <f>('top10'!E10-row_data!$S$2)/(row_data!$S$3-row_data!$S$2)</f>
        <v>0.63683166409636116</v>
      </c>
    </row>
    <row r="11" spans="1:5" x14ac:dyDescent="0.25">
      <c r="A11" s="3" t="s">
        <v>30</v>
      </c>
      <c r="B11" s="4">
        <f>('top10'!B11-row_data!$J$2)/(row_data!$J$3-row_data!$J$2)</f>
        <v>0.74806170573816611</v>
      </c>
      <c r="C11" s="4">
        <f>('top10'!C11-row_data!$M$2)/(row_data!$M$3-row_data!$M$2)</f>
        <v>0.81934499999999988</v>
      </c>
      <c r="D11" s="4">
        <f>('top10'!D11-row_data!$P$2)/(row_data!$P$3-row_data!$P$2)</f>
        <v>0.75463863636363626</v>
      </c>
      <c r="E11" s="4">
        <f>('top10'!E11-row_data!$S$2)/(row_data!$S$3-row_data!$S$2)</f>
        <v>0.70961244302992343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row_data</vt:lpstr>
      <vt:lpstr>row_data_wholeFeasibleDomain</vt:lpstr>
      <vt:lpstr>row_data_50</vt:lpstr>
      <vt:lpstr>row_data_top10</vt:lpstr>
      <vt:lpstr>row_data_normalized</vt:lpstr>
      <vt:lpstr>row_data_normalized_2</vt:lpstr>
      <vt:lpstr>Sheet4</vt:lpstr>
      <vt:lpstr>top10</vt:lpstr>
      <vt:lpstr>top10_normalized</vt:lpstr>
      <vt:lpstr>top10_normalized_2</vt:lpstr>
      <vt:lpstr>Sheet3</vt:lpstr>
      <vt:lpstr>3d_plot</vt:lpstr>
      <vt:lpstr>3d_plot_2</vt:lpstr>
      <vt:lpstr>3d_plot_top10</vt:lpstr>
      <vt:lpstr>3d_plot_top10_2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Zhu, Mengjia</cp:lastModifiedBy>
  <dcterms:created xsi:type="dcterms:W3CDTF">2024-01-21T16:29:44Z</dcterms:created>
  <dcterms:modified xsi:type="dcterms:W3CDTF">2024-01-25T13:31:03Z</dcterms:modified>
</cp:coreProperties>
</file>