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q/Documents/GitHub/Control_and_Valence_in_Unexpected_Events/2_pipeline/1_pilot_test/0_to_label/"/>
    </mc:Choice>
  </mc:AlternateContent>
  <xr:revisionPtr revIDLastSave="0" documentId="13_ncr:1_{76B3E4D2-7EA1-2D49-91CC-35E1DB4753AB}" xr6:coauthVersionLast="47" xr6:coauthVersionMax="47" xr10:uidLastSave="{00000000-0000-0000-0000-000000000000}"/>
  <bookViews>
    <workbookView xWindow="0" yWindow="500" windowWidth="25600" windowHeight="15940" xr2:uid="{00000000-000D-0000-FFFF-FFFF00000000}"/>
  </bookViews>
  <sheets>
    <sheet name="michael_breakfast_to_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1" l="1"/>
  <c r="A30" i="1"/>
  <c r="A33" i="1"/>
  <c r="A24" i="1"/>
  <c r="A27" i="1"/>
  <c r="A26" i="1"/>
  <c r="A23" i="1"/>
  <c r="A18" i="1"/>
  <c r="A35" i="1"/>
  <c r="A25" i="1"/>
  <c r="A19" i="1"/>
  <c r="A34" i="1"/>
  <c r="A21" i="1"/>
  <c r="A17" i="1"/>
  <c r="A22" i="1"/>
  <c r="A31" i="1"/>
  <c r="A32" i="1"/>
  <c r="A29" i="1"/>
  <c r="A28" i="1"/>
  <c r="A20" i="1"/>
</calcChain>
</file>

<file path=xl/sharedStrings.xml><?xml version="1.0" encoding="utf-8"?>
<sst xmlns="http://schemas.openxmlformats.org/spreadsheetml/2006/main" count="443" uniqueCount="211">
  <si>
    <t>subset</t>
  </si>
  <si>
    <t>material</t>
  </si>
  <si>
    <t>condition_code</t>
  </si>
  <si>
    <t>valence_condition</t>
  </si>
  <si>
    <t>means_condition</t>
  </si>
  <si>
    <t>goal_step</t>
  </si>
  <si>
    <t>action_step</t>
  </si>
  <si>
    <t>resources_step</t>
  </si>
  <si>
    <t>numeric_valence</t>
  </si>
  <si>
    <t>numeric_control</t>
  </si>
  <si>
    <t>numeric_valence_strength</t>
  </si>
  <si>
    <t>numeric_control_strength</t>
  </si>
  <si>
    <t>cond</t>
  </si>
  <si>
    <t>Response ID</t>
  </si>
  <si>
    <t>Time Started</t>
  </si>
  <si>
    <t>Date Submitted</t>
  </si>
  <si>
    <t>Status</t>
  </si>
  <si>
    <t>Contact ID</t>
  </si>
  <si>
    <t>Legacy Comments</t>
  </si>
  <si>
    <t>Comments</t>
  </si>
  <si>
    <t>Language</t>
  </si>
  <si>
    <t>Referer</t>
  </si>
  <si>
    <t>SessionID</t>
  </si>
  <si>
    <t>user_id</t>
  </si>
  <si>
    <t>reject</t>
  </si>
  <si>
    <t>variable</t>
  </si>
  <si>
    <t>value</t>
  </si>
  <si>
    <t>michael_breakfast</t>
  </si>
  <si>
    <t>B</t>
  </si>
  <si>
    <t>negative</t>
  </si>
  <si>
    <t>absent</t>
  </si>
  <si>
    <t>After waking up, Michael goes downstairs to have his breakfast.</t>
  </si>
  <si>
    <t>Then, Michael goes into the kitchen and makes some tea.</t>
  </si>
  <si>
    <t>Michael could not find tea bags to put in the pot and was reminded of the unhappy days when he was studying at university.</t>
  </si>
  <si>
    <t>S4</t>
  </si>
  <si>
    <t>Jun 30, 2020 6:45:25 am</t>
  </si>
  <si>
    <t>Jun 30, 2020 6:50:50 am</t>
  </si>
  <si>
    <t>Complete</t>
  </si>
  <si>
    <t>English</t>
  </si>
  <si>
    <t>1593513925_5efb17c556d299.77092801</t>
  </si>
  <si>
    <t>5d53b4a9312e7e000130d873</t>
  </si>
  <si>
    <t>keep</t>
  </si>
  <si>
    <t>Michael was reminded of his university days</t>
  </si>
  <si>
    <t>Jun 30, 2020 6:47:55 am</t>
  </si>
  <si>
    <t>Jun 30, 2020 6:54:07 am</t>
  </si>
  <si>
    <t>1593514075_5efb185b572dd5.32957800</t>
  </si>
  <si>
    <t>5a69175331b87a0001c76149</t>
  </si>
  <si>
    <t xml:space="preserve">He had coffee instead </t>
  </si>
  <si>
    <t>Jun 30, 2020 6:47:33 am</t>
  </si>
  <si>
    <t>Jun 30, 2020 7:03:22 am</t>
  </si>
  <si>
    <t>1593514053_5efb18452423a0.69018844</t>
  </si>
  <si>
    <t>5e715d97c747b108913e435b</t>
  </si>
  <si>
    <t>Michael had been made redundant so is struggling to pay for things like teabags, like when he was a student.</t>
  </si>
  <si>
    <t>Jun 30, 2020 6:51:19 am</t>
  </si>
  <si>
    <t>Jun 30, 2020 7:14:33 am</t>
  </si>
  <si>
    <t>1593514279_5efb19278f0d80.22639583</t>
  </si>
  <si>
    <t>5c5bf7813443790001f6eb6e</t>
  </si>
  <si>
    <t>Thinking of his university days he is reminded of a girl in his house share who made mint tea out of mint leaves.  Luckily he had some mint growing in the garden.</t>
  </si>
  <si>
    <t>Jun 30, 2020 7:49:53 am</t>
  </si>
  <si>
    <t>Jun 30, 2020 8:03:46 am</t>
  </si>
  <si>
    <t>1593517792_5efb26e0d480c6.12954054</t>
  </si>
  <si>
    <t>5ed6a937eb466b1029493c39</t>
  </si>
  <si>
    <t>Just as he is thinking about is unhappy days, the phone rings its his old friend Chris from university. They have a long chat about some of the good times</t>
  </si>
  <si>
    <t>D</t>
  </si>
  <si>
    <t>positive</t>
  </si>
  <si>
    <t>Michael could not find tea bags to put in the pot and was reminded of the happy days when he was studying at university.</t>
  </si>
  <si>
    <t>S2</t>
  </si>
  <si>
    <t>Jun 29, 2020 7:25:24 am</t>
  </si>
  <si>
    <t>Jun 29, 2020 7:30:16 am</t>
  </si>
  <si>
    <t>1593429924_5ef9cfa4690c49.27732065</t>
  </si>
  <si>
    <t>5ca657155cea47001229c3d3</t>
  </si>
  <si>
    <t>he didnt have any teabags</t>
  </si>
  <si>
    <t>Jun 29, 2020 7:25:59 am</t>
  </si>
  <si>
    <t>Jun 29, 2020 7:44:42 am</t>
  </si>
  <si>
    <t>1593429959_5ef9cfc77d5c58.66291656</t>
  </si>
  <si>
    <t>5eabec3dd0a50501759cc55c</t>
  </si>
  <si>
    <t>Michael comes up with a business idea to deliver tea bags.</t>
  </si>
  <si>
    <t>Jun 29, 2020 7:26:44 am</t>
  </si>
  <si>
    <t>Jun 29, 2020 7:36:39 am</t>
  </si>
  <si>
    <t>1593430004_5ef9cff44b6486.28514032</t>
  </si>
  <si>
    <t>5decfba65b56133beed6ec21</t>
  </si>
  <si>
    <t>A friend from university calls at the time he is thinking back.</t>
  </si>
  <si>
    <t>Jun 29, 2020 7:36:19 am</t>
  </si>
  <si>
    <t>Jun 29, 2020 7:44:19 am</t>
  </si>
  <si>
    <t>1593430579_5ef9d233707839.74973788</t>
  </si>
  <si>
    <t>5e1c4deffd004243d235909a</t>
  </si>
  <si>
    <t>The teapot smashes.</t>
  </si>
  <si>
    <t>Jun 29, 2020 8:52:34 am</t>
  </si>
  <si>
    <t>Jun 29, 2020 9:11:38 am</t>
  </si>
  <si>
    <t>1593435154_5ef9e4126d9ed5.65798556</t>
  </si>
  <si>
    <t>5ea1870060261003807ab29f</t>
  </si>
  <si>
    <t>An old university friend phones</t>
  </si>
  <si>
    <t>C</t>
  </si>
  <si>
    <t>present</t>
  </si>
  <si>
    <t>Michael found the tea bags to put in the pot and was reminded of the happy days when he was studying at university.</t>
  </si>
  <si>
    <t>S1</t>
  </si>
  <si>
    <t>Jun 29, 2020 6:43:41 am</t>
  </si>
  <si>
    <t>Jun 29, 2020 6:58:24 am</t>
  </si>
  <si>
    <t>1593427421_5ef9c5dd177f86.55581384</t>
  </si>
  <si>
    <t>5ee09f7d35a19c025377685e</t>
  </si>
  <si>
    <t>He remembered he had no milk or bread</t>
  </si>
  <si>
    <t>Jun 29, 2020 6:43:32 am</t>
  </si>
  <si>
    <t>Jun 29, 2020 6:58:36 am</t>
  </si>
  <si>
    <t>1593427412_5ef9c5d4aa5963.30852795</t>
  </si>
  <si>
    <t>5e2b82843d8aa11d69c1bb2c</t>
  </si>
  <si>
    <t>The phone rings; it's his uni friend who he hasn't spoken to for 15 years.The have a good old reminisce on the phone and arrange a time for a reunion.</t>
  </si>
  <si>
    <t>Jun 29, 2020 6:43:49 am</t>
  </si>
  <si>
    <t>Jun 29, 2020 6:56:25 am</t>
  </si>
  <si>
    <t>1593427429_5ef9c5e57575f0.19660799</t>
  </si>
  <si>
    <t>5ee7819b3d520b00092c7991</t>
  </si>
  <si>
    <t>while remembering the good times he had at university, michael actually remembered that that was only for the first few months. and university is actually a really rubbish time for everyone.</t>
  </si>
  <si>
    <t>Jun 29, 2020 6:43:46 am</t>
  </si>
  <si>
    <t>Jun 29, 2020 7:04:12 am</t>
  </si>
  <si>
    <t>1593427426_5ef9c5e28ec435.46444815</t>
  </si>
  <si>
    <t>5e68b5e1857da315e3b0f06a</t>
  </si>
  <si>
    <t>By coincidence, just as he was thinking about his days at university, the phone rang and it was one of his old housemates.</t>
  </si>
  <si>
    <t>Jun 29, 2020 6:45:09 am</t>
  </si>
  <si>
    <t>Jun 29, 2020 6:58:10 am</t>
  </si>
  <si>
    <t>1593427509_5ef9c6357bbc53.13824872</t>
  </si>
  <si>
    <t>5d59a10aa17f570017307126</t>
  </si>
  <si>
    <t>Michael forgot to boil the kettle and pours cold water onto his teabag without noticing.</t>
  </si>
  <si>
    <t>A</t>
  </si>
  <si>
    <t>Michael found the tea bags to put in the pot and was reminded of the unhappy days when he was studying at university.</t>
  </si>
  <si>
    <t>S3</t>
  </si>
  <si>
    <t>Jun 30, 2020 5:26:35 am</t>
  </si>
  <si>
    <t>Jun 30, 2020 5:33:11 am</t>
  </si>
  <si>
    <t>1593509195_5efb054bad2ce6.48278228</t>
  </si>
  <si>
    <t>5e5ce3bf1377484b52ea2c07</t>
  </si>
  <si>
    <t>Michael distracted by his thoughts of his student times has made the tea in the wrong pot</t>
  </si>
  <si>
    <t>Jun 30, 2020 5:27:07 am</t>
  </si>
  <si>
    <t>Jun 30, 2020 5:37:31 am</t>
  </si>
  <si>
    <t>1593509227_5efb056b975135.60202924</t>
  </si>
  <si>
    <t>5a2ba3972a1bed0001f352a6</t>
  </si>
  <si>
    <t>He started crying</t>
  </si>
  <si>
    <t>Jun 30, 2020 5:30:32 am</t>
  </si>
  <si>
    <t>Jun 30, 2020 5:37:20 am</t>
  </si>
  <si>
    <t>1593509432_5efb0638d3c924.78352224</t>
  </si>
  <si>
    <t>59d4943b719adb0001235b5f</t>
  </si>
  <si>
    <t>he puts sugar in his tea</t>
  </si>
  <si>
    <t>Jun 30, 2020 5:27:15 am</t>
  </si>
  <si>
    <t>Jun 30, 2020 6:02:16 am</t>
  </si>
  <si>
    <t>1593509235_5efb0573712697.30913003</t>
  </si>
  <si>
    <t>5dd84483270f447dea09e8d4</t>
  </si>
  <si>
    <t>When he put the tea bags in the pot he was actually transported back in time to his old university house.</t>
  </si>
  <si>
    <t>Jun 30, 2020 6:21:39 am</t>
  </si>
  <si>
    <t>Jun 30, 2020 6:34:16 am</t>
  </si>
  <si>
    <t>1593512499_5efb1233757a24.21606313</t>
  </si>
  <si>
    <t>5db1b1b6cd3329000ba29566</t>
  </si>
  <si>
    <t>He gets a phone call out of the blue from one of his old university friends</t>
  </si>
  <si>
    <t>unexpeceted_letter with bad news</t>
  </si>
  <si>
    <t>burns-scalds himself</t>
  </si>
  <si>
    <t>tea/milk/breakfast_problems; ingredients missing</t>
  </si>
  <si>
    <t>he dies</t>
  </si>
  <si>
    <t>unwelcome_actor_in_Kitchen (person, spider)</t>
  </si>
  <si>
    <t>gets distracted hjzs no breakfast (neg?)</t>
  </si>
  <si>
    <t xml:space="preserve">changes_mind+cannot decide what to haver </t>
  </si>
  <si>
    <t>has other post importsnt/unexpected//significant/big post (not stated to be  pos or neg)</t>
  </si>
  <si>
    <t>unexpeceted_good_letter</t>
  </si>
  <si>
    <t>gets_Other_good_news/visitor</t>
  </si>
  <si>
    <t>Nice_breakfast_surprisein_kitchne (cake there)</t>
  </si>
  <si>
    <t>good food</t>
  </si>
  <si>
    <t xml:space="preserve">Answer </t>
  </si>
  <si>
    <t>unexpected_bad_letter</t>
  </si>
  <si>
    <t>Burns himself</t>
  </si>
  <si>
    <t>tea/milk/breakfast_probs</t>
  </si>
  <si>
    <t>dies</t>
  </si>
  <si>
    <t>unwelcome_guest_in_kitchen</t>
  </si>
  <si>
    <t>Distracted</t>
  </si>
  <si>
    <t>changes_mind</t>
  </si>
  <si>
    <t>OTHER mail arrives</t>
  </si>
  <si>
    <t>other</t>
  </si>
  <si>
    <t>unexpected_good_letter</t>
  </si>
  <si>
    <t>gets_other_good_news</t>
  </si>
  <si>
    <t>nice_surprise_in_kitchen</t>
  </si>
  <si>
    <t>good_food</t>
  </si>
  <si>
    <t>NEG</t>
  </si>
  <si>
    <t>POS</t>
  </si>
  <si>
    <t>GOAL</t>
  </si>
  <si>
    <t>NEITHER</t>
  </si>
  <si>
    <t>category</t>
  </si>
  <si>
    <t>goal</t>
  </si>
  <si>
    <t>control</t>
  </si>
  <si>
    <t>goal = mentions the goal by words used in the material</t>
  </si>
  <si>
    <t>control = the event described is controlled by the main actor</t>
  </si>
  <si>
    <t>non-goal = does not mention and words used in the material, or introduces a new goal/event separate from the goal</t>
  </si>
  <si>
    <t>uncontrollable = the event described could not be controlled by the main actor</t>
  </si>
  <si>
    <t>neither_control = the event described is ambiguous in regard to its controllability</t>
  </si>
  <si>
    <t>NON_GOAL</t>
  </si>
  <si>
    <t>Controllable</t>
  </si>
  <si>
    <t>Uncontrollable</t>
  </si>
  <si>
    <t>neg</t>
  </si>
  <si>
    <t>pos</t>
  </si>
  <si>
    <t>neither</t>
  </si>
  <si>
    <t>non_goal</t>
  </si>
  <si>
    <t>controllable</t>
  </si>
  <si>
    <t>uncontrollable</t>
  </si>
  <si>
    <t>neither_control</t>
  </si>
  <si>
    <t>mb_neg_ans1</t>
  </si>
  <si>
    <t>mb_neg_ans2</t>
  </si>
  <si>
    <t>mb_neg_ans3</t>
  </si>
  <si>
    <t>mb_neg_ans4</t>
  </si>
  <si>
    <t>mb_neg_ans5</t>
  </si>
  <si>
    <t>mb_neg_ans6</t>
  </si>
  <si>
    <t>mb_neg_ans7</t>
  </si>
  <si>
    <t>mb_other_ans1</t>
  </si>
  <si>
    <t>mb_other</t>
  </si>
  <si>
    <t>mb_pos_ans1</t>
  </si>
  <si>
    <t>mb_pos_ans2</t>
  </si>
  <si>
    <t>mb_pos_ans3</t>
  </si>
  <si>
    <t>mb_pos_ans4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</si>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</sst>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6"/>
  <sheetViews>
    <sheetView tabSelected="1" topLeftCell="S1" workbookViewId="0">
      <selection activeCell="AG1" sqref="Y1:AG1048576"/>
    </sheetView>
  </sheetViews>
  <sheetFormatPr baseColWidth="10" defaultRowHeight="16" x14ac:dyDescent="0.2"/>
  <cols>
    <col min="1" max="1" width="12.1640625" bestFit="1" customWidth="1"/>
    <col min="2" max="2" width="6.5" bestFit="1" customWidth="1"/>
    <col min="3" max="3" width="16.5" bestFit="1" customWidth="1"/>
    <col min="4" max="4" width="13.5" bestFit="1" customWidth="1"/>
    <col min="5" max="5" width="15.83203125" bestFit="1" customWidth="1"/>
    <col min="6" max="6" width="15.1640625" bestFit="1" customWidth="1"/>
    <col min="7" max="7" width="54.83203125" bestFit="1" customWidth="1"/>
    <col min="8" max="8" width="49.33203125" bestFit="1" customWidth="1"/>
    <col min="9" max="9" width="105.6640625" bestFit="1" customWidth="1"/>
    <col min="10" max="10" width="15" bestFit="1" customWidth="1"/>
    <col min="11" max="11" width="14.5" bestFit="1" customWidth="1"/>
    <col min="12" max="12" width="23.1640625" bestFit="1" customWidth="1"/>
    <col min="13" max="13" width="22.6640625" bestFit="1" customWidth="1"/>
    <col min="14" max="14" width="5" bestFit="1" customWidth="1"/>
    <col min="15" max="15" width="11.1640625" bestFit="1" customWidth="1"/>
    <col min="16" max="17" width="21.1640625" bestFit="1" customWidth="1"/>
    <col min="18" max="18" width="9" bestFit="1" customWidth="1"/>
    <col min="19" max="19" width="9.5" bestFit="1" customWidth="1"/>
    <col min="20" max="20" width="16" bestFit="1" customWidth="1"/>
    <col min="21" max="21" width="10" bestFit="1" customWidth="1"/>
    <col min="22" max="22" width="9" bestFit="1" customWidth="1"/>
    <col min="23" max="23" width="7.33203125" bestFit="1" customWidth="1"/>
    <col min="24" max="24" width="35" bestFit="1" customWidth="1"/>
    <col min="25" max="25" width="25.5" bestFit="1" customWidth="1"/>
    <col min="26" max="26" width="5.83203125" bestFit="1" customWidth="1"/>
    <col min="27" max="27" width="16.5" bestFit="1" customWidth="1"/>
    <col min="28" max="28" width="43.33203125" style="2" customWidth="1"/>
    <col min="29" max="29" width="75.33203125" bestFit="1" customWidth="1"/>
    <col min="30" max="30" width="99.33203125" bestFit="1" customWidth="1"/>
    <col min="31" max="31" width="69" bestFit="1" customWidth="1"/>
    <col min="32" max="32" width="12.6640625" bestFit="1" customWidth="1"/>
    <col min="33" max="33" width="25.83203125" bestFit="1" customWidth="1"/>
    <col min="34" max="34" width="12.6640625" bestFit="1" customWidth="1"/>
    <col min="35" max="35" width="13" bestFit="1" customWidth="1"/>
    <col min="36" max="36" width="17.1640625" bestFit="1" customWidth="1"/>
    <col min="37" max="37" width="9.1640625" bestFit="1" customWidth="1"/>
    <col min="38" max="38" width="21.1640625" bestFit="1" customWidth="1"/>
    <col min="39" max="39" width="20.5" bestFit="1" customWidth="1"/>
    <col min="40" max="40" width="21.6640625" bestFit="1" customWidth="1"/>
    <col min="41" max="41" width="12.5" bestFit="1" customWidth="1"/>
    <col min="42" max="42" width="4.83203125" bestFit="1" customWidth="1"/>
    <col min="43" max="43" width="4.5" bestFit="1" customWidth="1"/>
    <col min="44" max="44" width="8.33203125" bestFit="1" customWidth="1"/>
    <col min="45" max="45" width="5.83203125" bestFit="1" customWidth="1"/>
    <col min="47" max="47" width="11" bestFit="1" customWidth="1"/>
    <col min="48" max="48" width="13.1640625" bestFit="1" customWidth="1"/>
    <col min="49" max="49" width="13.6640625" bestFit="1" customWidth="1"/>
  </cols>
  <sheetData>
    <row r="1" spans="1:49" x14ac:dyDescent="0.2">
      <c r="AC1" t="s">
        <v>179</v>
      </c>
      <c r="AD1" s="4" t="s">
        <v>180</v>
      </c>
      <c r="AE1" s="5" t="s">
        <v>181</v>
      </c>
    </row>
    <row r="2" spans="1:49" x14ac:dyDescent="0.2">
      <c r="AB2" s="8" t="s">
        <v>162</v>
      </c>
      <c r="AC2" s="3" t="s">
        <v>149</v>
      </c>
      <c r="AD2" t="s">
        <v>182</v>
      </c>
      <c r="AE2" t="s">
        <v>183</v>
      </c>
    </row>
    <row r="3" spans="1:49" x14ac:dyDescent="0.2">
      <c r="AB3" s="8" t="s">
        <v>163</v>
      </c>
      <c r="AC3" s="3" t="s">
        <v>150</v>
      </c>
      <c r="AD3" t="s">
        <v>184</v>
      </c>
      <c r="AE3" t="s">
        <v>185</v>
      </c>
    </row>
    <row r="4" spans="1:49" x14ac:dyDescent="0.2">
      <c r="AB4" s="8" t="s">
        <v>164</v>
      </c>
      <c r="AC4" s="3" t="s">
        <v>151</v>
      </c>
      <c r="AE4" t="s">
        <v>186</v>
      </c>
    </row>
    <row r="5" spans="1:49" x14ac:dyDescent="0.2">
      <c r="AB5" s="8" t="s">
        <v>165</v>
      </c>
      <c r="AC5" s="3" t="s">
        <v>152</v>
      </c>
    </row>
    <row r="6" spans="1:49" x14ac:dyDescent="0.2">
      <c r="AB6" s="8" t="s">
        <v>166</v>
      </c>
      <c r="AC6" s="3" t="s">
        <v>153</v>
      </c>
    </row>
    <row r="7" spans="1:49" x14ac:dyDescent="0.2">
      <c r="AB7" s="8" t="s">
        <v>167</v>
      </c>
      <c r="AC7" s="3" t="s">
        <v>154</v>
      </c>
    </row>
    <row r="8" spans="1:49" x14ac:dyDescent="0.2">
      <c r="AB8" s="8" t="s">
        <v>168</v>
      </c>
      <c r="AC8" s="3" t="s">
        <v>155</v>
      </c>
    </row>
    <row r="9" spans="1:49" x14ac:dyDescent="0.2">
      <c r="AB9" s="6" t="s">
        <v>169</v>
      </c>
      <c r="AC9" s="3" t="s">
        <v>156</v>
      </c>
    </row>
    <row r="10" spans="1:49" x14ac:dyDescent="0.2">
      <c r="AB10" s="7" t="s">
        <v>171</v>
      </c>
      <c r="AC10" s="3" t="s">
        <v>157</v>
      </c>
    </row>
    <row r="11" spans="1:49" x14ac:dyDescent="0.2">
      <c r="AB11" s="7" t="s">
        <v>172</v>
      </c>
      <c r="AC11" s="3" t="s">
        <v>158</v>
      </c>
    </row>
    <row r="12" spans="1:49" x14ac:dyDescent="0.2">
      <c r="AB12" s="7" t="s">
        <v>173</v>
      </c>
      <c r="AC12" s="3" t="s">
        <v>159</v>
      </c>
    </row>
    <row r="13" spans="1:49" x14ac:dyDescent="0.2">
      <c r="AB13" s="7" t="s">
        <v>174</v>
      </c>
      <c r="AC13" s="3" t="s">
        <v>160</v>
      </c>
    </row>
    <row r="14" spans="1:49" x14ac:dyDescent="0.2">
      <c r="AC14" s="3"/>
    </row>
    <row r="15" spans="1:49" ht="17" x14ac:dyDescent="0.2">
      <c r="AB15" s="2" t="s">
        <v>161</v>
      </c>
      <c r="AC15" s="8" t="s">
        <v>162</v>
      </c>
      <c r="AD15" s="8" t="s">
        <v>163</v>
      </c>
      <c r="AE15" s="8" t="s">
        <v>164</v>
      </c>
      <c r="AF15" s="8" t="s">
        <v>165</v>
      </c>
      <c r="AG15" s="8" t="s">
        <v>166</v>
      </c>
      <c r="AH15" s="8" t="s">
        <v>167</v>
      </c>
      <c r="AI15" s="8" t="s">
        <v>168</v>
      </c>
      <c r="AJ15" s="6" t="s">
        <v>169</v>
      </c>
      <c r="AK15" s="6" t="s">
        <v>170</v>
      </c>
      <c r="AL15" s="7" t="s">
        <v>171</v>
      </c>
      <c r="AM15" s="7" t="s">
        <v>172</v>
      </c>
      <c r="AN15" s="7" t="s">
        <v>173</v>
      </c>
      <c r="AO15" s="7" t="s">
        <v>174</v>
      </c>
      <c r="AP15" s="6" t="s">
        <v>175</v>
      </c>
      <c r="AQ15" s="6" t="s">
        <v>176</v>
      </c>
      <c r="AR15" s="6" t="s">
        <v>178</v>
      </c>
      <c r="AS15" s="4" t="s">
        <v>177</v>
      </c>
      <c r="AT15" s="4" t="s">
        <v>187</v>
      </c>
      <c r="AU15" s="5" t="s">
        <v>188</v>
      </c>
      <c r="AV15" s="5" t="s">
        <v>189</v>
      </c>
      <c r="AW15" s="5" t="s">
        <v>178</v>
      </c>
    </row>
    <row r="16" spans="1:49" ht="17" x14ac:dyDescent="0.2">
      <c r="A16" t="s">
        <v>210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s="2" t="s">
        <v>26</v>
      </c>
      <c r="AC16" t="s">
        <v>197</v>
      </c>
      <c r="AD16" t="s">
        <v>198</v>
      </c>
      <c r="AE16" t="s">
        <v>199</v>
      </c>
      <c r="AF16" t="s">
        <v>200</v>
      </c>
      <c r="AG16" t="s">
        <v>201</v>
      </c>
      <c r="AH16" t="s">
        <v>202</v>
      </c>
      <c r="AI16" t="s">
        <v>203</v>
      </c>
      <c r="AJ16" t="s">
        <v>204</v>
      </c>
      <c r="AK16" t="s">
        <v>205</v>
      </c>
      <c r="AL16" t="s">
        <v>206</v>
      </c>
      <c r="AM16" t="s">
        <v>207</v>
      </c>
      <c r="AN16" t="s">
        <v>208</v>
      </c>
      <c r="AO16" t="s">
        <v>209</v>
      </c>
      <c r="AP16" t="s">
        <v>190</v>
      </c>
      <c r="AQ16" t="s">
        <v>191</v>
      </c>
      <c r="AR16" t="s">
        <v>192</v>
      </c>
      <c r="AS16" t="s">
        <v>180</v>
      </c>
      <c r="AT16" t="s">
        <v>193</v>
      </c>
      <c r="AU16" t="s">
        <v>194</v>
      </c>
      <c r="AV16" t="s">
        <v>195</v>
      </c>
      <c r="AW16" t="s">
        <v>196</v>
      </c>
    </row>
    <row r="17" spans="1:28" ht="34" x14ac:dyDescent="0.2">
      <c r="A17">
        <f t="shared" ref="A17:A36" ca="1" si="0">RAND()</f>
        <v>0.62732907592667708</v>
      </c>
      <c r="B17">
        <v>4</v>
      </c>
      <c r="C17" t="s">
        <v>27</v>
      </c>
      <c r="D17" t="s">
        <v>92</v>
      </c>
      <c r="E17" t="s">
        <v>64</v>
      </c>
      <c r="F17" t="s">
        <v>93</v>
      </c>
      <c r="G17" t="s">
        <v>31</v>
      </c>
      <c r="H17" t="s">
        <v>32</v>
      </c>
      <c r="I17" t="s">
        <v>94</v>
      </c>
      <c r="J17">
        <v>6.125</v>
      </c>
      <c r="K17">
        <v>5.8</v>
      </c>
      <c r="L17">
        <v>6.125</v>
      </c>
      <c r="M17">
        <v>5.8</v>
      </c>
      <c r="N17" t="s">
        <v>95</v>
      </c>
      <c r="O17">
        <v>11</v>
      </c>
      <c r="P17" t="s">
        <v>116</v>
      </c>
      <c r="Q17" t="s">
        <v>117</v>
      </c>
      <c r="R17" t="s">
        <v>37</v>
      </c>
      <c r="V17" t="s">
        <v>38</v>
      </c>
      <c r="X17" t="s">
        <v>118</v>
      </c>
      <c r="Y17" t="s">
        <v>119</v>
      </c>
      <c r="Z17" t="s">
        <v>41</v>
      </c>
      <c r="AA17" t="s">
        <v>27</v>
      </c>
      <c r="AB17" s="2" t="s">
        <v>120</v>
      </c>
    </row>
    <row r="18" spans="1:28" ht="17" x14ac:dyDescent="0.2">
      <c r="A18">
        <f t="shared" ca="1" si="0"/>
        <v>0.1378526814918104</v>
      </c>
      <c r="B18">
        <v>4</v>
      </c>
      <c r="C18" t="s">
        <v>27</v>
      </c>
      <c r="D18" t="s">
        <v>63</v>
      </c>
      <c r="E18" t="s">
        <v>64</v>
      </c>
      <c r="F18" t="s">
        <v>30</v>
      </c>
      <c r="G18" t="s">
        <v>31</v>
      </c>
      <c r="H18" t="s">
        <v>32</v>
      </c>
      <c r="I18" t="s">
        <v>65</v>
      </c>
      <c r="J18">
        <v>5.4375</v>
      </c>
      <c r="K18">
        <v>4.8125</v>
      </c>
      <c r="L18">
        <v>5.4375</v>
      </c>
      <c r="M18">
        <v>3.1875</v>
      </c>
      <c r="N18" t="s">
        <v>66</v>
      </c>
      <c r="O18">
        <v>5</v>
      </c>
      <c r="P18" t="s">
        <v>82</v>
      </c>
      <c r="Q18" t="s">
        <v>83</v>
      </c>
      <c r="R18" t="s">
        <v>37</v>
      </c>
      <c r="V18" t="s">
        <v>38</v>
      </c>
      <c r="X18" t="s">
        <v>84</v>
      </c>
      <c r="Y18" t="s">
        <v>85</v>
      </c>
      <c r="Z18" t="s">
        <v>41</v>
      </c>
      <c r="AA18" t="s">
        <v>27</v>
      </c>
      <c r="AB18" s="2" t="s">
        <v>86</v>
      </c>
    </row>
    <row r="19" spans="1:28" ht="68" x14ac:dyDescent="0.2">
      <c r="A19">
        <f t="shared" ca="1" si="0"/>
        <v>0.33502551781139389</v>
      </c>
      <c r="B19">
        <v>4</v>
      </c>
      <c r="C19" t="s">
        <v>27</v>
      </c>
      <c r="D19" t="s">
        <v>92</v>
      </c>
      <c r="E19" t="s">
        <v>64</v>
      </c>
      <c r="F19" t="s">
        <v>93</v>
      </c>
      <c r="G19" t="s">
        <v>31</v>
      </c>
      <c r="H19" t="s">
        <v>32</v>
      </c>
      <c r="I19" t="s">
        <v>94</v>
      </c>
      <c r="J19">
        <v>6.125</v>
      </c>
      <c r="K19">
        <v>5.8</v>
      </c>
      <c r="L19">
        <v>6.125</v>
      </c>
      <c r="M19">
        <v>5.8</v>
      </c>
      <c r="N19" t="s">
        <v>95</v>
      </c>
      <c r="O19">
        <v>8</v>
      </c>
      <c r="P19" t="s">
        <v>101</v>
      </c>
      <c r="Q19" t="s">
        <v>102</v>
      </c>
      <c r="R19" t="s">
        <v>37</v>
      </c>
      <c r="V19" t="s">
        <v>38</v>
      </c>
      <c r="X19" t="s">
        <v>103</v>
      </c>
      <c r="Y19" t="s">
        <v>104</v>
      </c>
      <c r="Z19" t="s">
        <v>41</v>
      </c>
      <c r="AA19" t="s">
        <v>27</v>
      </c>
      <c r="AB19" s="2" t="s">
        <v>105</v>
      </c>
    </row>
    <row r="20" spans="1:28" ht="17" x14ac:dyDescent="0.2">
      <c r="A20">
        <f t="shared" ca="1" si="0"/>
        <v>0.75358830877667948</v>
      </c>
      <c r="B20">
        <v>4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 t="s">
        <v>33</v>
      </c>
      <c r="J20">
        <v>2.9375</v>
      </c>
      <c r="K20">
        <v>4.8666666669999996</v>
      </c>
      <c r="L20">
        <v>5.0625</v>
      </c>
      <c r="M20">
        <v>3.1333333329999999</v>
      </c>
      <c r="N20" t="s">
        <v>34</v>
      </c>
      <c r="O20">
        <v>1</v>
      </c>
      <c r="P20" t="s">
        <v>35</v>
      </c>
      <c r="Q20" t="s">
        <v>36</v>
      </c>
      <c r="R20" t="s">
        <v>37</v>
      </c>
      <c r="V20" t="s">
        <v>38</v>
      </c>
      <c r="X20" t="s">
        <v>39</v>
      </c>
      <c r="Y20" t="s">
        <v>40</v>
      </c>
      <c r="Z20" t="s">
        <v>41</v>
      </c>
      <c r="AA20" t="s">
        <v>27</v>
      </c>
      <c r="AB20" s="2" t="s">
        <v>42</v>
      </c>
    </row>
    <row r="21" spans="1:28" ht="51" x14ac:dyDescent="0.2">
      <c r="A21">
        <f t="shared" ca="1" si="0"/>
        <v>0.52726202136094491</v>
      </c>
      <c r="B21">
        <v>4</v>
      </c>
      <c r="C21" t="s">
        <v>27</v>
      </c>
      <c r="D21" t="s">
        <v>92</v>
      </c>
      <c r="E21" t="s">
        <v>64</v>
      </c>
      <c r="F21" t="s">
        <v>93</v>
      </c>
      <c r="G21" t="s">
        <v>31</v>
      </c>
      <c r="H21" t="s">
        <v>32</v>
      </c>
      <c r="I21" t="s">
        <v>94</v>
      </c>
      <c r="J21">
        <v>6.125</v>
      </c>
      <c r="K21">
        <v>5.8</v>
      </c>
      <c r="L21">
        <v>6.125</v>
      </c>
      <c r="M21">
        <v>5.8</v>
      </c>
      <c r="N21" t="s">
        <v>95</v>
      </c>
      <c r="O21">
        <v>10</v>
      </c>
      <c r="P21" t="s">
        <v>111</v>
      </c>
      <c r="Q21" t="s">
        <v>112</v>
      </c>
      <c r="R21" t="s">
        <v>37</v>
      </c>
      <c r="V21" t="s">
        <v>38</v>
      </c>
      <c r="X21" t="s">
        <v>113</v>
      </c>
      <c r="Y21" t="s">
        <v>114</v>
      </c>
      <c r="Z21" t="s">
        <v>41</v>
      </c>
      <c r="AA21" t="s">
        <v>27</v>
      </c>
      <c r="AB21" s="2" t="s">
        <v>115</v>
      </c>
    </row>
    <row r="22" spans="1:28" ht="34" x14ac:dyDescent="0.2">
      <c r="A22">
        <f t="shared" ca="1" si="0"/>
        <v>0.58207565972536091</v>
      </c>
      <c r="B22">
        <v>4</v>
      </c>
      <c r="C22" t="s">
        <v>27</v>
      </c>
      <c r="D22" t="s">
        <v>121</v>
      </c>
      <c r="E22" t="s">
        <v>29</v>
      </c>
      <c r="F22" t="s">
        <v>93</v>
      </c>
      <c r="G22" t="s">
        <v>31</v>
      </c>
      <c r="H22" t="s">
        <v>32</v>
      </c>
      <c r="I22" t="s">
        <v>122</v>
      </c>
      <c r="J22">
        <v>2.8125</v>
      </c>
      <c r="K22">
        <v>5.1875</v>
      </c>
      <c r="L22">
        <v>5.1875</v>
      </c>
      <c r="M22">
        <v>5.1875</v>
      </c>
      <c r="N22" t="s">
        <v>123</v>
      </c>
      <c r="O22">
        <v>2</v>
      </c>
      <c r="P22" t="s">
        <v>124</v>
      </c>
      <c r="Q22" t="s">
        <v>125</v>
      </c>
      <c r="R22" t="s">
        <v>37</v>
      </c>
      <c r="V22" t="s">
        <v>38</v>
      </c>
      <c r="X22" t="s">
        <v>126</v>
      </c>
      <c r="Y22" t="s">
        <v>127</v>
      </c>
      <c r="Z22" t="s">
        <v>41</v>
      </c>
      <c r="AA22" t="s">
        <v>27</v>
      </c>
      <c r="AB22" s="2" t="s">
        <v>128</v>
      </c>
    </row>
    <row r="23" spans="1:28" ht="34" x14ac:dyDescent="0.2">
      <c r="A23">
        <f t="shared" ca="1" si="0"/>
        <v>0.14629872943446875</v>
      </c>
      <c r="B23">
        <v>4</v>
      </c>
      <c r="C23" t="s">
        <v>27</v>
      </c>
      <c r="D23" t="s">
        <v>63</v>
      </c>
      <c r="E23" t="s">
        <v>64</v>
      </c>
      <c r="F23" t="s">
        <v>30</v>
      </c>
      <c r="G23" t="s">
        <v>31</v>
      </c>
      <c r="H23" t="s">
        <v>32</v>
      </c>
      <c r="I23" t="s">
        <v>65</v>
      </c>
      <c r="J23">
        <v>5.4375</v>
      </c>
      <c r="K23">
        <v>4.8125</v>
      </c>
      <c r="L23">
        <v>5.4375</v>
      </c>
      <c r="M23">
        <v>3.1875</v>
      </c>
      <c r="N23" t="s">
        <v>66</v>
      </c>
      <c r="O23">
        <v>3</v>
      </c>
      <c r="P23" t="s">
        <v>77</v>
      </c>
      <c r="Q23" t="s">
        <v>78</v>
      </c>
      <c r="R23" t="s">
        <v>37</v>
      </c>
      <c r="V23" t="s">
        <v>38</v>
      </c>
      <c r="X23" t="s">
        <v>79</v>
      </c>
      <c r="Y23" t="s">
        <v>80</v>
      </c>
      <c r="Z23" t="s">
        <v>41</v>
      </c>
      <c r="AA23" t="s">
        <v>27</v>
      </c>
      <c r="AB23" s="2" t="s">
        <v>81</v>
      </c>
    </row>
    <row r="24" spans="1:28" ht="68" x14ac:dyDescent="0.2">
      <c r="A24">
        <f t="shared" ca="1" si="0"/>
        <v>0.32613406887288654</v>
      </c>
      <c r="B24">
        <v>4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32</v>
      </c>
      <c r="I24" t="s">
        <v>33</v>
      </c>
      <c r="J24">
        <v>2.9375</v>
      </c>
      <c r="K24">
        <v>4.8666666669999996</v>
      </c>
      <c r="L24">
        <v>5.0625</v>
      </c>
      <c r="M24">
        <v>3.1333333329999999</v>
      </c>
      <c r="N24" t="s">
        <v>34</v>
      </c>
      <c r="O24">
        <v>6</v>
      </c>
      <c r="P24" t="s">
        <v>58</v>
      </c>
      <c r="Q24" t="s">
        <v>59</v>
      </c>
      <c r="R24" t="s">
        <v>37</v>
      </c>
      <c r="V24" t="s">
        <v>38</v>
      </c>
      <c r="X24" t="s">
        <v>60</v>
      </c>
      <c r="Y24" t="s">
        <v>61</v>
      </c>
      <c r="Z24" t="s">
        <v>41</v>
      </c>
      <c r="AA24" t="s">
        <v>27</v>
      </c>
      <c r="AB24" s="2" t="s">
        <v>62</v>
      </c>
    </row>
    <row r="25" spans="1:28" ht="17" x14ac:dyDescent="0.2">
      <c r="A25">
        <f t="shared" ca="1" si="0"/>
        <v>0.2473590590992043</v>
      </c>
      <c r="B25">
        <v>4</v>
      </c>
      <c r="C25" t="s">
        <v>27</v>
      </c>
      <c r="D25" t="s">
        <v>92</v>
      </c>
      <c r="E25" t="s">
        <v>64</v>
      </c>
      <c r="F25" t="s">
        <v>93</v>
      </c>
      <c r="G25" t="s">
        <v>31</v>
      </c>
      <c r="H25" t="s">
        <v>32</v>
      </c>
      <c r="I25" t="s">
        <v>94</v>
      </c>
      <c r="J25">
        <v>6.125</v>
      </c>
      <c r="K25">
        <v>5.8</v>
      </c>
      <c r="L25">
        <v>6.125</v>
      </c>
      <c r="M25">
        <v>5.8</v>
      </c>
      <c r="N25" t="s">
        <v>95</v>
      </c>
      <c r="O25">
        <v>7</v>
      </c>
      <c r="P25" t="s">
        <v>96</v>
      </c>
      <c r="Q25" t="s">
        <v>97</v>
      </c>
      <c r="R25" t="s">
        <v>37</v>
      </c>
      <c r="V25" t="s">
        <v>38</v>
      </c>
      <c r="X25" t="s">
        <v>98</v>
      </c>
      <c r="Y25" t="s">
        <v>99</v>
      </c>
      <c r="Z25" t="s">
        <v>41</v>
      </c>
      <c r="AA25" t="s">
        <v>27</v>
      </c>
      <c r="AB25" s="2" t="s">
        <v>100</v>
      </c>
    </row>
    <row r="26" spans="1:28" ht="34" x14ac:dyDescent="0.2">
      <c r="A26">
        <f t="shared" ca="1" si="0"/>
        <v>0.10232338658992446</v>
      </c>
      <c r="B26">
        <v>4</v>
      </c>
      <c r="C26" t="s">
        <v>27</v>
      </c>
      <c r="D26" t="s">
        <v>63</v>
      </c>
      <c r="E26" t="s">
        <v>64</v>
      </c>
      <c r="F26" t="s">
        <v>30</v>
      </c>
      <c r="G26" t="s">
        <v>31</v>
      </c>
      <c r="H26" t="s">
        <v>32</v>
      </c>
      <c r="I26" t="s">
        <v>65</v>
      </c>
      <c r="J26">
        <v>5.4375</v>
      </c>
      <c r="K26">
        <v>4.8125</v>
      </c>
      <c r="L26">
        <v>5.4375</v>
      </c>
      <c r="M26">
        <v>3.1875</v>
      </c>
      <c r="N26" t="s">
        <v>66</v>
      </c>
      <c r="O26">
        <v>2</v>
      </c>
      <c r="P26" t="s">
        <v>72</v>
      </c>
      <c r="Q26" t="s">
        <v>73</v>
      </c>
      <c r="R26" t="s">
        <v>37</v>
      </c>
      <c r="V26" t="s">
        <v>38</v>
      </c>
      <c r="X26" t="s">
        <v>74</v>
      </c>
      <c r="Y26" t="s">
        <v>75</v>
      </c>
      <c r="Z26" t="s">
        <v>41</v>
      </c>
      <c r="AA26" t="s">
        <v>27</v>
      </c>
      <c r="AB26" s="2" t="s">
        <v>76</v>
      </c>
    </row>
    <row r="27" spans="1:28" ht="17" x14ac:dyDescent="0.2">
      <c r="A27">
        <f t="shared" ca="1" si="0"/>
        <v>3.2059401641690632E-2</v>
      </c>
      <c r="B27">
        <v>4</v>
      </c>
      <c r="C27" t="s">
        <v>27</v>
      </c>
      <c r="D27" t="s">
        <v>63</v>
      </c>
      <c r="E27" t="s">
        <v>64</v>
      </c>
      <c r="F27" t="s">
        <v>30</v>
      </c>
      <c r="G27" t="s">
        <v>31</v>
      </c>
      <c r="H27" t="s">
        <v>32</v>
      </c>
      <c r="I27" t="s">
        <v>65</v>
      </c>
      <c r="J27">
        <v>5.4375</v>
      </c>
      <c r="K27">
        <v>4.8125</v>
      </c>
      <c r="L27">
        <v>5.4375</v>
      </c>
      <c r="M27">
        <v>3.1875</v>
      </c>
      <c r="N27" t="s">
        <v>66</v>
      </c>
      <c r="O27">
        <v>1</v>
      </c>
      <c r="P27" t="s">
        <v>67</v>
      </c>
      <c r="Q27" t="s">
        <v>68</v>
      </c>
      <c r="R27" t="s">
        <v>37</v>
      </c>
      <c r="V27" t="s">
        <v>38</v>
      </c>
      <c r="X27" t="s">
        <v>69</v>
      </c>
      <c r="Y27" t="s">
        <v>70</v>
      </c>
      <c r="Z27" t="s">
        <v>41</v>
      </c>
      <c r="AA27" t="s">
        <v>27</v>
      </c>
      <c r="AB27" s="2" t="s">
        <v>71</v>
      </c>
    </row>
    <row r="28" spans="1:28" ht="34" x14ac:dyDescent="0.2">
      <c r="A28">
        <f t="shared" ca="1" si="0"/>
        <v>0.21684774181903865</v>
      </c>
      <c r="B28">
        <v>4</v>
      </c>
      <c r="C28" t="s">
        <v>27</v>
      </c>
      <c r="D28" t="s">
        <v>121</v>
      </c>
      <c r="E28" t="s">
        <v>29</v>
      </c>
      <c r="F28" t="s">
        <v>93</v>
      </c>
      <c r="G28" t="s">
        <v>31</v>
      </c>
      <c r="H28" t="s">
        <v>32</v>
      </c>
      <c r="I28" t="s">
        <v>122</v>
      </c>
      <c r="J28">
        <v>2.8125</v>
      </c>
      <c r="K28">
        <v>5.1875</v>
      </c>
      <c r="L28">
        <v>5.1875</v>
      </c>
      <c r="M28">
        <v>5.1875</v>
      </c>
      <c r="N28" t="s">
        <v>123</v>
      </c>
      <c r="O28">
        <v>9</v>
      </c>
      <c r="P28" t="s">
        <v>144</v>
      </c>
      <c r="Q28" t="s">
        <v>145</v>
      </c>
      <c r="R28" t="s">
        <v>37</v>
      </c>
      <c r="V28" t="s">
        <v>38</v>
      </c>
      <c r="X28" t="s">
        <v>146</v>
      </c>
      <c r="Y28" t="s">
        <v>147</v>
      </c>
      <c r="Z28" t="s">
        <v>41</v>
      </c>
      <c r="AA28" t="s">
        <v>27</v>
      </c>
      <c r="AB28" s="2" t="s">
        <v>148</v>
      </c>
    </row>
    <row r="29" spans="1:28" ht="51" x14ac:dyDescent="0.2">
      <c r="A29">
        <f t="shared" ca="1" si="0"/>
        <v>8.9855724637660783E-2</v>
      </c>
      <c r="B29">
        <v>4</v>
      </c>
      <c r="C29" t="s">
        <v>27</v>
      </c>
      <c r="D29" t="s">
        <v>121</v>
      </c>
      <c r="E29" t="s">
        <v>29</v>
      </c>
      <c r="F29" t="s">
        <v>93</v>
      </c>
      <c r="G29" t="s">
        <v>31</v>
      </c>
      <c r="H29" t="s">
        <v>32</v>
      </c>
      <c r="I29" t="s">
        <v>122</v>
      </c>
      <c r="J29">
        <v>2.8125</v>
      </c>
      <c r="K29">
        <v>5.1875</v>
      </c>
      <c r="L29">
        <v>5.1875</v>
      </c>
      <c r="M29">
        <v>5.1875</v>
      </c>
      <c r="N29" t="s">
        <v>123</v>
      </c>
      <c r="O29">
        <v>7</v>
      </c>
      <c r="P29" t="s">
        <v>139</v>
      </c>
      <c r="Q29" t="s">
        <v>140</v>
      </c>
      <c r="R29" t="s">
        <v>37</v>
      </c>
      <c r="V29" t="s">
        <v>38</v>
      </c>
      <c r="X29" t="s">
        <v>141</v>
      </c>
      <c r="Y29" t="s">
        <v>142</v>
      </c>
      <c r="Z29" t="s">
        <v>41</v>
      </c>
      <c r="AA29" t="s">
        <v>27</v>
      </c>
      <c r="AB29" s="2" t="s">
        <v>143</v>
      </c>
    </row>
    <row r="30" spans="1:28" ht="51" x14ac:dyDescent="0.2">
      <c r="A30">
        <f t="shared" ca="1" si="0"/>
        <v>0.27665792259031408</v>
      </c>
      <c r="B30">
        <v>4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 t="s">
        <v>32</v>
      </c>
      <c r="I30" t="s">
        <v>33</v>
      </c>
      <c r="J30">
        <v>2.9375</v>
      </c>
      <c r="K30">
        <v>4.8666666669999996</v>
      </c>
      <c r="L30">
        <v>5.0625</v>
      </c>
      <c r="M30">
        <v>3.1333333329999999</v>
      </c>
      <c r="N30" t="s">
        <v>34</v>
      </c>
      <c r="O30">
        <v>4</v>
      </c>
      <c r="P30" t="s">
        <v>48</v>
      </c>
      <c r="Q30" t="s">
        <v>49</v>
      </c>
      <c r="R30" t="s">
        <v>37</v>
      </c>
      <c r="V30" t="s">
        <v>38</v>
      </c>
      <c r="X30" t="s">
        <v>50</v>
      </c>
      <c r="Y30" s="1" t="s">
        <v>51</v>
      </c>
      <c r="Z30" t="s">
        <v>41</v>
      </c>
      <c r="AA30" t="s">
        <v>27</v>
      </c>
      <c r="AB30" s="2" t="s">
        <v>52</v>
      </c>
    </row>
    <row r="31" spans="1:28" ht="17" x14ac:dyDescent="0.2">
      <c r="A31">
        <f t="shared" ca="1" si="0"/>
        <v>0.71730586817857356</v>
      </c>
      <c r="B31">
        <v>4</v>
      </c>
      <c r="C31" t="s">
        <v>27</v>
      </c>
      <c r="D31" t="s">
        <v>121</v>
      </c>
      <c r="E31" t="s">
        <v>29</v>
      </c>
      <c r="F31" t="s">
        <v>93</v>
      </c>
      <c r="G31" t="s">
        <v>31</v>
      </c>
      <c r="H31" t="s">
        <v>32</v>
      </c>
      <c r="I31" t="s">
        <v>122</v>
      </c>
      <c r="J31">
        <v>2.8125</v>
      </c>
      <c r="K31">
        <v>5.1875</v>
      </c>
      <c r="L31">
        <v>5.1875</v>
      </c>
      <c r="M31">
        <v>5.1875</v>
      </c>
      <c r="N31" t="s">
        <v>123</v>
      </c>
      <c r="O31">
        <v>3</v>
      </c>
      <c r="P31" t="s">
        <v>129</v>
      </c>
      <c r="Q31" t="s">
        <v>130</v>
      </c>
      <c r="R31" t="s">
        <v>37</v>
      </c>
      <c r="V31" t="s">
        <v>38</v>
      </c>
      <c r="X31" t="s">
        <v>131</v>
      </c>
      <c r="Y31" t="s">
        <v>132</v>
      </c>
      <c r="Z31" t="s">
        <v>41</v>
      </c>
      <c r="AA31" t="s">
        <v>27</v>
      </c>
      <c r="AB31" s="2" t="s">
        <v>133</v>
      </c>
    </row>
    <row r="32" spans="1:28" ht="17" x14ac:dyDescent="0.2">
      <c r="A32">
        <f t="shared" ca="1" si="0"/>
        <v>0.36844105222043833</v>
      </c>
      <c r="B32">
        <v>4</v>
      </c>
      <c r="C32" t="s">
        <v>27</v>
      </c>
      <c r="D32" t="s">
        <v>121</v>
      </c>
      <c r="E32" t="s">
        <v>29</v>
      </c>
      <c r="F32" t="s">
        <v>93</v>
      </c>
      <c r="G32" t="s">
        <v>31</v>
      </c>
      <c r="H32" t="s">
        <v>32</v>
      </c>
      <c r="I32" t="s">
        <v>122</v>
      </c>
      <c r="J32">
        <v>2.8125</v>
      </c>
      <c r="K32">
        <v>5.1875</v>
      </c>
      <c r="L32">
        <v>5.1875</v>
      </c>
      <c r="M32">
        <v>5.1875</v>
      </c>
      <c r="N32" t="s">
        <v>123</v>
      </c>
      <c r="O32">
        <v>6</v>
      </c>
      <c r="P32" t="s">
        <v>134</v>
      </c>
      <c r="Q32" t="s">
        <v>135</v>
      </c>
      <c r="R32" t="s">
        <v>37</v>
      </c>
      <c r="V32" t="s">
        <v>38</v>
      </c>
      <c r="X32" t="s">
        <v>136</v>
      </c>
      <c r="Y32" t="s">
        <v>137</v>
      </c>
      <c r="Z32" t="s">
        <v>41</v>
      </c>
      <c r="AA32" t="s">
        <v>27</v>
      </c>
      <c r="AB32" s="2" t="s">
        <v>138</v>
      </c>
    </row>
    <row r="33" spans="1:28" ht="68" x14ac:dyDescent="0.2">
      <c r="A33">
        <f t="shared" ca="1" si="0"/>
        <v>0.98404532602091488</v>
      </c>
      <c r="B33">
        <v>4</v>
      </c>
      <c r="C33" t="s">
        <v>27</v>
      </c>
      <c r="D33" t="s">
        <v>28</v>
      </c>
      <c r="E33" t="s">
        <v>29</v>
      </c>
      <c r="F33" t="s">
        <v>30</v>
      </c>
      <c r="G33" t="s">
        <v>31</v>
      </c>
      <c r="H33" t="s">
        <v>32</v>
      </c>
      <c r="I33" t="s">
        <v>33</v>
      </c>
      <c r="J33">
        <v>2.9375</v>
      </c>
      <c r="K33">
        <v>4.8666666669999996</v>
      </c>
      <c r="L33">
        <v>5.0625</v>
      </c>
      <c r="M33">
        <v>3.1333333329999999</v>
      </c>
      <c r="N33" t="s">
        <v>34</v>
      </c>
      <c r="O33">
        <v>5</v>
      </c>
      <c r="P33" t="s">
        <v>53</v>
      </c>
      <c r="Q33" t="s">
        <v>54</v>
      </c>
      <c r="R33" t="s">
        <v>37</v>
      </c>
      <c r="V33" t="s">
        <v>38</v>
      </c>
      <c r="X33" t="s">
        <v>55</v>
      </c>
      <c r="Y33" t="s">
        <v>56</v>
      </c>
      <c r="Z33" t="s">
        <v>41</v>
      </c>
      <c r="AA33" t="s">
        <v>27</v>
      </c>
      <c r="AB33" s="2" t="s">
        <v>57</v>
      </c>
    </row>
    <row r="34" spans="1:28" ht="68" x14ac:dyDescent="0.2">
      <c r="A34">
        <f t="shared" ca="1" si="0"/>
        <v>0.37289147308907811</v>
      </c>
      <c r="B34">
        <v>4</v>
      </c>
      <c r="C34" t="s">
        <v>27</v>
      </c>
      <c r="D34" t="s">
        <v>92</v>
      </c>
      <c r="E34" t="s">
        <v>64</v>
      </c>
      <c r="F34" t="s">
        <v>93</v>
      </c>
      <c r="G34" t="s">
        <v>31</v>
      </c>
      <c r="H34" t="s">
        <v>32</v>
      </c>
      <c r="I34" t="s">
        <v>94</v>
      </c>
      <c r="J34">
        <v>6.125</v>
      </c>
      <c r="K34">
        <v>5.8</v>
      </c>
      <c r="L34">
        <v>6.125</v>
      </c>
      <c r="M34">
        <v>5.8</v>
      </c>
      <c r="N34" t="s">
        <v>95</v>
      </c>
      <c r="O34">
        <v>9</v>
      </c>
      <c r="P34" t="s">
        <v>106</v>
      </c>
      <c r="Q34" t="s">
        <v>107</v>
      </c>
      <c r="R34" t="s">
        <v>37</v>
      </c>
      <c r="V34" t="s">
        <v>38</v>
      </c>
      <c r="X34" t="s">
        <v>108</v>
      </c>
      <c r="Y34" t="s">
        <v>109</v>
      </c>
      <c r="Z34" t="s">
        <v>41</v>
      </c>
      <c r="AA34" t="s">
        <v>27</v>
      </c>
      <c r="AB34" s="2" t="s">
        <v>110</v>
      </c>
    </row>
    <row r="35" spans="1:28" ht="17" x14ac:dyDescent="0.2">
      <c r="A35">
        <f t="shared" ca="1" si="0"/>
        <v>0.98636727142423175</v>
      </c>
      <c r="B35">
        <v>4</v>
      </c>
      <c r="C35" t="s">
        <v>27</v>
      </c>
      <c r="D35" t="s">
        <v>63</v>
      </c>
      <c r="E35" t="s">
        <v>64</v>
      </c>
      <c r="F35" t="s">
        <v>30</v>
      </c>
      <c r="G35" t="s">
        <v>31</v>
      </c>
      <c r="H35" t="s">
        <v>32</v>
      </c>
      <c r="I35" t="s">
        <v>65</v>
      </c>
      <c r="J35">
        <v>5.4375</v>
      </c>
      <c r="K35">
        <v>4.8125</v>
      </c>
      <c r="L35">
        <v>5.4375</v>
      </c>
      <c r="M35">
        <v>3.1875</v>
      </c>
      <c r="N35" t="s">
        <v>66</v>
      </c>
      <c r="O35">
        <v>6</v>
      </c>
      <c r="P35" t="s">
        <v>87</v>
      </c>
      <c r="Q35" t="s">
        <v>88</v>
      </c>
      <c r="R35" t="s">
        <v>37</v>
      </c>
      <c r="V35" t="s">
        <v>38</v>
      </c>
      <c r="X35" t="s">
        <v>89</v>
      </c>
      <c r="Y35" t="s">
        <v>90</v>
      </c>
      <c r="Z35" t="s">
        <v>41</v>
      </c>
      <c r="AA35" t="s">
        <v>27</v>
      </c>
      <c r="AB35" s="2" t="s">
        <v>91</v>
      </c>
    </row>
    <row r="36" spans="1:28" ht="17" x14ac:dyDescent="0.2">
      <c r="A36">
        <f t="shared" ca="1" si="0"/>
        <v>0.41801709142619858</v>
      </c>
      <c r="B36">
        <v>4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  <c r="H36" t="s">
        <v>32</v>
      </c>
      <c r="I36" t="s">
        <v>33</v>
      </c>
      <c r="J36">
        <v>2.9375</v>
      </c>
      <c r="K36">
        <v>4.8666666669999996</v>
      </c>
      <c r="L36">
        <v>5.0625</v>
      </c>
      <c r="M36">
        <v>3.1333333329999999</v>
      </c>
      <c r="N36" t="s">
        <v>34</v>
      </c>
      <c r="O36">
        <v>3</v>
      </c>
      <c r="P36" t="s">
        <v>43</v>
      </c>
      <c r="Q36" t="s">
        <v>44</v>
      </c>
      <c r="R36" t="s">
        <v>37</v>
      </c>
      <c r="V36" t="s">
        <v>38</v>
      </c>
      <c r="X36" t="s">
        <v>45</v>
      </c>
      <c r="Y36" t="s">
        <v>46</v>
      </c>
      <c r="Z36" t="s">
        <v>41</v>
      </c>
      <c r="AA36" t="s">
        <v>27</v>
      </c>
      <c r="AB36" s="2" t="s">
        <v>47</v>
      </c>
    </row>
  </sheetData>
  <sortState xmlns:xlrd2="http://schemas.microsoft.com/office/spreadsheetml/2017/richdata2" ref="A17:AW36">
    <sortCondition ref="A17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michael_breakfast_to_label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Quinn</dc:creator>
  <cp:lastModifiedBy>Molly Quinn</cp:lastModifiedBy>
  <dcterms:created xsi:type="dcterms:W3CDTF">2020-07-06T10:41:36Z</dcterms:created>
  <dcterms:modified xsi:type="dcterms:W3CDTF">2022-04-05T22:36:52Z</dcterms:modified>
</cp:coreProperties>
</file>