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\Desktop\"/>
    </mc:Choice>
  </mc:AlternateContent>
  <xr:revisionPtr revIDLastSave="0" documentId="13_ncr:40009_{DF20CDD2-301E-419F-887B-7BA21B2BA11F}" xr6:coauthVersionLast="38" xr6:coauthVersionMax="38" xr10:uidLastSave="{00000000-0000-0000-0000-000000000000}"/>
  <bookViews>
    <workbookView xWindow="0" yWindow="0" windowWidth="25600" windowHeight="9470"/>
  </bookViews>
  <sheets>
    <sheet name="wkn_PAH003_historic_porsche" sheetId="1" r:id="rId1"/>
  </sheets>
  <calcPr calcId="0"/>
</workbook>
</file>

<file path=xl/calcChain.xml><?xml version="1.0" encoding="utf-8"?>
<calcChain xmlns="http://schemas.openxmlformats.org/spreadsheetml/2006/main">
  <c r="H218" i="1" l="1"/>
  <c r="H212" i="1"/>
  <c r="H213" i="1"/>
  <c r="H214" i="1"/>
  <c r="H215" i="1"/>
  <c r="H216" i="1"/>
  <c r="H217" i="1"/>
  <c r="H211" i="1"/>
  <c r="I13" i="1" l="1"/>
  <c r="J13" i="1"/>
</calcChain>
</file>

<file path=xl/sharedStrings.xml><?xml version="1.0" encoding="utf-8"?>
<sst xmlns="http://schemas.openxmlformats.org/spreadsheetml/2006/main" count="7" uniqueCount="7">
  <si>
    <t>Datum</t>
  </si>
  <si>
    <t>Erster</t>
  </si>
  <si>
    <t>Hoch</t>
  </si>
  <si>
    <t>Tief</t>
  </si>
  <si>
    <t>Schlusskurs</t>
  </si>
  <si>
    <t>Stuecke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</si>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</sst>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workbookViewId="0">
      <selection activeCell="I13" sqref="I13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 s="1">
        <v>43010</v>
      </c>
      <c r="B2">
        <v>53.99</v>
      </c>
      <c r="C2">
        <v>54.37</v>
      </c>
      <c r="D2">
        <v>53.72</v>
      </c>
      <c r="E2">
        <v>54.15</v>
      </c>
      <c r="F2" s="2">
        <v>343625</v>
      </c>
      <c r="G2" s="2">
        <v>18560310</v>
      </c>
    </row>
    <row r="3" spans="1:10" x14ac:dyDescent="0.35">
      <c r="A3" s="1">
        <v>43012</v>
      </c>
      <c r="B3">
        <v>54.39</v>
      </c>
      <c r="C3">
        <v>55.45</v>
      </c>
      <c r="D3">
        <v>54.35</v>
      </c>
      <c r="E3">
        <v>55.03</v>
      </c>
      <c r="F3" s="2">
        <v>952834</v>
      </c>
      <c r="G3" s="2">
        <v>52407540</v>
      </c>
    </row>
    <row r="4" spans="1:10" x14ac:dyDescent="0.35">
      <c r="A4" s="1">
        <v>43013</v>
      </c>
      <c r="B4">
        <v>55.14</v>
      </c>
      <c r="C4">
        <v>55.48</v>
      </c>
      <c r="D4">
        <v>55.04</v>
      </c>
      <c r="E4">
        <v>55.3</v>
      </c>
      <c r="F4" s="2">
        <v>400666</v>
      </c>
      <c r="G4" s="2">
        <v>22143486</v>
      </c>
    </row>
    <row r="5" spans="1:10" x14ac:dyDescent="0.35">
      <c r="A5" s="1">
        <v>43014</v>
      </c>
      <c r="B5">
        <v>55.3</v>
      </c>
      <c r="C5">
        <v>55.68</v>
      </c>
      <c r="D5">
        <v>55.12</v>
      </c>
      <c r="E5">
        <v>55.3</v>
      </c>
      <c r="F5" s="2">
        <v>411535</v>
      </c>
      <c r="G5" s="2">
        <v>22799940</v>
      </c>
    </row>
    <row r="6" spans="1:10" x14ac:dyDescent="0.35">
      <c r="A6" s="1">
        <v>43017</v>
      </c>
      <c r="B6">
        <v>55.19</v>
      </c>
      <c r="C6">
        <v>55.52</v>
      </c>
      <c r="D6">
        <v>54.99</v>
      </c>
      <c r="E6">
        <v>55.13</v>
      </c>
      <c r="F6" s="2">
        <v>342187</v>
      </c>
      <c r="G6" s="2">
        <v>18898000</v>
      </c>
    </row>
    <row r="7" spans="1:10" x14ac:dyDescent="0.35">
      <c r="A7" s="1">
        <v>43018</v>
      </c>
      <c r="B7">
        <v>55.25</v>
      </c>
      <c r="C7">
        <v>55.25</v>
      </c>
      <c r="D7">
        <v>54.39</v>
      </c>
      <c r="E7">
        <v>54.75</v>
      </c>
      <c r="F7" s="2">
        <v>471607</v>
      </c>
      <c r="G7" s="2">
        <v>25799124</v>
      </c>
    </row>
    <row r="8" spans="1:10" x14ac:dyDescent="0.35">
      <c r="A8" s="1">
        <v>43019</v>
      </c>
      <c r="B8">
        <v>55</v>
      </c>
      <c r="C8">
        <v>55.3</v>
      </c>
      <c r="D8">
        <v>54.9</v>
      </c>
      <c r="E8">
        <v>55.14</v>
      </c>
      <c r="F8" s="2">
        <v>371304</v>
      </c>
      <c r="G8" s="2">
        <v>20472514</v>
      </c>
    </row>
    <row r="9" spans="1:10" x14ac:dyDescent="0.35">
      <c r="A9" s="1">
        <v>43020</v>
      </c>
      <c r="B9">
        <v>55.51</v>
      </c>
      <c r="C9">
        <v>58.5</v>
      </c>
      <c r="D9">
        <v>54.95</v>
      </c>
      <c r="E9">
        <v>58</v>
      </c>
      <c r="F9" s="2">
        <v>2182599</v>
      </c>
      <c r="G9" s="2">
        <v>125151264</v>
      </c>
    </row>
    <row r="10" spans="1:10" x14ac:dyDescent="0.35">
      <c r="A10" s="1">
        <v>43021</v>
      </c>
      <c r="B10">
        <v>57.64</v>
      </c>
      <c r="C10">
        <v>58.25</v>
      </c>
      <c r="D10">
        <v>57.44</v>
      </c>
      <c r="E10">
        <v>57.44</v>
      </c>
      <c r="F10" s="2">
        <v>695745</v>
      </c>
      <c r="G10" s="2">
        <v>40189288</v>
      </c>
    </row>
    <row r="11" spans="1:10" x14ac:dyDescent="0.35">
      <c r="A11" s="1">
        <v>43024</v>
      </c>
      <c r="B11">
        <v>57.52</v>
      </c>
      <c r="C11">
        <v>57.85</v>
      </c>
      <c r="D11">
        <v>57.45</v>
      </c>
      <c r="E11">
        <v>57.45</v>
      </c>
      <c r="F11" s="2">
        <v>438190</v>
      </c>
      <c r="G11" s="2">
        <v>25245332</v>
      </c>
    </row>
    <row r="12" spans="1:10" x14ac:dyDescent="0.35">
      <c r="A12" s="1">
        <v>43025</v>
      </c>
      <c r="B12">
        <v>57.58</v>
      </c>
      <c r="C12">
        <v>57.65</v>
      </c>
      <c r="D12">
        <v>57.05</v>
      </c>
      <c r="E12">
        <v>57.05</v>
      </c>
      <c r="F12" s="2">
        <v>388117</v>
      </c>
      <c r="G12" s="2">
        <v>22227992</v>
      </c>
    </row>
    <row r="13" spans="1:10" x14ac:dyDescent="0.35">
      <c r="A13" s="1">
        <v>43026</v>
      </c>
      <c r="B13">
        <v>57.51</v>
      </c>
      <c r="C13">
        <v>58.98</v>
      </c>
      <c r="D13">
        <v>57.47</v>
      </c>
      <c r="E13">
        <v>58.65</v>
      </c>
      <c r="F13" s="2">
        <v>827286</v>
      </c>
      <c r="G13" s="2">
        <v>48296820</v>
      </c>
      <c r="I13" s="3">
        <f>(SLOPE(E210:E218,A210:A218)*13)/E210</f>
        <v>-1.9018470252117937E-3</v>
      </c>
      <c r="J13" s="3">
        <f>STDEV(E210:E218)/E210</f>
        <v>1.3040140661815677E-2</v>
      </c>
    </row>
    <row r="14" spans="1:10" x14ac:dyDescent="0.35">
      <c r="A14" s="1">
        <v>43027</v>
      </c>
      <c r="B14">
        <v>58.4</v>
      </c>
      <c r="C14">
        <v>58.77</v>
      </c>
      <c r="D14">
        <v>57.24</v>
      </c>
      <c r="E14">
        <v>57.93</v>
      </c>
      <c r="F14" s="2">
        <v>586934</v>
      </c>
      <c r="G14" s="2">
        <v>33923492</v>
      </c>
    </row>
    <row r="15" spans="1:10" x14ac:dyDescent="0.35">
      <c r="A15" s="1">
        <v>43028</v>
      </c>
      <c r="B15">
        <v>58.1</v>
      </c>
      <c r="C15">
        <v>58.58</v>
      </c>
      <c r="D15">
        <v>57.13</v>
      </c>
      <c r="E15">
        <v>57.19</v>
      </c>
      <c r="F15" s="2">
        <v>611670</v>
      </c>
      <c r="G15" s="2">
        <v>35278400</v>
      </c>
    </row>
    <row r="16" spans="1:10" x14ac:dyDescent="0.35">
      <c r="A16" s="1">
        <v>43031</v>
      </c>
      <c r="B16">
        <v>57.4</v>
      </c>
      <c r="C16">
        <v>57.69</v>
      </c>
      <c r="D16">
        <v>56.52</v>
      </c>
      <c r="E16">
        <v>57.35</v>
      </c>
      <c r="F16" s="2">
        <v>462760</v>
      </c>
      <c r="G16" s="2">
        <v>26533922</v>
      </c>
    </row>
    <row r="17" spans="1:7" x14ac:dyDescent="0.35">
      <c r="A17" s="1">
        <v>43032</v>
      </c>
      <c r="B17">
        <v>57.37</v>
      </c>
      <c r="C17">
        <v>58.55</v>
      </c>
      <c r="D17">
        <v>57.21</v>
      </c>
      <c r="E17">
        <v>58.55</v>
      </c>
      <c r="F17" s="2">
        <v>485047</v>
      </c>
      <c r="G17" s="2">
        <v>28195106</v>
      </c>
    </row>
    <row r="18" spans="1:7" x14ac:dyDescent="0.35">
      <c r="A18" s="1">
        <v>43033</v>
      </c>
      <c r="B18">
        <v>58.47</v>
      </c>
      <c r="C18">
        <v>58.96</v>
      </c>
      <c r="D18">
        <v>57.92</v>
      </c>
      <c r="E18">
        <v>58.18</v>
      </c>
      <c r="F18" s="2">
        <v>376290</v>
      </c>
      <c r="G18" s="2">
        <v>21942176</v>
      </c>
    </row>
    <row r="19" spans="1:7" x14ac:dyDescent="0.35">
      <c r="A19" s="1">
        <v>43034</v>
      </c>
      <c r="B19">
        <v>58.15</v>
      </c>
      <c r="C19">
        <v>58.78</v>
      </c>
      <c r="D19">
        <v>57.82</v>
      </c>
      <c r="E19">
        <v>58.78</v>
      </c>
      <c r="F19" s="2">
        <v>359492</v>
      </c>
      <c r="G19" s="2">
        <v>20983060</v>
      </c>
    </row>
    <row r="20" spans="1:7" x14ac:dyDescent="0.35">
      <c r="A20" s="1">
        <v>43035</v>
      </c>
      <c r="B20">
        <v>59.2</v>
      </c>
      <c r="C20">
        <v>60.74</v>
      </c>
      <c r="D20">
        <v>58.98</v>
      </c>
      <c r="E20">
        <v>60.69</v>
      </c>
      <c r="F20" s="2">
        <v>1106044</v>
      </c>
      <c r="G20" s="2">
        <v>66576656</v>
      </c>
    </row>
    <row r="21" spans="1:7" x14ac:dyDescent="0.35">
      <c r="A21" s="1">
        <v>43038</v>
      </c>
      <c r="B21">
        <v>60.99</v>
      </c>
      <c r="C21">
        <v>62.79</v>
      </c>
      <c r="D21">
        <v>60.86</v>
      </c>
      <c r="E21">
        <v>62.31</v>
      </c>
      <c r="F21" s="2">
        <v>1066452</v>
      </c>
      <c r="G21" s="2">
        <v>66318532</v>
      </c>
    </row>
    <row r="22" spans="1:7" x14ac:dyDescent="0.35">
      <c r="A22" s="1">
        <v>43040</v>
      </c>
      <c r="B22">
        <v>63.8</v>
      </c>
      <c r="C22">
        <v>65.34</v>
      </c>
      <c r="D22">
        <v>63.35</v>
      </c>
      <c r="E22">
        <v>64.77</v>
      </c>
      <c r="F22" s="2">
        <v>965896</v>
      </c>
      <c r="G22" s="2">
        <v>62195324</v>
      </c>
    </row>
    <row r="23" spans="1:7" x14ac:dyDescent="0.35">
      <c r="A23" s="1">
        <v>43041</v>
      </c>
      <c r="B23">
        <v>64.489999999999995</v>
      </c>
      <c r="C23">
        <v>65.38</v>
      </c>
      <c r="D23">
        <v>63.72</v>
      </c>
      <c r="E23">
        <v>64.47</v>
      </c>
      <c r="F23" s="2">
        <v>791231</v>
      </c>
      <c r="G23" s="2">
        <v>51026000</v>
      </c>
    </row>
    <row r="24" spans="1:7" x14ac:dyDescent="0.35">
      <c r="A24" s="1">
        <v>43042</v>
      </c>
      <c r="B24">
        <v>64.77</v>
      </c>
      <c r="C24">
        <v>65.19</v>
      </c>
      <c r="D24">
        <v>63.86</v>
      </c>
      <c r="E24">
        <v>64.09</v>
      </c>
      <c r="F24" s="2">
        <v>557710</v>
      </c>
      <c r="G24" s="2">
        <v>35961744</v>
      </c>
    </row>
    <row r="25" spans="1:7" x14ac:dyDescent="0.35">
      <c r="A25" s="1">
        <v>43045</v>
      </c>
      <c r="B25">
        <v>63.79</v>
      </c>
      <c r="C25">
        <v>64.55</v>
      </c>
      <c r="D25">
        <v>63.52</v>
      </c>
      <c r="E25">
        <v>63.98</v>
      </c>
      <c r="F25" s="2">
        <v>412327</v>
      </c>
      <c r="G25" s="2">
        <v>26408078</v>
      </c>
    </row>
    <row r="26" spans="1:7" x14ac:dyDescent="0.35">
      <c r="A26" s="1">
        <v>43046</v>
      </c>
      <c r="B26">
        <v>64.11</v>
      </c>
      <c r="C26">
        <v>64.739999999999995</v>
      </c>
      <c r="D26">
        <v>63.77</v>
      </c>
      <c r="E26">
        <v>64.08</v>
      </c>
      <c r="F26" s="2">
        <v>417040</v>
      </c>
      <c r="G26" s="2">
        <v>26792608</v>
      </c>
    </row>
    <row r="27" spans="1:7" x14ac:dyDescent="0.35">
      <c r="A27" s="1">
        <v>43047</v>
      </c>
      <c r="B27">
        <v>64.3</v>
      </c>
      <c r="C27">
        <v>64.819999999999993</v>
      </c>
      <c r="D27">
        <v>62.56</v>
      </c>
      <c r="E27">
        <v>62.87</v>
      </c>
      <c r="F27" s="2">
        <v>631060</v>
      </c>
      <c r="G27" s="2">
        <v>40033768</v>
      </c>
    </row>
    <row r="28" spans="1:7" x14ac:dyDescent="0.35">
      <c r="A28" s="1">
        <v>43048</v>
      </c>
      <c r="B28">
        <v>62.79</v>
      </c>
      <c r="C28">
        <v>63.61</v>
      </c>
      <c r="D28">
        <v>61.66</v>
      </c>
      <c r="E28">
        <v>62.35</v>
      </c>
      <c r="F28" s="2">
        <v>755389</v>
      </c>
      <c r="G28" s="2">
        <v>47160892</v>
      </c>
    </row>
    <row r="29" spans="1:7" x14ac:dyDescent="0.35">
      <c r="A29" s="1">
        <v>43049</v>
      </c>
      <c r="B29">
        <v>62.45</v>
      </c>
      <c r="C29">
        <v>62.66</v>
      </c>
      <c r="D29">
        <v>61.04</v>
      </c>
      <c r="E29">
        <v>62.18</v>
      </c>
      <c r="F29" s="2">
        <v>497328</v>
      </c>
      <c r="G29" s="2">
        <v>30746044</v>
      </c>
    </row>
    <row r="30" spans="1:7" x14ac:dyDescent="0.35">
      <c r="A30" s="1">
        <v>43052</v>
      </c>
      <c r="B30">
        <v>62.55</v>
      </c>
      <c r="C30">
        <v>62.59</v>
      </c>
      <c r="D30">
        <v>60.86</v>
      </c>
      <c r="E30">
        <v>62</v>
      </c>
      <c r="F30" s="2">
        <v>376202</v>
      </c>
      <c r="G30" s="2">
        <v>23232376</v>
      </c>
    </row>
    <row r="31" spans="1:7" x14ac:dyDescent="0.35">
      <c r="A31" s="1">
        <v>43053</v>
      </c>
      <c r="B31">
        <v>62.26</v>
      </c>
      <c r="C31">
        <v>62.44</v>
      </c>
      <c r="D31">
        <v>61.41</v>
      </c>
      <c r="E31">
        <v>61.74</v>
      </c>
      <c r="F31" s="2">
        <v>262685</v>
      </c>
      <c r="G31" s="2">
        <v>16238305</v>
      </c>
    </row>
    <row r="32" spans="1:7" x14ac:dyDescent="0.35">
      <c r="A32" s="1">
        <v>43054</v>
      </c>
      <c r="B32">
        <v>61.28</v>
      </c>
      <c r="C32">
        <v>61.49</v>
      </c>
      <c r="D32">
        <v>60.23</v>
      </c>
      <c r="E32">
        <v>60.92</v>
      </c>
      <c r="F32" s="2">
        <v>563253</v>
      </c>
      <c r="G32" s="2">
        <v>34239920</v>
      </c>
    </row>
    <row r="33" spans="1:7" x14ac:dyDescent="0.35">
      <c r="A33" s="1">
        <v>43055</v>
      </c>
      <c r="B33">
        <v>61.08</v>
      </c>
      <c r="C33">
        <v>62.89</v>
      </c>
      <c r="D33">
        <v>61</v>
      </c>
      <c r="E33">
        <v>62.41</v>
      </c>
      <c r="F33" s="2">
        <v>523333</v>
      </c>
      <c r="G33" s="2">
        <v>32591104</v>
      </c>
    </row>
    <row r="34" spans="1:7" x14ac:dyDescent="0.35">
      <c r="A34" s="1">
        <v>43056</v>
      </c>
      <c r="B34">
        <v>62.74</v>
      </c>
      <c r="C34">
        <v>63.19</v>
      </c>
      <c r="D34">
        <v>62.09</v>
      </c>
      <c r="E34">
        <v>62.5</v>
      </c>
      <c r="F34" s="2">
        <v>343625</v>
      </c>
      <c r="G34" s="2">
        <v>21483226</v>
      </c>
    </row>
    <row r="35" spans="1:7" x14ac:dyDescent="0.35">
      <c r="A35" s="1">
        <v>43059</v>
      </c>
      <c r="B35">
        <v>61.9</v>
      </c>
      <c r="C35">
        <v>65.86</v>
      </c>
      <c r="D35">
        <v>61.63</v>
      </c>
      <c r="E35">
        <v>65.3</v>
      </c>
      <c r="F35" s="2">
        <v>1219238</v>
      </c>
      <c r="G35" s="2">
        <v>78705656</v>
      </c>
    </row>
    <row r="36" spans="1:7" x14ac:dyDescent="0.35">
      <c r="A36" s="1">
        <v>43060</v>
      </c>
      <c r="B36">
        <v>65.209999999999994</v>
      </c>
      <c r="C36">
        <v>68.05</v>
      </c>
      <c r="D36">
        <v>65.14</v>
      </c>
      <c r="E36">
        <v>67.12</v>
      </c>
      <c r="F36" s="2">
        <v>1152872</v>
      </c>
      <c r="G36" s="2">
        <v>77261432</v>
      </c>
    </row>
    <row r="37" spans="1:7" x14ac:dyDescent="0.35">
      <c r="A37" s="1">
        <v>43061</v>
      </c>
      <c r="B37">
        <v>67.180000000000007</v>
      </c>
      <c r="C37">
        <v>67.8</v>
      </c>
      <c r="D37">
        <v>66.91</v>
      </c>
      <c r="E37">
        <v>67.25</v>
      </c>
      <c r="F37" s="2">
        <v>572072</v>
      </c>
      <c r="G37" s="2">
        <v>38521940</v>
      </c>
    </row>
    <row r="38" spans="1:7" x14ac:dyDescent="0.35">
      <c r="A38" s="1">
        <v>43062</v>
      </c>
      <c r="B38">
        <v>66.87</v>
      </c>
      <c r="C38">
        <v>68.400000000000006</v>
      </c>
      <c r="D38">
        <v>66.569999999999993</v>
      </c>
      <c r="E38">
        <v>68.27</v>
      </c>
      <c r="F38" s="2">
        <v>590516</v>
      </c>
      <c r="G38" s="2">
        <v>40152448</v>
      </c>
    </row>
    <row r="39" spans="1:7" x14ac:dyDescent="0.35">
      <c r="A39" s="1">
        <v>43063</v>
      </c>
      <c r="B39">
        <v>68.569999999999993</v>
      </c>
      <c r="C39">
        <v>69.2</v>
      </c>
      <c r="D39">
        <v>68.44</v>
      </c>
      <c r="E39">
        <v>69</v>
      </c>
      <c r="F39" s="2">
        <v>543571</v>
      </c>
      <c r="G39" s="2">
        <v>37423052</v>
      </c>
    </row>
    <row r="40" spans="1:7" x14ac:dyDescent="0.35">
      <c r="A40" s="1">
        <v>43066</v>
      </c>
      <c r="B40">
        <v>68.849999999999994</v>
      </c>
      <c r="C40">
        <v>69.37</v>
      </c>
      <c r="D40">
        <v>68.180000000000007</v>
      </c>
      <c r="E40">
        <v>68.72</v>
      </c>
      <c r="F40" s="2">
        <v>419114</v>
      </c>
      <c r="G40" s="2">
        <v>28823736</v>
      </c>
    </row>
    <row r="41" spans="1:7" x14ac:dyDescent="0.35">
      <c r="A41" s="1">
        <v>43067</v>
      </c>
      <c r="B41">
        <v>68.94</v>
      </c>
      <c r="C41">
        <v>69.84</v>
      </c>
      <c r="D41">
        <v>68.94</v>
      </c>
      <c r="E41">
        <v>69.7</v>
      </c>
      <c r="F41" s="2">
        <v>587725</v>
      </c>
      <c r="G41" s="2">
        <v>40871368</v>
      </c>
    </row>
    <row r="42" spans="1:7" x14ac:dyDescent="0.35">
      <c r="A42" s="1">
        <v>43068</v>
      </c>
      <c r="B42">
        <v>69.95</v>
      </c>
      <c r="C42">
        <v>71.92</v>
      </c>
      <c r="D42">
        <v>69.86</v>
      </c>
      <c r="E42">
        <v>70.900000000000006</v>
      </c>
      <c r="F42" s="2">
        <v>929059</v>
      </c>
      <c r="G42" s="2">
        <v>66025188</v>
      </c>
    </row>
    <row r="43" spans="1:7" x14ac:dyDescent="0.35">
      <c r="A43" s="1">
        <v>43069</v>
      </c>
      <c r="B43">
        <v>71.069999999999993</v>
      </c>
      <c r="C43">
        <v>71.3</v>
      </c>
      <c r="D43">
        <v>70.08</v>
      </c>
      <c r="E43">
        <v>70.3</v>
      </c>
      <c r="F43" s="2">
        <v>937840</v>
      </c>
      <c r="G43" s="2">
        <v>66186060</v>
      </c>
    </row>
    <row r="44" spans="1:7" x14ac:dyDescent="0.35">
      <c r="A44" s="1">
        <v>43070</v>
      </c>
      <c r="B44">
        <v>70.430000000000007</v>
      </c>
      <c r="C44">
        <v>70.430000000000007</v>
      </c>
      <c r="D44">
        <v>68.11</v>
      </c>
      <c r="E44">
        <v>69.069999999999993</v>
      </c>
      <c r="F44" s="2">
        <v>641913</v>
      </c>
      <c r="G44" s="2">
        <v>44487560</v>
      </c>
    </row>
    <row r="45" spans="1:7" x14ac:dyDescent="0.35">
      <c r="A45" s="1">
        <v>43073</v>
      </c>
      <c r="B45">
        <v>70.400000000000006</v>
      </c>
      <c r="C45">
        <v>70.67</v>
      </c>
      <c r="D45">
        <v>69.22</v>
      </c>
      <c r="E45">
        <v>69.5</v>
      </c>
      <c r="F45" s="2">
        <v>674631</v>
      </c>
      <c r="G45" s="2">
        <v>46911269</v>
      </c>
    </row>
    <row r="46" spans="1:7" x14ac:dyDescent="0.35">
      <c r="A46" s="1">
        <v>43074</v>
      </c>
      <c r="B46">
        <v>69.37</v>
      </c>
      <c r="C46">
        <v>70.19</v>
      </c>
      <c r="D46">
        <v>68.06</v>
      </c>
      <c r="E46">
        <v>69.56</v>
      </c>
      <c r="F46" s="2">
        <v>592047</v>
      </c>
      <c r="G46" s="2">
        <v>41072788</v>
      </c>
    </row>
    <row r="47" spans="1:7" x14ac:dyDescent="0.35">
      <c r="A47" s="1">
        <v>43075</v>
      </c>
      <c r="B47">
        <v>68.5</v>
      </c>
      <c r="C47">
        <v>68.900000000000006</v>
      </c>
      <c r="D47">
        <v>67.87</v>
      </c>
      <c r="E47">
        <v>68.5</v>
      </c>
      <c r="F47" s="2">
        <v>456051</v>
      </c>
      <c r="G47" s="2">
        <v>31198308</v>
      </c>
    </row>
    <row r="48" spans="1:7" x14ac:dyDescent="0.35">
      <c r="A48" s="1">
        <v>43076</v>
      </c>
      <c r="B48">
        <v>68.489999999999995</v>
      </c>
      <c r="C48">
        <v>70.150000000000006</v>
      </c>
      <c r="D48">
        <v>68.41</v>
      </c>
      <c r="E48">
        <v>70.150000000000006</v>
      </c>
      <c r="F48" s="2">
        <v>486235</v>
      </c>
      <c r="G48" s="2">
        <v>33945400</v>
      </c>
    </row>
    <row r="49" spans="1:7" x14ac:dyDescent="0.35">
      <c r="A49" s="1">
        <v>43077</v>
      </c>
      <c r="B49">
        <v>70.75</v>
      </c>
      <c r="C49">
        <v>71.489999999999995</v>
      </c>
      <c r="D49">
        <v>70.52</v>
      </c>
      <c r="E49">
        <v>71.28</v>
      </c>
      <c r="F49" s="2">
        <v>510776</v>
      </c>
      <c r="G49" s="2">
        <v>36318396</v>
      </c>
    </row>
    <row r="50" spans="1:7" x14ac:dyDescent="0.35">
      <c r="A50" s="1">
        <v>43080</v>
      </c>
      <c r="B50">
        <v>71.459999999999994</v>
      </c>
      <c r="C50">
        <v>71.88</v>
      </c>
      <c r="D50">
        <v>70.61</v>
      </c>
      <c r="E50">
        <v>70.790000000000006</v>
      </c>
      <c r="F50" s="2">
        <v>468859</v>
      </c>
      <c r="G50" s="2">
        <v>33294270</v>
      </c>
    </row>
    <row r="51" spans="1:7" x14ac:dyDescent="0.35">
      <c r="A51" s="1">
        <v>43081</v>
      </c>
      <c r="B51">
        <v>70.63</v>
      </c>
      <c r="C51">
        <v>71.39</v>
      </c>
      <c r="D51">
        <v>69.819999999999993</v>
      </c>
      <c r="E51">
        <v>70.16</v>
      </c>
      <c r="F51" s="2">
        <v>466608</v>
      </c>
      <c r="G51" s="2">
        <v>32852112</v>
      </c>
    </row>
    <row r="52" spans="1:7" x14ac:dyDescent="0.35">
      <c r="A52" s="1">
        <v>43082</v>
      </c>
      <c r="B52">
        <v>69.8</v>
      </c>
      <c r="C52">
        <v>71.52</v>
      </c>
      <c r="D52">
        <v>69.8</v>
      </c>
      <c r="E52">
        <v>71.09</v>
      </c>
      <c r="F52" s="2">
        <v>452723</v>
      </c>
      <c r="G52" s="2">
        <v>32119364</v>
      </c>
    </row>
    <row r="53" spans="1:7" x14ac:dyDescent="0.35">
      <c r="A53" s="1">
        <v>43083</v>
      </c>
      <c r="B53">
        <v>71</v>
      </c>
      <c r="C53">
        <v>71.7</v>
      </c>
      <c r="D53">
        <v>70.37</v>
      </c>
      <c r="E53">
        <v>71</v>
      </c>
      <c r="F53" s="2">
        <v>589786</v>
      </c>
      <c r="G53" s="2">
        <v>41884872</v>
      </c>
    </row>
    <row r="54" spans="1:7" x14ac:dyDescent="0.35">
      <c r="A54" s="1">
        <v>43084</v>
      </c>
      <c r="B54">
        <v>70.41</v>
      </c>
      <c r="C54">
        <v>71.27</v>
      </c>
      <c r="D54">
        <v>70.150000000000006</v>
      </c>
      <c r="E54">
        <v>70.92</v>
      </c>
      <c r="F54" s="2">
        <v>617770</v>
      </c>
      <c r="G54" s="2">
        <v>43697760</v>
      </c>
    </row>
    <row r="55" spans="1:7" x14ac:dyDescent="0.35">
      <c r="A55" s="1">
        <v>43087</v>
      </c>
      <c r="B55">
        <v>71.44</v>
      </c>
      <c r="C55">
        <v>72.09</v>
      </c>
      <c r="D55">
        <v>71.349999999999994</v>
      </c>
      <c r="E55">
        <v>71.59</v>
      </c>
      <c r="F55" s="2">
        <v>464293</v>
      </c>
      <c r="G55" s="2">
        <v>33279954</v>
      </c>
    </row>
    <row r="56" spans="1:7" x14ac:dyDescent="0.35">
      <c r="A56" s="1">
        <v>43088</v>
      </c>
      <c r="B56">
        <v>71.34</v>
      </c>
      <c r="C56">
        <v>71.75</v>
      </c>
      <c r="D56">
        <v>71.03</v>
      </c>
      <c r="E56">
        <v>71.38</v>
      </c>
      <c r="F56" s="2">
        <v>322866</v>
      </c>
      <c r="G56" s="2">
        <v>23042534</v>
      </c>
    </row>
    <row r="57" spans="1:7" x14ac:dyDescent="0.35">
      <c r="A57" s="1">
        <v>43089</v>
      </c>
      <c r="B57">
        <v>71.42</v>
      </c>
      <c r="C57">
        <v>71.42</v>
      </c>
      <c r="D57">
        <v>70.25</v>
      </c>
      <c r="E57">
        <v>70.599999999999994</v>
      </c>
      <c r="F57" s="2">
        <v>294489</v>
      </c>
      <c r="G57" s="2">
        <v>20843548</v>
      </c>
    </row>
    <row r="58" spans="1:7" x14ac:dyDescent="0.35">
      <c r="A58" s="1">
        <v>43090</v>
      </c>
      <c r="B58">
        <v>70.430000000000007</v>
      </c>
      <c r="C58">
        <v>70.78</v>
      </c>
      <c r="D58">
        <v>70.180000000000007</v>
      </c>
      <c r="E58">
        <v>70.599999999999994</v>
      </c>
      <c r="F58" s="2">
        <v>314363</v>
      </c>
      <c r="G58" s="2">
        <v>22163208</v>
      </c>
    </row>
    <row r="59" spans="1:7" x14ac:dyDescent="0.35">
      <c r="A59" s="1">
        <v>43091</v>
      </c>
      <c r="B59">
        <v>70.69</v>
      </c>
      <c r="C59">
        <v>70.69</v>
      </c>
      <c r="D59">
        <v>69.61</v>
      </c>
      <c r="E59">
        <v>70.12</v>
      </c>
      <c r="F59" s="2">
        <v>203266</v>
      </c>
      <c r="G59" s="2">
        <v>14241573</v>
      </c>
    </row>
    <row r="60" spans="1:7" x14ac:dyDescent="0.35">
      <c r="A60" s="1">
        <v>43096</v>
      </c>
      <c r="B60">
        <v>70</v>
      </c>
      <c r="C60">
        <v>70.38</v>
      </c>
      <c r="D60">
        <v>69.930000000000007</v>
      </c>
      <c r="E60">
        <v>70.22</v>
      </c>
      <c r="F60" s="2">
        <v>181542</v>
      </c>
      <c r="G60" s="2">
        <v>12738517</v>
      </c>
    </row>
    <row r="61" spans="1:7" x14ac:dyDescent="0.35">
      <c r="A61" s="1">
        <v>43097</v>
      </c>
      <c r="B61">
        <v>70.36</v>
      </c>
      <c r="C61">
        <v>70.599999999999994</v>
      </c>
      <c r="D61">
        <v>69.959999999999994</v>
      </c>
      <c r="E61">
        <v>70.09</v>
      </c>
      <c r="F61" s="2">
        <v>167992</v>
      </c>
      <c r="G61" s="2">
        <v>11779529</v>
      </c>
    </row>
    <row r="62" spans="1:7" x14ac:dyDescent="0.35">
      <c r="A62" s="1">
        <v>43098</v>
      </c>
      <c r="B62">
        <v>70</v>
      </c>
      <c r="C62">
        <v>70.19</v>
      </c>
      <c r="D62">
        <v>69.56</v>
      </c>
      <c r="E62">
        <v>69.78</v>
      </c>
      <c r="F62" s="2">
        <v>236532</v>
      </c>
      <c r="G62" s="2">
        <v>16520583</v>
      </c>
    </row>
    <row r="63" spans="1:7" x14ac:dyDescent="0.35">
      <c r="A63" s="1">
        <v>43102</v>
      </c>
      <c r="B63">
        <v>69.94</v>
      </c>
      <c r="C63">
        <v>69.959999999999994</v>
      </c>
      <c r="D63">
        <v>67.239999999999995</v>
      </c>
      <c r="E63">
        <v>69.760000000000005</v>
      </c>
      <c r="F63" s="2">
        <v>395624</v>
      </c>
      <c r="G63" s="2">
        <v>27351008</v>
      </c>
    </row>
    <row r="64" spans="1:7" x14ac:dyDescent="0.35">
      <c r="A64" s="1">
        <v>43103</v>
      </c>
      <c r="B64">
        <v>69.98</v>
      </c>
      <c r="C64">
        <v>71.98</v>
      </c>
      <c r="D64">
        <v>69.8</v>
      </c>
      <c r="E64">
        <v>71.44</v>
      </c>
      <c r="F64" s="2">
        <v>425916</v>
      </c>
      <c r="G64" s="2">
        <v>30381940</v>
      </c>
    </row>
    <row r="65" spans="1:7" x14ac:dyDescent="0.35">
      <c r="A65" s="1">
        <v>43104</v>
      </c>
      <c r="B65">
        <v>71.959999999999994</v>
      </c>
      <c r="C65">
        <v>73.12</v>
      </c>
      <c r="D65">
        <v>71.86</v>
      </c>
      <c r="E65">
        <v>72.5</v>
      </c>
      <c r="F65" s="2">
        <v>434069</v>
      </c>
      <c r="G65" s="2">
        <v>31490280</v>
      </c>
    </row>
    <row r="66" spans="1:7" x14ac:dyDescent="0.35">
      <c r="A66" s="1">
        <v>43105</v>
      </c>
      <c r="B66">
        <v>73</v>
      </c>
      <c r="C66">
        <v>73.959999999999994</v>
      </c>
      <c r="D66">
        <v>72.680000000000007</v>
      </c>
      <c r="E66">
        <v>73.959999999999994</v>
      </c>
      <c r="F66" s="2">
        <v>586777</v>
      </c>
      <c r="G66" s="2">
        <v>43165108</v>
      </c>
    </row>
    <row r="67" spans="1:7" x14ac:dyDescent="0.35">
      <c r="A67" s="1">
        <v>43108</v>
      </c>
      <c r="B67">
        <v>74.319999999999993</v>
      </c>
      <c r="C67">
        <v>74.92</v>
      </c>
      <c r="D67">
        <v>74.14</v>
      </c>
      <c r="E67">
        <v>74.680000000000007</v>
      </c>
      <c r="F67" s="2">
        <v>395798</v>
      </c>
      <c r="G67" s="2">
        <v>29510960</v>
      </c>
    </row>
    <row r="68" spans="1:7" x14ac:dyDescent="0.35">
      <c r="A68" s="1">
        <v>43109</v>
      </c>
      <c r="B68">
        <v>74.86</v>
      </c>
      <c r="C68">
        <v>76.08</v>
      </c>
      <c r="D68">
        <v>74.34</v>
      </c>
      <c r="E68">
        <v>75.739999999999995</v>
      </c>
      <c r="F68" s="2">
        <v>522953</v>
      </c>
      <c r="G68" s="2">
        <v>39435972</v>
      </c>
    </row>
    <row r="69" spans="1:7" x14ac:dyDescent="0.35">
      <c r="A69" s="1">
        <v>43110</v>
      </c>
      <c r="B69">
        <v>75.739999999999995</v>
      </c>
      <c r="C69">
        <v>75.78</v>
      </c>
      <c r="D69">
        <v>74.56</v>
      </c>
      <c r="E69">
        <v>75.400000000000006</v>
      </c>
      <c r="F69" s="2">
        <v>548587</v>
      </c>
      <c r="G69" s="2">
        <v>41210116</v>
      </c>
    </row>
    <row r="70" spans="1:7" x14ac:dyDescent="0.35">
      <c r="A70" s="1">
        <v>43111</v>
      </c>
      <c r="B70">
        <v>75.3</v>
      </c>
      <c r="C70">
        <v>75.319999999999993</v>
      </c>
      <c r="D70">
        <v>74.239999999999995</v>
      </c>
      <c r="E70">
        <v>74.64</v>
      </c>
      <c r="F70" s="2">
        <v>422970</v>
      </c>
      <c r="G70" s="2">
        <v>31624650</v>
      </c>
    </row>
    <row r="71" spans="1:7" x14ac:dyDescent="0.35">
      <c r="A71" s="1">
        <v>43112</v>
      </c>
      <c r="B71">
        <v>75.3</v>
      </c>
      <c r="C71">
        <v>76.86</v>
      </c>
      <c r="D71">
        <v>75.3</v>
      </c>
      <c r="E71">
        <v>76.52</v>
      </c>
      <c r="F71" s="2">
        <v>736029</v>
      </c>
      <c r="G71" s="2">
        <v>56198808</v>
      </c>
    </row>
    <row r="72" spans="1:7" x14ac:dyDescent="0.35">
      <c r="A72" s="1">
        <v>43115</v>
      </c>
      <c r="B72">
        <v>76.8</v>
      </c>
      <c r="C72">
        <v>76.92</v>
      </c>
      <c r="D72">
        <v>75.900000000000006</v>
      </c>
      <c r="E72">
        <v>76.86</v>
      </c>
      <c r="F72" s="2">
        <v>310201</v>
      </c>
      <c r="G72" s="2">
        <v>23737668</v>
      </c>
    </row>
    <row r="73" spans="1:7" x14ac:dyDescent="0.35">
      <c r="A73" s="1">
        <v>43116</v>
      </c>
      <c r="B73">
        <v>76.819999999999993</v>
      </c>
      <c r="C73">
        <v>78.7</v>
      </c>
      <c r="D73">
        <v>76.819999999999993</v>
      </c>
      <c r="E73">
        <v>78.680000000000007</v>
      </c>
      <c r="F73" s="2">
        <v>599113</v>
      </c>
      <c r="G73" s="2">
        <v>46827780</v>
      </c>
    </row>
    <row r="74" spans="1:7" x14ac:dyDescent="0.35">
      <c r="A74" s="1">
        <v>43117</v>
      </c>
      <c r="B74">
        <v>78.48</v>
      </c>
      <c r="C74">
        <v>78.48</v>
      </c>
      <c r="D74">
        <v>76.84</v>
      </c>
      <c r="E74">
        <v>77.86</v>
      </c>
      <c r="F74" s="2">
        <v>519737</v>
      </c>
      <c r="G74" s="2">
        <v>40436196</v>
      </c>
    </row>
    <row r="75" spans="1:7" x14ac:dyDescent="0.35">
      <c r="A75" s="1">
        <v>43118</v>
      </c>
      <c r="B75">
        <v>78</v>
      </c>
      <c r="C75">
        <v>78.099999999999994</v>
      </c>
      <c r="D75">
        <v>77.28</v>
      </c>
      <c r="E75">
        <v>77.52</v>
      </c>
      <c r="F75" s="2">
        <v>329514</v>
      </c>
      <c r="G75" s="2">
        <v>25582254</v>
      </c>
    </row>
    <row r="76" spans="1:7" x14ac:dyDescent="0.35">
      <c r="A76" s="1">
        <v>43119</v>
      </c>
      <c r="B76">
        <v>76.86</v>
      </c>
      <c r="C76">
        <v>78.08</v>
      </c>
      <c r="D76">
        <v>76.5</v>
      </c>
      <c r="E76">
        <v>77.900000000000006</v>
      </c>
      <c r="F76" s="2">
        <v>459116</v>
      </c>
      <c r="G76" s="2">
        <v>35679580</v>
      </c>
    </row>
    <row r="77" spans="1:7" x14ac:dyDescent="0.35">
      <c r="A77" s="1">
        <v>43122</v>
      </c>
      <c r="B77">
        <v>77.98</v>
      </c>
      <c r="C77">
        <v>78.88</v>
      </c>
      <c r="D77">
        <v>77.400000000000006</v>
      </c>
      <c r="E77">
        <v>78.72</v>
      </c>
      <c r="F77" s="2">
        <v>449900</v>
      </c>
      <c r="G77" s="2">
        <v>35212060</v>
      </c>
    </row>
    <row r="78" spans="1:7" x14ac:dyDescent="0.35">
      <c r="A78" s="1">
        <v>43123</v>
      </c>
      <c r="B78">
        <v>79</v>
      </c>
      <c r="C78">
        <v>80.28</v>
      </c>
      <c r="D78">
        <v>77.959999999999994</v>
      </c>
      <c r="E78">
        <v>78.22</v>
      </c>
      <c r="F78" s="2">
        <v>664932</v>
      </c>
      <c r="G78" s="2">
        <v>52614992</v>
      </c>
    </row>
    <row r="79" spans="1:7" x14ac:dyDescent="0.35">
      <c r="A79" s="1">
        <v>43124</v>
      </c>
      <c r="B79">
        <v>78.540000000000006</v>
      </c>
      <c r="C79">
        <v>78.760000000000005</v>
      </c>
      <c r="D79">
        <v>77.14</v>
      </c>
      <c r="E79">
        <v>77.3</v>
      </c>
      <c r="F79" s="2">
        <v>471795</v>
      </c>
      <c r="G79" s="2">
        <v>36643208</v>
      </c>
    </row>
    <row r="80" spans="1:7" x14ac:dyDescent="0.35">
      <c r="A80" s="1">
        <v>43125</v>
      </c>
      <c r="B80">
        <v>76.599999999999994</v>
      </c>
      <c r="C80">
        <v>77.040000000000006</v>
      </c>
      <c r="D80">
        <v>74.78</v>
      </c>
      <c r="E80">
        <v>75.5</v>
      </c>
      <c r="F80" s="2">
        <v>693688</v>
      </c>
      <c r="G80" s="2">
        <v>52682112</v>
      </c>
    </row>
    <row r="81" spans="1:7" x14ac:dyDescent="0.35">
      <c r="A81" s="1">
        <v>43126</v>
      </c>
      <c r="B81">
        <v>75.099999999999994</v>
      </c>
      <c r="C81">
        <v>75.900000000000006</v>
      </c>
      <c r="D81">
        <v>74.819999999999993</v>
      </c>
      <c r="E81">
        <v>75.900000000000006</v>
      </c>
      <c r="F81" s="2">
        <v>383026</v>
      </c>
      <c r="G81" s="2">
        <v>28938144</v>
      </c>
    </row>
    <row r="82" spans="1:7" x14ac:dyDescent="0.35">
      <c r="A82" s="1">
        <v>43129</v>
      </c>
      <c r="B82">
        <v>76.739999999999995</v>
      </c>
      <c r="C82">
        <v>77.34</v>
      </c>
      <c r="D82">
        <v>74.86</v>
      </c>
      <c r="E82">
        <v>75.22</v>
      </c>
      <c r="F82" s="2">
        <v>436398</v>
      </c>
      <c r="G82" s="2">
        <v>33056368</v>
      </c>
    </row>
    <row r="83" spans="1:7" x14ac:dyDescent="0.35">
      <c r="A83" s="1">
        <v>43130</v>
      </c>
      <c r="B83">
        <v>74.8</v>
      </c>
      <c r="C83">
        <v>74.86</v>
      </c>
      <c r="D83">
        <v>73.48</v>
      </c>
      <c r="E83">
        <v>73.599999999999994</v>
      </c>
      <c r="F83" s="2">
        <v>453501</v>
      </c>
      <c r="G83" s="2">
        <v>33563132</v>
      </c>
    </row>
    <row r="84" spans="1:7" x14ac:dyDescent="0.35">
      <c r="A84" s="1">
        <v>43131</v>
      </c>
      <c r="B84">
        <v>74.400000000000006</v>
      </c>
      <c r="C84">
        <v>75.819999999999993</v>
      </c>
      <c r="D84">
        <v>73.98</v>
      </c>
      <c r="E84">
        <v>74.400000000000006</v>
      </c>
      <c r="F84" s="2">
        <v>573336</v>
      </c>
      <c r="G84" s="2">
        <v>42904688</v>
      </c>
    </row>
    <row r="85" spans="1:7" x14ac:dyDescent="0.35">
      <c r="A85" s="1">
        <v>43132</v>
      </c>
      <c r="B85">
        <v>75</v>
      </c>
      <c r="C85">
        <v>76.06</v>
      </c>
      <c r="D85">
        <v>73.319999999999993</v>
      </c>
      <c r="E85">
        <v>74.16</v>
      </c>
      <c r="F85" s="2">
        <v>550446</v>
      </c>
      <c r="G85" s="2">
        <v>41021224</v>
      </c>
    </row>
    <row r="86" spans="1:7" x14ac:dyDescent="0.35">
      <c r="A86" s="1">
        <v>43133</v>
      </c>
      <c r="B86">
        <v>73.72</v>
      </c>
      <c r="C86">
        <v>73.959999999999994</v>
      </c>
      <c r="D86">
        <v>71.680000000000007</v>
      </c>
      <c r="E86">
        <v>72.2</v>
      </c>
      <c r="F86" s="2">
        <v>641050</v>
      </c>
      <c r="G86" s="2">
        <v>46518316</v>
      </c>
    </row>
    <row r="87" spans="1:7" x14ac:dyDescent="0.35">
      <c r="A87" s="1">
        <v>43136</v>
      </c>
      <c r="B87">
        <v>71.12</v>
      </c>
      <c r="C87">
        <v>71.3</v>
      </c>
      <c r="D87">
        <v>69.2</v>
      </c>
      <c r="E87">
        <v>70.48</v>
      </c>
      <c r="F87" s="2">
        <v>917407</v>
      </c>
      <c r="G87" s="2">
        <v>64603704</v>
      </c>
    </row>
    <row r="88" spans="1:7" x14ac:dyDescent="0.35">
      <c r="A88" s="1">
        <v>43137</v>
      </c>
      <c r="B88">
        <v>66.099999999999994</v>
      </c>
      <c r="C88">
        <v>70.94</v>
      </c>
      <c r="D88">
        <v>65.38</v>
      </c>
      <c r="E88">
        <v>70.16</v>
      </c>
      <c r="F88" s="2">
        <v>1191405</v>
      </c>
      <c r="G88" s="2">
        <v>82283424</v>
      </c>
    </row>
    <row r="89" spans="1:7" x14ac:dyDescent="0.35">
      <c r="A89" s="1">
        <v>43138</v>
      </c>
      <c r="B89">
        <v>71.34</v>
      </c>
      <c r="C89">
        <v>72.22</v>
      </c>
      <c r="D89">
        <v>70.36</v>
      </c>
      <c r="E89">
        <v>71.66</v>
      </c>
      <c r="F89" s="2">
        <v>765867</v>
      </c>
      <c r="G89" s="2">
        <v>54717660</v>
      </c>
    </row>
    <row r="90" spans="1:7" x14ac:dyDescent="0.35">
      <c r="A90" s="1">
        <v>43139</v>
      </c>
      <c r="B90">
        <v>71.34</v>
      </c>
      <c r="C90">
        <v>72.099999999999994</v>
      </c>
      <c r="D90">
        <v>69.66</v>
      </c>
      <c r="E90">
        <v>69.86</v>
      </c>
      <c r="F90" s="2">
        <v>686044</v>
      </c>
      <c r="G90" s="2">
        <v>48615624</v>
      </c>
    </row>
    <row r="91" spans="1:7" x14ac:dyDescent="0.35">
      <c r="A91" s="1">
        <v>43140</v>
      </c>
      <c r="B91">
        <v>69.599999999999994</v>
      </c>
      <c r="C91">
        <v>70.900000000000006</v>
      </c>
      <c r="D91">
        <v>68.58</v>
      </c>
      <c r="E91">
        <v>69.239999999999995</v>
      </c>
      <c r="F91" s="2">
        <v>466657</v>
      </c>
      <c r="G91" s="2">
        <v>32499190</v>
      </c>
    </row>
    <row r="92" spans="1:7" x14ac:dyDescent="0.35">
      <c r="A92" s="1">
        <v>43143</v>
      </c>
      <c r="B92">
        <v>70.2</v>
      </c>
      <c r="C92">
        <v>70.84</v>
      </c>
      <c r="D92">
        <v>69.540000000000006</v>
      </c>
      <c r="E92">
        <v>69.84</v>
      </c>
      <c r="F92" s="2">
        <v>475731</v>
      </c>
      <c r="G92" s="2">
        <v>33390858</v>
      </c>
    </row>
    <row r="93" spans="1:7" x14ac:dyDescent="0.35">
      <c r="A93" s="1">
        <v>43144</v>
      </c>
      <c r="B93">
        <v>69.98</v>
      </c>
      <c r="C93">
        <v>70.42</v>
      </c>
      <c r="D93">
        <v>69.459999999999994</v>
      </c>
      <c r="E93">
        <v>69.5</v>
      </c>
      <c r="F93" s="2">
        <v>293870</v>
      </c>
      <c r="G93" s="2">
        <v>20504134</v>
      </c>
    </row>
    <row r="94" spans="1:7" x14ac:dyDescent="0.35">
      <c r="A94" s="1">
        <v>43145</v>
      </c>
      <c r="B94">
        <v>70.680000000000007</v>
      </c>
      <c r="C94">
        <v>70.680000000000007</v>
      </c>
      <c r="D94">
        <v>67.94</v>
      </c>
      <c r="E94">
        <v>70.08</v>
      </c>
      <c r="F94" s="2">
        <v>559262</v>
      </c>
      <c r="G94" s="2">
        <v>38920716</v>
      </c>
    </row>
    <row r="95" spans="1:7" x14ac:dyDescent="0.35">
      <c r="A95" s="1">
        <v>43146</v>
      </c>
      <c r="B95">
        <v>71</v>
      </c>
      <c r="C95">
        <v>71.86</v>
      </c>
      <c r="D95">
        <v>69.7</v>
      </c>
      <c r="E95">
        <v>70.2</v>
      </c>
      <c r="F95" s="2">
        <v>523237</v>
      </c>
      <c r="G95" s="2">
        <v>36966928</v>
      </c>
    </row>
    <row r="96" spans="1:7" x14ac:dyDescent="0.35">
      <c r="A96" s="1">
        <v>43147</v>
      </c>
      <c r="B96">
        <v>70.8</v>
      </c>
      <c r="C96">
        <v>71.680000000000007</v>
      </c>
      <c r="D96">
        <v>70.64</v>
      </c>
      <c r="E96">
        <v>71.56</v>
      </c>
      <c r="F96" s="2">
        <v>450874</v>
      </c>
      <c r="G96" s="2">
        <v>32135450</v>
      </c>
    </row>
    <row r="97" spans="1:7" x14ac:dyDescent="0.35">
      <c r="A97" s="1">
        <v>43150</v>
      </c>
      <c r="B97">
        <v>71.959999999999994</v>
      </c>
      <c r="C97">
        <v>72</v>
      </c>
      <c r="D97">
        <v>70.38</v>
      </c>
      <c r="E97">
        <v>70.599999999999994</v>
      </c>
      <c r="F97" s="2">
        <v>167937</v>
      </c>
      <c r="G97" s="2">
        <v>11902451</v>
      </c>
    </row>
    <row r="98" spans="1:7" x14ac:dyDescent="0.35">
      <c r="A98" s="1">
        <v>43151</v>
      </c>
      <c r="B98">
        <v>70.540000000000006</v>
      </c>
      <c r="C98">
        <v>70.72</v>
      </c>
      <c r="D98">
        <v>69.239999999999995</v>
      </c>
      <c r="E98">
        <v>69.7</v>
      </c>
      <c r="F98" s="2">
        <v>338703</v>
      </c>
      <c r="G98" s="2">
        <v>23603288</v>
      </c>
    </row>
    <row r="99" spans="1:7" x14ac:dyDescent="0.35">
      <c r="A99" s="1">
        <v>43152</v>
      </c>
      <c r="B99">
        <v>69.88</v>
      </c>
      <c r="C99">
        <v>69.88</v>
      </c>
      <c r="D99">
        <v>67.959999999999994</v>
      </c>
      <c r="E99">
        <v>68.88</v>
      </c>
      <c r="F99" s="2">
        <v>619394</v>
      </c>
      <c r="G99" s="2">
        <v>42548172</v>
      </c>
    </row>
    <row r="100" spans="1:7" x14ac:dyDescent="0.35">
      <c r="A100" s="1">
        <v>43153</v>
      </c>
      <c r="B100">
        <v>67.62</v>
      </c>
      <c r="C100">
        <v>68.98</v>
      </c>
      <c r="D100">
        <v>66.739999999999995</v>
      </c>
      <c r="E100">
        <v>68.760000000000005</v>
      </c>
      <c r="F100" s="2">
        <v>430920</v>
      </c>
      <c r="G100" s="2">
        <v>29380616</v>
      </c>
    </row>
    <row r="101" spans="1:7" x14ac:dyDescent="0.35">
      <c r="A101" s="1">
        <v>43154</v>
      </c>
      <c r="B101">
        <v>68.900000000000006</v>
      </c>
      <c r="C101">
        <v>69.3</v>
      </c>
      <c r="D101">
        <v>68.040000000000006</v>
      </c>
      <c r="E101">
        <v>68.52</v>
      </c>
      <c r="F101" s="2">
        <v>338803</v>
      </c>
      <c r="G101" s="2">
        <v>23247380</v>
      </c>
    </row>
    <row r="102" spans="1:7" x14ac:dyDescent="0.35">
      <c r="A102" s="1">
        <v>43157</v>
      </c>
      <c r="B102">
        <v>70</v>
      </c>
      <c r="C102">
        <v>71.180000000000007</v>
      </c>
      <c r="D102">
        <v>69.64</v>
      </c>
      <c r="E102">
        <v>70</v>
      </c>
      <c r="F102" s="2">
        <v>583966</v>
      </c>
      <c r="G102" s="2">
        <v>41061184</v>
      </c>
    </row>
    <row r="103" spans="1:7" x14ac:dyDescent="0.35">
      <c r="A103" s="1">
        <v>43158</v>
      </c>
      <c r="B103">
        <v>70.040000000000006</v>
      </c>
      <c r="C103">
        <v>70.58</v>
      </c>
      <c r="D103">
        <v>68.88</v>
      </c>
      <c r="E103">
        <v>69.78</v>
      </c>
      <c r="F103" s="2">
        <v>357513</v>
      </c>
      <c r="G103" s="2">
        <v>24900470</v>
      </c>
    </row>
    <row r="104" spans="1:7" x14ac:dyDescent="0.35">
      <c r="A104" s="1">
        <v>43159</v>
      </c>
      <c r="B104">
        <v>69.38</v>
      </c>
      <c r="C104">
        <v>69.760000000000005</v>
      </c>
      <c r="D104">
        <v>69</v>
      </c>
      <c r="E104">
        <v>69.12</v>
      </c>
      <c r="F104" s="2">
        <v>326738</v>
      </c>
      <c r="G104" s="2">
        <v>22629054</v>
      </c>
    </row>
    <row r="105" spans="1:7" x14ac:dyDescent="0.35">
      <c r="A105" s="1">
        <v>43160</v>
      </c>
      <c r="B105">
        <v>69.08</v>
      </c>
      <c r="C105">
        <v>69.08</v>
      </c>
      <c r="D105">
        <v>67.02</v>
      </c>
      <c r="E105">
        <v>67.34</v>
      </c>
      <c r="F105" s="2">
        <v>458654</v>
      </c>
      <c r="G105" s="2">
        <v>31082492</v>
      </c>
    </row>
    <row r="106" spans="1:7" x14ac:dyDescent="0.35">
      <c r="A106" s="1">
        <v>43161</v>
      </c>
      <c r="B106">
        <v>66.56</v>
      </c>
      <c r="C106">
        <v>66.58</v>
      </c>
      <c r="D106">
        <v>65.06</v>
      </c>
      <c r="E106">
        <v>65.760000000000005</v>
      </c>
      <c r="F106" s="2">
        <v>617781</v>
      </c>
      <c r="G106" s="2">
        <v>40621964</v>
      </c>
    </row>
    <row r="107" spans="1:7" x14ac:dyDescent="0.35">
      <c r="A107" s="1">
        <v>43164</v>
      </c>
      <c r="B107">
        <v>65.040000000000006</v>
      </c>
      <c r="C107">
        <v>66</v>
      </c>
      <c r="D107">
        <v>64.459999999999994</v>
      </c>
      <c r="E107">
        <v>65.22</v>
      </c>
      <c r="F107" s="2">
        <v>528482</v>
      </c>
      <c r="G107" s="2">
        <v>34453836</v>
      </c>
    </row>
    <row r="108" spans="1:7" x14ac:dyDescent="0.35">
      <c r="A108" s="1">
        <v>43165</v>
      </c>
      <c r="B108">
        <v>66.42</v>
      </c>
      <c r="C108">
        <v>67.42</v>
      </c>
      <c r="D108">
        <v>66.3</v>
      </c>
      <c r="E108">
        <v>66.38</v>
      </c>
      <c r="F108" s="2">
        <v>476173</v>
      </c>
      <c r="G108" s="2">
        <v>31782276</v>
      </c>
    </row>
    <row r="109" spans="1:7" x14ac:dyDescent="0.35">
      <c r="A109" s="1">
        <v>43166</v>
      </c>
      <c r="B109">
        <v>66.02</v>
      </c>
      <c r="C109">
        <v>66.239999999999995</v>
      </c>
      <c r="D109">
        <v>64.900000000000006</v>
      </c>
      <c r="E109">
        <v>65.78</v>
      </c>
      <c r="F109" s="2">
        <v>532545</v>
      </c>
      <c r="G109" s="2">
        <v>34915972</v>
      </c>
    </row>
    <row r="110" spans="1:7" x14ac:dyDescent="0.35">
      <c r="A110" s="1">
        <v>43167</v>
      </c>
      <c r="B110">
        <v>65.760000000000005</v>
      </c>
      <c r="C110">
        <v>66.08</v>
      </c>
      <c r="D110">
        <v>64.84</v>
      </c>
      <c r="E110">
        <v>66</v>
      </c>
      <c r="F110" s="2">
        <v>283227</v>
      </c>
      <c r="G110" s="2">
        <v>18575544</v>
      </c>
    </row>
    <row r="111" spans="1:7" x14ac:dyDescent="0.35">
      <c r="A111" s="1">
        <v>43168</v>
      </c>
      <c r="B111">
        <v>65.819999999999993</v>
      </c>
      <c r="C111">
        <v>66.34</v>
      </c>
      <c r="D111">
        <v>65.239999999999995</v>
      </c>
      <c r="E111">
        <v>66.2</v>
      </c>
      <c r="F111" s="2">
        <v>319643</v>
      </c>
      <c r="G111" s="2">
        <v>21058826</v>
      </c>
    </row>
    <row r="112" spans="1:7" x14ac:dyDescent="0.35">
      <c r="A112" s="1">
        <v>43171</v>
      </c>
      <c r="B112">
        <v>66.7</v>
      </c>
      <c r="C112">
        <v>66.78</v>
      </c>
      <c r="D112">
        <v>66.239999999999995</v>
      </c>
      <c r="E112">
        <v>66.5</v>
      </c>
      <c r="F112" s="2">
        <v>296413</v>
      </c>
      <c r="G112" s="2">
        <v>19717056</v>
      </c>
    </row>
    <row r="113" spans="1:7" x14ac:dyDescent="0.35">
      <c r="A113" s="1">
        <v>43172</v>
      </c>
      <c r="B113">
        <v>66.72</v>
      </c>
      <c r="C113">
        <v>67.319999999999993</v>
      </c>
      <c r="D113">
        <v>65.180000000000007</v>
      </c>
      <c r="E113">
        <v>65.680000000000007</v>
      </c>
      <c r="F113" s="2">
        <v>430221</v>
      </c>
      <c r="G113" s="2">
        <v>28429446</v>
      </c>
    </row>
    <row r="114" spans="1:7" x14ac:dyDescent="0.35">
      <c r="A114" s="1">
        <v>43173</v>
      </c>
      <c r="B114">
        <v>65.72</v>
      </c>
      <c r="C114">
        <v>66.5</v>
      </c>
      <c r="D114">
        <v>65.459999999999994</v>
      </c>
      <c r="E114">
        <v>65.72</v>
      </c>
      <c r="F114" s="2">
        <v>453743</v>
      </c>
      <c r="G114" s="2">
        <v>29914492</v>
      </c>
    </row>
    <row r="115" spans="1:7" x14ac:dyDescent="0.35">
      <c r="A115" s="1">
        <v>43174</v>
      </c>
      <c r="B115">
        <v>65.819999999999993</v>
      </c>
      <c r="C115">
        <v>67.319999999999993</v>
      </c>
      <c r="D115">
        <v>65.78</v>
      </c>
      <c r="E115">
        <v>67.14</v>
      </c>
      <c r="F115" s="2">
        <v>560753</v>
      </c>
      <c r="G115" s="2">
        <v>37530972</v>
      </c>
    </row>
    <row r="116" spans="1:7" x14ac:dyDescent="0.35">
      <c r="A116" s="1">
        <v>43175</v>
      </c>
      <c r="B116">
        <v>67.34</v>
      </c>
      <c r="C116">
        <v>67.48</v>
      </c>
      <c r="D116">
        <v>66.599999999999994</v>
      </c>
      <c r="E116">
        <v>66.599999999999994</v>
      </c>
      <c r="F116" s="2">
        <v>795058</v>
      </c>
      <c r="G116" s="2">
        <v>53161300</v>
      </c>
    </row>
    <row r="117" spans="1:7" x14ac:dyDescent="0.35">
      <c r="A117" s="1">
        <v>43178</v>
      </c>
      <c r="B117">
        <v>66.62</v>
      </c>
      <c r="C117">
        <v>66.959999999999994</v>
      </c>
      <c r="D117">
        <v>65.680000000000007</v>
      </c>
      <c r="E117">
        <v>66.38</v>
      </c>
      <c r="F117" s="2">
        <v>390914</v>
      </c>
      <c r="G117" s="2">
        <v>25913860</v>
      </c>
    </row>
    <row r="118" spans="1:7" x14ac:dyDescent="0.35">
      <c r="A118" s="1">
        <v>43179</v>
      </c>
      <c r="B118">
        <v>66.180000000000007</v>
      </c>
      <c r="C118">
        <v>68.319999999999993</v>
      </c>
      <c r="D118">
        <v>66.08</v>
      </c>
      <c r="E118">
        <v>67.88</v>
      </c>
      <c r="F118" s="2">
        <v>533846</v>
      </c>
      <c r="G118" s="2">
        <v>35994228</v>
      </c>
    </row>
    <row r="119" spans="1:7" x14ac:dyDescent="0.35">
      <c r="A119" s="1">
        <v>43180</v>
      </c>
      <c r="B119">
        <v>68.260000000000005</v>
      </c>
      <c r="C119">
        <v>68.319999999999993</v>
      </c>
      <c r="D119">
        <v>66.760000000000005</v>
      </c>
      <c r="E119">
        <v>67.319999999999993</v>
      </c>
      <c r="F119" s="2">
        <v>448739</v>
      </c>
      <c r="G119" s="2">
        <v>30164056</v>
      </c>
    </row>
    <row r="120" spans="1:7" x14ac:dyDescent="0.35">
      <c r="A120" s="1">
        <v>43181</v>
      </c>
      <c r="B120">
        <v>66.92</v>
      </c>
      <c r="C120">
        <v>67.3</v>
      </c>
      <c r="D120">
        <v>64.48</v>
      </c>
      <c r="E120">
        <v>65.459999999999994</v>
      </c>
      <c r="F120" s="2">
        <v>588276</v>
      </c>
      <c r="G120" s="2">
        <v>38582820</v>
      </c>
    </row>
    <row r="121" spans="1:7" x14ac:dyDescent="0.35">
      <c r="A121" s="1">
        <v>43182</v>
      </c>
      <c r="B121">
        <v>64.86</v>
      </c>
      <c r="C121">
        <v>65.2</v>
      </c>
      <c r="D121">
        <v>63.64</v>
      </c>
      <c r="E121">
        <v>64.3</v>
      </c>
      <c r="F121" s="2">
        <v>556348</v>
      </c>
      <c r="G121" s="2">
        <v>35809216</v>
      </c>
    </row>
    <row r="122" spans="1:7" x14ac:dyDescent="0.35">
      <c r="A122" s="1">
        <v>43185</v>
      </c>
      <c r="B122">
        <v>64.58</v>
      </c>
      <c r="C122">
        <v>65.739999999999995</v>
      </c>
      <c r="D122">
        <v>63.92</v>
      </c>
      <c r="E122">
        <v>64.040000000000006</v>
      </c>
      <c r="F122" s="2">
        <v>392065</v>
      </c>
      <c r="G122" s="2">
        <v>25342406</v>
      </c>
    </row>
    <row r="123" spans="1:7" x14ac:dyDescent="0.35">
      <c r="A123" s="1">
        <v>43186</v>
      </c>
      <c r="B123">
        <v>65.28</v>
      </c>
      <c r="C123">
        <v>66.48</v>
      </c>
      <c r="D123">
        <v>65.14</v>
      </c>
      <c r="E123">
        <v>65.28</v>
      </c>
      <c r="F123" s="2">
        <v>520698</v>
      </c>
      <c r="G123" s="2">
        <v>34205868</v>
      </c>
    </row>
    <row r="124" spans="1:7" x14ac:dyDescent="0.35">
      <c r="A124" s="1">
        <v>43187</v>
      </c>
      <c r="B124">
        <v>64.72</v>
      </c>
      <c r="C124">
        <v>64.959999999999994</v>
      </c>
      <c r="D124">
        <v>63.92</v>
      </c>
      <c r="E124">
        <v>64.66</v>
      </c>
      <c r="F124" s="2">
        <v>467835</v>
      </c>
      <c r="G124" s="2">
        <v>30171214</v>
      </c>
    </row>
    <row r="125" spans="1:7" x14ac:dyDescent="0.35">
      <c r="A125" s="1">
        <v>43188</v>
      </c>
      <c r="B125">
        <v>65.02</v>
      </c>
      <c r="C125">
        <v>68.180000000000007</v>
      </c>
      <c r="D125">
        <v>65.02</v>
      </c>
      <c r="E125">
        <v>67.5</v>
      </c>
      <c r="F125" s="2">
        <v>1055538</v>
      </c>
      <c r="G125" s="2">
        <v>71099024</v>
      </c>
    </row>
    <row r="126" spans="1:7" x14ac:dyDescent="0.35">
      <c r="A126" s="1">
        <v>43193</v>
      </c>
      <c r="B126">
        <v>66.78</v>
      </c>
      <c r="C126">
        <v>68.14</v>
      </c>
      <c r="D126">
        <v>66.38</v>
      </c>
      <c r="E126">
        <v>67.540000000000006</v>
      </c>
      <c r="F126" s="2">
        <v>688376</v>
      </c>
      <c r="G126" s="2">
        <v>46399816</v>
      </c>
    </row>
    <row r="127" spans="1:7" x14ac:dyDescent="0.35">
      <c r="A127" s="1">
        <v>43194</v>
      </c>
      <c r="B127">
        <v>67.760000000000005</v>
      </c>
      <c r="C127">
        <v>67.78</v>
      </c>
      <c r="D127">
        <v>65.14</v>
      </c>
      <c r="E127">
        <v>66.459999999999994</v>
      </c>
      <c r="F127" s="2">
        <v>649253</v>
      </c>
      <c r="G127" s="2">
        <v>42973820</v>
      </c>
    </row>
    <row r="128" spans="1:7" x14ac:dyDescent="0.35">
      <c r="A128" s="1">
        <v>43195</v>
      </c>
      <c r="B128">
        <v>67.400000000000006</v>
      </c>
      <c r="C128">
        <v>68.400000000000006</v>
      </c>
      <c r="D128">
        <v>66.819999999999993</v>
      </c>
      <c r="E128">
        <v>68.16</v>
      </c>
      <c r="F128" s="2">
        <v>668848</v>
      </c>
      <c r="G128" s="2">
        <v>45260912</v>
      </c>
    </row>
    <row r="129" spans="1:7" x14ac:dyDescent="0.35">
      <c r="A129" s="1">
        <v>43196</v>
      </c>
      <c r="B129">
        <v>67.8</v>
      </c>
      <c r="C129">
        <v>68.040000000000006</v>
      </c>
      <c r="D129">
        <v>67.099999999999994</v>
      </c>
      <c r="E129">
        <v>67.400000000000006</v>
      </c>
      <c r="F129" s="2">
        <v>436289</v>
      </c>
      <c r="G129" s="2">
        <v>29450270</v>
      </c>
    </row>
    <row r="130" spans="1:7" x14ac:dyDescent="0.35">
      <c r="A130" s="1">
        <v>43199</v>
      </c>
      <c r="B130">
        <v>67.78</v>
      </c>
      <c r="C130">
        <v>68</v>
      </c>
      <c r="D130">
        <v>66.28</v>
      </c>
      <c r="E130">
        <v>66.84</v>
      </c>
      <c r="F130" s="2">
        <v>327261</v>
      </c>
      <c r="G130" s="2">
        <v>21904910</v>
      </c>
    </row>
    <row r="131" spans="1:7" x14ac:dyDescent="0.35">
      <c r="A131" s="1">
        <v>43200</v>
      </c>
      <c r="B131">
        <v>67.900000000000006</v>
      </c>
      <c r="C131">
        <v>70</v>
      </c>
      <c r="D131">
        <v>67.819999999999993</v>
      </c>
      <c r="E131">
        <v>69.86</v>
      </c>
      <c r="F131" s="2">
        <v>987183</v>
      </c>
      <c r="G131" s="2">
        <v>68326208</v>
      </c>
    </row>
    <row r="132" spans="1:7" x14ac:dyDescent="0.35">
      <c r="A132" s="1">
        <v>43201</v>
      </c>
      <c r="B132">
        <v>69.900000000000006</v>
      </c>
      <c r="C132">
        <v>71.180000000000007</v>
      </c>
      <c r="D132">
        <v>69.72</v>
      </c>
      <c r="E132">
        <v>70.5</v>
      </c>
      <c r="F132" s="2">
        <v>1025910</v>
      </c>
      <c r="G132" s="2">
        <v>72436976</v>
      </c>
    </row>
    <row r="133" spans="1:7" x14ac:dyDescent="0.35">
      <c r="A133" s="1">
        <v>43202</v>
      </c>
      <c r="B133">
        <v>70.8</v>
      </c>
      <c r="C133">
        <v>73.959999999999994</v>
      </c>
      <c r="D133">
        <v>70.64</v>
      </c>
      <c r="E133">
        <v>73.52</v>
      </c>
      <c r="F133" s="2">
        <v>1001150</v>
      </c>
      <c r="G133" s="2">
        <v>72777880</v>
      </c>
    </row>
    <row r="134" spans="1:7" x14ac:dyDescent="0.35">
      <c r="A134" s="1">
        <v>43203</v>
      </c>
      <c r="B134">
        <v>74.959999999999994</v>
      </c>
      <c r="C134">
        <v>74.98</v>
      </c>
      <c r="D134">
        <v>72.2</v>
      </c>
      <c r="E134">
        <v>73.44</v>
      </c>
      <c r="F134" s="2">
        <v>638582</v>
      </c>
      <c r="G134" s="2">
        <v>46822512</v>
      </c>
    </row>
    <row r="135" spans="1:7" x14ac:dyDescent="0.35">
      <c r="A135" s="1">
        <v>43206</v>
      </c>
      <c r="B135">
        <v>73.44</v>
      </c>
      <c r="C135">
        <v>73.72</v>
      </c>
      <c r="D135">
        <v>71.599999999999994</v>
      </c>
      <c r="E135">
        <v>71.94</v>
      </c>
      <c r="F135" s="2">
        <v>424098</v>
      </c>
      <c r="G135" s="2">
        <v>30685732</v>
      </c>
    </row>
    <row r="136" spans="1:7" x14ac:dyDescent="0.35">
      <c r="A136" s="1">
        <v>43207</v>
      </c>
      <c r="B136">
        <v>72</v>
      </c>
      <c r="C136">
        <v>73.02</v>
      </c>
      <c r="D136">
        <v>71.540000000000006</v>
      </c>
      <c r="E136">
        <v>72.819999999999993</v>
      </c>
      <c r="F136" s="2">
        <v>411876</v>
      </c>
      <c r="G136" s="2">
        <v>29914888</v>
      </c>
    </row>
    <row r="137" spans="1:7" x14ac:dyDescent="0.35">
      <c r="A137" s="1">
        <v>43208</v>
      </c>
      <c r="B137">
        <v>72.8</v>
      </c>
      <c r="C137">
        <v>73.239999999999995</v>
      </c>
      <c r="D137">
        <v>71.739999999999995</v>
      </c>
      <c r="E137">
        <v>72.38</v>
      </c>
      <c r="F137" s="2">
        <v>497514</v>
      </c>
      <c r="G137" s="2">
        <v>35998284</v>
      </c>
    </row>
    <row r="138" spans="1:7" x14ac:dyDescent="0.35">
      <c r="A138" s="1">
        <v>43209</v>
      </c>
      <c r="B138">
        <v>72.239999999999995</v>
      </c>
      <c r="C138">
        <v>72.58</v>
      </c>
      <c r="D138">
        <v>71.72</v>
      </c>
      <c r="E138">
        <v>72.180000000000007</v>
      </c>
      <c r="F138" s="2">
        <v>376311</v>
      </c>
      <c r="G138" s="2">
        <v>27152838</v>
      </c>
    </row>
    <row r="139" spans="1:7" x14ac:dyDescent="0.35">
      <c r="A139" s="1">
        <v>43210</v>
      </c>
      <c r="B139">
        <v>72.06</v>
      </c>
      <c r="C139">
        <v>72.06</v>
      </c>
      <c r="D139">
        <v>70.94</v>
      </c>
      <c r="E139">
        <v>71.819999999999993</v>
      </c>
      <c r="F139" s="2">
        <v>361171</v>
      </c>
      <c r="G139" s="2">
        <v>25884520</v>
      </c>
    </row>
    <row r="140" spans="1:7" x14ac:dyDescent="0.35">
      <c r="A140" s="1">
        <v>43213</v>
      </c>
      <c r="B140">
        <v>71.599999999999994</v>
      </c>
      <c r="C140">
        <v>71.7</v>
      </c>
      <c r="D140">
        <v>70.84</v>
      </c>
      <c r="E140">
        <v>71.459999999999994</v>
      </c>
      <c r="F140" s="2">
        <v>385213</v>
      </c>
      <c r="G140" s="2">
        <v>27428802</v>
      </c>
    </row>
    <row r="141" spans="1:7" x14ac:dyDescent="0.35">
      <c r="A141" s="1">
        <v>43214</v>
      </c>
      <c r="B141">
        <v>71.38</v>
      </c>
      <c r="C141">
        <v>71.58</v>
      </c>
      <c r="D141">
        <v>70.84</v>
      </c>
      <c r="E141">
        <v>71.58</v>
      </c>
      <c r="F141" s="2">
        <v>377151</v>
      </c>
      <c r="G141" s="2">
        <v>26897420</v>
      </c>
    </row>
    <row r="142" spans="1:7" x14ac:dyDescent="0.35">
      <c r="A142" s="1">
        <v>43215</v>
      </c>
      <c r="B142">
        <v>71.08</v>
      </c>
      <c r="C142">
        <v>71.5</v>
      </c>
      <c r="D142">
        <v>69.62</v>
      </c>
      <c r="E142">
        <v>70.64</v>
      </c>
      <c r="F142" s="2">
        <v>464549</v>
      </c>
      <c r="G142" s="2">
        <v>32717784</v>
      </c>
    </row>
    <row r="143" spans="1:7" x14ac:dyDescent="0.35">
      <c r="A143" s="1">
        <v>43216</v>
      </c>
      <c r="B143">
        <v>70.599999999999994</v>
      </c>
      <c r="C143">
        <v>72.7</v>
      </c>
      <c r="D143">
        <v>70.599999999999994</v>
      </c>
      <c r="E143">
        <v>71.66</v>
      </c>
      <c r="F143" s="2">
        <v>476574</v>
      </c>
      <c r="G143" s="2">
        <v>34261364</v>
      </c>
    </row>
    <row r="144" spans="1:7" x14ac:dyDescent="0.35">
      <c r="A144" s="1">
        <v>43217</v>
      </c>
      <c r="B144">
        <v>72</v>
      </c>
      <c r="C144">
        <v>72.14</v>
      </c>
      <c r="D144">
        <v>70.86</v>
      </c>
      <c r="E144">
        <v>71.08</v>
      </c>
      <c r="F144" s="2">
        <v>350512</v>
      </c>
      <c r="G144" s="2">
        <v>24994474</v>
      </c>
    </row>
    <row r="145" spans="1:7" x14ac:dyDescent="0.35">
      <c r="A145" s="1">
        <v>43220</v>
      </c>
      <c r="B145">
        <v>71.22</v>
      </c>
      <c r="C145">
        <v>71.52</v>
      </c>
      <c r="D145">
        <v>70.319999999999993</v>
      </c>
      <c r="E145">
        <v>70.8</v>
      </c>
      <c r="F145" s="2">
        <v>291669</v>
      </c>
      <c r="G145" s="2">
        <v>20638600</v>
      </c>
    </row>
    <row r="146" spans="1:7" x14ac:dyDescent="0.35">
      <c r="A146" s="1">
        <v>43222</v>
      </c>
      <c r="B146">
        <v>70.92</v>
      </c>
      <c r="C146">
        <v>72.88</v>
      </c>
      <c r="D146">
        <v>70.86</v>
      </c>
      <c r="E146">
        <v>72.099999999999994</v>
      </c>
      <c r="F146" s="2">
        <v>630251</v>
      </c>
      <c r="G146" s="2">
        <v>45577672</v>
      </c>
    </row>
    <row r="147" spans="1:7" x14ac:dyDescent="0.35">
      <c r="A147" s="1">
        <v>43223</v>
      </c>
      <c r="B147">
        <v>72.22</v>
      </c>
      <c r="C147">
        <v>72.34</v>
      </c>
      <c r="D147">
        <v>70.8</v>
      </c>
      <c r="E147">
        <v>71.16</v>
      </c>
      <c r="F147" s="2">
        <v>438114</v>
      </c>
      <c r="G147" s="2">
        <v>31284286</v>
      </c>
    </row>
    <row r="148" spans="1:7" x14ac:dyDescent="0.35">
      <c r="A148" s="1">
        <v>43224</v>
      </c>
      <c r="B148">
        <v>70.94</v>
      </c>
      <c r="C148">
        <v>71.3</v>
      </c>
      <c r="D148">
        <v>70.06</v>
      </c>
      <c r="E148">
        <v>71.099999999999994</v>
      </c>
      <c r="F148" s="2">
        <v>365935</v>
      </c>
      <c r="G148" s="2">
        <v>25941776</v>
      </c>
    </row>
    <row r="149" spans="1:7" x14ac:dyDescent="0.35">
      <c r="A149" s="1">
        <v>43227</v>
      </c>
      <c r="B149">
        <v>70.98</v>
      </c>
      <c r="C149">
        <v>71.88</v>
      </c>
      <c r="D149">
        <v>70.680000000000007</v>
      </c>
      <c r="E149">
        <v>71.599999999999994</v>
      </c>
      <c r="F149" s="2">
        <v>256790</v>
      </c>
      <c r="G149" s="2">
        <v>18353780</v>
      </c>
    </row>
    <row r="150" spans="1:7" x14ac:dyDescent="0.35">
      <c r="A150" s="1">
        <v>43228</v>
      </c>
      <c r="B150">
        <v>71.64</v>
      </c>
      <c r="C150">
        <v>72</v>
      </c>
      <c r="D150">
        <v>70.86</v>
      </c>
      <c r="E150">
        <v>71.34</v>
      </c>
      <c r="F150" s="2">
        <v>457627</v>
      </c>
      <c r="G150" s="2">
        <v>32636870</v>
      </c>
    </row>
    <row r="151" spans="1:7" x14ac:dyDescent="0.35">
      <c r="A151" s="1">
        <v>43229</v>
      </c>
      <c r="B151">
        <v>71.64</v>
      </c>
      <c r="C151">
        <v>71.78</v>
      </c>
      <c r="D151">
        <v>70.38</v>
      </c>
      <c r="E151">
        <v>70.459999999999994</v>
      </c>
      <c r="F151" s="2">
        <v>424823</v>
      </c>
      <c r="G151" s="2">
        <v>30055284</v>
      </c>
    </row>
    <row r="152" spans="1:7" x14ac:dyDescent="0.35">
      <c r="A152" s="1">
        <v>43230</v>
      </c>
      <c r="B152">
        <v>70.44</v>
      </c>
      <c r="C152">
        <v>70.92</v>
      </c>
      <c r="D152">
        <v>69.540000000000006</v>
      </c>
      <c r="E152">
        <v>70.34</v>
      </c>
      <c r="F152" s="2">
        <v>307830</v>
      </c>
      <c r="G152" s="2">
        <v>21606070</v>
      </c>
    </row>
    <row r="153" spans="1:7" x14ac:dyDescent="0.35">
      <c r="A153" s="1">
        <v>43231</v>
      </c>
      <c r="B153">
        <v>70.540000000000006</v>
      </c>
      <c r="C153">
        <v>70.72</v>
      </c>
      <c r="D153">
        <v>69.900000000000006</v>
      </c>
      <c r="E153">
        <v>70.16</v>
      </c>
      <c r="F153" s="2">
        <v>478979</v>
      </c>
      <c r="G153" s="2">
        <v>33652884</v>
      </c>
    </row>
    <row r="154" spans="1:7" x14ac:dyDescent="0.35">
      <c r="A154" s="1">
        <v>43234</v>
      </c>
      <c r="B154">
        <v>70</v>
      </c>
      <c r="C154">
        <v>70.040000000000006</v>
      </c>
      <c r="D154">
        <v>69.22</v>
      </c>
      <c r="E154">
        <v>69.8</v>
      </c>
      <c r="F154" s="2">
        <v>337795</v>
      </c>
      <c r="G154" s="2">
        <v>23532108</v>
      </c>
    </row>
    <row r="155" spans="1:7" x14ac:dyDescent="0.35">
      <c r="A155" s="1">
        <v>43235</v>
      </c>
      <c r="B155">
        <v>70.040000000000006</v>
      </c>
      <c r="C155">
        <v>70.42</v>
      </c>
      <c r="D155">
        <v>69.5</v>
      </c>
      <c r="E155">
        <v>70.22</v>
      </c>
      <c r="F155" s="2">
        <v>441106</v>
      </c>
      <c r="G155" s="2">
        <v>30919300</v>
      </c>
    </row>
    <row r="156" spans="1:7" x14ac:dyDescent="0.35">
      <c r="A156" s="1">
        <v>43236</v>
      </c>
      <c r="B156">
        <v>69.3</v>
      </c>
      <c r="C156">
        <v>69.66</v>
      </c>
      <c r="D156">
        <v>68.040000000000006</v>
      </c>
      <c r="E156">
        <v>68.2</v>
      </c>
      <c r="F156" s="2">
        <v>532771</v>
      </c>
      <c r="G156" s="2">
        <v>36535520</v>
      </c>
    </row>
    <row r="157" spans="1:7" x14ac:dyDescent="0.35">
      <c r="A157" s="1">
        <v>43237</v>
      </c>
      <c r="B157">
        <v>68.3</v>
      </c>
      <c r="C157">
        <v>68.7</v>
      </c>
      <c r="D157">
        <v>68.06</v>
      </c>
      <c r="E157">
        <v>68.7</v>
      </c>
      <c r="F157" s="2">
        <v>503334</v>
      </c>
      <c r="G157" s="2">
        <v>34437772</v>
      </c>
    </row>
    <row r="158" spans="1:7" x14ac:dyDescent="0.35">
      <c r="A158" s="1">
        <v>43238</v>
      </c>
      <c r="B158">
        <v>68.72</v>
      </c>
      <c r="C158">
        <v>69.180000000000007</v>
      </c>
      <c r="D158">
        <v>68.319999999999993</v>
      </c>
      <c r="E158">
        <v>68.62</v>
      </c>
      <c r="F158" s="2">
        <v>423791</v>
      </c>
      <c r="G158" s="2">
        <v>29135304</v>
      </c>
    </row>
    <row r="159" spans="1:7" x14ac:dyDescent="0.35">
      <c r="A159" s="1">
        <v>43242</v>
      </c>
      <c r="B159">
        <v>69.260000000000005</v>
      </c>
      <c r="C159">
        <v>70.22</v>
      </c>
      <c r="D159">
        <v>69.099999999999994</v>
      </c>
      <c r="E159">
        <v>69.66</v>
      </c>
      <c r="F159" s="2">
        <v>681018</v>
      </c>
      <c r="G159" s="2">
        <v>47465120</v>
      </c>
    </row>
    <row r="160" spans="1:7" x14ac:dyDescent="0.35">
      <c r="A160" s="1">
        <v>43243</v>
      </c>
      <c r="B160">
        <v>69.239999999999995</v>
      </c>
      <c r="C160">
        <v>69.58</v>
      </c>
      <c r="D160">
        <v>67.739999999999995</v>
      </c>
      <c r="E160">
        <v>68.239999999999995</v>
      </c>
      <c r="F160" s="2">
        <v>525091</v>
      </c>
      <c r="G160" s="2">
        <v>35905528</v>
      </c>
    </row>
    <row r="161" spans="1:7" x14ac:dyDescent="0.35">
      <c r="A161" s="1">
        <v>43244</v>
      </c>
      <c r="B161">
        <v>67.459999999999994</v>
      </c>
      <c r="C161">
        <v>67.459999999999994</v>
      </c>
      <c r="D161">
        <v>65.44</v>
      </c>
      <c r="E161">
        <v>66.180000000000007</v>
      </c>
      <c r="F161" s="2">
        <v>974074</v>
      </c>
      <c r="G161" s="2">
        <v>64424828</v>
      </c>
    </row>
    <row r="162" spans="1:7" x14ac:dyDescent="0.35">
      <c r="A162" s="1">
        <v>43245</v>
      </c>
      <c r="B162">
        <v>66.62</v>
      </c>
      <c r="C162">
        <v>67.14</v>
      </c>
      <c r="D162">
        <v>65.540000000000006</v>
      </c>
      <c r="E162">
        <v>66.58</v>
      </c>
      <c r="F162" s="2">
        <v>470491</v>
      </c>
      <c r="G162" s="2">
        <v>31212866</v>
      </c>
    </row>
    <row r="163" spans="1:7" x14ac:dyDescent="0.35">
      <c r="A163" s="1">
        <v>43248</v>
      </c>
      <c r="B163">
        <v>66.86</v>
      </c>
      <c r="C163">
        <v>67.260000000000005</v>
      </c>
      <c r="D163">
        <v>65.86</v>
      </c>
      <c r="E163">
        <v>66.14</v>
      </c>
      <c r="F163" s="2">
        <v>261610</v>
      </c>
      <c r="G163" s="2">
        <v>17358404</v>
      </c>
    </row>
    <row r="164" spans="1:7" x14ac:dyDescent="0.35">
      <c r="A164" s="1">
        <v>43249</v>
      </c>
      <c r="B164">
        <v>65.66</v>
      </c>
      <c r="C164">
        <v>65.66</v>
      </c>
      <c r="D164">
        <v>63.8</v>
      </c>
      <c r="E164">
        <v>64.36</v>
      </c>
      <c r="F164" s="2">
        <v>758506</v>
      </c>
      <c r="G164" s="2">
        <v>48841892</v>
      </c>
    </row>
    <row r="165" spans="1:7" x14ac:dyDescent="0.35">
      <c r="A165" s="1">
        <v>43250</v>
      </c>
      <c r="B165">
        <v>64.5</v>
      </c>
      <c r="C165">
        <v>64.64</v>
      </c>
      <c r="D165">
        <v>63.8</v>
      </c>
      <c r="E165">
        <v>64.459999999999994</v>
      </c>
      <c r="F165" s="2">
        <v>518320</v>
      </c>
      <c r="G165" s="2">
        <v>33321632</v>
      </c>
    </row>
    <row r="166" spans="1:7" x14ac:dyDescent="0.35">
      <c r="A166" s="1">
        <v>43251</v>
      </c>
      <c r="B166">
        <v>64.459999999999994</v>
      </c>
      <c r="C166">
        <v>64.52</v>
      </c>
      <c r="D166">
        <v>62.74</v>
      </c>
      <c r="E166">
        <v>63.08</v>
      </c>
      <c r="F166" s="2">
        <v>712231</v>
      </c>
      <c r="G166" s="2">
        <v>45116480</v>
      </c>
    </row>
    <row r="167" spans="1:7" x14ac:dyDescent="0.35">
      <c r="A167" s="1">
        <v>43252</v>
      </c>
      <c r="B167">
        <v>63.4</v>
      </c>
      <c r="C167">
        <v>64.099999999999994</v>
      </c>
      <c r="D167">
        <v>62.74</v>
      </c>
      <c r="E167">
        <v>63.22</v>
      </c>
      <c r="F167" s="2">
        <v>960159</v>
      </c>
      <c r="G167" s="2">
        <v>60990632</v>
      </c>
    </row>
    <row r="168" spans="1:7" x14ac:dyDescent="0.35">
      <c r="A168" s="1">
        <v>43255</v>
      </c>
      <c r="B168">
        <v>63.64</v>
      </c>
      <c r="C168">
        <v>64.06</v>
      </c>
      <c r="D168">
        <v>62.84</v>
      </c>
      <c r="E168">
        <v>63.02</v>
      </c>
      <c r="F168" s="2">
        <v>368995</v>
      </c>
      <c r="G168" s="2">
        <v>23314146</v>
      </c>
    </row>
    <row r="169" spans="1:7" x14ac:dyDescent="0.35">
      <c r="A169" s="1">
        <v>43256</v>
      </c>
      <c r="B169">
        <v>63.14</v>
      </c>
      <c r="C169">
        <v>64.3</v>
      </c>
      <c r="D169">
        <v>63.1</v>
      </c>
      <c r="E169">
        <v>63.12</v>
      </c>
      <c r="F169" s="2">
        <v>425028</v>
      </c>
      <c r="G169" s="2">
        <v>27033600</v>
      </c>
    </row>
    <row r="170" spans="1:7" x14ac:dyDescent="0.35">
      <c r="A170" s="1">
        <v>43257</v>
      </c>
      <c r="B170">
        <v>63.28</v>
      </c>
      <c r="C170">
        <v>63.86</v>
      </c>
      <c r="D170">
        <v>62.74</v>
      </c>
      <c r="E170">
        <v>63.18</v>
      </c>
      <c r="F170" s="2">
        <v>380207</v>
      </c>
      <c r="G170" s="2">
        <v>24044806</v>
      </c>
    </row>
    <row r="171" spans="1:7" x14ac:dyDescent="0.35">
      <c r="A171" s="1">
        <v>43258</v>
      </c>
      <c r="B171">
        <v>63.28</v>
      </c>
      <c r="C171">
        <v>63.88</v>
      </c>
      <c r="D171">
        <v>63.14</v>
      </c>
      <c r="E171">
        <v>63.24</v>
      </c>
      <c r="F171" s="2">
        <v>444009</v>
      </c>
      <c r="G171" s="2">
        <v>28124550</v>
      </c>
    </row>
    <row r="172" spans="1:7" x14ac:dyDescent="0.35">
      <c r="A172" s="1">
        <v>43259</v>
      </c>
      <c r="B172">
        <v>62.78</v>
      </c>
      <c r="C172">
        <v>62.78</v>
      </c>
      <c r="D172">
        <v>61.4</v>
      </c>
      <c r="E172">
        <v>61.88</v>
      </c>
      <c r="F172" s="2">
        <v>678633</v>
      </c>
      <c r="G172" s="2">
        <v>41985600</v>
      </c>
    </row>
    <row r="173" spans="1:7" x14ac:dyDescent="0.35">
      <c r="A173" s="1">
        <v>43262</v>
      </c>
      <c r="B173">
        <v>62</v>
      </c>
      <c r="C173">
        <v>62.8</v>
      </c>
      <c r="D173">
        <v>61.54</v>
      </c>
      <c r="E173">
        <v>61.94</v>
      </c>
      <c r="F173" s="2">
        <v>468314</v>
      </c>
      <c r="G173" s="2">
        <v>29086176</v>
      </c>
    </row>
    <row r="174" spans="1:7" x14ac:dyDescent="0.35">
      <c r="A174" s="1">
        <v>43263</v>
      </c>
      <c r="B174">
        <v>62.38</v>
      </c>
      <c r="C174">
        <v>62.98</v>
      </c>
      <c r="D174">
        <v>61.42</v>
      </c>
      <c r="E174">
        <v>61.82</v>
      </c>
      <c r="F174" s="2">
        <v>598492</v>
      </c>
      <c r="G174" s="2">
        <v>37068616</v>
      </c>
    </row>
    <row r="175" spans="1:7" x14ac:dyDescent="0.35">
      <c r="A175" s="1">
        <v>43264</v>
      </c>
      <c r="B175">
        <v>61.92</v>
      </c>
      <c r="C175">
        <v>62.26</v>
      </c>
      <c r="D175">
        <v>61.6</v>
      </c>
      <c r="E175">
        <v>62.06</v>
      </c>
      <c r="F175" s="2">
        <v>439631</v>
      </c>
      <c r="G175" s="2">
        <v>27248008</v>
      </c>
    </row>
    <row r="176" spans="1:7" x14ac:dyDescent="0.35">
      <c r="A176" s="1">
        <v>43265</v>
      </c>
      <c r="B176">
        <v>61.9</v>
      </c>
      <c r="C176">
        <v>63.4</v>
      </c>
      <c r="D176">
        <v>61.44</v>
      </c>
      <c r="E176">
        <v>63.12</v>
      </c>
      <c r="F176" s="2">
        <v>469284</v>
      </c>
      <c r="G176" s="2">
        <v>29460920</v>
      </c>
    </row>
    <row r="177" spans="1:7" x14ac:dyDescent="0.35">
      <c r="A177" s="1">
        <v>43266</v>
      </c>
      <c r="B177">
        <v>63.62</v>
      </c>
      <c r="C177">
        <v>63.9</v>
      </c>
      <c r="D177">
        <v>61.96</v>
      </c>
      <c r="E177">
        <v>62.36</v>
      </c>
      <c r="F177" s="2">
        <v>674449</v>
      </c>
      <c r="G177" s="2">
        <v>42208152</v>
      </c>
    </row>
    <row r="178" spans="1:7" x14ac:dyDescent="0.35">
      <c r="A178" s="1">
        <v>43269</v>
      </c>
      <c r="B178">
        <v>62.12</v>
      </c>
      <c r="C178">
        <v>62.44</v>
      </c>
      <c r="D178">
        <v>60.54</v>
      </c>
      <c r="E178">
        <v>61.3</v>
      </c>
      <c r="F178" s="2">
        <v>506723</v>
      </c>
      <c r="G178" s="2">
        <v>31086942</v>
      </c>
    </row>
    <row r="179" spans="1:7" x14ac:dyDescent="0.35">
      <c r="A179" s="1">
        <v>43270</v>
      </c>
      <c r="B179">
        <v>60.3</v>
      </c>
      <c r="C179">
        <v>60.54</v>
      </c>
      <c r="D179">
        <v>59.5</v>
      </c>
      <c r="E179">
        <v>59.86</v>
      </c>
      <c r="F179" s="2">
        <v>730550</v>
      </c>
      <c r="G179" s="2">
        <v>43807372</v>
      </c>
    </row>
    <row r="180" spans="1:7" x14ac:dyDescent="0.35">
      <c r="A180" s="1">
        <v>43271</v>
      </c>
      <c r="B180">
        <v>60.16</v>
      </c>
      <c r="C180">
        <v>60.56</v>
      </c>
      <c r="D180">
        <v>59.38</v>
      </c>
      <c r="E180">
        <v>59.88</v>
      </c>
      <c r="F180" s="2">
        <v>583249</v>
      </c>
      <c r="G180" s="2">
        <v>35011952</v>
      </c>
    </row>
    <row r="181" spans="1:7" x14ac:dyDescent="0.35">
      <c r="A181" s="1">
        <v>43272</v>
      </c>
      <c r="B181">
        <v>58.8</v>
      </c>
      <c r="C181">
        <v>59.46</v>
      </c>
      <c r="D181">
        <v>58.04</v>
      </c>
      <c r="E181">
        <v>58.4</v>
      </c>
      <c r="F181" s="2">
        <v>781333</v>
      </c>
      <c r="G181" s="2">
        <v>45775964</v>
      </c>
    </row>
    <row r="182" spans="1:7" x14ac:dyDescent="0.35">
      <c r="A182" s="1">
        <v>43273</v>
      </c>
      <c r="B182">
        <v>58.5</v>
      </c>
      <c r="C182">
        <v>59.08</v>
      </c>
      <c r="D182">
        <v>57.76</v>
      </c>
      <c r="E182">
        <v>58.3</v>
      </c>
      <c r="F182" s="2">
        <v>571237</v>
      </c>
      <c r="G182" s="2">
        <v>33406028</v>
      </c>
    </row>
    <row r="183" spans="1:7" x14ac:dyDescent="0.35">
      <c r="A183" s="1">
        <v>43276</v>
      </c>
      <c r="B183">
        <v>57.94</v>
      </c>
      <c r="C183">
        <v>57.98</v>
      </c>
      <c r="D183">
        <v>56.46</v>
      </c>
      <c r="E183">
        <v>56.64</v>
      </c>
      <c r="F183" s="2">
        <v>683285</v>
      </c>
      <c r="G183" s="2">
        <v>38904548</v>
      </c>
    </row>
    <row r="184" spans="1:7" x14ac:dyDescent="0.35">
      <c r="A184" s="1">
        <v>43277</v>
      </c>
      <c r="B184">
        <v>56.58</v>
      </c>
      <c r="C184">
        <v>57.32</v>
      </c>
      <c r="D184">
        <v>55.38</v>
      </c>
      <c r="E184">
        <v>55.9</v>
      </c>
      <c r="F184" s="2">
        <v>857928</v>
      </c>
      <c r="G184" s="2">
        <v>48106436</v>
      </c>
    </row>
    <row r="185" spans="1:7" x14ac:dyDescent="0.35">
      <c r="A185" s="1">
        <v>43278</v>
      </c>
      <c r="B185">
        <v>55.82</v>
      </c>
      <c r="C185">
        <v>57.26</v>
      </c>
      <c r="D185">
        <v>55.38</v>
      </c>
      <c r="E185">
        <v>56.78</v>
      </c>
      <c r="F185" s="2">
        <v>578510</v>
      </c>
      <c r="G185" s="2">
        <v>32730650</v>
      </c>
    </row>
    <row r="186" spans="1:7" x14ac:dyDescent="0.35">
      <c r="A186" s="1">
        <v>43279</v>
      </c>
      <c r="B186">
        <v>56.8</v>
      </c>
      <c r="C186">
        <v>56.84</v>
      </c>
      <c r="D186">
        <v>54.54</v>
      </c>
      <c r="E186">
        <v>55.06</v>
      </c>
      <c r="F186" s="2">
        <v>714608</v>
      </c>
      <c r="G186" s="2">
        <v>39446948</v>
      </c>
    </row>
    <row r="187" spans="1:7" x14ac:dyDescent="0.35">
      <c r="A187" s="1">
        <v>43280</v>
      </c>
      <c r="B187">
        <v>55.78</v>
      </c>
      <c r="C187">
        <v>56.02</v>
      </c>
      <c r="D187">
        <v>54.56</v>
      </c>
      <c r="E187">
        <v>54.56</v>
      </c>
      <c r="F187" s="2">
        <v>684544</v>
      </c>
      <c r="G187" s="2">
        <v>37635244</v>
      </c>
    </row>
    <row r="188" spans="1:7" x14ac:dyDescent="0.35">
      <c r="A188" s="1">
        <v>43283</v>
      </c>
      <c r="B188">
        <v>54</v>
      </c>
      <c r="C188">
        <v>55.44</v>
      </c>
      <c r="D188">
        <v>53.5</v>
      </c>
      <c r="E188">
        <v>54.46</v>
      </c>
      <c r="F188" s="2">
        <v>570015</v>
      </c>
      <c r="G188" s="2">
        <v>31120860</v>
      </c>
    </row>
    <row r="189" spans="1:7" x14ac:dyDescent="0.35">
      <c r="A189" s="1">
        <v>43284</v>
      </c>
      <c r="B189">
        <v>55.06</v>
      </c>
      <c r="C189">
        <v>55.38</v>
      </c>
      <c r="D189">
        <v>54.18</v>
      </c>
      <c r="E189">
        <v>54.48</v>
      </c>
      <c r="F189" s="2">
        <v>423638</v>
      </c>
      <c r="G189" s="2">
        <v>23199952</v>
      </c>
    </row>
    <row r="190" spans="1:7" x14ac:dyDescent="0.35">
      <c r="A190" s="1">
        <v>43285</v>
      </c>
      <c r="B190">
        <v>54.7</v>
      </c>
      <c r="C190">
        <v>55.14</v>
      </c>
      <c r="D190">
        <v>54.38</v>
      </c>
      <c r="E190">
        <v>54.6</v>
      </c>
      <c r="F190" s="2">
        <v>290939</v>
      </c>
      <c r="G190" s="2">
        <v>15914592</v>
      </c>
    </row>
    <row r="191" spans="1:7" x14ac:dyDescent="0.35">
      <c r="A191" s="1">
        <v>43286</v>
      </c>
      <c r="B191">
        <v>55.7</v>
      </c>
      <c r="C191">
        <v>57.48</v>
      </c>
      <c r="D191">
        <v>55.7</v>
      </c>
      <c r="E191">
        <v>56.52</v>
      </c>
      <c r="F191" s="2">
        <v>951576</v>
      </c>
      <c r="G191" s="2">
        <v>53889320</v>
      </c>
    </row>
    <row r="192" spans="1:7" x14ac:dyDescent="0.35">
      <c r="A192" s="1">
        <v>43287</v>
      </c>
      <c r="B192">
        <v>57</v>
      </c>
      <c r="C192">
        <v>57.12</v>
      </c>
      <c r="D192">
        <v>55.44</v>
      </c>
      <c r="E192">
        <v>56.26</v>
      </c>
      <c r="F192" s="2">
        <v>497028</v>
      </c>
      <c r="G192" s="2">
        <v>27865188</v>
      </c>
    </row>
    <row r="193" spans="1:7" x14ac:dyDescent="0.35">
      <c r="A193" s="1">
        <v>43290</v>
      </c>
      <c r="B193">
        <v>56.6</v>
      </c>
      <c r="C193">
        <v>56.68</v>
      </c>
      <c r="D193">
        <v>55.3</v>
      </c>
      <c r="E193">
        <v>55.94</v>
      </c>
      <c r="F193" s="2">
        <v>330854</v>
      </c>
      <c r="G193" s="2">
        <v>18487686</v>
      </c>
    </row>
    <row r="194" spans="1:7" x14ac:dyDescent="0.35">
      <c r="A194" s="1">
        <v>43291</v>
      </c>
      <c r="B194">
        <v>56.34</v>
      </c>
      <c r="C194">
        <v>56.5</v>
      </c>
      <c r="D194">
        <v>54.96</v>
      </c>
      <c r="E194">
        <v>55.62</v>
      </c>
      <c r="F194" s="2">
        <v>447722</v>
      </c>
      <c r="G194" s="2">
        <v>24859110</v>
      </c>
    </row>
    <row r="195" spans="1:7" x14ac:dyDescent="0.35">
      <c r="A195" s="1">
        <v>43292</v>
      </c>
      <c r="B195">
        <v>55.08</v>
      </c>
      <c r="C195">
        <v>55.26</v>
      </c>
      <c r="D195">
        <v>54.14</v>
      </c>
      <c r="E195">
        <v>54.3</v>
      </c>
      <c r="F195" s="2">
        <v>481250</v>
      </c>
      <c r="G195" s="2">
        <v>26195876</v>
      </c>
    </row>
    <row r="196" spans="1:7" x14ac:dyDescent="0.35">
      <c r="A196" s="1">
        <v>43293</v>
      </c>
      <c r="B196">
        <v>54.58</v>
      </c>
      <c r="C196">
        <v>54.96</v>
      </c>
      <c r="D196">
        <v>53.9</v>
      </c>
      <c r="E196">
        <v>54.32</v>
      </c>
      <c r="F196" s="2">
        <v>411097</v>
      </c>
      <c r="G196" s="2">
        <v>22311402</v>
      </c>
    </row>
    <row r="197" spans="1:7" x14ac:dyDescent="0.35">
      <c r="A197" s="1">
        <v>43294</v>
      </c>
      <c r="B197">
        <v>54.32</v>
      </c>
      <c r="C197">
        <v>54.9</v>
      </c>
      <c r="D197">
        <v>54.32</v>
      </c>
      <c r="E197">
        <v>54.74</v>
      </c>
      <c r="F197" s="2">
        <v>307994</v>
      </c>
      <c r="G197" s="2">
        <v>16841748</v>
      </c>
    </row>
    <row r="198" spans="1:7" x14ac:dyDescent="0.35">
      <c r="A198" s="1">
        <v>43297</v>
      </c>
      <c r="B198">
        <v>54.68</v>
      </c>
      <c r="C198">
        <v>55.16</v>
      </c>
      <c r="D198">
        <v>53.92</v>
      </c>
      <c r="E198">
        <v>54.14</v>
      </c>
      <c r="F198" s="2">
        <v>433595</v>
      </c>
      <c r="G198" s="2">
        <v>23564580</v>
      </c>
    </row>
    <row r="199" spans="1:7" x14ac:dyDescent="0.35">
      <c r="A199" s="1">
        <v>43298</v>
      </c>
      <c r="B199">
        <v>54.16</v>
      </c>
      <c r="C199">
        <v>54.8</v>
      </c>
      <c r="D199">
        <v>54.02</v>
      </c>
      <c r="E199">
        <v>54.74</v>
      </c>
      <c r="F199" s="2">
        <v>429570</v>
      </c>
      <c r="G199" s="2">
        <v>23415034</v>
      </c>
    </row>
    <row r="200" spans="1:7" x14ac:dyDescent="0.35">
      <c r="A200" s="1">
        <v>43299</v>
      </c>
      <c r="B200">
        <v>55.28</v>
      </c>
      <c r="C200">
        <v>56.56</v>
      </c>
      <c r="D200">
        <v>55.18</v>
      </c>
      <c r="E200">
        <v>56.42</v>
      </c>
      <c r="F200" s="2">
        <v>736986</v>
      </c>
      <c r="G200" s="2">
        <v>41434756</v>
      </c>
    </row>
    <row r="201" spans="1:7" x14ac:dyDescent="0.35">
      <c r="A201" s="1">
        <v>43300</v>
      </c>
      <c r="B201">
        <v>56.62</v>
      </c>
      <c r="C201">
        <v>56.96</v>
      </c>
      <c r="D201">
        <v>55.62</v>
      </c>
      <c r="E201">
        <v>55.88</v>
      </c>
      <c r="F201" s="2">
        <v>568400</v>
      </c>
      <c r="G201" s="2">
        <v>31854182</v>
      </c>
    </row>
    <row r="202" spans="1:7" x14ac:dyDescent="0.35">
      <c r="A202" s="1">
        <v>43301</v>
      </c>
      <c r="B202">
        <v>55.8</v>
      </c>
      <c r="C202">
        <v>55.88</v>
      </c>
      <c r="D202">
        <v>53.92</v>
      </c>
      <c r="E202">
        <v>54.74</v>
      </c>
      <c r="F202" s="2">
        <v>526248</v>
      </c>
      <c r="G202" s="2">
        <v>28791708</v>
      </c>
    </row>
    <row r="203" spans="1:7" x14ac:dyDescent="0.35">
      <c r="A203" s="1">
        <v>43304</v>
      </c>
      <c r="B203">
        <v>54.52</v>
      </c>
      <c r="C203">
        <v>55.2</v>
      </c>
      <c r="D203">
        <v>54.16</v>
      </c>
      <c r="E203">
        <v>55.14</v>
      </c>
      <c r="F203" s="2">
        <v>366550</v>
      </c>
      <c r="G203" s="2">
        <v>20145538</v>
      </c>
    </row>
    <row r="204" spans="1:7" x14ac:dyDescent="0.35">
      <c r="A204" s="1">
        <v>43305</v>
      </c>
      <c r="B204">
        <v>55.7</v>
      </c>
      <c r="C204">
        <v>57.42</v>
      </c>
      <c r="D204">
        <v>55.7</v>
      </c>
      <c r="E204">
        <v>57</v>
      </c>
      <c r="F204" s="2">
        <v>721683</v>
      </c>
      <c r="G204" s="2">
        <v>41016648</v>
      </c>
    </row>
    <row r="205" spans="1:7" x14ac:dyDescent="0.35">
      <c r="A205" s="1">
        <v>43306</v>
      </c>
      <c r="B205">
        <v>57.1</v>
      </c>
      <c r="C205">
        <v>57.24</v>
      </c>
      <c r="D205">
        <v>55.88</v>
      </c>
      <c r="E205">
        <v>55.92</v>
      </c>
      <c r="F205" s="2">
        <v>829703</v>
      </c>
      <c r="G205" s="2">
        <v>46672328</v>
      </c>
    </row>
    <row r="206" spans="1:7" x14ac:dyDescent="0.35">
      <c r="A206" s="1">
        <v>43307</v>
      </c>
      <c r="B206">
        <v>58.72</v>
      </c>
      <c r="C206">
        <v>58.98</v>
      </c>
      <c r="D206">
        <v>57.54</v>
      </c>
      <c r="E206">
        <v>58.18</v>
      </c>
      <c r="F206" s="2">
        <v>784756</v>
      </c>
      <c r="G206" s="2">
        <v>45644980</v>
      </c>
    </row>
    <row r="207" spans="1:7" x14ac:dyDescent="0.35">
      <c r="A207" s="1">
        <v>43308</v>
      </c>
      <c r="B207">
        <v>58.28</v>
      </c>
      <c r="C207">
        <v>58.82</v>
      </c>
      <c r="D207">
        <v>57.98</v>
      </c>
      <c r="E207">
        <v>58.38</v>
      </c>
      <c r="F207" s="2">
        <v>516187</v>
      </c>
      <c r="G207" s="2">
        <v>30161272</v>
      </c>
    </row>
    <row r="208" spans="1:7" x14ac:dyDescent="0.35">
      <c r="A208" s="1">
        <v>43311</v>
      </c>
      <c r="B208">
        <v>58.42</v>
      </c>
      <c r="C208">
        <v>58.46</v>
      </c>
      <c r="D208">
        <v>58.08</v>
      </c>
      <c r="E208">
        <v>58.32</v>
      </c>
      <c r="F208" s="2">
        <v>267606</v>
      </c>
      <c r="G208" s="2">
        <v>15597958</v>
      </c>
    </row>
    <row r="209" spans="1:8" x14ac:dyDescent="0.35">
      <c r="A209" s="1">
        <v>43312</v>
      </c>
      <c r="B209">
        <v>58.5</v>
      </c>
      <c r="C209">
        <v>58.8</v>
      </c>
      <c r="D209">
        <v>57.7</v>
      </c>
      <c r="E209">
        <v>57.9</v>
      </c>
      <c r="F209" s="2">
        <v>652210</v>
      </c>
      <c r="G209" s="2">
        <v>37826964</v>
      </c>
    </row>
    <row r="210" spans="1:8" x14ac:dyDescent="0.35">
      <c r="A210" s="1">
        <v>43313</v>
      </c>
      <c r="B210">
        <v>58.5</v>
      </c>
      <c r="C210">
        <v>58.5</v>
      </c>
      <c r="D210">
        <v>55.78</v>
      </c>
      <c r="E210">
        <v>56.2</v>
      </c>
      <c r="F210" s="2">
        <v>740667</v>
      </c>
      <c r="G210" s="2">
        <v>41889728</v>
      </c>
    </row>
    <row r="211" spans="1:8" x14ac:dyDescent="0.35">
      <c r="A211" s="1">
        <v>43314</v>
      </c>
      <c r="B211">
        <v>55.88</v>
      </c>
      <c r="C211">
        <v>55.88</v>
      </c>
      <c r="D211">
        <v>54.38</v>
      </c>
      <c r="E211">
        <v>55.02</v>
      </c>
      <c r="F211" s="2">
        <v>589388</v>
      </c>
      <c r="G211" s="2">
        <v>32359130</v>
      </c>
      <c r="H211" s="3">
        <f>(E211-$E$210)/$E$210</f>
        <v>-2.0996441281138783E-2</v>
      </c>
    </row>
    <row r="212" spans="1:8" x14ac:dyDescent="0.35">
      <c r="A212" s="1">
        <v>43315</v>
      </c>
      <c r="B212">
        <v>55.38</v>
      </c>
      <c r="C212">
        <v>56.44</v>
      </c>
      <c r="D212">
        <v>54.9</v>
      </c>
      <c r="E212">
        <v>56.02</v>
      </c>
      <c r="F212" s="2">
        <v>386808</v>
      </c>
      <c r="G212" s="2">
        <v>21644970</v>
      </c>
      <c r="H212" s="3">
        <f t="shared" ref="H212:H217" si="0">(E212-$E$210)/$E$210</f>
        <v>-3.2028469750889628E-3</v>
      </c>
    </row>
    <row r="213" spans="1:8" x14ac:dyDescent="0.35">
      <c r="A213" s="1">
        <v>43318</v>
      </c>
      <c r="B213">
        <v>56.26</v>
      </c>
      <c r="C213">
        <v>56.86</v>
      </c>
      <c r="D213">
        <v>55.8</v>
      </c>
      <c r="E213">
        <v>56</v>
      </c>
      <c r="F213" s="2">
        <v>262651</v>
      </c>
      <c r="G213" s="2">
        <v>14758132</v>
      </c>
      <c r="H213" s="3">
        <f t="shared" si="0"/>
        <v>-3.558718861210015E-3</v>
      </c>
    </row>
    <row r="214" spans="1:8" x14ac:dyDescent="0.35">
      <c r="A214" s="1">
        <v>43319</v>
      </c>
      <c r="B214">
        <v>56.42</v>
      </c>
      <c r="C214">
        <v>57.34</v>
      </c>
      <c r="D214">
        <v>55.86</v>
      </c>
      <c r="E214">
        <v>55.86</v>
      </c>
      <c r="F214" s="2">
        <v>473752</v>
      </c>
      <c r="G214" s="2">
        <v>26731774</v>
      </c>
      <c r="H214" s="3">
        <f t="shared" si="0"/>
        <v>-6.049822064057E-3</v>
      </c>
    </row>
    <row r="215" spans="1:8" x14ac:dyDescent="0.35">
      <c r="A215" s="1">
        <v>43320</v>
      </c>
      <c r="B215">
        <v>55.82</v>
      </c>
      <c r="C215">
        <v>57.24</v>
      </c>
      <c r="D215">
        <v>55.48</v>
      </c>
      <c r="E215">
        <v>57.14</v>
      </c>
      <c r="F215" s="2">
        <v>487245</v>
      </c>
      <c r="G215" s="2">
        <v>27641148</v>
      </c>
      <c r="H215" s="3">
        <f t="shared" si="0"/>
        <v>1.6725978647686792E-2</v>
      </c>
    </row>
    <row r="216" spans="1:8" x14ac:dyDescent="0.35">
      <c r="A216" s="1">
        <v>43321</v>
      </c>
      <c r="B216">
        <v>57.36</v>
      </c>
      <c r="C216">
        <v>57.4</v>
      </c>
      <c r="D216">
        <v>56.74</v>
      </c>
      <c r="E216">
        <v>56.88</v>
      </c>
      <c r="F216" s="2">
        <v>395099</v>
      </c>
      <c r="G216" s="2">
        <v>22524724</v>
      </c>
      <c r="H216" s="3">
        <f t="shared" si="0"/>
        <v>1.2099644128113873E-2</v>
      </c>
    </row>
    <row r="217" spans="1:8" x14ac:dyDescent="0.35">
      <c r="A217" s="1">
        <v>43322</v>
      </c>
      <c r="B217">
        <v>56.62</v>
      </c>
      <c r="C217">
        <v>56.62</v>
      </c>
      <c r="D217">
        <v>54.44</v>
      </c>
      <c r="E217">
        <v>55.42</v>
      </c>
      <c r="F217" s="2">
        <v>588171</v>
      </c>
      <c r="G217" s="2">
        <v>32556320</v>
      </c>
      <c r="H217" s="3">
        <f t="shared" si="0"/>
        <v>-1.3879003558718881E-2</v>
      </c>
    </row>
    <row r="218" spans="1:8" x14ac:dyDescent="0.35">
      <c r="A218" s="1">
        <v>43325</v>
      </c>
      <c r="B218">
        <v>54.9</v>
      </c>
      <c r="C218">
        <v>55.46</v>
      </c>
      <c r="D218">
        <v>54.56</v>
      </c>
      <c r="E218">
        <v>55.06</v>
      </c>
      <c r="F218" s="2">
        <v>338580</v>
      </c>
      <c r="G218" s="2">
        <v>18629708</v>
      </c>
      <c r="H218" s="3">
        <f>(E218-$E$210)/$E$210</f>
        <v>-2.0284697508896807E-2</v>
      </c>
    </row>
    <row r="219" spans="1:8" x14ac:dyDescent="0.35">
      <c r="A219" s="1">
        <v>43326</v>
      </c>
      <c r="B219">
        <v>55.44</v>
      </c>
      <c r="C219">
        <v>55.64</v>
      </c>
      <c r="D219">
        <v>54.34</v>
      </c>
      <c r="E219">
        <v>54.8</v>
      </c>
      <c r="F219" s="2">
        <v>287688</v>
      </c>
      <c r="G219" s="2">
        <v>15773140</v>
      </c>
    </row>
    <row r="220" spans="1:8" x14ac:dyDescent="0.35">
      <c r="A220" s="1">
        <v>43327</v>
      </c>
      <c r="B220">
        <v>54.98</v>
      </c>
      <c r="C220">
        <v>55.1</v>
      </c>
      <c r="D220">
        <v>53.3</v>
      </c>
      <c r="E220">
        <v>53.74</v>
      </c>
      <c r="F220" s="2">
        <v>462242</v>
      </c>
      <c r="G220" s="2">
        <v>24992586</v>
      </c>
    </row>
    <row r="221" spans="1:8" x14ac:dyDescent="0.35">
      <c r="A221" s="1">
        <v>43328</v>
      </c>
      <c r="B221">
        <v>54.06</v>
      </c>
      <c r="C221">
        <v>54.42</v>
      </c>
      <c r="D221">
        <v>53.32</v>
      </c>
      <c r="E221">
        <v>53.72</v>
      </c>
      <c r="F221" s="2">
        <v>435704</v>
      </c>
      <c r="G221" s="2">
        <v>23406568</v>
      </c>
    </row>
    <row r="222" spans="1:8" x14ac:dyDescent="0.35">
      <c r="A222" s="1">
        <v>43329</v>
      </c>
      <c r="B222">
        <v>53.72</v>
      </c>
      <c r="C222">
        <v>53.78</v>
      </c>
      <c r="D222">
        <v>52.36</v>
      </c>
      <c r="E222">
        <v>53.4</v>
      </c>
      <c r="F222" s="2">
        <v>522536</v>
      </c>
      <c r="G222" s="2">
        <v>27785720</v>
      </c>
    </row>
    <row r="223" spans="1:8" x14ac:dyDescent="0.35">
      <c r="A223" s="1">
        <v>43332</v>
      </c>
      <c r="B223">
        <v>53.54</v>
      </c>
      <c r="C223">
        <v>54.34</v>
      </c>
      <c r="D223">
        <v>53.2</v>
      </c>
      <c r="E223">
        <v>53.76</v>
      </c>
      <c r="F223" s="2">
        <v>435171</v>
      </c>
      <c r="G223" s="2">
        <v>23450226</v>
      </c>
    </row>
    <row r="224" spans="1:8" x14ac:dyDescent="0.35">
      <c r="A224" s="1">
        <v>43333</v>
      </c>
      <c r="B224">
        <v>53.74</v>
      </c>
      <c r="C224">
        <v>54.62</v>
      </c>
      <c r="D224">
        <v>53.48</v>
      </c>
      <c r="E224">
        <v>54.42</v>
      </c>
      <c r="F224" s="2">
        <v>488581</v>
      </c>
      <c r="G224" s="2">
        <v>26488278</v>
      </c>
    </row>
    <row r="225" spans="1:7" x14ac:dyDescent="0.35">
      <c r="A225" s="1">
        <v>43334</v>
      </c>
      <c r="B225">
        <v>54.4</v>
      </c>
      <c r="C225">
        <v>55.2</v>
      </c>
      <c r="D225">
        <v>53.34</v>
      </c>
      <c r="E225">
        <v>53.92</v>
      </c>
      <c r="F225" s="2">
        <v>456595</v>
      </c>
      <c r="G225" s="2">
        <v>24645338</v>
      </c>
    </row>
    <row r="226" spans="1:7" x14ac:dyDescent="0.35">
      <c r="A226" s="1">
        <v>43335</v>
      </c>
      <c r="B226">
        <v>54</v>
      </c>
      <c r="C226">
        <v>54.2</v>
      </c>
      <c r="D226">
        <v>53.12</v>
      </c>
      <c r="E226">
        <v>53.24</v>
      </c>
      <c r="F226" s="2">
        <v>308207</v>
      </c>
      <c r="G226" s="2">
        <v>16454198</v>
      </c>
    </row>
    <row r="227" spans="1:7" x14ac:dyDescent="0.35">
      <c r="A227" s="1">
        <v>43336</v>
      </c>
      <c r="B227">
        <v>53.46</v>
      </c>
      <c r="C227">
        <v>53.52</v>
      </c>
      <c r="D227">
        <v>52.88</v>
      </c>
      <c r="E227">
        <v>53.44</v>
      </c>
      <c r="F227" s="2">
        <v>304191</v>
      </c>
      <c r="G227" s="2">
        <v>16211059</v>
      </c>
    </row>
    <row r="228" spans="1:7" x14ac:dyDescent="0.35">
      <c r="A228" s="1">
        <v>43339</v>
      </c>
      <c r="B228">
        <v>53.76</v>
      </c>
      <c r="C228">
        <v>55.36</v>
      </c>
      <c r="D228">
        <v>53.62</v>
      </c>
      <c r="E228">
        <v>55.02</v>
      </c>
      <c r="F228" s="2">
        <v>395627</v>
      </c>
      <c r="G228" s="2">
        <v>21695334</v>
      </c>
    </row>
    <row r="229" spans="1:7" x14ac:dyDescent="0.35">
      <c r="A229" s="1">
        <v>43340</v>
      </c>
      <c r="B229">
        <v>55.48</v>
      </c>
      <c r="C229">
        <v>56.16</v>
      </c>
      <c r="D229">
        <v>55.48</v>
      </c>
      <c r="E229">
        <v>55.76</v>
      </c>
      <c r="F229" s="2">
        <v>516702</v>
      </c>
      <c r="G229" s="2">
        <v>28867898</v>
      </c>
    </row>
    <row r="230" spans="1:7" x14ac:dyDescent="0.35">
      <c r="A230" s="1">
        <v>43341</v>
      </c>
      <c r="B230">
        <v>56.06</v>
      </c>
      <c r="C230">
        <v>56.06</v>
      </c>
      <c r="D230">
        <v>54.82</v>
      </c>
      <c r="E230">
        <v>55.44</v>
      </c>
      <c r="F230" s="2">
        <v>402469</v>
      </c>
      <c r="G230" s="2">
        <v>22247698</v>
      </c>
    </row>
    <row r="231" spans="1:7" x14ac:dyDescent="0.35">
      <c r="A231" s="1">
        <v>43342</v>
      </c>
      <c r="B231">
        <v>55.3</v>
      </c>
      <c r="C231">
        <v>56.32</v>
      </c>
      <c r="D231">
        <v>54.42</v>
      </c>
      <c r="E231">
        <v>55.28</v>
      </c>
      <c r="F231" s="2">
        <v>406976</v>
      </c>
      <c r="G231" s="2">
        <v>22511240</v>
      </c>
    </row>
    <row r="232" spans="1:7" x14ac:dyDescent="0.35">
      <c r="A232" s="1">
        <v>43343</v>
      </c>
      <c r="B232">
        <v>54.52</v>
      </c>
      <c r="C232">
        <v>54.94</v>
      </c>
      <c r="D232">
        <v>53.9</v>
      </c>
      <c r="E232">
        <v>54.52</v>
      </c>
      <c r="F232" s="2">
        <v>386087</v>
      </c>
      <c r="G232" s="2">
        <v>21059932</v>
      </c>
    </row>
    <row r="233" spans="1:7" x14ac:dyDescent="0.35">
      <c r="A233" s="1">
        <v>43346</v>
      </c>
      <c r="B233">
        <v>54</v>
      </c>
      <c r="C233">
        <v>54.12</v>
      </c>
      <c r="D233">
        <v>52.98</v>
      </c>
      <c r="E233">
        <v>53.6</v>
      </c>
      <c r="F233" s="2">
        <v>347232</v>
      </c>
      <c r="G233" s="2">
        <v>18604558</v>
      </c>
    </row>
    <row r="234" spans="1:7" x14ac:dyDescent="0.35">
      <c r="A234" s="1">
        <v>43347</v>
      </c>
      <c r="B234">
        <v>53.64</v>
      </c>
      <c r="C234">
        <v>53.74</v>
      </c>
      <c r="D234">
        <v>52.38</v>
      </c>
      <c r="E234">
        <v>52.9</v>
      </c>
      <c r="F234" s="2">
        <v>455270</v>
      </c>
      <c r="G234" s="2">
        <v>24078278</v>
      </c>
    </row>
    <row r="235" spans="1:7" x14ac:dyDescent="0.35">
      <c r="A235" s="1">
        <v>43348</v>
      </c>
      <c r="B235">
        <v>52.64</v>
      </c>
      <c r="C235">
        <v>53.16</v>
      </c>
      <c r="D235">
        <v>52.3</v>
      </c>
      <c r="E235">
        <v>52.7</v>
      </c>
      <c r="F235" s="2">
        <v>364533</v>
      </c>
      <c r="G235" s="2">
        <v>19222792</v>
      </c>
    </row>
    <row r="236" spans="1:7" x14ac:dyDescent="0.35">
      <c r="A236" s="1">
        <v>43349</v>
      </c>
      <c r="B236">
        <v>52.48</v>
      </c>
      <c r="C236">
        <v>53.08</v>
      </c>
      <c r="D236">
        <v>52.06</v>
      </c>
      <c r="E236">
        <v>52.22</v>
      </c>
      <c r="F236" s="2">
        <v>429506</v>
      </c>
      <c r="G236" s="2">
        <v>22524660</v>
      </c>
    </row>
    <row r="237" spans="1:7" x14ac:dyDescent="0.35">
      <c r="A237" s="1">
        <v>43350</v>
      </c>
      <c r="B237">
        <v>52.32</v>
      </c>
      <c r="C237">
        <v>52.32</v>
      </c>
      <c r="D237">
        <v>51.22</v>
      </c>
      <c r="E237">
        <v>52.06</v>
      </c>
      <c r="F237" s="2">
        <v>457115</v>
      </c>
      <c r="G237" s="2">
        <v>23662882</v>
      </c>
    </row>
    <row r="238" spans="1:7" x14ac:dyDescent="0.35">
      <c r="A238" s="1">
        <v>43353</v>
      </c>
      <c r="B238">
        <v>52</v>
      </c>
      <c r="C238">
        <v>52.22</v>
      </c>
      <c r="D238">
        <v>51.52</v>
      </c>
      <c r="E238">
        <v>52</v>
      </c>
      <c r="F238" s="2">
        <v>679052</v>
      </c>
      <c r="G238" s="2">
        <v>35311580</v>
      </c>
    </row>
    <row r="239" spans="1:7" x14ac:dyDescent="0.35">
      <c r="A239" s="1">
        <v>43354</v>
      </c>
      <c r="B239">
        <v>52.12</v>
      </c>
      <c r="C239">
        <v>52.14</v>
      </c>
      <c r="D239">
        <v>51.32</v>
      </c>
      <c r="E239">
        <v>51.6</v>
      </c>
      <c r="F239" s="2">
        <v>626615</v>
      </c>
      <c r="G239" s="2">
        <v>32320436</v>
      </c>
    </row>
    <row r="240" spans="1:7" x14ac:dyDescent="0.35">
      <c r="A240" s="1">
        <v>43355</v>
      </c>
      <c r="B240">
        <v>51.68</v>
      </c>
      <c r="C240">
        <v>51.84</v>
      </c>
      <c r="D240">
        <v>51.44</v>
      </c>
      <c r="E240">
        <v>51.7</v>
      </c>
      <c r="F240" s="2">
        <v>599157</v>
      </c>
      <c r="G240" s="2">
        <v>30939940</v>
      </c>
    </row>
    <row r="241" spans="1:7" x14ac:dyDescent="0.35">
      <c r="A241" s="1">
        <v>43356</v>
      </c>
      <c r="B241">
        <v>51.72</v>
      </c>
      <c r="C241">
        <v>53.28</v>
      </c>
      <c r="D241">
        <v>51.66</v>
      </c>
      <c r="E241">
        <v>52.84</v>
      </c>
      <c r="F241" s="2">
        <v>1015402</v>
      </c>
      <c r="G241" s="2">
        <v>53352112</v>
      </c>
    </row>
    <row r="242" spans="1:7" x14ac:dyDescent="0.35">
      <c r="A242" s="1">
        <v>43357</v>
      </c>
      <c r="B242">
        <v>53.14</v>
      </c>
      <c r="C242">
        <v>55.46</v>
      </c>
      <c r="D242">
        <v>52.94</v>
      </c>
      <c r="E242">
        <v>54.72</v>
      </c>
      <c r="F242" s="2">
        <v>1126396</v>
      </c>
      <c r="G242" s="2">
        <v>61438400</v>
      </c>
    </row>
    <row r="243" spans="1:7" x14ac:dyDescent="0.35">
      <c r="A243" s="1">
        <v>43360</v>
      </c>
      <c r="B243">
        <v>54.5</v>
      </c>
      <c r="C243">
        <v>55.8</v>
      </c>
      <c r="D243">
        <v>54.3</v>
      </c>
      <c r="E243">
        <v>55.56</v>
      </c>
      <c r="F243" s="2">
        <v>777971</v>
      </c>
      <c r="G243" s="2">
        <v>43166012</v>
      </c>
    </row>
    <row r="244" spans="1:7" x14ac:dyDescent="0.35">
      <c r="A244" s="1">
        <v>43361</v>
      </c>
      <c r="B244">
        <v>55.72</v>
      </c>
      <c r="C244">
        <v>57.56</v>
      </c>
      <c r="D244">
        <v>55.6</v>
      </c>
      <c r="E244">
        <v>57.14</v>
      </c>
      <c r="F244" s="2">
        <v>1037991</v>
      </c>
      <c r="G244" s="2">
        <v>59160296</v>
      </c>
    </row>
    <row r="245" spans="1:7" x14ac:dyDescent="0.35">
      <c r="A245" s="1">
        <v>43362</v>
      </c>
      <c r="B245">
        <v>57.3</v>
      </c>
      <c r="C245">
        <v>58.44</v>
      </c>
      <c r="D245">
        <v>57.3</v>
      </c>
      <c r="E245">
        <v>58.36</v>
      </c>
      <c r="F245" s="2">
        <v>685877</v>
      </c>
      <c r="G245" s="2">
        <v>39798340</v>
      </c>
    </row>
    <row r="246" spans="1:7" x14ac:dyDescent="0.35">
      <c r="A246" s="1">
        <v>43363</v>
      </c>
      <c r="B246">
        <v>58.4</v>
      </c>
      <c r="C246">
        <v>59.44</v>
      </c>
      <c r="D246">
        <v>58.2</v>
      </c>
      <c r="E246">
        <v>59.08</v>
      </c>
      <c r="F246" s="2">
        <v>756728</v>
      </c>
      <c r="G246" s="2">
        <v>44599216</v>
      </c>
    </row>
    <row r="247" spans="1:7" x14ac:dyDescent="0.35">
      <c r="A247" s="1">
        <v>43364</v>
      </c>
      <c r="B247">
        <v>59.76</v>
      </c>
      <c r="C247">
        <v>60.46</v>
      </c>
      <c r="D247">
        <v>58.66</v>
      </c>
      <c r="E247">
        <v>59.12</v>
      </c>
      <c r="F247" s="2">
        <v>795453</v>
      </c>
      <c r="G247" s="2">
        <v>47288204</v>
      </c>
    </row>
    <row r="248" spans="1:7" x14ac:dyDescent="0.35">
      <c r="A248" s="1">
        <v>43367</v>
      </c>
      <c r="B248">
        <v>58.8</v>
      </c>
      <c r="C248">
        <v>58.9</v>
      </c>
      <c r="D248">
        <v>58.08</v>
      </c>
      <c r="E248">
        <v>58.34</v>
      </c>
      <c r="F248" s="2">
        <v>503959</v>
      </c>
      <c r="G248" s="2">
        <v>29432074</v>
      </c>
    </row>
    <row r="249" spans="1:7" x14ac:dyDescent="0.35">
      <c r="A249" s="1">
        <v>43368</v>
      </c>
      <c r="B249">
        <v>58.46</v>
      </c>
      <c r="C249">
        <v>59.02</v>
      </c>
      <c r="D249">
        <v>56.9</v>
      </c>
      <c r="E249">
        <v>57.54</v>
      </c>
      <c r="F249" s="2">
        <v>580369</v>
      </c>
      <c r="G249" s="2">
        <v>33574324</v>
      </c>
    </row>
    <row r="250" spans="1:7" x14ac:dyDescent="0.35">
      <c r="A250" s="1">
        <v>43369</v>
      </c>
      <c r="B250">
        <v>57.28</v>
      </c>
      <c r="C250">
        <v>57.62</v>
      </c>
      <c r="D250">
        <v>56.34</v>
      </c>
      <c r="E250">
        <v>57.58</v>
      </c>
      <c r="F250" s="2">
        <v>398728</v>
      </c>
      <c r="G250" s="2">
        <v>22823046</v>
      </c>
    </row>
    <row r="251" spans="1:7" x14ac:dyDescent="0.35">
      <c r="A251" s="1">
        <v>43370</v>
      </c>
      <c r="B251">
        <v>57.3</v>
      </c>
      <c r="C251">
        <v>59.24</v>
      </c>
      <c r="D251">
        <v>57.02</v>
      </c>
      <c r="E251">
        <v>58.72</v>
      </c>
      <c r="F251" s="2">
        <v>651395</v>
      </c>
      <c r="G251" s="2">
        <v>38015556</v>
      </c>
    </row>
    <row r="252" spans="1:7" x14ac:dyDescent="0.35">
      <c r="A252" s="1">
        <v>43371</v>
      </c>
      <c r="B252">
        <v>58.32</v>
      </c>
      <c r="C252">
        <v>58.56</v>
      </c>
      <c r="D252">
        <v>57.2</v>
      </c>
      <c r="E252">
        <v>58</v>
      </c>
      <c r="F252" s="2">
        <v>568705</v>
      </c>
      <c r="G252" s="2">
        <v>32944784</v>
      </c>
    </row>
    <row r="253" spans="1:7" x14ac:dyDescent="0.35">
      <c r="A253" s="1">
        <v>43374</v>
      </c>
      <c r="B253">
        <v>58.14</v>
      </c>
      <c r="C253">
        <v>58.94</v>
      </c>
      <c r="D253">
        <v>57.58</v>
      </c>
      <c r="E253">
        <v>58.4</v>
      </c>
      <c r="F253" s="2">
        <v>390211</v>
      </c>
      <c r="G253" s="2">
        <v>22807124</v>
      </c>
    </row>
  </sheetData>
  <sortState ref="A2:G253">
    <sortCondition ref="A2:A2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wkn_PAH003_historic_porsche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 Axinte</cp:lastModifiedBy>
  <dcterms:created xsi:type="dcterms:W3CDTF">2018-11-15T19:12:16Z</dcterms:created>
  <dcterms:modified xsi:type="dcterms:W3CDTF">2018-11-15T20:43:46Z</dcterms:modified>
</cp:coreProperties>
</file>