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esktop\VBA需求\ROGER SPECIAL\Release-202207\release\"/>
    </mc:Choice>
  </mc:AlternateContent>
  <xr:revisionPtr revIDLastSave="0" documentId="13_ncr:1_{5F4D82FB-FE78-4646-841E-7459FBA5EA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3" i="1"/>
  <c r="A2" i="1"/>
</calcChain>
</file>

<file path=xl/sharedStrings.xml><?xml version="1.0" encoding="utf-8"?>
<sst xmlns="http://schemas.openxmlformats.org/spreadsheetml/2006/main" count="1009" uniqueCount="197">
  <si>
    <t>序号</t>
  </si>
  <si>
    <t>税务经理</t>
  </si>
  <si>
    <t>年</t>
  </si>
  <si>
    <t>月</t>
  </si>
  <si>
    <t>日</t>
  </si>
  <si>
    <t>清理账簿公司</t>
  </si>
  <si>
    <t>客户档案名称</t>
  </si>
  <si>
    <t>债权金额</t>
  </si>
  <si>
    <t>债务金额</t>
  </si>
  <si>
    <t>抵消金额</t>
  </si>
  <si>
    <t>抵消后余额</t>
  </si>
  <si>
    <t>剩余债权债务确认</t>
  </si>
  <si>
    <t>钟卉</t>
  </si>
  <si>
    <t>北京神州汽车租赁有限公司长沙分公司</t>
  </si>
  <si>
    <t>北京神州汽车租赁有限公司湘潭分公司</t>
  </si>
  <si>
    <t>债权</t>
  </si>
  <si>
    <t>北京神州汽车租赁有限公司武汉分公司</t>
  </si>
  <si>
    <t>北京神州汽车租赁有限公司鲁巷分公司</t>
  </si>
  <si>
    <t>债务</t>
  </si>
  <si>
    <t>陈立莎</t>
  </si>
  <si>
    <t>天津神州汽车租赁有限公司</t>
  </si>
  <si>
    <t>北京神州汽车租赁有限公司天津河西分公司</t>
  </si>
  <si>
    <t>北京神州汽车租赁有限公司武汉徐东分公司</t>
  </si>
  <si>
    <t>陈海林</t>
  </si>
  <si>
    <t>东莞市鑫发汽车维修服务有限公司</t>
  </si>
  <si>
    <t>北京神州汽车租赁有限公司</t>
  </si>
  <si>
    <t>神州租车服务管理（福建）有限公司广州分公司</t>
  </si>
  <si>
    <t>北京神州汽车租赁有限公司广州分公司</t>
  </si>
  <si>
    <t>深圳市凯普汽车维修服务有限公司</t>
  </si>
  <si>
    <t>深圳市富港汽车维修服务有限公司</t>
  </si>
  <si>
    <t>赵勇刚</t>
  </si>
  <si>
    <t>昆明万众汽车维修服务有限公司</t>
  </si>
  <si>
    <t>北京神州汽车租赁有限公司哈尔滨和兴路分公司</t>
  </si>
  <si>
    <t>广州市安淼汽车维修有限公司</t>
  </si>
  <si>
    <t>北京神州汽车租赁有限公司洪山分公司</t>
  </si>
  <si>
    <t>北京神州汽车租赁有限公司长沙岳麓分公司</t>
  </si>
  <si>
    <t>保媛</t>
  </si>
  <si>
    <t>神州租车（厦门）有限公司</t>
  </si>
  <si>
    <t>神州租车（厦门）有限公司重庆分公司</t>
  </si>
  <si>
    <t>北京神州汽车租赁有限公司长沙伍家岭分公司</t>
  </si>
  <si>
    <t>北京神州汽车租赁有限公司济南第一分公司</t>
  </si>
  <si>
    <t>北京神州汽车租赁有限公司济南西站分公司</t>
  </si>
  <si>
    <t>北京神州汽车租赁有限公司济南文东分公司</t>
  </si>
  <si>
    <t>北京神州汽车租赁有限公司济南分公司</t>
  </si>
  <si>
    <t>北京神州汽车租赁有限公司长沙芙蓉南路分店</t>
  </si>
  <si>
    <t>北京神州汽车租赁有限公司济南洪楼分公司</t>
  </si>
  <si>
    <t>韩瑛</t>
  </si>
  <si>
    <t>佑安汽车租赁（北京）有限公司天津分公司</t>
  </si>
  <si>
    <t>佑安汽车租赁（北京）有限公司</t>
  </si>
  <si>
    <t>沈阳市鑫丰驰汽车服务中心</t>
  </si>
  <si>
    <t>北京神州汽车租赁有限公司东莞万江分公司</t>
  </si>
  <si>
    <t>北京神州汽车租赁有限公司东莞分公司</t>
  </si>
  <si>
    <t>广东全程汽车租赁有限公司</t>
  </si>
  <si>
    <t>成都凯普汽车维修服务有限公司</t>
  </si>
  <si>
    <t>北京神州汽车租赁有限公司武汉中南路分公司</t>
  </si>
  <si>
    <t>北京神州汽车租赁有限公司南昌分公司</t>
  </si>
  <si>
    <t>北京神州汽车租赁有限公司南昌机场分公司</t>
  </si>
  <si>
    <t>北京神州汽车租赁有限公司深圳分公司</t>
  </si>
  <si>
    <t>王秉云</t>
  </si>
  <si>
    <t>北京神州汽车租赁有限公司郑州分公司</t>
  </si>
  <si>
    <t>北京神州汽车租赁有限公司中原分公司</t>
  </si>
  <si>
    <t>神州租车服务管理（福建）有限公司</t>
  </si>
  <si>
    <t>神州租车服务管理（福建）有限公司晋江分公司</t>
  </si>
  <si>
    <t>广州市安鑫汽车维修有限公司</t>
  </si>
  <si>
    <t>神州租车（厦门）有限公司郑州分公司</t>
  </si>
  <si>
    <t>北京神州汽车租赁有限公司南昌长运分公司</t>
  </si>
  <si>
    <t>北京神州汽车租赁有限公司天津河北店</t>
  </si>
  <si>
    <t>神州租车服务管理（福建）有限公司腾冲分公司</t>
  </si>
  <si>
    <t>北京神州汽车租赁有限公司天津河东第一分公司</t>
  </si>
  <si>
    <t>北京神州汽车租赁有限公司中山分公司</t>
  </si>
  <si>
    <t>北京神州汽车租赁有限公司小榄分公司</t>
  </si>
  <si>
    <t>北京神州汽车租赁有限公司天津河东分公司</t>
  </si>
  <si>
    <t>北京神州汽车租赁有限公司南京分公司</t>
  </si>
  <si>
    <t>南京兆和汽车服务有限公司</t>
  </si>
  <si>
    <t>三亚凯普汽车维修有限公司</t>
  </si>
  <si>
    <t>北京神州汽车租赁有限公司三亚分公司</t>
  </si>
  <si>
    <t>北京神州汽车租赁有限公司厦门分公司</t>
  </si>
  <si>
    <t>西宁凯普汽车维修服务有限公司</t>
  </si>
  <si>
    <t>北京神州汽车租赁有限公司西宁分公司</t>
  </si>
  <si>
    <t>长沙神州新喆商务咨询有限公司</t>
  </si>
  <si>
    <t>北京神州汽车租赁有限公司管城分公司</t>
  </si>
  <si>
    <t>神州租车电子商务（福建）有限公司</t>
  </si>
  <si>
    <t>福州市长乐区神州租车电子商务有限公司</t>
  </si>
  <si>
    <t>北京神州汽车租赁有限公司金水分公司</t>
  </si>
  <si>
    <t>北京神州汽车租赁有限公司鞍山铁东分公司</t>
  </si>
  <si>
    <t>神州租车服务管理（福建）有限公司连云港分公司</t>
  </si>
  <si>
    <t>广州神州汽车租赁有限公司</t>
  </si>
  <si>
    <t>北京神州汽车租赁有限公司郑州火车站兴隆分公司</t>
  </si>
  <si>
    <t>神州租车服务管理（福建）有限公司抚顺分公司</t>
  </si>
  <si>
    <t>北京神州汽车租赁有限公司长春龙嘉机场分公司</t>
  </si>
  <si>
    <t>陕西迪卡尔商务咨询有限公司</t>
  </si>
  <si>
    <t>北京神州汽车租赁有限公司西安分公司</t>
  </si>
  <si>
    <t>神州租车服务管理（福建）有限公司黄山分公司</t>
  </si>
  <si>
    <t>北京神州汽车租赁有限公司清远分公司</t>
  </si>
  <si>
    <t>北京神州汽车租赁有限公司哈尔滨道外分公司</t>
  </si>
  <si>
    <t>神州租车（厦门）有限公司太原分公司</t>
  </si>
  <si>
    <t>北京华威汽车修理有限责任公司</t>
  </si>
  <si>
    <t>北京神州汽车租赁有限公司海珠分公司</t>
  </si>
  <si>
    <t>神州租车（厦门）有限公司西安分公司</t>
  </si>
  <si>
    <t>北京神州汽车租赁有限公司长沙县星沙分公司</t>
  </si>
  <si>
    <t>北京神州汽车租赁有限公司郑州郑东新区分公司</t>
  </si>
  <si>
    <t>神州租车服务管理（福建）有限公司西双版纳分公司</t>
  </si>
  <si>
    <t>长沙神州汽车维修有限责任公司</t>
  </si>
  <si>
    <t>北京神州汽车租赁有限公司广州机场分公司</t>
  </si>
  <si>
    <t>北京神州汽车租赁有限公司郑州新郑机场分公司</t>
  </si>
  <si>
    <t>北京神州汽车租赁有限公司抚顺分公司</t>
  </si>
  <si>
    <t>神州租车服务管理（福建）有限公司唐山分公司</t>
  </si>
  <si>
    <t>神州租车服务管理（福建）有限公司南通分公司</t>
  </si>
  <si>
    <t>北京神州汽车租赁有限公司广州新市分公司</t>
  </si>
  <si>
    <t>神州租车服务管理（福建）有限公司义乌分公司</t>
  </si>
  <si>
    <t>神州租车（厦门）有限公司佛山分公司</t>
  </si>
  <si>
    <t>北京神州汽车租赁有限公司佛山市三水分公司</t>
  </si>
  <si>
    <t>神州租车（厦门）有限公司昆明分公司</t>
  </si>
  <si>
    <t>神州租车服务管理（福建）有限公司洛阳分公司</t>
  </si>
  <si>
    <t>神州租车服务管理（福建）有限公司昆山分公司</t>
  </si>
  <si>
    <t>神州租车（天津）有限公司</t>
  </si>
  <si>
    <t>北京神州汽车租赁有限公司内蒙古白塔机场分公司</t>
  </si>
  <si>
    <t>神州租车服务管理（福建）有限公司扬州分公司</t>
  </si>
  <si>
    <t>北京神州汽车租赁有限公司海口机场分公司</t>
  </si>
  <si>
    <t>北京神州汽车租赁有限公司海口分公司</t>
  </si>
  <si>
    <t>神州租车服务管理（福建）有限公司嘉兴分公司</t>
  </si>
  <si>
    <t>赫兹汽车租赁（上海）有限公司</t>
  </si>
  <si>
    <t>北京神州汽车租赁有限公司望京分公司</t>
  </si>
  <si>
    <t>北京神州汽车租赁有限公司建外分公司</t>
  </si>
  <si>
    <t>北京神州汽车租赁有限公司哈尔滨呼兰分公司</t>
  </si>
  <si>
    <t>神州租车服务管理（福建）有限公司桂林分公司</t>
  </si>
  <si>
    <t>北京神州汽车租赁有限公司济南高新分公司</t>
  </si>
  <si>
    <t>神州租车服务管理（福建）有限公司呼和浩特分公司</t>
  </si>
  <si>
    <t>神州租车服务管理（福建）有限公司烟台分公司</t>
  </si>
  <si>
    <t>北京神州汽车租赁有限公司广州东站分公司</t>
  </si>
  <si>
    <t>神州租车服务管理（福建）有限公司大理分公司</t>
  </si>
  <si>
    <t>神州租车服务管理（福建）有限公司温州分公司</t>
  </si>
  <si>
    <t>神州租车服务管理（福建）有限公司泉州分公司</t>
  </si>
  <si>
    <t>神州租车服务管理（福建）有限公司中山分公司</t>
  </si>
  <si>
    <t>神州租车服务管理（福建）有限公司常州分公司</t>
  </si>
  <si>
    <t>神州租车服务管理（福建）有限公司徐州分公司</t>
  </si>
  <si>
    <t>北京神州汽车租赁有限公司惠州江北分公司</t>
  </si>
  <si>
    <t>神州租车服务管理（福建）有限公司惠州分公司</t>
  </si>
  <si>
    <t>神州租车服务管理（福建）有限公司珠海分公司</t>
  </si>
  <si>
    <t>神州租车服务管理（福建）有限公司石家庄分公司</t>
  </si>
  <si>
    <t>神州租车服务管理（福建）有限公司宁波分公司</t>
  </si>
  <si>
    <t>神州租车服务管理（福建）有限公司西宁分公司</t>
  </si>
  <si>
    <t>神州租车服务管理（福建）有限公司长春分公司</t>
  </si>
  <si>
    <t>神州租车服务管理（福建）有限公司银川分公司</t>
  </si>
  <si>
    <t>神州租车服务管理（福建）有限公司乌鲁木齐分公司</t>
  </si>
  <si>
    <t>海科（厦门）汽车服务有限公司石家庄分公司</t>
  </si>
  <si>
    <t>神州租车服务管理（福建）有限公司大连分公司</t>
  </si>
  <si>
    <t>神州租车信息服务（平潭）有限公司</t>
  </si>
  <si>
    <t>神州租车服务管理（福建）有限公司太原分公司</t>
  </si>
  <si>
    <t>神州租车服务管理（福建）有限公司无锡分公司</t>
  </si>
  <si>
    <t>神州租车服务管理（福建）有限公司兰州分公司</t>
  </si>
  <si>
    <t>神州租车服务管理（福建）有限公司南宁分公司</t>
  </si>
  <si>
    <t>神州租车服务管理（福建）有限公司哈尔滨分公司</t>
  </si>
  <si>
    <t>神州租车服务管理（福建）有限公司海口分公司</t>
  </si>
  <si>
    <t>神州租车服务管理（福建）有限公司佛山分公司</t>
  </si>
  <si>
    <t>北京神州汽车租赁有限公司三亚机场分公司</t>
  </si>
  <si>
    <t>北京神州汽车租赁有限公司惠州分公司</t>
  </si>
  <si>
    <t>神州租车服务管理（福建）有限公司合肥分公司</t>
  </si>
  <si>
    <t>神州租车服务管理（福建）有限公司苏州分公司</t>
  </si>
  <si>
    <t>神州租车服务管理（福建）有限公司福州分公司</t>
  </si>
  <si>
    <t>神州租车服务管理（福建）有限公司青岛分公司</t>
  </si>
  <si>
    <t>神州租车服务管理（福建）有限公司贵阳分公司</t>
  </si>
  <si>
    <t>神州租车服务管理（福建）有限公司三亚分公司</t>
  </si>
  <si>
    <t>神州租车服务管理（福建）有限公司南昌分公司</t>
  </si>
  <si>
    <t>神州租车服务管理（福建）有限公司东莞分公司</t>
  </si>
  <si>
    <t>神州租车信息技术（福建）有限公司</t>
  </si>
  <si>
    <t>海科（平潭）信息技术有限公司</t>
  </si>
  <si>
    <t>神州租车服务管理（福建）有限公司郑州分公司</t>
  </si>
  <si>
    <t>神州租车服务管理（福建）有限公司济南分公司</t>
  </si>
  <si>
    <t>神州租车服务管理（福建）有限公司沈阳分公司</t>
  </si>
  <si>
    <t>北京神州汽车租赁有限公司福州五四路分公司</t>
  </si>
  <si>
    <t>北京神州汽车租赁有限公司番禺分公司</t>
  </si>
  <si>
    <t>北京神州汽车租赁有限公司上海虹桥机场分公司</t>
  </si>
  <si>
    <t>神州租车服务管理（福建）有限公司南京分公司</t>
  </si>
  <si>
    <t>神州租车（厦门）有限公司东莞分公司</t>
  </si>
  <si>
    <t>北京神州汽车租赁有限公司佛山分公司</t>
  </si>
  <si>
    <t>神州租车服务管理（福建）有限公司重庆分公司</t>
  </si>
  <si>
    <t>神州租车服务管理（福建）有限公司昆明分公司</t>
  </si>
  <si>
    <t>神州租车服务管理（福建）有限公司长沙分公司</t>
  </si>
  <si>
    <t>神州租车服务管理（福建）有限公司天津自贸区分公司</t>
  </si>
  <si>
    <t>神州租车（厦门）有限公司南京分公司</t>
  </si>
  <si>
    <t>神州租车服务管理（福建）有限公司西安分公司</t>
  </si>
  <si>
    <t>北京神州汽车租赁有限公司温州分公司</t>
  </si>
  <si>
    <t>北京神州汽车租赁有限公司泉州分公司</t>
  </si>
  <si>
    <t>神州租车服务管理（福建）有限公司武汉分公司</t>
  </si>
  <si>
    <t>神州租车服务管理（福建）有限公司杭州分公司</t>
  </si>
  <si>
    <t>神州租车服务管理（福建）有限公司成都分公司</t>
  </si>
  <si>
    <t>神州租车服务管理（福建）有限公司厦门分公司</t>
  </si>
  <si>
    <t>神州租车服务管理（福建）有限公司深圳分公司</t>
  </si>
  <si>
    <t>北京神州汽车租赁有限公司知春路分公司</t>
  </si>
  <si>
    <t>神州租车服务管理（福建）有限公司上海分公司</t>
  </si>
  <si>
    <t>北京神州汽车租赁有限公司宁波分公司</t>
  </si>
  <si>
    <t>北京神州汽车租赁有限公司珠海分公司</t>
  </si>
  <si>
    <t>神州租车服务管理（福建）有限公司北京分公司</t>
  </si>
  <si>
    <t>Haike Leasing (China) Limited</t>
  </si>
  <si>
    <t>北京神州畅达汽车服务有限公司</t>
  </si>
  <si>
    <t>filename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</si>
</sst>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43" fontId="5" fillId="0" borderId="0" xfId="1" applyFont="1" applyAlignment="1"/>
    <xf numFmtId="0" fontId="5" fillId="0" borderId="0" xfId="0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"/>
  <sheetViews>
    <sheetView tabSelected="1" zoomScale="70" zoomScaleNormal="70" workbookViewId="0">
      <selection activeCell="I1" sqref="I1:I1048576"/>
    </sheetView>
  </sheetViews>
  <sheetFormatPr defaultRowHeight="16.5" x14ac:dyDescent="0.3"/>
  <cols>
    <col min="1" max="1" width="53.875" style="3" customWidth="1"/>
    <col min="2" max="2" width="9.125" style="4" bestFit="1" customWidth="1"/>
    <col min="3" max="3" width="9" style="2"/>
    <col min="4" max="6" width="9.125" style="5" bestFit="1" customWidth="1"/>
    <col min="7" max="8" width="50.75" style="5" bestFit="1" customWidth="1"/>
    <col min="9" max="12" width="19.125" style="6" bestFit="1" customWidth="1"/>
    <col min="13" max="13" width="17.625" style="7" bestFit="1" customWidth="1"/>
    <col min="14" max="16384" width="9" style="2"/>
  </cols>
  <sheetData>
    <row r="1" spans="1:13" x14ac:dyDescent="0.3">
      <c r="A1" s="1" t="s">
        <v>196</v>
      </c>
      <c r="B1" s="4" t="s">
        <v>0</v>
      </c>
      <c r="C1" s="2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3">
      <c r="A2" s="3" t="str">
        <f>C2&amp;"-"&amp;G2&amp;"-"&amp;B2</f>
        <v>钟卉-北京神州汽车租赁有限公司长沙分公司-1</v>
      </c>
      <c r="B2" s="4">
        <v>1</v>
      </c>
      <c r="C2" s="2" t="s">
        <v>12</v>
      </c>
      <c r="D2" s="5">
        <v>2022</v>
      </c>
      <c r="E2" s="5">
        <v>5</v>
      </c>
      <c r="F2" s="5">
        <v>26</v>
      </c>
      <c r="G2" s="5" t="s">
        <v>13</v>
      </c>
      <c r="H2" s="5" t="s">
        <v>14</v>
      </c>
      <c r="I2" s="6">
        <v>1463986.14</v>
      </c>
      <c r="J2" s="6">
        <v>1040179.8</v>
      </c>
      <c r="K2" s="6">
        <v>1040179.8</v>
      </c>
      <c r="L2" s="6">
        <v>423806.34</v>
      </c>
      <c r="M2" s="7" t="s">
        <v>15</v>
      </c>
    </row>
    <row r="3" spans="1:13" x14ac:dyDescent="0.3">
      <c r="A3" s="3" t="str">
        <f>C3&amp;"-"&amp;G3&amp;"-"&amp;B3</f>
        <v>钟卉-北京神州汽车租赁有限公司武汉分公司-2</v>
      </c>
      <c r="B3" s="4">
        <v>2</v>
      </c>
      <c r="C3" s="2" t="s">
        <v>12</v>
      </c>
      <c r="D3" s="5">
        <v>2022</v>
      </c>
      <c r="E3" s="5">
        <v>5</v>
      </c>
      <c r="F3" s="5">
        <v>26</v>
      </c>
      <c r="G3" s="5" t="s">
        <v>16</v>
      </c>
      <c r="H3" s="5" t="s">
        <v>17</v>
      </c>
      <c r="I3" s="6">
        <v>1043837.56</v>
      </c>
      <c r="J3" s="6">
        <v>26348369.829999998</v>
      </c>
      <c r="K3" s="6">
        <v>1043837.56</v>
      </c>
      <c r="L3" s="6">
        <v>25304532.27</v>
      </c>
      <c r="M3" s="7" t="s">
        <v>18</v>
      </c>
    </row>
    <row r="4" spans="1:13" x14ac:dyDescent="0.3">
      <c r="A4" s="3" t="str">
        <f t="shared" ref="A4:A67" si="0">C4&amp;"-"&amp;G4&amp;"-"&amp;B4</f>
        <v>陈立莎-天津神州汽车租赁有限公司-3</v>
      </c>
      <c r="B4" s="4">
        <v>3</v>
      </c>
      <c r="C4" s="2" t="s">
        <v>19</v>
      </c>
      <c r="D4" s="5">
        <v>2022</v>
      </c>
      <c r="E4" s="5">
        <v>5</v>
      </c>
      <c r="F4" s="5">
        <v>26</v>
      </c>
      <c r="G4" s="5" t="s">
        <v>20</v>
      </c>
      <c r="H4" s="5" t="s">
        <v>21</v>
      </c>
      <c r="I4" s="6">
        <v>1057200</v>
      </c>
      <c r="J4" s="6">
        <v>50841511.799999997</v>
      </c>
      <c r="K4" s="6">
        <v>1057200</v>
      </c>
      <c r="L4" s="6">
        <v>49784311.799999997</v>
      </c>
      <c r="M4" s="7" t="s">
        <v>18</v>
      </c>
    </row>
    <row r="5" spans="1:13" x14ac:dyDescent="0.3">
      <c r="A5" s="3" t="str">
        <f t="shared" si="0"/>
        <v>钟卉-北京神州汽车租赁有限公司武汉分公司-4</v>
      </c>
      <c r="B5" s="4">
        <v>4</v>
      </c>
      <c r="C5" s="2" t="s">
        <v>12</v>
      </c>
      <c r="D5" s="5">
        <v>2022</v>
      </c>
      <c r="E5" s="5">
        <v>5</v>
      </c>
      <c r="F5" s="5">
        <v>26</v>
      </c>
      <c r="G5" s="5" t="s">
        <v>16</v>
      </c>
      <c r="H5" s="5" t="s">
        <v>22</v>
      </c>
      <c r="I5" s="6">
        <v>1060021.77</v>
      </c>
      <c r="J5" s="6">
        <v>6391234.4800000004</v>
      </c>
      <c r="K5" s="6">
        <v>1060021.77</v>
      </c>
      <c r="L5" s="6">
        <v>5331212.71</v>
      </c>
      <c r="M5" s="7" t="s">
        <v>18</v>
      </c>
    </row>
    <row r="6" spans="1:13" x14ac:dyDescent="0.3">
      <c r="A6" s="3" t="str">
        <f t="shared" si="0"/>
        <v>陈海林-东莞市鑫发汽车维修服务有限公司-5</v>
      </c>
      <c r="B6" s="4">
        <v>5</v>
      </c>
      <c r="C6" s="2" t="s">
        <v>23</v>
      </c>
      <c r="D6" s="5">
        <v>2022</v>
      </c>
      <c r="E6" s="5">
        <v>5</v>
      </c>
      <c r="F6" s="5">
        <v>26</v>
      </c>
      <c r="G6" s="5" t="s">
        <v>24</v>
      </c>
      <c r="H6" s="5" t="s">
        <v>25</v>
      </c>
      <c r="I6" s="6">
        <v>1107482.46</v>
      </c>
      <c r="J6" s="6">
        <v>2549190.83</v>
      </c>
      <c r="K6" s="6">
        <v>1107482.46</v>
      </c>
      <c r="L6" s="6">
        <v>1441708.37</v>
      </c>
      <c r="M6" s="7" t="s">
        <v>18</v>
      </c>
    </row>
    <row r="7" spans="1:13" x14ac:dyDescent="0.3">
      <c r="A7" s="3" t="str">
        <f t="shared" si="0"/>
        <v>陈海林-神州租车服务管理（福建）有限公司广州分公司-6</v>
      </c>
      <c r="B7" s="4">
        <v>6</v>
      </c>
      <c r="C7" s="2" t="s">
        <v>23</v>
      </c>
      <c r="D7" s="5">
        <v>2022</v>
      </c>
      <c r="E7" s="5">
        <v>5</v>
      </c>
      <c r="F7" s="5">
        <v>26</v>
      </c>
      <c r="G7" s="5" t="s">
        <v>26</v>
      </c>
      <c r="H7" s="5" t="s">
        <v>27</v>
      </c>
      <c r="I7" s="6">
        <v>1109298</v>
      </c>
      <c r="J7" s="6">
        <v>1232107.45</v>
      </c>
      <c r="K7" s="6">
        <v>1109298</v>
      </c>
      <c r="L7" s="6">
        <v>122809.45</v>
      </c>
      <c r="M7" s="7" t="s">
        <v>18</v>
      </c>
    </row>
    <row r="8" spans="1:13" x14ac:dyDescent="0.3">
      <c r="A8" s="3" t="str">
        <f t="shared" si="0"/>
        <v>陈海林-深圳市凯普汽车维修服务有限公司-7</v>
      </c>
      <c r="B8" s="4">
        <v>7</v>
      </c>
      <c r="C8" s="2" t="s">
        <v>23</v>
      </c>
      <c r="D8" s="5">
        <v>2022</v>
      </c>
      <c r="E8" s="5">
        <v>5</v>
      </c>
      <c r="F8" s="5">
        <v>26</v>
      </c>
      <c r="G8" s="5" t="s">
        <v>28</v>
      </c>
      <c r="H8" s="5" t="s">
        <v>29</v>
      </c>
      <c r="I8" s="6">
        <v>1126548.55</v>
      </c>
      <c r="J8" s="6">
        <v>2067011.87</v>
      </c>
      <c r="K8" s="6">
        <v>1126548.55</v>
      </c>
      <c r="L8" s="6">
        <v>940463.32</v>
      </c>
      <c r="M8" s="7" t="s">
        <v>18</v>
      </c>
    </row>
    <row r="9" spans="1:13" x14ac:dyDescent="0.3">
      <c r="A9" s="3" t="str">
        <f t="shared" si="0"/>
        <v>赵勇刚-昆明万众汽车维修服务有限公司-8</v>
      </c>
      <c r="B9" s="4">
        <v>8</v>
      </c>
      <c r="C9" s="2" t="s">
        <v>30</v>
      </c>
      <c r="D9" s="5">
        <v>2022</v>
      </c>
      <c r="E9" s="5">
        <v>5</v>
      </c>
      <c r="F9" s="5">
        <v>26</v>
      </c>
      <c r="G9" s="5" t="s">
        <v>31</v>
      </c>
      <c r="H9" s="5" t="s">
        <v>25</v>
      </c>
      <c r="I9" s="6">
        <v>1182109.67</v>
      </c>
      <c r="J9" s="6">
        <v>5226213.9000000004</v>
      </c>
      <c r="K9" s="6">
        <v>1182109.67</v>
      </c>
      <c r="L9" s="6">
        <v>4044104.23</v>
      </c>
      <c r="M9" s="7" t="s">
        <v>18</v>
      </c>
    </row>
    <row r="10" spans="1:13" x14ac:dyDescent="0.3">
      <c r="A10" s="3" t="str">
        <f t="shared" si="0"/>
        <v>陈立莎-北京神州汽车租赁有限公司哈尔滨和兴路分公司-9</v>
      </c>
      <c r="B10" s="4">
        <v>9</v>
      </c>
      <c r="C10" s="2" t="s">
        <v>19</v>
      </c>
      <c r="D10" s="5">
        <v>2022</v>
      </c>
      <c r="E10" s="5">
        <v>5</v>
      </c>
      <c r="F10" s="5">
        <v>26</v>
      </c>
      <c r="G10" s="5" t="s">
        <v>32</v>
      </c>
      <c r="H10" s="5" t="s">
        <v>25</v>
      </c>
      <c r="I10" s="6">
        <v>25648734.899999999</v>
      </c>
      <c r="J10" s="6">
        <v>1194013.3999999999</v>
      </c>
      <c r="K10" s="6">
        <v>1194013.3999999999</v>
      </c>
      <c r="L10" s="6">
        <v>24454721.5</v>
      </c>
      <c r="M10" s="7" t="s">
        <v>15</v>
      </c>
    </row>
    <row r="11" spans="1:13" x14ac:dyDescent="0.3">
      <c r="A11" s="3" t="str">
        <f t="shared" si="0"/>
        <v>陈海林-广州市安淼汽车维修有限公司-10</v>
      </c>
      <c r="B11" s="4">
        <v>10</v>
      </c>
      <c r="C11" s="2" t="s">
        <v>23</v>
      </c>
      <c r="D11" s="5">
        <v>2022</v>
      </c>
      <c r="E11" s="5">
        <v>5</v>
      </c>
      <c r="F11" s="5">
        <v>26</v>
      </c>
      <c r="G11" s="5" t="s">
        <v>33</v>
      </c>
      <c r="H11" s="5" t="s">
        <v>27</v>
      </c>
      <c r="I11" s="6">
        <v>35575408.100000001</v>
      </c>
      <c r="J11" s="6">
        <v>1280555.8500000001</v>
      </c>
      <c r="K11" s="6">
        <v>1280555.8500000001</v>
      </c>
      <c r="L11" s="6">
        <v>34294852.25</v>
      </c>
      <c r="M11" s="7" t="s">
        <v>15</v>
      </c>
    </row>
    <row r="12" spans="1:13" x14ac:dyDescent="0.3">
      <c r="A12" s="3" t="str">
        <f t="shared" si="0"/>
        <v>钟卉-北京神州汽车租赁有限公司武汉分公司-11</v>
      </c>
      <c r="B12" s="4">
        <v>11</v>
      </c>
      <c r="C12" s="2" t="s">
        <v>12</v>
      </c>
      <c r="D12" s="5">
        <v>2022</v>
      </c>
      <c r="E12" s="5">
        <v>5</v>
      </c>
      <c r="F12" s="5">
        <v>26</v>
      </c>
      <c r="G12" s="5" t="s">
        <v>16</v>
      </c>
      <c r="H12" s="5" t="s">
        <v>34</v>
      </c>
      <c r="I12" s="6">
        <v>1294977.8799999999</v>
      </c>
      <c r="J12" s="6">
        <v>27729341.059999999</v>
      </c>
      <c r="K12" s="6">
        <v>1294977.8799999999</v>
      </c>
      <c r="L12" s="6">
        <v>26434363.18</v>
      </c>
      <c r="M12" s="7" t="s">
        <v>18</v>
      </c>
    </row>
    <row r="13" spans="1:13" x14ac:dyDescent="0.3">
      <c r="A13" s="3" t="str">
        <f t="shared" si="0"/>
        <v>钟卉-北京神州汽车租赁有限公司长沙分公司-12</v>
      </c>
      <c r="B13" s="4">
        <v>12</v>
      </c>
      <c r="C13" s="2" t="s">
        <v>12</v>
      </c>
      <c r="D13" s="5">
        <v>2022</v>
      </c>
      <c r="E13" s="5">
        <v>5</v>
      </c>
      <c r="F13" s="5">
        <v>26</v>
      </c>
      <c r="G13" s="5" t="s">
        <v>13</v>
      </c>
      <c r="H13" s="5" t="s">
        <v>35</v>
      </c>
      <c r="I13" s="6">
        <v>1366989.48</v>
      </c>
      <c r="J13" s="6">
        <v>8780560.2200000007</v>
      </c>
      <c r="K13" s="6">
        <v>1365989.48</v>
      </c>
      <c r="L13" s="6">
        <v>7413570.7400000002</v>
      </c>
      <c r="M13" s="7" t="s">
        <v>18</v>
      </c>
    </row>
    <row r="14" spans="1:13" x14ac:dyDescent="0.3">
      <c r="A14" s="3" t="str">
        <f t="shared" si="0"/>
        <v>保媛-神州租车（厦门）有限公司-13</v>
      </c>
      <c r="B14" s="4">
        <v>13</v>
      </c>
      <c r="C14" s="2" t="s">
        <v>36</v>
      </c>
      <c r="D14" s="5">
        <v>2022</v>
      </c>
      <c r="E14" s="5">
        <v>5</v>
      </c>
      <c r="F14" s="5">
        <v>26</v>
      </c>
      <c r="G14" s="5" t="s">
        <v>37</v>
      </c>
      <c r="H14" s="5" t="s">
        <v>38</v>
      </c>
      <c r="I14" s="6">
        <v>1402752.11</v>
      </c>
      <c r="J14" s="6">
        <v>33877039.289999999</v>
      </c>
      <c r="K14" s="6">
        <v>1402752.11</v>
      </c>
      <c r="L14" s="6">
        <v>32474287.18</v>
      </c>
      <c r="M14" s="7" t="s">
        <v>18</v>
      </c>
    </row>
    <row r="15" spans="1:13" x14ac:dyDescent="0.3">
      <c r="A15" s="3" t="str">
        <f t="shared" si="0"/>
        <v>钟卉-北京神州汽车租赁有限公司长沙分公司-14</v>
      </c>
      <c r="B15" s="4">
        <v>14</v>
      </c>
      <c r="C15" s="2" t="s">
        <v>12</v>
      </c>
      <c r="D15" s="5">
        <v>2022</v>
      </c>
      <c r="E15" s="5">
        <v>5</v>
      </c>
      <c r="F15" s="5">
        <v>26</v>
      </c>
      <c r="G15" s="5" t="s">
        <v>13</v>
      </c>
      <c r="H15" s="5" t="s">
        <v>39</v>
      </c>
      <c r="I15" s="6">
        <v>1444141.01</v>
      </c>
      <c r="J15" s="6">
        <v>5894380.6900000004</v>
      </c>
      <c r="K15" s="6">
        <v>1442924.01</v>
      </c>
      <c r="L15" s="6">
        <v>4450239.68</v>
      </c>
      <c r="M15" s="7" t="s">
        <v>18</v>
      </c>
    </row>
    <row r="16" spans="1:13" x14ac:dyDescent="0.3">
      <c r="A16" s="3" t="str">
        <f t="shared" si="0"/>
        <v>陈海林-北京神州汽车租赁有限公司济南第一分公司-15</v>
      </c>
      <c r="B16" s="4">
        <v>15</v>
      </c>
      <c r="C16" s="2" t="s">
        <v>23</v>
      </c>
      <c r="D16" s="5">
        <v>2022</v>
      </c>
      <c r="E16" s="5">
        <v>5</v>
      </c>
      <c r="F16" s="5">
        <v>26</v>
      </c>
      <c r="G16" s="5" t="s">
        <v>40</v>
      </c>
      <c r="H16" s="5" t="s">
        <v>25</v>
      </c>
      <c r="I16" s="6">
        <v>12489730.789999999</v>
      </c>
      <c r="J16" s="6">
        <v>1449696.45</v>
      </c>
      <c r="K16" s="6">
        <v>1449696.45</v>
      </c>
      <c r="L16" s="6">
        <v>11040034.34</v>
      </c>
      <c r="M16" s="7" t="s">
        <v>15</v>
      </c>
    </row>
    <row r="17" spans="1:13" x14ac:dyDescent="0.3">
      <c r="A17" s="3" t="str">
        <f t="shared" si="0"/>
        <v>陈海林-北京神州汽车租赁有限公司济南西站分公司-16</v>
      </c>
      <c r="B17" s="4">
        <v>16</v>
      </c>
      <c r="C17" s="2" t="s">
        <v>23</v>
      </c>
      <c r="D17" s="5">
        <v>2022</v>
      </c>
      <c r="E17" s="5">
        <v>5</v>
      </c>
      <c r="F17" s="5">
        <v>26</v>
      </c>
      <c r="G17" s="5" t="s">
        <v>41</v>
      </c>
      <c r="H17" s="5" t="s">
        <v>25</v>
      </c>
      <c r="I17" s="6">
        <v>15389715.33</v>
      </c>
      <c r="J17" s="6">
        <v>1483096.27</v>
      </c>
      <c r="K17" s="6">
        <v>1483096.27</v>
      </c>
      <c r="L17" s="6">
        <v>13906619.060000001</v>
      </c>
      <c r="M17" s="7" t="s">
        <v>15</v>
      </c>
    </row>
    <row r="18" spans="1:13" x14ac:dyDescent="0.3">
      <c r="A18" s="3" t="str">
        <f t="shared" si="0"/>
        <v>陈海林-北京神州汽车租赁有限公司济南文东分公司-17</v>
      </c>
      <c r="B18" s="4">
        <v>17</v>
      </c>
      <c r="C18" s="2" t="s">
        <v>23</v>
      </c>
      <c r="D18" s="5">
        <v>2022</v>
      </c>
      <c r="E18" s="5">
        <v>5</v>
      </c>
      <c r="F18" s="5">
        <v>26</v>
      </c>
      <c r="G18" s="5" t="s">
        <v>42</v>
      </c>
      <c r="H18" s="5" t="s">
        <v>43</v>
      </c>
      <c r="I18" s="6">
        <v>16671743.6</v>
      </c>
      <c r="J18" s="6">
        <v>1529303.77</v>
      </c>
      <c r="K18" s="6">
        <v>1529303.77</v>
      </c>
      <c r="L18" s="6">
        <v>15142439.83</v>
      </c>
      <c r="M18" s="7" t="s">
        <v>15</v>
      </c>
    </row>
    <row r="19" spans="1:13" x14ac:dyDescent="0.3">
      <c r="A19" s="3" t="str">
        <f t="shared" si="0"/>
        <v>钟卉-北京神州汽车租赁有限公司长沙分公司-18</v>
      </c>
      <c r="B19" s="4">
        <v>18</v>
      </c>
      <c r="C19" s="2" t="s">
        <v>12</v>
      </c>
      <c r="D19" s="5">
        <v>2022</v>
      </c>
      <c r="E19" s="5">
        <v>5</v>
      </c>
      <c r="F19" s="5">
        <v>26</v>
      </c>
      <c r="G19" s="5" t="s">
        <v>13</v>
      </c>
      <c r="H19" s="5" t="s">
        <v>44</v>
      </c>
      <c r="I19" s="6">
        <v>1536642.24</v>
      </c>
      <c r="J19" s="6">
        <v>9999851.3100000005</v>
      </c>
      <c r="K19" s="6">
        <v>1536642.24</v>
      </c>
      <c r="L19" s="6">
        <v>8463209.0700000003</v>
      </c>
      <c r="M19" s="7" t="s">
        <v>18</v>
      </c>
    </row>
    <row r="20" spans="1:13" x14ac:dyDescent="0.3">
      <c r="A20" s="3" t="str">
        <f t="shared" si="0"/>
        <v>陈海林-北京神州汽车租赁有限公司济南洪楼分公司-19</v>
      </c>
      <c r="B20" s="4">
        <v>19</v>
      </c>
      <c r="C20" s="2" t="s">
        <v>23</v>
      </c>
      <c r="D20" s="5">
        <v>2022</v>
      </c>
      <c r="E20" s="5">
        <v>5</v>
      </c>
      <c r="F20" s="5">
        <v>26</v>
      </c>
      <c r="G20" s="5" t="s">
        <v>45</v>
      </c>
      <c r="H20" s="5" t="s">
        <v>43</v>
      </c>
      <c r="I20" s="6">
        <v>19032651.5</v>
      </c>
      <c r="J20" s="6">
        <v>1623956.6</v>
      </c>
      <c r="K20" s="6">
        <v>1623956.6</v>
      </c>
      <c r="L20" s="6">
        <v>17408694.899999999</v>
      </c>
      <c r="M20" s="7" t="s">
        <v>15</v>
      </c>
    </row>
    <row r="21" spans="1:13" x14ac:dyDescent="0.3">
      <c r="A21" s="3" t="str">
        <f t="shared" si="0"/>
        <v>韩瑛-佑安汽车租赁（北京）有限公司天津分公司-20</v>
      </c>
      <c r="B21" s="4">
        <v>20</v>
      </c>
      <c r="C21" s="2" t="s">
        <v>46</v>
      </c>
      <c r="D21" s="5">
        <v>2022</v>
      </c>
      <c r="E21" s="5">
        <v>5</v>
      </c>
      <c r="F21" s="5">
        <v>26</v>
      </c>
      <c r="G21" s="5" t="s">
        <v>47</v>
      </c>
      <c r="H21" s="5" t="s">
        <v>48</v>
      </c>
      <c r="I21" s="6">
        <v>1688968.77</v>
      </c>
      <c r="J21" s="6">
        <v>5262437.51</v>
      </c>
      <c r="K21" s="6">
        <v>1688968.77</v>
      </c>
      <c r="L21" s="6">
        <v>3573468.74</v>
      </c>
      <c r="M21" s="7" t="s">
        <v>18</v>
      </c>
    </row>
    <row r="22" spans="1:13" x14ac:dyDescent="0.3">
      <c r="A22" s="3" t="str">
        <f t="shared" si="0"/>
        <v>陈立莎-沈阳市鑫丰驰汽车服务中心-21</v>
      </c>
      <c r="B22" s="4">
        <v>21</v>
      </c>
      <c r="C22" s="2" t="s">
        <v>19</v>
      </c>
      <c r="D22" s="5">
        <v>2022</v>
      </c>
      <c r="E22" s="5">
        <v>5</v>
      </c>
      <c r="F22" s="5">
        <v>26</v>
      </c>
      <c r="G22" s="5" t="s">
        <v>49</v>
      </c>
      <c r="H22" s="5" t="s">
        <v>25</v>
      </c>
      <c r="I22" s="6">
        <v>1722800.82</v>
      </c>
      <c r="J22" s="6">
        <v>2058749</v>
      </c>
      <c r="K22" s="6">
        <v>1722800.82</v>
      </c>
      <c r="L22" s="6">
        <v>335948.18</v>
      </c>
      <c r="M22" s="7" t="s">
        <v>18</v>
      </c>
    </row>
    <row r="23" spans="1:13" x14ac:dyDescent="0.3">
      <c r="A23" s="3" t="str">
        <f t="shared" si="0"/>
        <v>陈海林-北京神州汽车租赁有限公司东莞万江分公司-22</v>
      </c>
      <c r="B23" s="4">
        <v>22</v>
      </c>
      <c r="C23" s="2" t="s">
        <v>23</v>
      </c>
      <c r="D23" s="5">
        <v>2022</v>
      </c>
      <c r="E23" s="5">
        <v>5</v>
      </c>
      <c r="F23" s="5">
        <v>26</v>
      </c>
      <c r="G23" s="5" t="s">
        <v>50</v>
      </c>
      <c r="H23" s="5" t="s">
        <v>51</v>
      </c>
      <c r="I23" s="6">
        <v>19936171.949999999</v>
      </c>
      <c r="J23" s="6">
        <v>1739631.62</v>
      </c>
      <c r="K23" s="6">
        <v>1739631.62</v>
      </c>
      <c r="L23" s="6">
        <v>18196540.329999998</v>
      </c>
      <c r="M23" s="7" t="s">
        <v>15</v>
      </c>
    </row>
    <row r="24" spans="1:13" x14ac:dyDescent="0.3">
      <c r="A24" s="3" t="str">
        <f t="shared" si="0"/>
        <v>陈海林-广东全程汽车租赁有限公司-23</v>
      </c>
      <c r="B24" s="4">
        <v>23</v>
      </c>
      <c r="C24" s="2" t="s">
        <v>23</v>
      </c>
      <c r="D24" s="5">
        <v>2022</v>
      </c>
      <c r="E24" s="5">
        <v>5</v>
      </c>
      <c r="F24" s="5">
        <v>26</v>
      </c>
      <c r="G24" s="5" t="s">
        <v>52</v>
      </c>
      <c r="H24" s="5" t="s">
        <v>25</v>
      </c>
      <c r="I24" s="6">
        <v>3353146.32</v>
      </c>
      <c r="J24" s="6">
        <v>1762291.85</v>
      </c>
      <c r="K24" s="6">
        <v>1762291.85</v>
      </c>
      <c r="L24" s="6">
        <v>1590854.47</v>
      </c>
      <c r="M24" s="7" t="s">
        <v>15</v>
      </c>
    </row>
    <row r="25" spans="1:13" x14ac:dyDescent="0.3">
      <c r="A25" s="3" t="str">
        <f t="shared" si="0"/>
        <v>赵勇刚-成都凯普汽车维修服务有限公司-24</v>
      </c>
      <c r="B25" s="4">
        <v>24</v>
      </c>
      <c r="C25" s="2" t="s">
        <v>30</v>
      </c>
      <c r="D25" s="5">
        <v>2022</v>
      </c>
      <c r="E25" s="5">
        <v>5</v>
      </c>
      <c r="F25" s="5">
        <v>26</v>
      </c>
      <c r="G25" s="5" t="s">
        <v>53</v>
      </c>
      <c r="H25" s="5" t="s">
        <v>25</v>
      </c>
      <c r="I25" s="6">
        <v>1782304.46</v>
      </c>
      <c r="J25" s="6">
        <v>6803501.5499999998</v>
      </c>
      <c r="K25" s="6">
        <v>1782304.46</v>
      </c>
      <c r="L25" s="6">
        <v>5021197.09</v>
      </c>
      <c r="M25" s="7" t="s">
        <v>18</v>
      </c>
    </row>
    <row r="26" spans="1:13" x14ac:dyDescent="0.3">
      <c r="A26" s="3" t="str">
        <f t="shared" si="0"/>
        <v>钟卉-北京神州汽车租赁有限公司武汉分公司-25</v>
      </c>
      <c r="B26" s="4">
        <v>25</v>
      </c>
      <c r="C26" s="2" t="s">
        <v>12</v>
      </c>
      <c r="D26" s="5">
        <v>2022</v>
      </c>
      <c r="E26" s="5">
        <v>5</v>
      </c>
      <c r="F26" s="5">
        <v>26</v>
      </c>
      <c r="G26" s="5" t="s">
        <v>16</v>
      </c>
      <c r="H26" s="5" t="s">
        <v>54</v>
      </c>
      <c r="I26" s="6">
        <v>1828881.01</v>
      </c>
      <c r="J26" s="6">
        <v>17083013.190000001</v>
      </c>
      <c r="K26" s="6">
        <v>1828881.01</v>
      </c>
      <c r="L26" s="6">
        <v>15254132.18</v>
      </c>
      <c r="M26" s="7" t="s">
        <v>18</v>
      </c>
    </row>
    <row r="27" spans="1:13" x14ac:dyDescent="0.3">
      <c r="A27" s="3" t="str">
        <f t="shared" si="0"/>
        <v>陈海林-北京神州汽车租赁有限公司济南西站分公司-26</v>
      </c>
      <c r="B27" s="4">
        <v>26</v>
      </c>
      <c r="C27" s="2" t="s">
        <v>23</v>
      </c>
      <c r="D27" s="5">
        <v>2022</v>
      </c>
      <c r="E27" s="5">
        <v>5</v>
      </c>
      <c r="F27" s="5">
        <v>26</v>
      </c>
      <c r="G27" s="5" t="s">
        <v>41</v>
      </c>
      <c r="H27" s="5" t="s">
        <v>43</v>
      </c>
      <c r="I27" s="6">
        <v>18228185.690000001</v>
      </c>
      <c r="J27" s="6">
        <v>1841554.63</v>
      </c>
      <c r="K27" s="6">
        <v>1841554.63</v>
      </c>
      <c r="L27" s="6">
        <v>16386631.060000001</v>
      </c>
      <c r="M27" s="7" t="s">
        <v>15</v>
      </c>
    </row>
    <row r="28" spans="1:13" x14ac:dyDescent="0.3">
      <c r="A28" s="3" t="str">
        <f t="shared" si="0"/>
        <v>钟卉-北京神州汽车租赁有限公司南昌分公司-27</v>
      </c>
      <c r="B28" s="4">
        <v>27</v>
      </c>
      <c r="C28" s="2" t="s">
        <v>12</v>
      </c>
      <c r="D28" s="5">
        <v>2022</v>
      </c>
      <c r="E28" s="5">
        <v>5</v>
      </c>
      <c r="F28" s="5">
        <v>26</v>
      </c>
      <c r="G28" s="5" t="s">
        <v>55</v>
      </c>
      <c r="H28" s="5" t="s">
        <v>56</v>
      </c>
      <c r="I28" s="6">
        <v>1878255.25</v>
      </c>
      <c r="J28" s="6">
        <v>12127688.66</v>
      </c>
      <c r="K28" s="6">
        <v>1796579.58</v>
      </c>
      <c r="L28" s="6">
        <v>10249433.41</v>
      </c>
      <c r="M28" s="7" t="s">
        <v>18</v>
      </c>
    </row>
    <row r="29" spans="1:13" x14ac:dyDescent="0.3">
      <c r="A29" s="3" t="str">
        <f t="shared" si="0"/>
        <v>陈海林-深圳市富港汽车维修服务有限公司-28</v>
      </c>
      <c r="B29" s="4">
        <v>28</v>
      </c>
      <c r="C29" s="2" t="s">
        <v>23</v>
      </c>
      <c r="D29" s="5">
        <v>2022</v>
      </c>
      <c r="E29" s="5">
        <v>5</v>
      </c>
      <c r="F29" s="5">
        <v>26</v>
      </c>
      <c r="G29" s="5" t="s">
        <v>29</v>
      </c>
      <c r="H29" s="5" t="s">
        <v>57</v>
      </c>
      <c r="I29" s="6">
        <v>12716384.460000001</v>
      </c>
      <c r="J29" s="6">
        <v>1916391.33</v>
      </c>
      <c r="K29" s="6">
        <v>1916391.33</v>
      </c>
      <c r="L29" s="6">
        <v>10799993.130000001</v>
      </c>
      <c r="M29" s="7" t="s">
        <v>15</v>
      </c>
    </row>
    <row r="30" spans="1:13" x14ac:dyDescent="0.3">
      <c r="A30" s="3" t="str">
        <f t="shared" si="0"/>
        <v>王秉云-北京神州汽车租赁有限公司郑州分公司-29</v>
      </c>
      <c r="B30" s="4">
        <v>29</v>
      </c>
      <c r="C30" s="2" t="s">
        <v>58</v>
      </c>
      <c r="D30" s="5">
        <v>2022</v>
      </c>
      <c r="E30" s="5">
        <v>5</v>
      </c>
      <c r="F30" s="5">
        <v>26</v>
      </c>
      <c r="G30" s="5" t="s">
        <v>59</v>
      </c>
      <c r="H30" s="5" t="s">
        <v>60</v>
      </c>
      <c r="I30" s="6">
        <v>1951110.33</v>
      </c>
      <c r="J30" s="6">
        <v>3183148.03</v>
      </c>
      <c r="K30" s="6">
        <v>1946518.33</v>
      </c>
      <c r="L30" s="6">
        <v>1232037.7</v>
      </c>
      <c r="M30" s="7" t="s">
        <v>18</v>
      </c>
    </row>
    <row r="31" spans="1:13" x14ac:dyDescent="0.3">
      <c r="A31" s="3" t="str">
        <f t="shared" si="0"/>
        <v>保媛-神州租车服务管理（福建）有限公司-30</v>
      </c>
      <c r="B31" s="4">
        <v>30</v>
      </c>
      <c r="C31" s="2" t="s">
        <v>36</v>
      </c>
      <c r="D31" s="5">
        <v>2022</v>
      </c>
      <c r="E31" s="5">
        <v>5</v>
      </c>
      <c r="F31" s="5">
        <v>26</v>
      </c>
      <c r="G31" s="5" t="s">
        <v>61</v>
      </c>
      <c r="H31" s="5" t="s">
        <v>62</v>
      </c>
      <c r="I31" s="6">
        <v>1955114.88</v>
      </c>
      <c r="J31" s="6">
        <v>2077490.34</v>
      </c>
      <c r="K31" s="6">
        <v>1955114.88</v>
      </c>
      <c r="L31" s="6">
        <v>122375.46</v>
      </c>
      <c r="M31" s="7" t="s">
        <v>18</v>
      </c>
    </row>
    <row r="32" spans="1:13" x14ac:dyDescent="0.3">
      <c r="A32" s="3" t="str">
        <f t="shared" si="0"/>
        <v>陈海林-广州市安鑫汽车维修有限公司-31</v>
      </c>
      <c r="B32" s="4">
        <v>31</v>
      </c>
      <c r="C32" s="2" t="s">
        <v>23</v>
      </c>
      <c r="D32" s="5">
        <v>2022</v>
      </c>
      <c r="E32" s="5">
        <v>5</v>
      </c>
      <c r="F32" s="5">
        <v>26</v>
      </c>
      <c r="G32" s="5" t="s">
        <v>63</v>
      </c>
      <c r="H32" s="5" t="s">
        <v>25</v>
      </c>
      <c r="I32" s="6">
        <v>2004772.3</v>
      </c>
      <c r="J32" s="6">
        <v>3847785.55</v>
      </c>
      <c r="K32" s="6">
        <v>2004772.3</v>
      </c>
      <c r="L32" s="6">
        <v>1843013.25</v>
      </c>
      <c r="M32" s="7" t="s">
        <v>18</v>
      </c>
    </row>
    <row r="33" spans="1:13" x14ac:dyDescent="0.3">
      <c r="A33" s="3" t="str">
        <f t="shared" si="0"/>
        <v>王秉云-神州租车（厦门）有限公司郑州分公司-32</v>
      </c>
      <c r="B33" s="4">
        <v>32</v>
      </c>
      <c r="C33" s="2" t="s">
        <v>58</v>
      </c>
      <c r="D33" s="5">
        <v>2022</v>
      </c>
      <c r="E33" s="5">
        <v>5</v>
      </c>
      <c r="F33" s="5">
        <v>26</v>
      </c>
      <c r="G33" s="5" t="s">
        <v>64</v>
      </c>
      <c r="H33" s="5" t="s">
        <v>37</v>
      </c>
      <c r="I33" s="6">
        <v>33451446.57</v>
      </c>
      <c r="J33" s="6">
        <v>2009972.47</v>
      </c>
      <c r="K33" s="6">
        <v>2009972.47</v>
      </c>
      <c r="L33" s="6">
        <v>31441474.100000001</v>
      </c>
      <c r="M33" s="7" t="s">
        <v>15</v>
      </c>
    </row>
    <row r="34" spans="1:13" x14ac:dyDescent="0.3">
      <c r="A34" s="3" t="str">
        <f t="shared" si="0"/>
        <v>钟卉-北京神州汽车租赁有限公司南昌分公司-33</v>
      </c>
      <c r="B34" s="4">
        <v>33</v>
      </c>
      <c r="C34" s="2" t="s">
        <v>12</v>
      </c>
      <c r="D34" s="5">
        <v>2022</v>
      </c>
      <c r="E34" s="5">
        <v>5</v>
      </c>
      <c r="F34" s="5">
        <v>26</v>
      </c>
      <c r="G34" s="5" t="s">
        <v>55</v>
      </c>
      <c r="H34" s="5" t="s">
        <v>65</v>
      </c>
      <c r="I34" s="6">
        <v>2037700.88</v>
      </c>
      <c r="J34" s="6">
        <v>24214739.829999998</v>
      </c>
      <c r="K34" s="6">
        <v>2037700.88</v>
      </c>
      <c r="L34" s="6">
        <v>22177038.949999999</v>
      </c>
      <c r="M34" s="7" t="s">
        <v>18</v>
      </c>
    </row>
    <row r="35" spans="1:13" x14ac:dyDescent="0.3">
      <c r="A35" s="3" t="str">
        <f t="shared" si="0"/>
        <v>陈立莎-北京神州汽车租赁有限公司天津河西分公司-34</v>
      </c>
      <c r="B35" s="4">
        <v>34</v>
      </c>
      <c r="C35" s="2" t="s">
        <v>19</v>
      </c>
      <c r="D35" s="5">
        <v>2022</v>
      </c>
      <c r="E35" s="5">
        <v>5</v>
      </c>
      <c r="F35" s="5">
        <v>26</v>
      </c>
      <c r="G35" s="5" t="s">
        <v>21</v>
      </c>
      <c r="H35" s="5" t="s">
        <v>66</v>
      </c>
      <c r="I35" s="6">
        <v>2101547.9900000002</v>
      </c>
      <c r="J35" s="6">
        <v>12502971.199999999</v>
      </c>
      <c r="K35" s="6">
        <v>2101547.9900000002</v>
      </c>
      <c r="L35" s="6">
        <v>10401423.210000001</v>
      </c>
      <c r="M35" s="7" t="s">
        <v>18</v>
      </c>
    </row>
    <row r="36" spans="1:13" x14ac:dyDescent="0.3">
      <c r="A36" s="3" t="str">
        <f t="shared" si="0"/>
        <v>保媛-神州租车服务管理（福建）有限公司-35</v>
      </c>
      <c r="B36" s="4">
        <v>35</v>
      </c>
      <c r="C36" s="2" t="s">
        <v>36</v>
      </c>
      <c r="D36" s="5">
        <v>2022</v>
      </c>
      <c r="E36" s="5">
        <v>5</v>
      </c>
      <c r="F36" s="5">
        <v>26</v>
      </c>
      <c r="G36" s="5" t="s">
        <v>61</v>
      </c>
      <c r="H36" s="5" t="s">
        <v>67</v>
      </c>
      <c r="I36" s="6">
        <v>2118857.7599999998</v>
      </c>
      <c r="J36" s="6">
        <v>2515765.7799999998</v>
      </c>
      <c r="K36" s="6">
        <v>2118857.7599999998</v>
      </c>
      <c r="L36" s="6">
        <v>396908.02</v>
      </c>
      <c r="M36" s="7" t="s">
        <v>18</v>
      </c>
    </row>
    <row r="37" spans="1:13" x14ac:dyDescent="0.3">
      <c r="A37" s="3" t="str">
        <f t="shared" si="0"/>
        <v>陈立莎-北京神州汽车租赁有限公司天津河西分公司-36</v>
      </c>
      <c r="B37" s="4">
        <v>36</v>
      </c>
      <c r="C37" s="2" t="s">
        <v>19</v>
      </c>
      <c r="D37" s="5">
        <v>2022</v>
      </c>
      <c r="E37" s="5">
        <v>5</v>
      </c>
      <c r="F37" s="5">
        <v>26</v>
      </c>
      <c r="G37" s="5" t="s">
        <v>21</v>
      </c>
      <c r="H37" s="5" t="s">
        <v>68</v>
      </c>
      <c r="I37" s="6">
        <v>2287181.7999999998</v>
      </c>
      <c r="J37" s="6">
        <v>8952392.9499999993</v>
      </c>
      <c r="K37" s="6">
        <v>2287181.7999999998</v>
      </c>
      <c r="L37" s="6">
        <v>6665211.1500000004</v>
      </c>
      <c r="M37" s="7" t="s">
        <v>18</v>
      </c>
    </row>
    <row r="38" spans="1:13" x14ac:dyDescent="0.3">
      <c r="A38" s="3" t="str">
        <f t="shared" si="0"/>
        <v>陈海林-北京神州汽车租赁有限公司中山分公司-37</v>
      </c>
      <c r="B38" s="4">
        <v>37</v>
      </c>
      <c r="C38" s="2" t="s">
        <v>23</v>
      </c>
      <c r="D38" s="5">
        <v>2022</v>
      </c>
      <c r="E38" s="5">
        <v>5</v>
      </c>
      <c r="F38" s="5">
        <v>26</v>
      </c>
      <c r="G38" s="5" t="s">
        <v>69</v>
      </c>
      <c r="H38" s="5" t="s">
        <v>70</v>
      </c>
      <c r="I38" s="6">
        <v>2291350.64</v>
      </c>
      <c r="J38" s="6">
        <v>9267260.6999999993</v>
      </c>
      <c r="K38" s="6">
        <v>2291350.64</v>
      </c>
      <c r="L38" s="6">
        <v>6975910.0599999996</v>
      </c>
      <c r="M38" s="7" t="s">
        <v>18</v>
      </c>
    </row>
    <row r="39" spans="1:13" x14ac:dyDescent="0.3">
      <c r="A39" s="3" t="str">
        <f t="shared" si="0"/>
        <v>陈海林-北京神州汽车租赁有限公司济南分公司-38</v>
      </c>
      <c r="B39" s="4">
        <v>38</v>
      </c>
      <c r="C39" s="2" t="s">
        <v>23</v>
      </c>
      <c r="D39" s="5">
        <v>2022</v>
      </c>
      <c r="E39" s="5">
        <v>5</v>
      </c>
      <c r="F39" s="5">
        <v>26</v>
      </c>
      <c r="G39" s="5" t="s">
        <v>43</v>
      </c>
      <c r="H39" s="5" t="s">
        <v>40</v>
      </c>
      <c r="I39" s="6">
        <v>2298236.04</v>
      </c>
      <c r="J39" s="6">
        <v>18925849.690000001</v>
      </c>
      <c r="K39" s="6">
        <v>2255236.04</v>
      </c>
      <c r="L39" s="6">
        <v>16627613.65</v>
      </c>
      <c r="M39" s="7" t="s">
        <v>18</v>
      </c>
    </row>
    <row r="40" spans="1:13" x14ac:dyDescent="0.3">
      <c r="A40" s="3" t="str">
        <f t="shared" si="0"/>
        <v>陈立莎-北京神州汽车租赁有限公司天津河西分公司-39</v>
      </c>
      <c r="B40" s="4">
        <v>39</v>
      </c>
      <c r="C40" s="2" t="s">
        <v>19</v>
      </c>
      <c r="D40" s="5">
        <v>2022</v>
      </c>
      <c r="E40" s="5">
        <v>5</v>
      </c>
      <c r="F40" s="5">
        <v>26</v>
      </c>
      <c r="G40" s="5" t="s">
        <v>21</v>
      </c>
      <c r="H40" s="5" t="s">
        <v>71</v>
      </c>
      <c r="I40" s="6">
        <v>2306685.06</v>
      </c>
      <c r="J40" s="6">
        <v>40195915.350000001</v>
      </c>
      <c r="K40" s="6">
        <v>2306685.06</v>
      </c>
      <c r="L40" s="6">
        <v>37889230.289999999</v>
      </c>
      <c r="M40" s="7" t="s">
        <v>18</v>
      </c>
    </row>
    <row r="41" spans="1:13" x14ac:dyDescent="0.3">
      <c r="A41" s="3" t="str">
        <f t="shared" si="0"/>
        <v>韩瑛-北京神州汽车租赁有限公司南京分公司-40</v>
      </c>
      <c r="B41" s="4">
        <v>40</v>
      </c>
      <c r="C41" s="2" t="s">
        <v>46</v>
      </c>
      <c r="D41" s="5">
        <v>2022</v>
      </c>
      <c r="E41" s="5">
        <v>5</v>
      </c>
      <c r="F41" s="5">
        <v>26</v>
      </c>
      <c r="G41" s="5" t="s">
        <v>72</v>
      </c>
      <c r="H41" s="5" t="s">
        <v>73</v>
      </c>
      <c r="I41" s="6">
        <v>2536348.25</v>
      </c>
      <c r="J41" s="6">
        <v>20083591.190000001</v>
      </c>
      <c r="K41" s="6">
        <v>2536348.25</v>
      </c>
      <c r="L41" s="6">
        <v>17547242.940000001</v>
      </c>
      <c r="M41" s="7" t="s">
        <v>18</v>
      </c>
    </row>
    <row r="42" spans="1:13" x14ac:dyDescent="0.3">
      <c r="A42" s="3" t="str">
        <f t="shared" si="0"/>
        <v>陈海林-三亚凯普汽车维修有限公司-41</v>
      </c>
      <c r="B42" s="4">
        <v>41</v>
      </c>
      <c r="C42" s="2" t="s">
        <v>23</v>
      </c>
      <c r="D42" s="5">
        <v>2022</v>
      </c>
      <c r="E42" s="5">
        <v>5</v>
      </c>
      <c r="F42" s="5">
        <v>26</v>
      </c>
      <c r="G42" s="5" t="s">
        <v>74</v>
      </c>
      <c r="H42" s="5" t="s">
        <v>75</v>
      </c>
      <c r="I42" s="6">
        <v>9059324.0199999996</v>
      </c>
      <c r="J42" s="6">
        <v>2556254.2400000002</v>
      </c>
      <c r="K42" s="6">
        <v>2556254.2400000002</v>
      </c>
      <c r="L42" s="6">
        <v>6503069.7800000003</v>
      </c>
      <c r="M42" s="7" t="s">
        <v>15</v>
      </c>
    </row>
    <row r="43" spans="1:13" x14ac:dyDescent="0.3">
      <c r="A43" s="3" t="str">
        <f t="shared" si="0"/>
        <v>保媛-神州租车（厦门）有限公司-42</v>
      </c>
      <c r="B43" s="4">
        <v>42</v>
      </c>
      <c r="C43" s="2" t="s">
        <v>36</v>
      </c>
      <c r="D43" s="5">
        <v>2022</v>
      </c>
      <c r="E43" s="5">
        <v>5</v>
      </c>
      <c r="F43" s="5">
        <v>26</v>
      </c>
      <c r="G43" s="5" t="s">
        <v>37</v>
      </c>
      <c r="H43" s="5" t="s">
        <v>76</v>
      </c>
      <c r="I43" s="6">
        <v>2617870.77</v>
      </c>
      <c r="J43" s="6">
        <v>42878443.009999998</v>
      </c>
      <c r="K43" s="6">
        <v>2566091.77</v>
      </c>
      <c r="L43" s="6">
        <v>40260572.240000002</v>
      </c>
      <c r="M43" s="7" t="s">
        <v>18</v>
      </c>
    </row>
    <row r="44" spans="1:13" x14ac:dyDescent="0.3">
      <c r="A44" s="3" t="str">
        <f t="shared" si="0"/>
        <v>赵勇刚-西宁凯普汽车维修服务有限公司-43</v>
      </c>
      <c r="B44" s="4">
        <v>43</v>
      </c>
      <c r="C44" s="2" t="s">
        <v>30</v>
      </c>
      <c r="D44" s="5">
        <v>2022</v>
      </c>
      <c r="E44" s="5">
        <v>5</v>
      </c>
      <c r="F44" s="5">
        <v>26</v>
      </c>
      <c r="G44" s="5" t="s">
        <v>77</v>
      </c>
      <c r="H44" s="5" t="s">
        <v>78</v>
      </c>
      <c r="I44" s="6">
        <v>10542938.460000001</v>
      </c>
      <c r="J44" s="6">
        <v>2665466.2599999998</v>
      </c>
      <c r="K44" s="6">
        <v>2665466.2599999998</v>
      </c>
      <c r="L44" s="6">
        <v>7877472.2000000002</v>
      </c>
      <c r="M44" s="7" t="s">
        <v>15</v>
      </c>
    </row>
    <row r="45" spans="1:13" x14ac:dyDescent="0.3">
      <c r="A45" s="3" t="str">
        <f t="shared" si="0"/>
        <v>钟卉-长沙神州新喆商务咨询有限公司-44</v>
      </c>
      <c r="B45" s="4">
        <v>44</v>
      </c>
      <c r="C45" s="2" t="s">
        <v>12</v>
      </c>
      <c r="D45" s="5">
        <v>2022</v>
      </c>
      <c r="E45" s="5">
        <v>5</v>
      </c>
      <c r="F45" s="5">
        <v>26</v>
      </c>
      <c r="G45" s="5" t="s">
        <v>79</v>
      </c>
      <c r="H45" s="5" t="s">
        <v>13</v>
      </c>
      <c r="I45" s="6">
        <v>23889991.280000001</v>
      </c>
      <c r="J45" s="6">
        <v>2683226.4700000002</v>
      </c>
      <c r="K45" s="6">
        <v>2683226.4700000002</v>
      </c>
      <c r="L45" s="6">
        <v>21206764.809999999</v>
      </c>
      <c r="M45" s="7" t="s">
        <v>15</v>
      </c>
    </row>
    <row r="46" spans="1:13" x14ac:dyDescent="0.3">
      <c r="A46" s="3" t="str">
        <f t="shared" si="0"/>
        <v>王秉云-北京神州汽车租赁有限公司郑州分公司-45</v>
      </c>
      <c r="B46" s="4">
        <v>45</v>
      </c>
      <c r="C46" s="2" t="s">
        <v>58</v>
      </c>
      <c r="D46" s="5">
        <v>2022</v>
      </c>
      <c r="E46" s="5">
        <v>5</v>
      </c>
      <c r="F46" s="5">
        <v>26</v>
      </c>
      <c r="G46" s="5" t="s">
        <v>59</v>
      </c>
      <c r="H46" s="5" t="s">
        <v>80</v>
      </c>
      <c r="I46" s="6">
        <v>2862594.26</v>
      </c>
      <c r="J46" s="6">
        <v>5464899.7800000003</v>
      </c>
      <c r="K46" s="6">
        <v>2784706.26</v>
      </c>
      <c r="L46" s="6">
        <v>2602305.52</v>
      </c>
      <c r="M46" s="7" t="s">
        <v>18</v>
      </c>
    </row>
    <row r="47" spans="1:13" x14ac:dyDescent="0.3">
      <c r="A47" s="3" t="str">
        <f t="shared" si="0"/>
        <v>陈海林-北京神州汽车租赁有限公司济南洪楼分公司-46</v>
      </c>
      <c r="B47" s="4">
        <v>46</v>
      </c>
      <c r="C47" s="2" t="s">
        <v>23</v>
      </c>
      <c r="D47" s="5">
        <v>2022</v>
      </c>
      <c r="E47" s="5">
        <v>5</v>
      </c>
      <c r="F47" s="5">
        <v>26</v>
      </c>
      <c r="G47" s="5" t="s">
        <v>45</v>
      </c>
      <c r="H47" s="5" t="s">
        <v>25</v>
      </c>
      <c r="I47" s="6">
        <v>16930153.809999999</v>
      </c>
      <c r="J47" s="6">
        <v>2928862.63</v>
      </c>
      <c r="K47" s="6">
        <v>2928862.63</v>
      </c>
      <c r="L47" s="6">
        <v>14001291.18</v>
      </c>
      <c r="M47" s="7" t="s">
        <v>15</v>
      </c>
    </row>
    <row r="48" spans="1:13" x14ac:dyDescent="0.3">
      <c r="A48" s="3" t="str">
        <f t="shared" si="0"/>
        <v>保媛-神州租车电子商务（福建）有限公司-47</v>
      </c>
      <c r="B48" s="4">
        <v>47</v>
      </c>
      <c r="C48" s="2" t="s">
        <v>36</v>
      </c>
      <c r="D48" s="5">
        <v>2022</v>
      </c>
      <c r="E48" s="5">
        <v>5</v>
      </c>
      <c r="F48" s="5">
        <v>26</v>
      </c>
      <c r="G48" s="5" t="s">
        <v>81</v>
      </c>
      <c r="H48" s="5" t="s">
        <v>82</v>
      </c>
      <c r="I48" s="6">
        <v>2972746.04</v>
      </c>
      <c r="J48" s="6">
        <v>278083142.75</v>
      </c>
      <c r="K48" s="6">
        <v>2972746.04</v>
      </c>
      <c r="L48" s="6">
        <v>275110396.70999998</v>
      </c>
      <c r="M48" s="7" t="s">
        <v>18</v>
      </c>
    </row>
    <row r="49" spans="1:13" x14ac:dyDescent="0.3">
      <c r="A49" s="3" t="str">
        <f t="shared" si="0"/>
        <v>王秉云-北京神州汽车租赁有限公司郑州分公司-48</v>
      </c>
      <c r="B49" s="4">
        <v>48</v>
      </c>
      <c r="C49" s="2" t="s">
        <v>58</v>
      </c>
      <c r="D49" s="5">
        <v>2022</v>
      </c>
      <c r="E49" s="5">
        <v>5</v>
      </c>
      <c r="F49" s="5">
        <v>26</v>
      </c>
      <c r="G49" s="5" t="s">
        <v>59</v>
      </c>
      <c r="H49" s="5" t="s">
        <v>83</v>
      </c>
      <c r="I49" s="6">
        <v>4172145.76</v>
      </c>
      <c r="J49" s="6">
        <v>2997495.2</v>
      </c>
      <c r="K49" s="6">
        <v>2997495.2</v>
      </c>
      <c r="L49" s="6">
        <v>1174650.56</v>
      </c>
      <c r="M49" s="7" t="s">
        <v>15</v>
      </c>
    </row>
    <row r="50" spans="1:13" x14ac:dyDescent="0.3">
      <c r="A50" s="3" t="str">
        <f t="shared" si="0"/>
        <v>陈海林-深圳市富港汽车维修服务有限公司-49</v>
      </c>
      <c r="B50" s="4">
        <v>49</v>
      </c>
      <c r="C50" s="2" t="s">
        <v>23</v>
      </c>
      <c r="D50" s="5">
        <v>2022</v>
      </c>
      <c r="E50" s="5">
        <v>5</v>
      </c>
      <c r="F50" s="5">
        <v>26</v>
      </c>
      <c r="G50" s="5" t="s">
        <v>29</v>
      </c>
      <c r="H50" s="5" t="s">
        <v>25</v>
      </c>
      <c r="I50" s="6">
        <v>3064264.26</v>
      </c>
      <c r="J50" s="6">
        <v>5300094.79</v>
      </c>
      <c r="K50" s="6">
        <v>3064264.26</v>
      </c>
      <c r="L50" s="6">
        <v>2235830.5299999998</v>
      </c>
      <c r="M50" s="7" t="s">
        <v>18</v>
      </c>
    </row>
    <row r="51" spans="1:13" x14ac:dyDescent="0.3">
      <c r="A51" s="3" t="str">
        <f t="shared" si="0"/>
        <v>陈立莎-北京神州汽车租赁有限公司鞍山铁东分公司-50</v>
      </c>
      <c r="B51" s="4">
        <v>50</v>
      </c>
      <c r="C51" s="2" t="s">
        <v>19</v>
      </c>
      <c r="D51" s="5">
        <v>2022</v>
      </c>
      <c r="E51" s="5">
        <v>5</v>
      </c>
      <c r="F51" s="5">
        <v>26</v>
      </c>
      <c r="G51" s="5" t="s">
        <v>84</v>
      </c>
      <c r="H51" s="5" t="s">
        <v>25</v>
      </c>
      <c r="I51" s="6">
        <v>6484334.0700000003</v>
      </c>
      <c r="J51" s="6">
        <v>3100268.41</v>
      </c>
      <c r="K51" s="6">
        <v>3100268.41</v>
      </c>
      <c r="L51" s="6">
        <v>3384065.66</v>
      </c>
      <c r="M51" s="7" t="s">
        <v>15</v>
      </c>
    </row>
    <row r="52" spans="1:13" x14ac:dyDescent="0.3">
      <c r="A52" s="3" t="str">
        <f t="shared" si="0"/>
        <v>陈海林-北京神州汽车租赁有限公司东莞万江分公司-51</v>
      </c>
      <c r="B52" s="4">
        <v>51</v>
      </c>
      <c r="C52" s="2" t="s">
        <v>23</v>
      </c>
      <c r="D52" s="5">
        <v>2022</v>
      </c>
      <c r="E52" s="5">
        <v>5</v>
      </c>
      <c r="F52" s="5">
        <v>26</v>
      </c>
      <c r="G52" s="5" t="s">
        <v>50</v>
      </c>
      <c r="H52" s="5" t="s">
        <v>25</v>
      </c>
      <c r="I52" s="6">
        <v>3102836.94</v>
      </c>
      <c r="J52" s="6">
        <v>5834838.9100000001</v>
      </c>
      <c r="K52" s="6">
        <v>3102836.94</v>
      </c>
      <c r="L52" s="6">
        <v>2732001.97</v>
      </c>
      <c r="M52" s="7" t="s">
        <v>18</v>
      </c>
    </row>
    <row r="53" spans="1:13" x14ac:dyDescent="0.3">
      <c r="A53" s="3" t="str">
        <f t="shared" si="0"/>
        <v>陈海林-广州市安鑫汽车维修有限公司-52</v>
      </c>
      <c r="B53" s="4">
        <v>52</v>
      </c>
      <c r="C53" s="2" t="s">
        <v>23</v>
      </c>
      <c r="D53" s="5">
        <v>2022</v>
      </c>
      <c r="E53" s="5">
        <v>5</v>
      </c>
      <c r="F53" s="5">
        <v>26</v>
      </c>
      <c r="G53" s="5" t="s">
        <v>63</v>
      </c>
      <c r="H53" s="5" t="s">
        <v>27</v>
      </c>
      <c r="I53" s="6">
        <v>10995662.130000001</v>
      </c>
      <c r="J53" s="6">
        <v>3120116.96</v>
      </c>
      <c r="K53" s="6">
        <v>3120116.96</v>
      </c>
      <c r="L53" s="6">
        <v>7875545.1699999999</v>
      </c>
      <c r="M53" s="7" t="s">
        <v>15</v>
      </c>
    </row>
    <row r="54" spans="1:13" x14ac:dyDescent="0.3">
      <c r="A54" s="3" t="str">
        <f t="shared" si="0"/>
        <v>保媛-神州租车服务管理（福建）有限公司-53</v>
      </c>
      <c r="B54" s="4">
        <v>53</v>
      </c>
      <c r="C54" s="2" t="s">
        <v>36</v>
      </c>
      <c r="D54" s="5">
        <v>2022</v>
      </c>
      <c r="E54" s="5">
        <v>5</v>
      </c>
      <c r="F54" s="5">
        <v>26</v>
      </c>
      <c r="G54" s="5" t="s">
        <v>61</v>
      </c>
      <c r="H54" s="5" t="s">
        <v>85</v>
      </c>
      <c r="I54" s="6">
        <v>3556267.33</v>
      </c>
      <c r="J54" s="6">
        <v>3210873.14</v>
      </c>
      <c r="K54" s="6">
        <v>3210873.14</v>
      </c>
      <c r="L54" s="6">
        <v>345394.19</v>
      </c>
      <c r="M54" s="7" t="s">
        <v>15</v>
      </c>
    </row>
    <row r="55" spans="1:13" x14ac:dyDescent="0.3">
      <c r="A55" s="3" t="str">
        <f t="shared" si="0"/>
        <v>陈海林-广州神州汽车租赁有限公司-54</v>
      </c>
      <c r="B55" s="4">
        <v>54</v>
      </c>
      <c r="C55" s="2" t="s">
        <v>23</v>
      </c>
      <c r="D55" s="5">
        <v>2022</v>
      </c>
      <c r="E55" s="5">
        <v>5</v>
      </c>
      <c r="F55" s="5">
        <v>26</v>
      </c>
      <c r="G55" s="5" t="s">
        <v>86</v>
      </c>
      <c r="H55" s="5" t="s">
        <v>27</v>
      </c>
      <c r="I55" s="6">
        <v>7074517.9199999999</v>
      </c>
      <c r="J55" s="6">
        <v>3353344.36</v>
      </c>
      <c r="K55" s="6">
        <v>3353344.36</v>
      </c>
      <c r="L55" s="6">
        <v>3721173.56</v>
      </c>
      <c r="M55" s="7" t="s">
        <v>15</v>
      </c>
    </row>
    <row r="56" spans="1:13" x14ac:dyDescent="0.3">
      <c r="A56" s="3" t="str">
        <f t="shared" si="0"/>
        <v>王秉云-北京神州汽车租赁有限公司郑州分公司-55</v>
      </c>
      <c r="B56" s="4">
        <v>55</v>
      </c>
      <c r="C56" s="2" t="s">
        <v>58</v>
      </c>
      <c r="D56" s="5">
        <v>2022</v>
      </c>
      <c r="E56" s="5">
        <v>5</v>
      </c>
      <c r="F56" s="5">
        <v>26</v>
      </c>
      <c r="G56" s="5" t="s">
        <v>59</v>
      </c>
      <c r="H56" s="5" t="s">
        <v>87</v>
      </c>
      <c r="I56" s="6">
        <v>3360944.35</v>
      </c>
      <c r="J56" s="6">
        <v>3657122.17</v>
      </c>
      <c r="K56" s="6">
        <v>3336950.35</v>
      </c>
      <c r="L56" s="6">
        <v>296177.82</v>
      </c>
      <c r="M56" s="7" t="s">
        <v>18</v>
      </c>
    </row>
    <row r="57" spans="1:13" x14ac:dyDescent="0.3">
      <c r="A57" s="3" t="str">
        <f t="shared" si="0"/>
        <v>陈立莎-神州租车服务管理（福建）有限公司抚顺分公司-56</v>
      </c>
      <c r="B57" s="4">
        <v>56</v>
      </c>
      <c r="C57" s="2" t="s">
        <v>19</v>
      </c>
      <c r="D57" s="5">
        <v>2022</v>
      </c>
      <c r="E57" s="5">
        <v>5</v>
      </c>
      <c r="F57" s="5">
        <v>26</v>
      </c>
      <c r="G57" s="5" t="s">
        <v>88</v>
      </c>
      <c r="H57" s="5" t="s">
        <v>61</v>
      </c>
      <c r="I57" s="6">
        <v>3378044.68</v>
      </c>
      <c r="J57" s="6">
        <v>3481086.72</v>
      </c>
      <c r="K57" s="6">
        <v>3378044.68</v>
      </c>
      <c r="L57" s="6">
        <v>103042.04</v>
      </c>
      <c r="M57" s="7" t="s">
        <v>18</v>
      </c>
    </row>
    <row r="58" spans="1:13" x14ac:dyDescent="0.3">
      <c r="A58" s="3" t="str">
        <f t="shared" si="0"/>
        <v>陈立莎-北京神州汽车租赁有限公司长春龙嘉机场分公司-57</v>
      </c>
      <c r="B58" s="4">
        <v>57</v>
      </c>
      <c r="C58" s="2" t="s">
        <v>19</v>
      </c>
      <c r="D58" s="5">
        <v>2022</v>
      </c>
      <c r="E58" s="5">
        <v>5</v>
      </c>
      <c r="F58" s="5">
        <v>26</v>
      </c>
      <c r="G58" s="5" t="s">
        <v>89</v>
      </c>
      <c r="H58" s="5" t="s">
        <v>25</v>
      </c>
      <c r="I58" s="6">
        <v>3938526.67</v>
      </c>
      <c r="J58" s="6">
        <v>5568059.25</v>
      </c>
      <c r="K58" s="6">
        <v>3938526.67</v>
      </c>
      <c r="L58" s="6">
        <v>1629532.58</v>
      </c>
      <c r="M58" s="7" t="s">
        <v>18</v>
      </c>
    </row>
    <row r="59" spans="1:13" x14ac:dyDescent="0.3">
      <c r="A59" s="3" t="str">
        <f t="shared" si="0"/>
        <v>赵勇刚-陕西迪卡尔商务咨询有限公司-58</v>
      </c>
      <c r="B59" s="4">
        <v>58</v>
      </c>
      <c r="C59" s="2" t="s">
        <v>30</v>
      </c>
      <c r="D59" s="5">
        <v>2022</v>
      </c>
      <c r="E59" s="5">
        <v>5</v>
      </c>
      <c r="F59" s="5">
        <v>26</v>
      </c>
      <c r="G59" s="5" t="s">
        <v>90</v>
      </c>
      <c r="H59" s="5" t="s">
        <v>91</v>
      </c>
      <c r="I59" s="6">
        <v>4431839.9400000004</v>
      </c>
      <c r="J59" s="6">
        <v>18662388.27</v>
      </c>
      <c r="K59" s="6">
        <v>4431839.9400000004</v>
      </c>
      <c r="L59" s="6">
        <v>14230548.33</v>
      </c>
      <c r="M59" s="7" t="s">
        <v>18</v>
      </c>
    </row>
    <row r="60" spans="1:13" x14ac:dyDescent="0.3">
      <c r="A60" s="3" t="str">
        <f t="shared" si="0"/>
        <v>保媛-神州租车服务管理（福建）有限公司-59</v>
      </c>
      <c r="B60" s="4">
        <v>59</v>
      </c>
      <c r="C60" s="2" t="s">
        <v>36</v>
      </c>
      <c r="D60" s="5">
        <v>2022</v>
      </c>
      <c r="E60" s="5">
        <v>5</v>
      </c>
      <c r="F60" s="5">
        <v>26</v>
      </c>
      <c r="G60" s="5" t="s">
        <v>61</v>
      </c>
      <c r="H60" s="5" t="s">
        <v>92</v>
      </c>
      <c r="I60" s="6">
        <v>4608183.42</v>
      </c>
      <c r="J60" s="6">
        <v>4638682.97</v>
      </c>
      <c r="K60" s="6">
        <v>4605033.42</v>
      </c>
      <c r="L60" s="6">
        <v>30499.549999999799</v>
      </c>
      <c r="M60" s="7" t="s">
        <v>18</v>
      </c>
    </row>
    <row r="61" spans="1:13" x14ac:dyDescent="0.3">
      <c r="A61" s="3" t="str">
        <f t="shared" si="0"/>
        <v>陈海林-北京神州汽车租赁有限公司清远分公司-60</v>
      </c>
      <c r="B61" s="4">
        <v>60</v>
      </c>
      <c r="C61" s="2" t="s">
        <v>23</v>
      </c>
      <c r="D61" s="5">
        <v>2022</v>
      </c>
      <c r="E61" s="5">
        <v>5</v>
      </c>
      <c r="F61" s="5">
        <v>26</v>
      </c>
      <c r="G61" s="5" t="s">
        <v>93</v>
      </c>
      <c r="H61" s="5" t="s">
        <v>25</v>
      </c>
      <c r="I61" s="6">
        <v>19862100.609999999</v>
      </c>
      <c r="J61" s="6">
        <v>4656807.0599999996</v>
      </c>
      <c r="K61" s="6">
        <v>4656807.0599999996</v>
      </c>
      <c r="L61" s="6">
        <v>15205293.550000001</v>
      </c>
      <c r="M61" s="7" t="s">
        <v>15</v>
      </c>
    </row>
    <row r="62" spans="1:13" x14ac:dyDescent="0.3">
      <c r="A62" s="3" t="str">
        <f t="shared" si="0"/>
        <v>陈立莎-北京神州汽车租赁有限公司哈尔滨道外分公司-61</v>
      </c>
      <c r="B62" s="4">
        <v>61</v>
      </c>
      <c r="C62" s="2" t="s">
        <v>19</v>
      </c>
      <c r="D62" s="5">
        <v>2022</v>
      </c>
      <c r="E62" s="5">
        <v>5</v>
      </c>
      <c r="F62" s="5">
        <v>26</v>
      </c>
      <c r="G62" s="5" t="s">
        <v>94</v>
      </c>
      <c r="H62" s="5" t="s">
        <v>25</v>
      </c>
      <c r="I62" s="6">
        <v>4713041.25</v>
      </c>
      <c r="J62" s="6">
        <v>8232888.6900000004</v>
      </c>
      <c r="K62" s="6">
        <v>4713041.25</v>
      </c>
      <c r="L62" s="6">
        <v>3519847.44</v>
      </c>
      <c r="M62" s="7" t="s">
        <v>18</v>
      </c>
    </row>
    <row r="63" spans="1:13" x14ac:dyDescent="0.3">
      <c r="A63" s="3" t="str">
        <f t="shared" si="0"/>
        <v>王秉云-神州租车（厦门）有限公司太原分公司-62</v>
      </c>
      <c r="B63" s="4">
        <v>62</v>
      </c>
      <c r="C63" s="2" t="s">
        <v>58</v>
      </c>
      <c r="D63" s="5">
        <v>2022</v>
      </c>
      <c r="E63" s="5">
        <v>5</v>
      </c>
      <c r="F63" s="5">
        <v>26</v>
      </c>
      <c r="G63" s="5" t="s">
        <v>95</v>
      </c>
      <c r="H63" s="5" t="s">
        <v>37</v>
      </c>
      <c r="I63" s="6">
        <v>19435785.460000001</v>
      </c>
      <c r="J63" s="6">
        <v>4743932.2</v>
      </c>
      <c r="K63" s="6">
        <v>4743932.2</v>
      </c>
      <c r="L63" s="6">
        <v>14691853.26</v>
      </c>
      <c r="M63" s="7" t="s">
        <v>15</v>
      </c>
    </row>
    <row r="64" spans="1:13" x14ac:dyDescent="0.3">
      <c r="A64" s="3" t="str">
        <f t="shared" si="0"/>
        <v>王秉云-北京华威汽车修理有限责任公司-63</v>
      </c>
      <c r="B64" s="4">
        <v>63</v>
      </c>
      <c r="C64" s="2" t="s">
        <v>58</v>
      </c>
      <c r="D64" s="5">
        <v>2022</v>
      </c>
      <c r="E64" s="5">
        <v>5</v>
      </c>
      <c r="F64" s="5">
        <v>26</v>
      </c>
      <c r="G64" s="5" t="s">
        <v>96</v>
      </c>
      <c r="H64" s="5" t="s">
        <v>25</v>
      </c>
      <c r="I64" s="6">
        <v>4984304.28</v>
      </c>
      <c r="J64" s="6">
        <v>7176723.5599999996</v>
      </c>
      <c r="K64" s="6">
        <v>4984304.28</v>
      </c>
      <c r="L64" s="6">
        <v>2192419.2799999998</v>
      </c>
      <c r="M64" s="7" t="s">
        <v>18</v>
      </c>
    </row>
    <row r="65" spans="1:13" x14ac:dyDescent="0.3">
      <c r="A65" s="3" t="str">
        <f t="shared" si="0"/>
        <v>陈海林-北京神州汽车租赁有限公司海珠分公司-64</v>
      </c>
      <c r="B65" s="4">
        <v>64</v>
      </c>
      <c r="C65" s="2" t="s">
        <v>23</v>
      </c>
      <c r="D65" s="5">
        <v>2022</v>
      </c>
      <c r="E65" s="5">
        <v>5</v>
      </c>
      <c r="F65" s="5">
        <v>26</v>
      </c>
      <c r="G65" s="5" t="s">
        <v>97</v>
      </c>
      <c r="H65" s="5" t="s">
        <v>27</v>
      </c>
      <c r="I65" s="6">
        <v>57711184.909999996</v>
      </c>
      <c r="J65" s="6">
        <v>5189964.2300000004</v>
      </c>
      <c r="K65" s="6">
        <v>5055208.96</v>
      </c>
      <c r="L65" s="6">
        <v>52521220.68</v>
      </c>
      <c r="M65" s="7" t="s">
        <v>15</v>
      </c>
    </row>
    <row r="66" spans="1:13" x14ac:dyDescent="0.3">
      <c r="A66" s="3" t="str">
        <f t="shared" si="0"/>
        <v>保媛-神州租车（厦门）有限公司-65</v>
      </c>
      <c r="B66" s="4">
        <v>65</v>
      </c>
      <c r="C66" s="2" t="s">
        <v>36</v>
      </c>
      <c r="D66" s="5">
        <v>2022</v>
      </c>
      <c r="E66" s="5">
        <v>5</v>
      </c>
      <c r="F66" s="5">
        <v>26</v>
      </c>
      <c r="G66" s="5" t="s">
        <v>37</v>
      </c>
      <c r="H66" s="5" t="s">
        <v>98</v>
      </c>
      <c r="I66" s="6">
        <v>63317508.869999997</v>
      </c>
      <c r="J66" s="6">
        <v>5278878.75</v>
      </c>
      <c r="K66" s="6">
        <v>5278878.75</v>
      </c>
      <c r="L66" s="6">
        <v>58038630.119999997</v>
      </c>
      <c r="M66" s="7" t="s">
        <v>15</v>
      </c>
    </row>
    <row r="67" spans="1:13" x14ac:dyDescent="0.3">
      <c r="A67" s="3" t="str">
        <f t="shared" si="0"/>
        <v>钟卉-北京神州汽车租赁有限公司长沙县星沙分公司-66</v>
      </c>
      <c r="B67" s="4">
        <v>66</v>
      </c>
      <c r="C67" s="2" t="s">
        <v>12</v>
      </c>
      <c r="D67" s="5">
        <v>2022</v>
      </c>
      <c r="E67" s="5">
        <v>5</v>
      </c>
      <c r="F67" s="5">
        <v>26</v>
      </c>
      <c r="G67" s="5" t="s">
        <v>99</v>
      </c>
      <c r="H67" s="5" t="s">
        <v>13</v>
      </c>
      <c r="I67" s="6">
        <v>5433656.0599999996</v>
      </c>
      <c r="J67" s="6">
        <v>6782669.21</v>
      </c>
      <c r="K67" s="6">
        <v>5318974.0599999996</v>
      </c>
      <c r="L67" s="6">
        <v>1349013.15</v>
      </c>
      <c r="M67" s="7" t="s">
        <v>18</v>
      </c>
    </row>
    <row r="68" spans="1:13" x14ac:dyDescent="0.3">
      <c r="A68" s="3" t="str">
        <f t="shared" ref="A68:A131" si="1">C68&amp;"-"&amp;G68&amp;"-"&amp;B68</f>
        <v>王秉云-北京神州汽车租赁有限公司郑州郑东新区分公司-67</v>
      </c>
      <c r="B68" s="4">
        <v>67</v>
      </c>
      <c r="C68" s="2" t="s">
        <v>58</v>
      </c>
      <c r="D68" s="5">
        <v>2022</v>
      </c>
      <c r="E68" s="5">
        <v>5</v>
      </c>
      <c r="F68" s="5">
        <v>26</v>
      </c>
      <c r="G68" s="5" t="s">
        <v>100</v>
      </c>
      <c r="H68" s="5" t="s">
        <v>59</v>
      </c>
      <c r="I68" s="6">
        <v>9742893.7300000004</v>
      </c>
      <c r="J68" s="6">
        <v>5446149.5800000001</v>
      </c>
      <c r="K68" s="6">
        <v>5444292.5800000001</v>
      </c>
      <c r="L68" s="6">
        <v>4296744.1500000004</v>
      </c>
      <c r="M68" s="7" t="s">
        <v>15</v>
      </c>
    </row>
    <row r="69" spans="1:13" x14ac:dyDescent="0.3">
      <c r="A69" s="3" t="str">
        <f t="shared" si="1"/>
        <v>保媛-神州租车服务管理（福建）有限公司-68</v>
      </c>
      <c r="B69" s="4">
        <v>68</v>
      </c>
      <c r="C69" s="2" t="s">
        <v>36</v>
      </c>
      <c r="D69" s="5">
        <v>2022</v>
      </c>
      <c r="E69" s="5">
        <v>5</v>
      </c>
      <c r="F69" s="5">
        <v>26</v>
      </c>
      <c r="G69" s="5" t="s">
        <v>61</v>
      </c>
      <c r="H69" s="5" t="s">
        <v>101</v>
      </c>
      <c r="I69" s="6">
        <v>5846554.1900000004</v>
      </c>
      <c r="J69" s="6">
        <v>6733807.8799999999</v>
      </c>
      <c r="K69" s="6">
        <v>5846554.1900000004</v>
      </c>
      <c r="L69" s="6">
        <v>887253.69</v>
      </c>
      <c r="M69" s="7" t="s">
        <v>18</v>
      </c>
    </row>
    <row r="70" spans="1:13" x14ac:dyDescent="0.3">
      <c r="A70" s="3" t="str">
        <f t="shared" si="1"/>
        <v>钟卉-北京神州汽车租赁有限公司长沙分公司-69</v>
      </c>
      <c r="B70" s="4">
        <v>69</v>
      </c>
      <c r="C70" s="2" t="s">
        <v>12</v>
      </c>
      <c r="D70" s="5">
        <v>2022</v>
      </c>
      <c r="E70" s="5">
        <v>5</v>
      </c>
      <c r="F70" s="5">
        <v>26</v>
      </c>
      <c r="G70" s="5" t="s">
        <v>13</v>
      </c>
      <c r="H70" s="5" t="s">
        <v>102</v>
      </c>
      <c r="I70" s="6">
        <v>6262811.1100000003</v>
      </c>
      <c r="J70" s="6">
        <v>27112172.77</v>
      </c>
      <c r="K70" s="6">
        <v>6195589.21</v>
      </c>
      <c r="L70" s="6">
        <v>20849361.66</v>
      </c>
      <c r="M70" s="7" t="s">
        <v>18</v>
      </c>
    </row>
    <row r="71" spans="1:13" x14ac:dyDescent="0.3">
      <c r="A71" s="3" t="str">
        <f t="shared" si="1"/>
        <v>陈海林-北京神州汽车租赁有限公司广州机场分公司-70</v>
      </c>
      <c r="B71" s="4">
        <v>70</v>
      </c>
      <c r="C71" s="2" t="s">
        <v>23</v>
      </c>
      <c r="D71" s="5">
        <v>2022</v>
      </c>
      <c r="E71" s="5">
        <v>5</v>
      </c>
      <c r="F71" s="5">
        <v>26</v>
      </c>
      <c r="G71" s="5" t="s">
        <v>103</v>
      </c>
      <c r="H71" s="5" t="s">
        <v>25</v>
      </c>
      <c r="I71" s="6">
        <v>46705525.960000001</v>
      </c>
      <c r="J71" s="6">
        <v>6411331.2400000002</v>
      </c>
      <c r="K71" s="6">
        <v>6411331.2400000002</v>
      </c>
      <c r="L71" s="6">
        <v>40294194.719999999</v>
      </c>
      <c r="M71" s="7" t="s">
        <v>15</v>
      </c>
    </row>
    <row r="72" spans="1:13" x14ac:dyDescent="0.3">
      <c r="A72" s="3" t="str">
        <f t="shared" si="1"/>
        <v>王秉云-北京神州汽车租赁有限公司郑州分公司-71</v>
      </c>
      <c r="B72" s="4">
        <v>71</v>
      </c>
      <c r="C72" s="2" t="s">
        <v>58</v>
      </c>
      <c r="D72" s="5">
        <v>2022</v>
      </c>
      <c r="E72" s="5">
        <v>5</v>
      </c>
      <c r="F72" s="5">
        <v>26</v>
      </c>
      <c r="G72" s="5" t="s">
        <v>59</v>
      </c>
      <c r="H72" s="5" t="s">
        <v>104</v>
      </c>
      <c r="I72" s="6">
        <v>6573061</v>
      </c>
      <c r="J72" s="6">
        <v>14587437.48</v>
      </c>
      <c r="K72" s="6">
        <v>6573061</v>
      </c>
      <c r="L72" s="6">
        <v>8014376.4800000004</v>
      </c>
      <c r="M72" s="7" t="s">
        <v>18</v>
      </c>
    </row>
    <row r="73" spans="1:13" x14ac:dyDescent="0.3">
      <c r="A73" s="3" t="str">
        <f t="shared" si="1"/>
        <v>陈立莎-北京神州汽车租赁有限公司抚顺分公司-72</v>
      </c>
      <c r="B73" s="4">
        <v>72</v>
      </c>
      <c r="C73" s="2" t="s">
        <v>19</v>
      </c>
      <c r="D73" s="5">
        <v>2022</v>
      </c>
      <c r="E73" s="5">
        <v>5</v>
      </c>
      <c r="F73" s="5">
        <v>26</v>
      </c>
      <c r="G73" s="5" t="s">
        <v>105</v>
      </c>
      <c r="H73" s="5" t="s">
        <v>25</v>
      </c>
      <c r="I73" s="6">
        <v>25510755.41</v>
      </c>
      <c r="J73" s="6">
        <v>6581137.3700000001</v>
      </c>
      <c r="K73" s="6">
        <v>6581137.3700000001</v>
      </c>
      <c r="L73" s="6">
        <v>18929618.039999999</v>
      </c>
      <c r="M73" s="7" t="s">
        <v>15</v>
      </c>
    </row>
    <row r="74" spans="1:13" x14ac:dyDescent="0.3">
      <c r="A74" s="3" t="str">
        <f t="shared" si="1"/>
        <v>保媛-神州租车服务管理（福建）有限公司-73</v>
      </c>
      <c r="B74" s="4">
        <v>73</v>
      </c>
      <c r="C74" s="2" t="s">
        <v>36</v>
      </c>
      <c r="D74" s="5">
        <v>2022</v>
      </c>
      <c r="E74" s="5">
        <v>5</v>
      </c>
      <c r="F74" s="5">
        <v>26</v>
      </c>
      <c r="G74" s="5" t="s">
        <v>61</v>
      </c>
      <c r="H74" s="5" t="s">
        <v>106</v>
      </c>
      <c r="I74" s="6">
        <v>6797595.29</v>
      </c>
      <c r="J74" s="6">
        <v>6867678.2599999998</v>
      </c>
      <c r="K74" s="6">
        <v>6797595.29</v>
      </c>
      <c r="L74" s="6">
        <v>70082.969999999696</v>
      </c>
      <c r="M74" s="7" t="s">
        <v>18</v>
      </c>
    </row>
    <row r="75" spans="1:13" x14ac:dyDescent="0.3">
      <c r="A75" s="3" t="str">
        <f t="shared" si="1"/>
        <v>保媛-神州租车服务管理（福建）有限公司-74</v>
      </c>
      <c r="B75" s="4">
        <v>74</v>
      </c>
      <c r="C75" s="2" t="s">
        <v>36</v>
      </c>
      <c r="D75" s="5">
        <v>2022</v>
      </c>
      <c r="E75" s="5">
        <v>5</v>
      </c>
      <c r="F75" s="5">
        <v>26</v>
      </c>
      <c r="G75" s="5" t="s">
        <v>61</v>
      </c>
      <c r="H75" s="5" t="s">
        <v>107</v>
      </c>
      <c r="I75" s="6">
        <v>7003049</v>
      </c>
      <c r="J75" s="6">
        <v>7139386.5899999999</v>
      </c>
      <c r="K75" s="6">
        <v>7003049</v>
      </c>
      <c r="L75" s="6">
        <v>136337.59</v>
      </c>
      <c r="M75" s="7" t="s">
        <v>18</v>
      </c>
    </row>
    <row r="76" spans="1:13" x14ac:dyDescent="0.3">
      <c r="A76" s="3" t="str">
        <f t="shared" si="1"/>
        <v>陈海林-北京神州汽车租赁有限公司海珠分公司-75</v>
      </c>
      <c r="B76" s="4">
        <v>75</v>
      </c>
      <c r="C76" s="2" t="s">
        <v>23</v>
      </c>
      <c r="D76" s="5">
        <v>2022</v>
      </c>
      <c r="E76" s="5">
        <v>5</v>
      </c>
      <c r="F76" s="5">
        <v>26</v>
      </c>
      <c r="G76" s="5" t="s">
        <v>97</v>
      </c>
      <c r="H76" s="5" t="s">
        <v>25</v>
      </c>
      <c r="I76" s="6">
        <v>15008224.17</v>
      </c>
      <c r="J76" s="6">
        <v>7533116.6799999997</v>
      </c>
      <c r="K76" s="6">
        <v>7533116.6799999997</v>
      </c>
      <c r="L76" s="6">
        <v>7475107.4900000002</v>
      </c>
      <c r="M76" s="7" t="s">
        <v>15</v>
      </c>
    </row>
    <row r="77" spans="1:13" x14ac:dyDescent="0.3">
      <c r="A77" s="3" t="str">
        <f t="shared" si="1"/>
        <v>陈海林-北京神州汽车租赁有限公司小榄分公司-76</v>
      </c>
      <c r="B77" s="4">
        <v>76</v>
      </c>
      <c r="C77" s="2" t="s">
        <v>23</v>
      </c>
      <c r="D77" s="5">
        <v>2022</v>
      </c>
      <c r="E77" s="5">
        <v>5</v>
      </c>
      <c r="F77" s="5">
        <v>26</v>
      </c>
      <c r="G77" s="5" t="s">
        <v>70</v>
      </c>
      <c r="H77" s="5" t="s">
        <v>25</v>
      </c>
      <c r="I77" s="6">
        <v>17571321.609999999</v>
      </c>
      <c r="J77" s="6">
        <v>8047756.0499999998</v>
      </c>
      <c r="K77" s="6">
        <v>8047756.0499999998</v>
      </c>
      <c r="L77" s="6">
        <v>9523565.5600000005</v>
      </c>
      <c r="M77" s="7" t="s">
        <v>15</v>
      </c>
    </row>
    <row r="78" spans="1:13" x14ac:dyDescent="0.3">
      <c r="A78" s="3" t="str">
        <f t="shared" si="1"/>
        <v>陈海林-北京神州汽车租赁有限公司广州新市分公司-77</v>
      </c>
      <c r="B78" s="4">
        <v>77</v>
      </c>
      <c r="C78" s="2" t="s">
        <v>23</v>
      </c>
      <c r="D78" s="5">
        <v>2022</v>
      </c>
      <c r="E78" s="5">
        <v>5</v>
      </c>
      <c r="F78" s="5">
        <v>26</v>
      </c>
      <c r="G78" s="5" t="s">
        <v>108</v>
      </c>
      <c r="H78" s="5" t="s">
        <v>25</v>
      </c>
      <c r="I78" s="6">
        <v>21134231.91</v>
      </c>
      <c r="J78" s="6">
        <v>8092474.0599999996</v>
      </c>
      <c r="K78" s="6">
        <v>8092474.0599999996</v>
      </c>
      <c r="L78" s="6">
        <v>13041757.85</v>
      </c>
      <c r="M78" s="7" t="s">
        <v>15</v>
      </c>
    </row>
    <row r="79" spans="1:13" x14ac:dyDescent="0.3">
      <c r="A79" s="3" t="str">
        <f t="shared" si="1"/>
        <v>保媛-神州租车服务管理（福建）有限公司-78</v>
      </c>
      <c r="B79" s="4">
        <v>78</v>
      </c>
      <c r="C79" s="2" t="s">
        <v>36</v>
      </c>
      <c r="D79" s="5">
        <v>2022</v>
      </c>
      <c r="E79" s="5">
        <v>5</v>
      </c>
      <c r="F79" s="5">
        <v>26</v>
      </c>
      <c r="G79" s="5" t="s">
        <v>61</v>
      </c>
      <c r="H79" s="5" t="s">
        <v>109</v>
      </c>
      <c r="I79" s="6">
        <v>8790829.4100000001</v>
      </c>
      <c r="J79" s="6">
        <v>8273240.6500000004</v>
      </c>
      <c r="K79" s="6">
        <v>8273240.6500000004</v>
      </c>
      <c r="L79" s="6">
        <v>517588.76</v>
      </c>
      <c r="M79" s="7" t="s">
        <v>15</v>
      </c>
    </row>
    <row r="80" spans="1:13" x14ac:dyDescent="0.3">
      <c r="A80" s="3" t="str">
        <f t="shared" si="1"/>
        <v>保媛-神州租车（厦门）有限公司-79</v>
      </c>
      <c r="B80" s="4">
        <v>79</v>
      </c>
      <c r="C80" s="2" t="s">
        <v>36</v>
      </c>
      <c r="D80" s="5">
        <v>2022</v>
      </c>
      <c r="E80" s="5">
        <v>5</v>
      </c>
      <c r="F80" s="5">
        <v>26</v>
      </c>
      <c r="G80" s="5" t="s">
        <v>37</v>
      </c>
      <c r="H80" s="5" t="s">
        <v>110</v>
      </c>
      <c r="I80" s="6">
        <v>81313087.400000006</v>
      </c>
      <c r="J80" s="6">
        <v>8462983.4499999993</v>
      </c>
      <c r="K80" s="6">
        <v>8462983.4499999993</v>
      </c>
      <c r="L80" s="6">
        <v>72850103.950000003</v>
      </c>
      <c r="M80" s="7" t="s">
        <v>15</v>
      </c>
    </row>
    <row r="81" spans="1:13" x14ac:dyDescent="0.3">
      <c r="A81" s="3" t="str">
        <f t="shared" si="1"/>
        <v>陈海林-北京神州汽车租赁有限公司佛山市三水分公司-80</v>
      </c>
      <c r="B81" s="4">
        <v>80</v>
      </c>
      <c r="C81" s="2" t="s">
        <v>23</v>
      </c>
      <c r="D81" s="5">
        <v>2022</v>
      </c>
      <c r="E81" s="5">
        <v>5</v>
      </c>
      <c r="F81" s="5">
        <v>26</v>
      </c>
      <c r="G81" s="5" t="s">
        <v>111</v>
      </c>
      <c r="H81" s="5" t="s">
        <v>25</v>
      </c>
      <c r="I81" s="6">
        <v>19215254.34</v>
      </c>
      <c r="J81" s="6">
        <v>8672800.75</v>
      </c>
      <c r="K81" s="6">
        <v>8672800.75</v>
      </c>
      <c r="L81" s="6">
        <v>10542453.59</v>
      </c>
      <c r="M81" s="7" t="s">
        <v>15</v>
      </c>
    </row>
    <row r="82" spans="1:13" x14ac:dyDescent="0.3">
      <c r="A82" s="3" t="str">
        <f t="shared" si="1"/>
        <v>保媛-神州租车（厦门）有限公司-81</v>
      </c>
      <c r="B82" s="4">
        <v>81</v>
      </c>
      <c r="C82" s="2" t="s">
        <v>36</v>
      </c>
      <c r="D82" s="5">
        <v>2022</v>
      </c>
      <c r="E82" s="5">
        <v>5</v>
      </c>
      <c r="F82" s="5">
        <v>26</v>
      </c>
      <c r="G82" s="5" t="s">
        <v>37</v>
      </c>
      <c r="H82" s="5" t="s">
        <v>112</v>
      </c>
      <c r="I82" s="6">
        <v>91017649.689999998</v>
      </c>
      <c r="J82" s="6">
        <v>9343360.8000000007</v>
      </c>
      <c r="K82" s="6">
        <v>9343360.8000000007</v>
      </c>
      <c r="L82" s="6">
        <v>81674288.890000001</v>
      </c>
      <c r="M82" s="7" t="s">
        <v>15</v>
      </c>
    </row>
    <row r="83" spans="1:13" x14ac:dyDescent="0.3">
      <c r="A83" s="3" t="str">
        <f t="shared" si="1"/>
        <v>保媛-神州租车服务管理（福建）有限公司-82</v>
      </c>
      <c r="B83" s="4">
        <v>82</v>
      </c>
      <c r="C83" s="2" t="s">
        <v>36</v>
      </c>
      <c r="D83" s="5">
        <v>2022</v>
      </c>
      <c r="E83" s="5">
        <v>5</v>
      </c>
      <c r="F83" s="5">
        <v>26</v>
      </c>
      <c r="G83" s="5" t="s">
        <v>61</v>
      </c>
      <c r="H83" s="5" t="s">
        <v>113</v>
      </c>
      <c r="I83" s="6">
        <v>9730962.5899999999</v>
      </c>
      <c r="J83" s="6">
        <v>9935837.7400000002</v>
      </c>
      <c r="K83" s="6">
        <v>9730962.5899999999</v>
      </c>
      <c r="L83" s="6">
        <v>204875.15</v>
      </c>
      <c r="M83" s="7" t="s">
        <v>18</v>
      </c>
    </row>
    <row r="84" spans="1:13" x14ac:dyDescent="0.3">
      <c r="A84" s="3" t="str">
        <f t="shared" si="1"/>
        <v>保媛-神州租车服务管理（福建）有限公司-83</v>
      </c>
      <c r="B84" s="4">
        <v>83</v>
      </c>
      <c r="C84" s="2" t="s">
        <v>36</v>
      </c>
      <c r="D84" s="5">
        <v>2022</v>
      </c>
      <c r="E84" s="5">
        <v>5</v>
      </c>
      <c r="F84" s="5">
        <v>26</v>
      </c>
      <c r="G84" s="5" t="s">
        <v>61</v>
      </c>
      <c r="H84" s="5" t="s">
        <v>114</v>
      </c>
      <c r="I84" s="6">
        <v>9884826.1799999997</v>
      </c>
      <c r="J84" s="6">
        <v>10236100.15</v>
      </c>
      <c r="K84" s="6">
        <v>9884826.1799999997</v>
      </c>
      <c r="L84" s="6">
        <v>351273.97000000102</v>
      </c>
      <c r="M84" s="7" t="s">
        <v>18</v>
      </c>
    </row>
    <row r="85" spans="1:13" x14ac:dyDescent="0.3">
      <c r="A85" s="3" t="str">
        <f t="shared" si="1"/>
        <v>陈立莎-神州租车（天津）有限公司-84</v>
      </c>
      <c r="B85" s="4">
        <v>84</v>
      </c>
      <c r="C85" s="2" t="s">
        <v>19</v>
      </c>
      <c r="D85" s="5">
        <v>2022</v>
      </c>
      <c r="E85" s="5">
        <v>5</v>
      </c>
      <c r="F85" s="5">
        <v>26</v>
      </c>
      <c r="G85" s="5" t="s">
        <v>115</v>
      </c>
      <c r="H85" s="5" t="s">
        <v>21</v>
      </c>
      <c r="I85" s="6">
        <v>10236071.130000001</v>
      </c>
      <c r="J85" s="6">
        <v>9939563.6300000008</v>
      </c>
      <c r="K85" s="6">
        <v>9939563.6300000008</v>
      </c>
      <c r="L85" s="6">
        <v>296507.5</v>
      </c>
      <c r="M85" s="7" t="s">
        <v>15</v>
      </c>
    </row>
    <row r="86" spans="1:13" x14ac:dyDescent="0.3">
      <c r="A86" s="3" t="str">
        <f t="shared" si="1"/>
        <v>王秉云-北京神州汽车租赁有限公司内蒙古白塔机场分公司-85</v>
      </c>
      <c r="B86" s="4">
        <v>85</v>
      </c>
      <c r="C86" s="2" t="s">
        <v>58</v>
      </c>
      <c r="D86" s="5">
        <v>2022</v>
      </c>
      <c r="E86" s="5">
        <v>5</v>
      </c>
      <c r="F86" s="5">
        <v>26</v>
      </c>
      <c r="G86" s="5" t="s">
        <v>116</v>
      </c>
      <c r="H86" s="5" t="s">
        <v>25</v>
      </c>
      <c r="I86" s="6">
        <v>23480721.73</v>
      </c>
      <c r="J86" s="6">
        <v>10003706.189999999</v>
      </c>
      <c r="K86" s="6">
        <v>10003706.189999999</v>
      </c>
      <c r="L86" s="6">
        <v>13477015.539999999</v>
      </c>
      <c r="M86" s="7" t="s">
        <v>15</v>
      </c>
    </row>
    <row r="87" spans="1:13" x14ac:dyDescent="0.3">
      <c r="A87" s="3" t="str">
        <f t="shared" si="1"/>
        <v>保媛-神州租车服务管理（福建）有限公司-86</v>
      </c>
      <c r="B87" s="4">
        <v>86</v>
      </c>
      <c r="C87" s="2" t="s">
        <v>36</v>
      </c>
      <c r="D87" s="5">
        <v>2022</v>
      </c>
      <c r="E87" s="5">
        <v>5</v>
      </c>
      <c r="F87" s="5">
        <v>26</v>
      </c>
      <c r="G87" s="5" t="s">
        <v>61</v>
      </c>
      <c r="H87" s="5" t="s">
        <v>117</v>
      </c>
      <c r="I87" s="6">
        <v>10158000.810000001</v>
      </c>
      <c r="J87" s="6">
        <v>10295205.529999999</v>
      </c>
      <c r="K87" s="6">
        <v>10158000.810000001</v>
      </c>
      <c r="L87" s="6">
        <v>137204.71999999901</v>
      </c>
      <c r="M87" s="7" t="s">
        <v>18</v>
      </c>
    </row>
    <row r="88" spans="1:13" x14ac:dyDescent="0.3">
      <c r="A88" s="3" t="str">
        <f t="shared" si="1"/>
        <v>陈海林-北京神州汽车租赁有限公司海口机场分公司-87</v>
      </c>
      <c r="B88" s="4">
        <v>87</v>
      </c>
      <c r="C88" s="2" t="s">
        <v>23</v>
      </c>
      <c r="D88" s="5">
        <v>2022</v>
      </c>
      <c r="E88" s="5">
        <v>5</v>
      </c>
      <c r="F88" s="5">
        <v>26</v>
      </c>
      <c r="G88" s="5" t="s">
        <v>118</v>
      </c>
      <c r="H88" s="5" t="s">
        <v>119</v>
      </c>
      <c r="I88" s="6">
        <v>67118636.530000001</v>
      </c>
      <c r="J88" s="6">
        <v>10994406.970000001</v>
      </c>
      <c r="K88" s="6">
        <v>10994406.970000001</v>
      </c>
      <c r="L88" s="6">
        <v>56124229.560000002</v>
      </c>
      <c r="M88" s="7" t="s">
        <v>15</v>
      </c>
    </row>
    <row r="89" spans="1:13" x14ac:dyDescent="0.3">
      <c r="A89" s="3" t="str">
        <f t="shared" si="1"/>
        <v>保媛-神州租车服务管理（福建）有限公司-88</v>
      </c>
      <c r="B89" s="4">
        <v>88</v>
      </c>
      <c r="C89" s="2" t="s">
        <v>36</v>
      </c>
      <c r="D89" s="5">
        <v>2022</v>
      </c>
      <c r="E89" s="5">
        <v>5</v>
      </c>
      <c r="F89" s="5">
        <v>26</v>
      </c>
      <c r="G89" s="5" t="s">
        <v>61</v>
      </c>
      <c r="H89" s="5" t="s">
        <v>120</v>
      </c>
      <c r="I89" s="6">
        <v>12062838.449999999</v>
      </c>
      <c r="J89" s="6">
        <v>11261440.43</v>
      </c>
      <c r="K89" s="6">
        <v>11261440.43</v>
      </c>
      <c r="L89" s="6">
        <v>801398.02</v>
      </c>
      <c r="M89" s="7" t="s">
        <v>15</v>
      </c>
    </row>
    <row r="90" spans="1:13" x14ac:dyDescent="0.3">
      <c r="A90" s="3" t="str">
        <f t="shared" si="1"/>
        <v>韩瑛-佑安汽车租赁（北京）有限公司天津分公司-89</v>
      </c>
      <c r="B90" s="4">
        <v>89</v>
      </c>
      <c r="C90" s="2" t="s">
        <v>46</v>
      </c>
      <c r="D90" s="5">
        <v>2022</v>
      </c>
      <c r="E90" s="5">
        <v>5</v>
      </c>
      <c r="F90" s="5">
        <v>26</v>
      </c>
      <c r="G90" s="5" t="s">
        <v>47</v>
      </c>
      <c r="H90" s="5" t="s">
        <v>121</v>
      </c>
      <c r="I90" s="6">
        <v>12153067.699999999</v>
      </c>
      <c r="J90" s="6">
        <v>38634655.090000004</v>
      </c>
      <c r="K90" s="6">
        <v>12153067.699999999</v>
      </c>
      <c r="L90" s="6">
        <v>26481587.390000001</v>
      </c>
      <c r="M90" s="7" t="s">
        <v>18</v>
      </c>
    </row>
    <row r="91" spans="1:13" x14ac:dyDescent="0.3">
      <c r="A91" s="3" t="str">
        <f t="shared" si="1"/>
        <v>王秉云-北京神州汽车租赁有限公司望京分公司-90</v>
      </c>
      <c r="B91" s="4">
        <v>90</v>
      </c>
      <c r="C91" s="2" t="s">
        <v>58</v>
      </c>
      <c r="D91" s="5">
        <v>2022</v>
      </c>
      <c r="E91" s="5">
        <v>5</v>
      </c>
      <c r="F91" s="5">
        <v>26</v>
      </c>
      <c r="G91" s="5" t="s">
        <v>122</v>
      </c>
      <c r="H91" s="5" t="s">
        <v>123</v>
      </c>
      <c r="I91" s="6">
        <v>12836991.09</v>
      </c>
      <c r="J91" s="6">
        <v>51779163.909999996</v>
      </c>
      <c r="K91" s="6">
        <v>12836991.09</v>
      </c>
      <c r="L91" s="6">
        <v>38942172.82</v>
      </c>
      <c r="M91" s="7" t="s">
        <v>18</v>
      </c>
    </row>
    <row r="92" spans="1:13" x14ac:dyDescent="0.3">
      <c r="A92" s="3" t="str">
        <f t="shared" si="1"/>
        <v>陈立莎-北京神州汽车租赁有限公司天津河东分公司-91</v>
      </c>
      <c r="B92" s="4">
        <v>91</v>
      </c>
      <c r="C92" s="2" t="s">
        <v>19</v>
      </c>
      <c r="D92" s="5">
        <v>2022</v>
      </c>
      <c r="E92" s="5">
        <v>5</v>
      </c>
      <c r="F92" s="5">
        <v>26</v>
      </c>
      <c r="G92" s="5" t="s">
        <v>71</v>
      </c>
      <c r="H92" s="5" t="s">
        <v>25</v>
      </c>
      <c r="I92" s="6">
        <v>13389671.65</v>
      </c>
      <c r="J92" s="6">
        <v>39089252.880000003</v>
      </c>
      <c r="K92" s="6">
        <v>13389671.65</v>
      </c>
      <c r="L92" s="6">
        <v>25699581.23</v>
      </c>
      <c r="M92" s="7" t="s">
        <v>18</v>
      </c>
    </row>
    <row r="93" spans="1:13" x14ac:dyDescent="0.3">
      <c r="A93" s="3" t="str">
        <f t="shared" si="1"/>
        <v>陈立莎-北京神州汽车租赁有限公司哈尔滨呼兰分公司-92</v>
      </c>
      <c r="B93" s="4">
        <v>92</v>
      </c>
      <c r="C93" s="2" t="s">
        <v>19</v>
      </c>
      <c r="D93" s="5">
        <v>2022</v>
      </c>
      <c r="E93" s="5">
        <v>5</v>
      </c>
      <c r="F93" s="5">
        <v>26</v>
      </c>
      <c r="G93" s="5" t="s">
        <v>124</v>
      </c>
      <c r="H93" s="5" t="s">
        <v>25</v>
      </c>
      <c r="I93" s="6">
        <v>13498060.33</v>
      </c>
      <c r="J93" s="6">
        <v>20110079.050000001</v>
      </c>
      <c r="K93" s="6">
        <v>13498060.33</v>
      </c>
      <c r="L93" s="6">
        <v>6612018.7199999997</v>
      </c>
      <c r="M93" s="7" t="s">
        <v>18</v>
      </c>
    </row>
    <row r="94" spans="1:13" x14ac:dyDescent="0.3">
      <c r="A94" s="3" t="str">
        <f t="shared" si="1"/>
        <v>保媛-神州租车服务管理（福建）有限公司-93</v>
      </c>
      <c r="B94" s="4">
        <v>93</v>
      </c>
      <c r="C94" s="2" t="s">
        <v>36</v>
      </c>
      <c r="D94" s="5">
        <v>2022</v>
      </c>
      <c r="E94" s="5">
        <v>5</v>
      </c>
      <c r="F94" s="5">
        <v>26</v>
      </c>
      <c r="G94" s="5" t="s">
        <v>61</v>
      </c>
      <c r="H94" s="5" t="s">
        <v>125</v>
      </c>
      <c r="I94" s="6">
        <v>13858462</v>
      </c>
      <c r="J94" s="6">
        <v>13994052.029999999</v>
      </c>
      <c r="K94" s="6">
        <v>13858462</v>
      </c>
      <c r="L94" s="6">
        <v>135590.02999999901</v>
      </c>
      <c r="M94" s="7" t="s">
        <v>18</v>
      </c>
    </row>
    <row r="95" spans="1:13" x14ac:dyDescent="0.3">
      <c r="A95" s="3" t="str">
        <f t="shared" si="1"/>
        <v>陈海林-北京神州汽车租赁有限公司济南高新分公司-94</v>
      </c>
      <c r="B95" s="4">
        <v>94</v>
      </c>
      <c r="C95" s="2" t="s">
        <v>23</v>
      </c>
      <c r="D95" s="5">
        <v>2022</v>
      </c>
      <c r="E95" s="5">
        <v>5</v>
      </c>
      <c r="F95" s="5">
        <v>26</v>
      </c>
      <c r="G95" s="5" t="s">
        <v>126</v>
      </c>
      <c r="H95" s="5" t="s">
        <v>25</v>
      </c>
      <c r="I95" s="6">
        <v>14108520.699999999</v>
      </c>
      <c r="J95" s="6">
        <v>15790802.02</v>
      </c>
      <c r="K95" s="6">
        <v>14108520.699999999</v>
      </c>
      <c r="L95" s="6">
        <v>1682281.32</v>
      </c>
      <c r="M95" s="7" t="s">
        <v>18</v>
      </c>
    </row>
    <row r="96" spans="1:13" x14ac:dyDescent="0.3">
      <c r="A96" s="3" t="str">
        <f t="shared" si="1"/>
        <v>保媛-神州租车服务管理（福建）有限公司-95</v>
      </c>
      <c r="B96" s="4">
        <v>95</v>
      </c>
      <c r="C96" s="2" t="s">
        <v>36</v>
      </c>
      <c r="D96" s="5">
        <v>2022</v>
      </c>
      <c r="E96" s="5">
        <v>5</v>
      </c>
      <c r="F96" s="5">
        <v>26</v>
      </c>
      <c r="G96" s="5" t="s">
        <v>61</v>
      </c>
      <c r="H96" s="5" t="s">
        <v>127</v>
      </c>
      <c r="I96" s="6">
        <v>16791662.73</v>
      </c>
      <c r="J96" s="6">
        <v>17307653.670000002</v>
      </c>
      <c r="K96" s="6">
        <v>16791662.73</v>
      </c>
      <c r="L96" s="6">
        <v>515990.94000000099</v>
      </c>
      <c r="M96" s="7" t="s">
        <v>18</v>
      </c>
    </row>
    <row r="97" spans="1:13" x14ac:dyDescent="0.3">
      <c r="A97" s="3" t="str">
        <f t="shared" si="1"/>
        <v>保媛-神州租车服务管理（福建）有限公司-96</v>
      </c>
      <c r="B97" s="4">
        <v>96</v>
      </c>
      <c r="C97" s="2" t="s">
        <v>36</v>
      </c>
      <c r="D97" s="5">
        <v>2022</v>
      </c>
      <c r="E97" s="5">
        <v>5</v>
      </c>
      <c r="F97" s="5">
        <v>26</v>
      </c>
      <c r="G97" s="5" t="s">
        <v>61</v>
      </c>
      <c r="H97" s="5" t="s">
        <v>128</v>
      </c>
      <c r="I97" s="6">
        <v>18029035.829999998</v>
      </c>
      <c r="J97" s="6">
        <v>17716868.170000002</v>
      </c>
      <c r="K97" s="6">
        <v>17716868.170000002</v>
      </c>
      <c r="L97" s="6">
        <v>312167.65999999602</v>
      </c>
      <c r="M97" s="7" t="s">
        <v>15</v>
      </c>
    </row>
    <row r="98" spans="1:13" x14ac:dyDescent="0.3">
      <c r="A98" s="3" t="str">
        <f t="shared" si="1"/>
        <v>陈海林-北京神州汽车租赁有限公司广州东站分公司-97</v>
      </c>
      <c r="B98" s="4">
        <v>97</v>
      </c>
      <c r="C98" s="2" t="s">
        <v>23</v>
      </c>
      <c r="D98" s="5">
        <v>2022</v>
      </c>
      <c r="E98" s="5">
        <v>5</v>
      </c>
      <c r="F98" s="5">
        <v>26</v>
      </c>
      <c r="G98" s="5" t="s">
        <v>129</v>
      </c>
      <c r="H98" s="5" t="s">
        <v>25</v>
      </c>
      <c r="I98" s="6">
        <v>18031817.350000001</v>
      </c>
      <c r="J98" s="6">
        <v>43118742.109999999</v>
      </c>
      <c r="K98" s="6">
        <v>18031817.350000001</v>
      </c>
      <c r="L98" s="6">
        <v>25086924.760000002</v>
      </c>
      <c r="M98" s="7" t="s">
        <v>18</v>
      </c>
    </row>
    <row r="99" spans="1:13" x14ac:dyDescent="0.3">
      <c r="A99" s="3" t="str">
        <f t="shared" si="1"/>
        <v>钟卉-长沙神州新喆商务咨询有限公司-98</v>
      </c>
      <c r="B99" s="4">
        <v>98</v>
      </c>
      <c r="C99" s="2" t="s">
        <v>12</v>
      </c>
      <c r="D99" s="5">
        <v>2022</v>
      </c>
      <c r="E99" s="5">
        <v>5</v>
      </c>
      <c r="F99" s="5">
        <v>26</v>
      </c>
      <c r="G99" s="5" t="s">
        <v>79</v>
      </c>
      <c r="H99" s="5" t="s">
        <v>25</v>
      </c>
      <c r="I99" s="6">
        <v>18595055.23</v>
      </c>
      <c r="J99" s="6">
        <v>45287084.240000002</v>
      </c>
      <c r="K99" s="6">
        <v>18595055.23</v>
      </c>
      <c r="L99" s="6">
        <v>26692029.010000002</v>
      </c>
      <c r="M99" s="7" t="s">
        <v>18</v>
      </c>
    </row>
    <row r="100" spans="1:13" x14ac:dyDescent="0.3">
      <c r="A100" s="3" t="str">
        <f t="shared" si="1"/>
        <v>保媛-神州租车服务管理（福建）有限公司-99</v>
      </c>
      <c r="B100" s="4">
        <v>99</v>
      </c>
      <c r="C100" s="2" t="s">
        <v>36</v>
      </c>
      <c r="D100" s="5">
        <v>2022</v>
      </c>
      <c r="E100" s="5">
        <v>5</v>
      </c>
      <c r="F100" s="5">
        <v>26</v>
      </c>
      <c r="G100" s="5" t="s">
        <v>61</v>
      </c>
      <c r="H100" s="5" t="s">
        <v>130</v>
      </c>
      <c r="I100" s="6">
        <v>19842765.850000001</v>
      </c>
      <c r="J100" s="6">
        <v>20485685.84</v>
      </c>
      <c r="K100" s="6">
        <v>19842765.850000001</v>
      </c>
      <c r="L100" s="6">
        <v>642919.98999999801</v>
      </c>
      <c r="M100" s="7" t="s">
        <v>18</v>
      </c>
    </row>
    <row r="101" spans="1:13" x14ac:dyDescent="0.3">
      <c r="A101" s="3" t="str">
        <f t="shared" si="1"/>
        <v>保媛-神州租车服务管理（福建）有限公司-100</v>
      </c>
      <c r="B101" s="4">
        <v>100</v>
      </c>
      <c r="C101" s="2" t="s">
        <v>36</v>
      </c>
      <c r="D101" s="5">
        <v>2022</v>
      </c>
      <c r="E101" s="5">
        <v>5</v>
      </c>
      <c r="F101" s="5">
        <v>26</v>
      </c>
      <c r="G101" s="5" t="s">
        <v>61</v>
      </c>
      <c r="H101" s="5" t="s">
        <v>131</v>
      </c>
      <c r="I101" s="6">
        <v>21452528.52</v>
      </c>
      <c r="J101" s="6">
        <v>21882321.02</v>
      </c>
      <c r="K101" s="6">
        <v>21452528.52</v>
      </c>
      <c r="L101" s="6">
        <v>429792.5</v>
      </c>
      <c r="M101" s="7" t="s">
        <v>18</v>
      </c>
    </row>
    <row r="102" spans="1:13" x14ac:dyDescent="0.3">
      <c r="A102" s="3" t="str">
        <f t="shared" si="1"/>
        <v>保媛-神州租车服务管理（福建）有限公司-101</v>
      </c>
      <c r="B102" s="4">
        <v>101</v>
      </c>
      <c r="C102" s="2" t="s">
        <v>36</v>
      </c>
      <c r="D102" s="5">
        <v>2022</v>
      </c>
      <c r="E102" s="5">
        <v>5</v>
      </c>
      <c r="F102" s="5">
        <v>26</v>
      </c>
      <c r="G102" s="5" t="s">
        <v>61</v>
      </c>
      <c r="H102" s="5" t="s">
        <v>132</v>
      </c>
      <c r="I102" s="6">
        <v>22138542.879999999</v>
      </c>
      <c r="J102" s="6">
        <v>22098108.469999999</v>
      </c>
      <c r="K102" s="6">
        <v>22098108.469999999</v>
      </c>
      <c r="L102" s="6">
        <v>40434.4100000002</v>
      </c>
      <c r="M102" s="7" t="s">
        <v>15</v>
      </c>
    </row>
    <row r="103" spans="1:13" x14ac:dyDescent="0.3">
      <c r="A103" s="3" t="str">
        <f t="shared" si="1"/>
        <v>陈海林-神州租车服务管理（福建）有限公司中山分公司-102</v>
      </c>
      <c r="B103" s="4">
        <v>102</v>
      </c>
      <c r="C103" s="2" t="s">
        <v>23</v>
      </c>
      <c r="D103" s="5">
        <v>2022</v>
      </c>
      <c r="E103" s="5">
        <v>5</v>
      </c>
      <c r="F103" s="5">
        <v>26</v>
      </c>
      <c r="G103" s="5" t="s">
        <v>133</v>
      </c>
      <c r="H103" s="5" t="s">
        <v>61</v>
      </c>
      <c r="I103" s="6">
        <v>23505215.5</v>
      </c>
      <c r="J103" s="6">
        <v>22716456.719999999</v>
      </c>
      <c r="K103" s="6">
        <v>22716456.719999999</v>
      </c>
      <c r="L103" s="6">
        <v>788758.78000000096</v>
      </c>
      <c r="M103" s="7" t="s">
        <v>15</v>
      </c>
    </row>
    <row r="104" spans="1:13" x14ac:dyDescent="0.3">
      <c r="A104" s="3" t="str">
        <f t="shared" si="1"/>
        <v>保媛-神州租车服务管理（福建）有限公司-103</v>
      </c>
      <c r="B104" s="4">
        <v>103</v>
      </c>
      <c r="C104" s="2" t="s">
        <v>36</v>
      </c>
      <c r="D104" s="5">
        <v>2022</v>
      </c>
      <c r="E104" s="5">
        <v>5</v>
      </c>
      <c r="F104" s="5">
        <v>26</v>
      </c>
      <c r="G104" s="5" t="s">
        <v>61</v>
      </c>
      <c r="H104" s="5" t="s">
        <v>134</v>
      </c>
      <c r="I104" s="6">
        <v>23008819.370000001</v>
      </c>
      <c r="J104" s="6">
        <v>22888774.52</v>
      </c>
      <c r="K104" s="6">
        <v>22888774.52</v>
      </c>
      <c r="L104" s="6">
        <v>120044.850000001</v>
      </c>
      <c r="M104" s="7" t="s">
        <v>15</v>
      </c>
    </row>
    <row r="105" spans="1:13" x14ac:dyDescent="0.3">
      <c r="A105" s="3" t="str">
        <f t="shared" si="1"/>
        <v>保媛-神州租车服务管理（福建）有限公司-104</v>
      </c>
      <c r="B105" s="4">
        <v>104</v>
      </c>
      <c r="C105" s="2" t="s">
        <v>36</v>
      </c>
      <c r="D105" s="5">
        <v>2022</v>
      </c>
      <c r="E105" s="5">
        <v>5</v>
      </c>
      <c r="F105" s="5">
        <v>26</v>
      </c>
      <c r="G105" s="5" t="s">
        <v>61</v>
      </c>
      <c r="H105" s="5" t="s">
        <v>135</v>
      </c>
      <c r="I105" s="6">
        <v>24397580.879999999</v>
      </c>
      <c r="J105" s="6">
        <v>22965958.170000002</v>
      </c>
      <c r="K105" s="6">
        <v>22965958.170000002</v>
      </c>
      <c r="L105" s="6">
        <v>1431622.71</v>
      </c>
      <c r="M105" s="7" t="s">
        <v>15</v>
      </c>
    </row>
    <row r="106" spans="1:13" x14ac:dyDescent="0.3">
      <c r="A106" s="3" t="str">
        <f t="shared" si="1"/>
        <v>王秉云-北京神州汽车租赁有限公司郑州郑东新区分公司-105</v>
      </c>
      <c r="B106" s="4">
        <v>105</v>
      </c>
      <c r="C106" s="2" t="s">
        <v>58</v>
      </c>
      <c r="D106" s="5">
        <v>2022</v>
      </c>
      <c r="E106" s="5">
        <v>5</v>
      </c>
      <c r="F106" s="5">
        <v>26</v>
      </c>
      <c r="G106" s="5" t="s">
        <v>100</v>
      </c>
      <c r="H106" s="5" t="s">
        <v>25</v>
      </c>
      <c r="I106" s="6">
        <v>25425811.370000001</v>
      </c>
      <c r="J106" s="6">
        <v>32794910.440000001</v>
      </c>
      <c r="K106" s="6">
        <v>25425811.370000001</v>
      </c>
      <c r="L106" s="6">
        <v>7369099.0700000003</v>
      </c>
      <c r="M106" s="7" t="s">
        <v>18</v>
      </c>
    </row>
    <row r="107" spans="1:13" x14ac:dyDescent="0.3">
      <c r="A107" s="3" t="str">
        <f t="shared" si="1"/>
        <v>陈海林-北京神州汽车租赁有限公司惠州江北分公司-106</v>
      </c>
      <c r="B107" s="4">
        <v>106</v>
      </c>
      <c r="C107" s="2" t="s">
        <v>23</v>
      </c>
      <c r="D107" s="5">
        <v>2022</v>
      </c>
      <c r="E107" s="5">
        <v>5</v>
      </c>
      <c r="F107" s="5">
        <v>26</v>
      </c>
      <c r="G107" s="5" t="s">
        <v>136</v>
      </c>
      <c r="H107" s="5" t="s">
        <v>25</v>
      </c>
      <c r="I107" s="6">
        <v>29278135.399999999</v>
      </c>
      <c r="J107" s="6">
        <v>25568703.670000002</v>
      </c>
      <c r="K107" s="6">
        <v>25568703.670000002</v>
      </c>
      <c r="L107" s="6">
        <v>3709431.73</v>
      </c>
      <c r="M107" s="7" t="s">
        <v>15</v>
      </c>
    </row>
    <row r="108" spans="1:13" x14ac:dyDescent="0.3">
      <c r="A108" s="3" t="str">
        <f t="shared" si="1"/>
        <v>陈海林-神州租车服务管理（福建）有限公司惠州分公司-107</v>
      </c>
      <c r="B108" s="4">
        <v>107</v>
      </c>
      <c r="C108" s="2" t="s">
        <v>23</v>
      </c>
      <c r="D108" s="5">
        <v>2022</v>
      </c>
      <c r="E108" s="5">
        <v>5</v>
      </c>
      <c r="F108" s="5">
        <v>26</v>
      </c>
      <c r="G108" s="5" t="s">
        <v>137</v>
      </c>
      <c r="H108" s="5" t="s">
        <v>61</v>
      </c>
      <c r="I108" s="6">
        <v>26999942.23</v>
      </c>
      <c r="J108" s="6">
        <v>26116656.640000001</v>
      </c>
      <c r="K108" s="6">
        <v>26116656.640000001</v>
      </c>
      <c r="L108" s="6">
        <v>883285.59</v>
      </c>
      <c r="M108" s="7" t="s">
        <v>15</v>
      </c>
    </row>
    <row r="109" spans="1:13" x14ac:dyDescent="0.3">
      <c r="A109" s="3" t="str">
        <f t="shared" si="1"/>
        <v>陈海林-神州租车服务管理（福建）有限公司珠海分公司-108</v>
      </c>
      <c r="B109" s="4">
        <v>108</v>
      </c>
      <c r="C109" s="2" t="s">
        <v>23</v>
      </c>
      <c r="D109" s="5">
        <v>2022</v>
      </c>
      <c r="E109" s="5">
        <v>5</v>
      </c>
      <c r="F109" s="5">
        <v>26</v>
      </c>
      <c r="G109" s="5" t="s">
        <v>138</v>
      </c>
      <c r="H109" s="5" t="s">
        <v>61</v>
      </c>
      <c r="I109" s="6">
        <v>27946105.190000001</v>
      </c>
      <c r="J109" s="6">
        <v>27131957.579999998</v>
      </c>
      <c r="K109" s="6">
        <v>27131957.579999998</v>
      </c>
      <c r="L109" s="6">
        <v>814147.61000000301</v>
      </c>
      <c r="M109" s="7" t="s">
        <v>15</v>
      </c>
    </row>
    <row r="110" spans="1:13" x14ac:dyDescent="0.3">
      <c r="A110" s="3" t="str">
        <f t="shared" si="1"/>
        <v>陈立莎-天津神州汽车租赁有限公司-109</v>
      </c>
      <c r="B110" s="4">
        <v>109</v>
      </c>
      <c r="C110" s="2" t="s">
        <v>19</v>
      </c>
      <c r="D110" s="5">
        <v>2022</v>
      </c>
      <c r="E110" s="5">
        <v>5</v>
      </c>
      <c r="F110" s="5">
        <v>26</v>
      </c>
      <c r="G110" s="5" t="s">
        <v>20</v>
      </c>
      <c r="H110" s="5" t="s">
        <v>25</v>
      </c>
      <c r="I110" s="6">
        <v>27144499.239999998</v>
      </c>
      <c r="J110" s="6">
        <v>54945436.329999998</v>
      </c>
      <c r="K110" s="6">
        <v>27144499.239999998</v>
      </c>
      <c r="L110" s="6">
        <v>27800937.09</v>
      </c>
      <c r="M110" s="7" t="s">
        <v>18</v>
      </c>
    </row>
    <row r="111" spans="1:13" x14ac:dyDescent="0.3">
      <c r="A111" s="3" t="str">
        <f t="shared" si="1"/>
        <v>陈立莎-神州租车（天津）有限公司-110</v>
      </c>
      <c r="B111" s="4">
        <v>110</v>
      </c>
      <c r="C111" s="2" t="s">
        <v>19</v>
      </c>
      <c r="D111" s="5">
        <v>2022</v>
      </c>
      <c r="E111" s="5">
        <v>5</v>
      </c>
      <c r="F111" s="5">
        <v>26</v>
      </c>
      <c r="G111" s="5" t="s">
        <v>115</v>
      </c>
      <c r="H111" s="5" t="s">
        <v>25</v>
      </c>
      <c r="I111" s="6">
        <v>27344475.010000002</v>
      </c>
      <c r="J111" s="6">
        <v>175454052.25</v>
      </c>
      <c r="K111" s="6">
        <v>27344475.010000002</v>
      </c>
      <c r="L111" s="6">
        <v>148109577.24000001</v>
      </c>
      <c r="M111" s="7" t="s">
        <v>18</v>
      </c>
    </row>
    <row r="112" spans="1:13" x14ac:dyDescent="0.3">
      <c r="A112" s="3" t="str">
        <f t="shared" si="1"/>
        <v>保媛-神州租车服务管理（福建）有限公司-111</v>
      </c>
      <c r="B112" s="4">
        <v>111</v>
      </c>
      <c r="C112" s="2" t="s">
        <v>36</v>
      </c>
      <c r="D112" s="5">
        <v>2022</v>
      </c>
      <c r="E112" s="5">
        <v>5</v>
      </c>
      <c r="F112" s="5">
        <v>26</v>
      </c>
      <c r="G112" s="5" t="s">
        <v>61</v>
      </c>
      <c r="H112" s="5" t="s">
        <v>139</v>
      </c>
      <c r="I112" s="6">
        <v>28317765.73</v>
      </c>
      <c r="J112" s="6">
        <v>27475694.800000001</v>
      </c>
      <c r="K112" s="6">
        <v>27475694.800000001</v>
      </c>
      <c r="L112" s="6">
        <v>842070.93</v>
      </c>
      <c r="M112" s="7" t="s">
        <v>15</v>
      </c>
    </row>
    <row r="113" spans="1:13" x14ac:dyDescent="0.3">
      <c r="A113" s="3" t="str">
        <f t="shared" si="1"/>
        <v>保媛-神州租车服务管理（福建）有限公司-112</v>
      </c>
      <c r="B113" s="4">
        <v>112</v>
      </c>
      <c r="C113" s="2" t="s">
        <v>36</v>
      </c>
      <c r="D113" s="5">
        <v>2022</v>
      </c>
      <c r="E113" s="5">
        <v>5</v>
      </c>
      <c r="F113" s="5">
        <v>26</v>
      </c>
      <c r="G113" s="5" t="s">
        <v>61</v>
      </c>
      <c r="H113" s="5" t="s">
        <v>140</v>
      </c>
      <c r="I113" s="6">
        <v>27656069.09</v>
      </c>
      <c r="J113" s="6">
        <v>28534485.969999999</v>
      </c>
      <c r="K113" s="6">
        <v>27656069.09</v>
      </c>
      <c r="L113" s="6">
        <v>878416.87999999896</v>
      </c>
      <c r="M113" s="7" t="s">
        <v>18</v>
      </c>
    </row>
    <row r="114" spans="1:13" x14ac:dyDescent="0.3">
      <c r="A114" s="3" t="str">
        <f t="shared" si="1"/>
        <v>保媛-神州租车服务管理（福建）有限公司-113</v>
      </c>
      <c r="B114" s="4">
        <v>113</v>
      </c>
      <c r="C114" s="2" t="s">
        <v>36</v>
      </c>
      <c r="D114" s="5">
        <v>2022</v>
      </c>
      <c r="E114" s="5">
        <v>5</v>
      </c>
      <c r="F114" s="5">
        <v>26</v>
      </c>
      <c r="G114" s="5" t="s">
        <v>61</v>
      </c>
      <c r="H114" s="5" t="s">
        <v>141</v>
      </c>
      <c r="I114" s="6">
        <v>27801696.25</v>
      </c>
      <c r="J114" s="6">
        <v>28887957.199999999</v>
      </c>
      <c r="K114" s="6">
        <v>27722796.25</v>
      </c>
      <c r="L114" s="6">
        <v>1086260.95</v>
      </c>
      <c r="M114" s="7" t="s">
        <v>18</v>
      </c>
    </row>
    <row r="115" spans="1:13" x14ac:dyDescent="0.3">
      <c r="A115" s="3" t="str">
        <f t="shared" si="1"/>
        <v>陈立莎-神州租车服务管理（福建）有限公司长春分公司-114</v>
      </c>
      <c r="B115" s="4">
        <v>114</v>
      </c>
      <c r="C115" s="2" t="s">
        <v>19</v>
      </c>
      <c r="D115" s="5">
        <v>2022</v>
      </c>
      <c r="E115" s="5">
        <v>5</v>
      </c>
      <c r="F115" s="5">
        <v>26</v>
      </c>
      <c r="G115" s="5" t="s">
        <v>142</v>
      </c>
      <c r="H115" s="5" t="s">
        <v>61</v>
      </c>
      <c r="I115" s="6">
        <v>30671603.399999999</v>
      </c>
      <c r="J115" s="6">
        <v>30377037.079999998</v>
      </c>
      <c r="K115" s="6">
        <v>30377037.079999998</v>
      </c>
      <c r="L115" s="6">
        <v>294566.32</v>
      </c>
      <c r="M115" s="7" t="s">
        <v>15</v>
      </c>
    </row>
    <row r="116" spans="1:13" x14ac:dyDescent="0.3">
      <c r="A116" s="3" t="str">
        <f t="shared" si="1"/>
        <v>保媛-神州租车服务管理（福建）有限公司-115</v>
      </c>
      <c r="B116" s="4">
        <v>115</v>
      </c>
      <c r="C116" s="2" t="s">
        <v>36</v>
      </c>
      <c r="D116" s="5">
        <v>2022</v>
      </c>
      <c r="E116" s="5">
        <v>5</v>
      </c>
      <c r="F116" s="5">
        <v>26</v>
      </c>
      <c r="G116" s="5" t="s">
        <v>61</v>
      </c>
      <c r="H116" s="5" t="s">
        <v>143</v>
      </c>
      <c r="I116" s="6">
        <v>30992690.289999999</v>
      </c>
      <c r="J116" s="6">
        <v>31866882.5</v>
      </c>
      <c r="K116" s="6">
        <v>30992690.289999999</v>
      </c>
      <c r="L116" s="6">
        <v>874192.21000000101</v>
      </c>
      <c r="M116" s="7" t="s">
        <v>18</v>
      </c>
    </row>
    <row r="117" spans="1:13" x14ac:dyDescent="0.3">
      <c r="A117" s="3" t="str">
        <f t="shared" si="1"/>
        <v>保媛-神州租车服务管理（福建）有限公司-116</v>
      </c>
      <c r="B117" s="4">
        <v>116</v>
      </c>
      <c r="C117" s="2" t="s">
        <v>36</v>
      </c>
      <c r="D117" s="5">
        <v>2022</v>
      </c>
      <c r="E117" s="5">
        <v>5</v>
      </c>
      <c r="F117" s="5">
        <v>26</v>
      </c>
      <c r="G117" s="5" t="s">
        <v>61</v>
      </c>
      <c r="H117" s="5" t="s">
        <v>144</v>
      </c>
      <c r="I117" s="6">
        <v>34486191.32</v>
      </c>
      <c r="J117" s="6">
        <v>34196036.119999997</v>
      </c>
      <c r="K117" s="6">
        <v>34196036.119999997</v>
      </c>
      <c r="L117" s="6">
        <v>290155.20000000298</v>
      </c>
      <c r="M117" s="7" t="s">
        <v>15</v>
      </c>
    </row>
    <row r="118" spans="1:13" x14ac:dyDescent="0.3">
      <c r="A118" s="3" t="str">
        <f t="shared" si="1"/>
        <v>王秉云-海科（厦门）汽车服务有限公司石家庄分公司-117</v>
      </c>
      <c r="B118" s="4">
        <v>117</v>
      </c>
      <c r="C118" s="2" t="s">
        <v>58</v>
      </c>
      <c r="D118" s="5">
        <v>2022</v>
      </c>
      <c r="E118" s="5">
        <v>5</v>
      </c>
      <c r="F118" s="5">
        <v>26</v>
      </c>
      <c r="G118" s="5" t="s">
        <v>145</v>
      </c>
      <c r="H118" s="5" t="s">
        <v>25</v>
      </c>
      <c r="I118" s="6">
        <v>34279204.789999999</v>
      </c>
      <c r="J118" s="6">
        <v>136102638.06999999</v>
      </c>
      <c r="K118" s="6">
        <v>34279204.789999999</v>
      </c>
      <c r="L118" s="6">
        <v>101823433.28</v>
      </c>
      <c r="M118" s="7" t="s">
        <v>18</v>
      </c>
    </row>
    <row r="119" spans="1:13" x14ac:dyDescent="0.3">
      <c r="A119" s="3" t="str">
        <f t="shared" si="1"/>
        <v>陈立莎-神州租车服务管理（福建）有限公司大连分公司-118</v>
      </c>
      <c r="B119" s="4">
        <v>118</v>
      </c>
      <c r="C119" s="2" t="s">
        <v>19</v>
      </c>
      <c r="D119" s="5">
        <v>2022</v>
      </c>
      <c r="E119" s="5">
        <v>5</v>
      </c>
      <c r="F119" s="5">
        <v>26</v>
      </c>
      <c r="G119" s="5" t="s">
        <v>146</v>
      </c>
      <c r="H119" s="5" t="s">
        <v>61</v>
      </c>
      <c r="I119" s="6">
        <v>36674084.619999997</v>
      </c>
      <c r="J119" s="6">
        <v>36135439.869999997</v>
      </c>
      <c r="K119" s="6">
        <v>36062849.869999997</v>
      </c>
      <c r="L119" s="6">
        <v>538644.75</v>
      </c>
      <c r="M119" s="7" t="s">
        <v>15</v>
      </c>
    </row>
    <row r="120" spans="1:13" x14ac:dyDescent="0.3">
      <c r="A120" s="3" t="str">
        <f t="shared" si="1"/>
        <v>保媛-神州租车信息服务（平潭）有限公司-119</v>
      </c>
      <c r="B120" s="4">
        <v>119</v>
      </c>
      <c r="C120" s="2" t="s">
        <v>36</v>
      </c>
      <c r="D120" s="5">
        <v>2022</v>
      </c>
      <c r="E120" s="5">
        <v>5</v>
      </c>
      <c r="F120" s="5">
        <v>26</v>
      </c>
      <c r="G120" s="5" t="s">
        <v>147</v>
      </c>
      <c r="H120" s="5" t="s">
        <v>82</v>
      </c>
      <c r="I120" s="6">
        <v>36751504.200000003</v>
      </c>
      <c r="J120" s="6">
        <v>328524805.13</v>
      </c>
      <c r="K120" s="6">
        <v>36751504.200000003</v>
      </c>
      <c r="L120" s="6">
        <v>291773300.93000001</v>
      </c>
      <c r="M120" s="7" t="s">
        <v>18</v>
      </c>
    </row>
    <row r="121" spans="1:13" x14ac:dyDescent="0.3">
      <c r="A121" s="3" t="str">
        <f t="shared" si="1"/>
        <v>保媛-神州租车服务管理（福建）有限公司-120</v>
      </c>
      <c r="B121" s="4">
        <v>120</v>
      </c>
      <c r="C121" s="2" t="s">
        <v>36</v>
      </c>
      <c r="D121" s="5">
        <v>2022</v>
      </c>
      <c r="E121" s="5">
        <v>5</v>
      </c>
      <c r="F121" s="5">
        <v>26</v>
      </c>
      <c r="G121" s="5" t="s">
        <v>61</v>
      </c>
      <c r="H121" s="5" t="s">
        <v>148</v>
      </c>
      <c r="I121" s="6">
        <v>37134419.369999997</v>
      </c>
      <c r="J121" s="6">
        <v>36799912.869999997</v>
      </c>
      <c r="K121" s="6">
        <v>36799912.869999997</v>
      </c>
      <c r="L121" s="6">
        <v>334506.5</v>
      </c>
      <c r="M121" s="7" t="s">
        <v>15</v>
      </c>
    </row>
    <row r="122" spans="1:13" x14ac:dyDescent="0.3">
      <c r="A122" s="3" t="str">
        <f t="shared" si="1"/>
        <v>保媛-神州租车服务管理（福建）有限公司-121</v>
      </c>
      <c r="B122" s="4">
        <v>121</v>
      </c>
      <c r="C122" s="2" t="s">
        <v>36</v>
      </c>
      <c r="D122" s="5">
        <v>2022</v>
      </c>
      <c r="E122" s="5">
        <v>5</v>
      </c>
      <c r="F122" s="5">
        <v>26</v>
      </c>
      <c r="G122" s="5" t="s">
        <v>61</v>
      </c>
      <c r="H122" s="5" t="s">
        <v>149</v>
      </c>
      <c r="I122" s="6">
        <v>37984212.439999998</v>
      </c>
      <c r="J122" s="6">
        <v>38713006.310000002</v>
      </c>
      <c r="K122" s="6">
        <v>37984212.439999998</v>
      </c>
      <c r="L122" s="6">
        <v>728793.870000005</v>
      </c>
      <c r="M122" s="7" t="s">
        <v>18</v>
      </c>
    </row>
    <row r="123" spans="1:13" x14ac:dyDescent="0.3">
      <c r="A123" s="3" t="str">
        <f t="shared" si="1"/>
        <v>保媛-神州租车服务管理（福建）有限公司-122</v>
      </c>
      <c r="B123" s="4">
        <v>122</v>
      </c>
      <c r="C123" s="2" t="s">
        <v>36</v>
      </c>
      <c r="D123" s="5">
        <v>2022</v>
      </c>
      <c r="E123" s="5">
        <v>5</v>
      </c>
      <c r="F123" s="5">
        <v>26</v>
      </c>
      <c r="G123" s="5" t="s">
        <v>61</v>
      </c>
      <c r="H123" s="5" t="s">
        <v>150</v>
      </c>
      <c r="I123" s="6">
        <v>42984349.869999997</v>
      </c>
      <c r="J123" s="6">
        <v>39595055.439999998</v>
      </c>
      <c r="K123" s="6">
        <v>39595055.439999998</v>
      </c>
      <c r="L123" s="6">
        <v>3389294.43</v>
      </c>
      <c r="M123" s="7" t="s">
        <v>15</v>
      </c>
    </row>
    <row r="124" spans="1:13" x14ac:dyDescent="0.3">
      <c r="A124" s="3" t="str">
        <f t="shared" si="1"/>
        <v>保媛-神州租车服务管理（福建）有限公司-123</v>
      </c>
      <c r="B124" s="4">
        <v>123</v>
      </c>
      <c r="C124" s="2" t="s">
        <v>36</v>
      </c>
      <c r="D124" s="5">
        <v>2022</v>
      </c>
      <c r="E124" s="5">
        <v>5</v>
      </c>
      <c r="F124" s="5">
        <v>26</v>
      </c>
      <c r="G124" s="5" t="s">
        <v>61</v>
      </c>
      <c r="H124" s="5" t="s">
        <v>151</v>
      </c>
      <c r="I124" s="6">
        <v>40148391.979999997</v>
      </c>
      <c r="J124" s="6">
        <v>41178171.369999997</v>
      </c>
      <c r="K124" s="6">
        <v>40148391.979999997</v>
      </c>
      <c r="L124" s="6">
        <v>1029779.39</v>
      </c>
      <c r="M124" s="7" t="s">
        <v>18</v>
      </c>
    </row>
    <row r="125" spans="1:13" x14ac:dyDescent="0.3">
      <c r="A125" s="3" t="str">
        <f t="shared" si="1"/>
        <v>陈立莎-神州租车服务管理（福建）有限公司哈尔滨分公司-124</v>
      </c>
      <c r="B125" s="4">
        <v>124</v>
      </c>
      <c r="C125" s="2" t="s">
        <v>19</v>
      </c>
      <c r="D125" s="5">
        <v>2022</v>
      </c>
      <c r="E125" s="5">
        <v>5</v>
      </c>
      <c r="F125" s="5">
        <v>26</v>
      </c>
      <c r="G125" s="5" t="s">
        <v>152</v>
      </c>
      <c r="H125" s="5" t="s">
        <v>61</v>
      </c>
      <c r="I125" s="6">
        <v>40657766.280000001</v>
      </c>
      <c r="J125" s="6">
        <v>42167591.420000002</v>
      </c>
      <c r="K125" s="6">
        <v>40572766.280000001</v>
      </c>
      <c r="L125" s="6">
        <v>1509825.14</v>
      </c>
      <c r="M125" s="7" t="s">
        <v>18</v>
      </c>
    </row>
    <row r="126" spans="1:13" x14ac:dyDescent="0.3">
      <c r="A126" s="3" t="str">
        <f t="shared" si="1"/>
        <v>钟卉-北京神州汽车租赁有限公司长沙县星沙分公司-125</v>
      </c>
      <c r="B126" s="4">
        <v>125</v>
      </c>
      <c r="C126" s="2" t="s">
        <v>12</v>
      </c>
      <c r="D126" s="5">
        <v>2022</v>
      </c>
      <c r="E126" s="5">
        <v>5</v>
      </c>
      <c r="F126" s="5">
        <v>26</v>
      </c>
      <c r="G126" s="5" t="s">
        <v>99</v>
      </c>
      <c r="H126" s="5" t="s">
        <v>25</v>
      </c>
      <c r="I126" s="6">
        <v>63233260.479999997</v>
      </c>
      <c r="J126" s="6">
        <v>42020212.619999997</v>
      </c>
      <c r="K126" s="6">
        <v>42020212.619999997</v>
      </c>
      <c r="L126" s="6">
        <v>21213047.859999999</v>
      </c>
      <c r="M126" s="7" t="s">
        <v>15</v>
      </c>
    </row>
    <row r="127" spans="1:13" x14ac:dyDescent="0.3">
      <c r="A127" s="3" t="str">
        <f t="shared" si="1"/>
        <v>陈海林-神州租车服务管理（福建）有限公司海口分公司-126</v>
      </c>
      <c r="B127" s="4">
        <v>126</v>
      </c>
      <c r="C127" s="2" t="s">
        <v>23</v>
      </c>
      <c r="D127" s="5">
        <v>2022</v>
      </c>
      <c r="E127" s="5">
        <v>5</v>
      </c>
      <c r="F127" s="5">
        <v>26</v>
      </c>
      <c r="G127" s="5" t="s">
        <v>153</v>
      </c>
      <c r="H127" s="5" t="s">
        <v>61</v>
      </c>
      <c r="I127" s="6">
        <v>43983609.890000001</v>
      </c>
      <c r="J127" s="6">
        <v>42327636.32</v>
      </c>
      <c r="K127" s="6">
        <v>42327636.32</v>
      </c>
      <c r="L127" s="6">
        <v>1655973.57</v>
      </c>
      <c r="M127" s="7" t="s">
        <v>15</v>
      </c>
    </row>
    <row r="128" spans="1:13" x14ac:dyDescent="0.3">
      <c r="A128" s="3" t="str">
        <f t="shared" si="1"/>
        <v>陈海林-神州租车服务管理（福建）有限公司佛山分公司-127</v>
      </c>
      <c r="B128" s="4">
        <v>127</v>
      </c>
      <c r="C128" s="2" t="s">
        <v>23</v>
      </c>
      <c r="D128" s="5">
        <v>2022</v>
      </c>
      <c r="E128" s="5">
        <v>5</v>
      </c>
      <c r="F128" s="5">
        <v>26</v>
      </c>
      <c r="G128" s="5" t="s">
        <v>154</v>
      </c>
      <c r="H128" s="5" t="s">
        <v>61</v>
      </c>
      <c r="I128" s="6">
        <v>44313494.460000001</v>
      </c>
      <c r="J128" s="6">
        <v>43007706.560000002</v>
      </c>
      <c r="K128" s="6">
        <v>43007706.560000002</v>
      </c>
      <c r="L128" s="6">
        <v>1305787.8999999999</v>
      </c>
      <c r="M128" s="7" t="s">
        <v>15</v>
      </c>
    </row>
    <row r="129" spans="1:13" x14ac:dyDescent="0.3">
      <c r="A129" s="3" t="str">
        <f t="shared" si="1"/>
        <v>陈海林-北京神州汽车租赁有限公司三亚机场分公司-128</v>
      </c>
      <c r="B129" s="4">
        <v>128</v>
      </c>
      <c r="C129" s="2" t="s">
        <v>23</v>
      </c>
      <c r="D129" s="5">
        <v>2022</v>
      </c>
      <c r="E129" s="5">
        <v>5</v>
      </c>
      <c r="F129" s="5">
        <v>26</v>
      </c>
      <c r="G129" s="5" t="s">
        <v>155</v>
      </c>
      <c r="H129" s="5" t="s">
        <v>25</v>
      </c>
      <c r="I129" s="6">
        <v>70915880.040000007</v>
      </c>
      <c r="J129" s="6">
        <v>43074059.719999999</v>
      </c>
      <c r="K129" s="6">
        <v>43074059.719999999</v>
      </c>
      <c r="L129" s="6">
        <v>27841820.32</v>
      </c>
      <c r="M129" s="7" t="s">
        <v>15</v>
      </c>
    </row>
    <row r="130" spans="1:13" x14ac:dyDescent="0.3">
      <c r="A130" s="3" t="str">
        <f t="shared" si="1"/>
        <v>陈海林-北京神州汽车租赁有限公司惠州分公司-129</v>
      </c>
      <c r="B130" s="4">
        <v>129</v>
      </c>
      <c r="C130" s="2" t="s">
        <v>23</v>
      </c>
      <c r="D130" s="5">
        <v>2022</v>
      </c>
      <c r="E130" s="5">
        <v>5</v>
      </c>
      <c r="F130" s="5">
        <v>26</v>
      </c>
      <c r="G130" s="5" t="s">
        <v>156</v>
      </c>
      <c r="H130" s="5" t="s">
        <v>25</v>
      </c>
      <c r="I130" s="6">
        <v>44739908.659999996</v>
      </c>
      <c r="J130" s="6">
        <v>49786211.32</v>
      </c>
      <c r="K130" s="6">
        <v>44739908.659999996</v>
      </c>
      <c r="L130" s="6">
        <v>5046302.66</v>
      </c>
      <c r="M130" s="7" t="s">
        <v>18</v>
      </c>
    </row>
    <row r="131" spans="1:13" x14ac:dyDescent="0.3">
      <c r="A131" s="3" t="str">
        <f t="shared" si="1"/>
        <v>保媛-神州租车服务管理（福建）有限公司-130</v>
      </c>
      <c r="B131" s="4">
        <v>130</v>
      </c>
      <c r="C131" s="2" t="s">
        <v>36</v>
      </c>
      <c r="D131" s="5">
        <v>2022</v>
      </c>
      <c r="E131" s="5">
        <v>5</v>
      </c>
      <c r="F131" s="5">
        <v>26</v>
      </c>
      <c r="G131" s="5" t="s">
        <v>61</v>
      </c>
      <c r="H131" s="5" t="s">
        <v>157</v>
      </c>
      <c r="I131" s="6">
        <v>45303327.049999997</v>
      </c>
      <c r="J131" s="6">
        <v>46429452.079999998</v>
      </c>
      <c r="K131" s="6">
        <v>45303327.049999997</v>
      </c>
      <c r="L131" s="6">
        <v>1126125.03</v>
      </c>
      <c r="M131" s="7" t="s">
        <v>18</v>
      </c>
    </row>
    <row r="132" spans="1:13" x14ac:dyDescent="0.3">
      <c r="A132" s="3" t="str">
        <f t="shared" ref="A132:A195" si="2">C132&amp;"-"&amp;G132&amp;"-"&amp;B132</f>
        <v>保媛-神州租车服务管理（福建）有限公司-131</v>
      </c>
      <c r="B132" s="4">
        <v>131</v>
      </c>
      <c r="C132" s="2" t="s">
        <v>36</v>
      </c>
      <c r="D132" s="5">
        <v>2022</v>
      </c>
      <c r="E132" s="5">
        <v>5</v>
      </c>
      <c r="F132" s="5">
        <v>26</v>
      </c>
      <c r="G132" s="5" t="s">
        <v>61</v>
      </c>
      <c r="H132" s="5" t="s">
        <v>158</v>
      </c>
      <c r="I132" s="6">
        <v>57638125.460000001</v>
      </c>
      <c r="J132" s="6">
        <v>46851901.789999999</v>
      </c>
      <c r="K132" s="6">
        <v>46851901.789999999</v>
      </c>
      <c r="L132" s="6">
        <v>10786223.67</v>
      </c>
      <c r="M132" s="7" t="s">
        <v>15</v>
      </c>
    </row>
    <row r="133" spans="1:13" x14ac:dyDescent="0.3">
      <c r="A133" s="3" t="str">
        <f t="shared" si="2"/>
        <v>保媛-神州租车服务管理（福建）有限公司-132</v>
      </c>
      <c r="B133" s="4">
        <v>132</v>
      </c>
      <c r="C133" s="2" t="s">
        <v>36</v>
      </c>
      <c r="D133" s="5">
        <v>2022</v>
      </c>
      <c r="E133" s="5">
        <v>5</v>
      </c>
      <c r="F133" s="5">
        <v>26</v>
      </c>
      <c r="G133" s="5" t="s">
        <v>61</v>
      </c>
      <c r="H133" s="5" t="s">
        <v>159</v>
      </c>
      <c r="I133" s="6">
        <v>49193108.07</v>
      </c>
      <c r="J133" s="6">
        <v>50192548.280000001</v>
      </c>
      <c r="K133" s="6">
        <v>49193108.07</v>
      </c>
      <c r="L133" s="6">
        <v>999440.21000000101</v>
      </c>
      <c r="M133" s="7" t="s">
        <v>18</v>
      </c>
    </row>
    <row r="134" spans="1:13" x14ac:dyDescent="0.3">
      <c r="A134" s="3" t="str">
        <f t="shared" si="2"/>
        <v>保媛-神州租车服务管理（福建）有限公司-133</v>
      </c>
      <c r="B134" s="4">
        <v>133</v>
      </c>
      <c r="C134" s="2" t="s">
        <v>36</v>
      </c>
      <c r="D134" s="5">
        <v>2022</v>
      </c>
      <c r="E134" s="5">
        <v>5</v>
      </c>
      <c r="F134" s="5">
        <v>26</v>
      </c>
      <c r="G134" s="5" t="s">
        <v>61</v>
      </c>
      <c r="H134" s="5" t="s">
        <v>160</v>
      </c>
      <c r="I134" s="6">
        <v>49563662.960000001</v>
      </c>
      <c r="J134" s="6">
        <v>50967089.689999998</v>
      </c>
      <c r="K134" s="6">
        <v>49563662.960000001</v>
      </c>
      <c r="L134" s="6">
        <v>1403426.73</v>
      </c>
      <c r="M134" s="7" t="s">
        <v>18</v>
      </c>
    </row>
    <row r="135" spans="1:13" x14ac:dyDescent="0.3">
      <c r="A135" s="3" t="str">
        <f t="shared" si="2"/>
        <v>保媛-神州租车服务管理（福建）有限公司-134</v>
      </c>
      <c r="B135" s="4">
        <v>134</v>
      </c>
      <c r="C135" s="2" t="s">
        <v>36</v>
      </c>
      <c r="D135" s="5">
        <v>2022</v>
      </c>
      <c r="E135" s="5">
        <v>5</v>
      </c>
      <c r="F135" s="5">
        <v>26</v>
      </c>
      <c r="G135" s="5" t="s">
        <v>61</v>
      </c>
      <c r="H135" s="5" t="s">
        <v>161</v>
      </c>
      <c r="I135" s="6">
        <v>49636474.140000001</v>
      </c>
      <c r="J135" s="6">
        <v>50981032.369999997</v>
      </c>
      <c r="K135" s="6">
        <v>49636474.140000001</v>
      </c>
      <c r="L135" s="6">
        <v>1344558.23</v>
      </c>
      <c r="M135" s="7" t="s">
        <v>18</v>
      </c>
    </row>
    <row r="136" spans="1:13" x14ac:dyDescent="0.3">
      <c r="A136" s="3" t="str">
        <f t="shared" si="2"/>
        <v>陈海林-神州租车服务管理（福建）有限公司三亚分公司-135</v>
      </c>
      <c r="B136" s="4">
        <v>135</v>
      </c>
      <c r="C136" s="2" t="s">
        <v>23</v>
      </c>
      <c r="D136" s="5">
        <v>2022</v>
      </c>
      <c r="E136" s="5">
        <v>5</v>
      </c>
      <c r="F136" s="5">
        <v>26</v>
      </c>
      <c r="G136" s="5" t="s">
        <v>162</v>
      </c>
      <c r="H136" s="5" t="s">
        <v>61</v>
      </c>
      <c r="I136" s="6">
        <v>53329149.640000001</v>
      </c>
      <c r="J136" s="6">
        <v>50729671.25</v>
      </c>
      <c r="K136" s="6">
        <v>50729671.25</v>
      </c>
      <c r="L136" s="6">
        <v>2599478.39</v>
      </c>
      <c r="M136" s="7" t="s">
        <v>15</v>
      </c>
    </row>
    <row r="137" spans="1:13" x14ac:dyDescent="0.3">
      <c r="A137" s="3" t="str">
        <f t="shared" si="2"/>
        <v>保媛-神州租车服务管理（福建）有限公司-136</v>
      </c>
      <c r="B137" s="4">
        <v>136</v>
      </c>
      <c r="C137" s="2" t="s">
        <v>36</v>
      </c>
      <c r="D137" s="5">
        <v>2022</v>
      </c>
      <c r="E137" s="5">
        <v>5</v>
      </c>
      <c r="F137" s="5">
        <v>26</v>
      </c>
      <c r="G137" s="5" t="s">
        <v>61</v>
      </c>
      <c r="H137" s="5" t="s">
        <v>163</v>
      </c>
      <c r="I137" s="6">
        <v>51977444.590000004</v>
      </c>
      <c r="J137" s="6">
        <v>51035220.649999999</v>
      </c>
      <c r="K137" s="6">
        <v>51035220.649999999</v>
      </c>
      <c r="L137" s="6">
        <v>942223.94000000495</v>
      </c>
      <c r="M137" s="7" t="s">
        <v>15</v>
      </c>
    </row>
    <row r="138" spans="1:13" x14ac:dyDescent="0.3">
      <c r="A138" s="3" t="str">
        <f t="shared" si="2"/>
        <v>陈海林-神州租车服务管理（福建）有限公司东莞分公司-137</v>
      </c>
      <c r="B138" s="4">
        <v>137</v>
      </c>
      <c r="C138" s="2" t="s">
        <v>23</v>
      </c>
      <c r="D138" s="5">
        <v>2022</v>
      </c>
      <c r="E138" s="5">
        <v>5</v>
      </c>
      <c r="F138" s="5">
        <v>26</v>
      </c>
      <c r="G138" s="5" t="s">
        <v>164</v>
      </c>
      <c r="H138" s="5" t="s">
        <v>61</v>
      </c>
      <c r="I138" s="6">
        <v>53726543.789999999</v>
      </c>
      <c r="J138" s="6">
        <v>51983703.829999998</v>
      </c>
      <c r="K138" s="6">
        <v>51983703.829999998</v>
      </c>
      <c r="L138" s="6">
        <v>1742839.96</v>
      </c>
      <c r="M138" s="7" t="s">
        <v>15</v>
      </c>
    </row>
    <row r="139" spans="1:13" x14ac:dyDescent="0.3">
      <c r="A139" s="3" t="str">
        <f t="shared" si="2"/>
        <v>保媛-神州租车信息技术（福建）有限公司-138</v>
      </c>
      <c r="B139" s="4">
        <v>138</v>
      </c>
      <c r="C139" s="2" t="s">
        <v>36</v>
      </c>
      <c r="D139" s="5">
        <v>2022</v>
      </c>
      <c r="E139" s="5">
        <v>5</v>
      </c>
      <c r="F139" s="5">
        <v>26</v>
      </c>
      <c r="G139" s="5" t="s">
        <v>165</v>
      </c>
      <c r="H139" s="5" t="s">
        <v>166</v>
      </c>
      <c r="I139" s="6">
        <v>56076000</v>
      </c>
      <c r="J139" s="6">
        <v>2850008975</v>
      </c>
      <c r="K139" s="6">
        <v>56076000</v>
      </c>
      <c r="L139" s="6">
        <v>2793932975</v>
      </c>
      <c r="M139" s="7" t="s">
        <v>18</v>
      </c>
    </row>
    <row r="140" spans="1:13" x14ac:dyDescent="0.3">
      <c r="A140" s="3" t="str">
        <f t="shared" si="2"/>
        <v>保媛-神州租车服务管理（福建）有限公司-139</v>
      </c>
      <c r="B140" s="4">
        <v>139</v>
      </c>
      <c r="C140" s="2" t="s">
        <v>36</v>
      </c>
      <c r="D140" s="5">
        <v>2022</v>
      </c>
      <c r="E140" s="5">
        <v>5</v>
      </c>
      <c r="F140" s="5">
        <v>26</v>
      </c>
      <c r="G140" s="5" t="s">
        <v>61</v>
      </c>
      <c r="H140" s="5" t="s">
        <v>167</v>
      </c>
      <c r="I140" s="6">
        <v>56561680.729999997</v>
      </c>
      <c r="J140" s="6">
        <v>58054139.420000002</v>
      </c>
      <c r="K140" s="6">
        <v>56561680.729999997</v>
      </c>
      <c r="L140" s="6">
        <v>1492458.69000001</v>
      </c>
      <c r="M140" s="7" t="s">
        <v>18</v>
      </c>
    </row>
    <row r="141" spans="1:13" x14ac:dyDescent="0.3">
      <c r="A141" s="3" t="str">
        <f t="shared" si="2"/>
        <v>韩瑛-佑安汽车租赁（北京）有限公司天津分公司-140</v>
      </c>
      <c r="B141" s="4">
        <v>140</v>
      </c>
      <c r="C141" s="2" t="s">
        <v>46</v>
      </c>
      <c r="D141" s="5">
        <v>2022</v>
      </c>
      <c r="E141" s="5">
        <v>5</v>
      </c>
      <c r="F141" s="5">
        <v>26</v>
      </c>
      <c r="G141" s="5" t="s">
        <v>47</v>
      </c>
      <c r="H141" s="5" t="s">
        <v>25</v>
      </c>
      <c r="I141" s="6">
        <v>63108685.460000001</v>
      </c>
      <c r="J141" s="6">
        <v>56892039.490000002</v>
      </c>
      <c r="K141" s="6">
        <v>56892039.490000002</v>
      </c>
      <c r="L141" s="6">
        <v>6216645.9699999997</v>
      </c>
      <c r="M141" s="7" t="s">
        <v>15</v>
      </c>
    </row>
    <row r="142" spans="1:13" x14ac:dyDescent="0.3">
      <c r="A142" s="3" t="str">
        <f t="shared" si="2"/>
        <v>陈海林-神州租车服务管理（福建）有限公司济南分公司-141</v>
      </c>
      <c r="B142" s="4">
        <v>141</v>
      </c>
      <c r="C142" s="2" t="s">
        <v>23</v>
      </c>
      <c r="D142" s="5">
        <v>2022</v>
      </c>
      <c r="E142" s="5">
        <v>5</v>
      </c>
      <c r="F142" s="5">
        <v>26</v>
      </c>
      <c r="G142" s="5" t="s">
        <v>168</v>
      </c>
      <c r="H142" s="5" t="s">
        <v>61</v>
      </c>
      <c r="I142" s="6">
        <v>58735219.359999999</v>
      </c>
      <c r="J142" s="6">
        <v>57016533.090000004</v>
      </c>
      <c r="K142" s="6">
        <v>57016533.090000004</v>
      </c>
      <c r="L142" s="6">
        <v>1718686.27</v>
      </c>
      <c r="M142" s="7" t="s">
        <v>15</v>
      </c>
    </row>
    <row r="143" spans="1:13" x14ac:dyDescent="0.3">
      <c r="A143" s="3" t="str">
        <f t="shared" si="2"/>
        <v>陈海林-北京神州汽车租赁有限公司中山分公司-142</v>
      </c>
      <c r="B143" s="4">
        <v>142</v>
      </c>
      <c r="C143" s="2" t="s">
        <v>23</v>
      </c>
      <c r="D143" s="5">
        <v>2022</v>
      </c>
      <c r="E143" s="5">
        <v>5</v>
      </c>
      <c r="F143" s="5">
        <v>26</v>
      </c>
      <c r="G143" s="5" t="s">
        <v>69</v>
      </c>
      <c r="H143" s="5" t="s">
        <v>25</v>
      </c>
      <c r="I143" s="6">
        <v>87830107.280000001</v>
      </c>
      <c r="J143" s="6">
        <v>58542671.479999997</v>
      </c>
      <c r="K143" s="6">
        <v>58542671.479999997</v>
      </c>
      <c r="L143" s="6">
        <v>29287435.800000001</v>
      </c>
      <c r="M143" s="7" t="s">
        <v>15</v>
      </c>
    </row>
    <row r="144" spans="1:13" x14ac:dyDescent="0.3">
      <c r="A144" s="3" t="str">
        <f t="shared" si="2"/>
        <v>保媛-神州租车服务管理（福建）有限公司-143</v>
      </c>
      <c r="B144" s="4">
        <v>143</v>
      </c>
      <c r="C144" s="2" t="s">
        <v>36</v>
      </c>
      <c r="D144" s="5">
        <v>2022</v>
      </c>
      <c r="E144" s="5">
        <v>5</v>
      </c>
      <c r="F144" s="5">
        <v>26</v>
      </c>
      <c r="G144" s="5" t="s">
        <v>61</v>
      </c>
      <c r="H144" s="5" t="s">
        <v>169</v>
      </c>
      <c r="I144" s="6">
        <v>61408428.399999999</v>
      </c>
      <c r="J144" s="6">
        <v>62213693.710000001</v>
      </c>
      <c r="K144" s="6">
        <v>61408428.399999999</v>
      </c>
      <c r="L144" s="6">
        <v>805265.31000000203</v>
      </c>
      <c r="M144" s="7" t="s">
        <v>18</v>
      </c>
    </row>
    <row r="145" spans="1:13" x14ac:dyDescent="0.3">
      <c r="A145" s="3" t="str">
        <f t="shared" si="2"/>
        <v>韩瑛-北京神州汽车租赁有限公司福州五四路分公司-144</v>
      </c>
      <c r="B145" s="4">
        <v>144</v>
      </c>
      <c r="C145" s="2" t="s">
        <v>46</v>
      </c>
      <c r="D145" s="5">
        <v>2022</v>
      </c>
      <c r="E145" s="5">
        <v>5</v>
      </c>
      <c r="F145" s="5">
        <v>26</v>
      </c>
      <c r="G145" s="5" t="s">
        <v>170</v>
      </c>
      <c r="H145" s="5" t="s">
        <v>25</v>
      </c>
      <c r="I145" s="6">
        <v>111650297.43000001</v>
      </c>
      <c r="J145" s="6">
        <v>63323633.369999997</v>
      </c>
      <c r="K145" s="6">
        <v>63323633.369999997</v>
      </c>
      <c r="L145" s="6">
        <v>48326664.060000002</v>
      </c>
      <c r="M145" s="7" t="s">
        <v>15</v>
      </c>
    </row>
    <row r="146" spans="1:13" x14ac:dyDescent="0.3">
      <c r="A146" s="3" t="str">
        <f t="shared" si="2"/>
        <v>陈海林-北京神州汽车租赁有限公司番禺分公司-145</v>
      </c>
      <c r="B146" s="4">
        <v>145</v>
      </c>
      <c r="C146" s="2" t="s">
        <v>23</v>
      </c>
      <c r="D146" s="5">
        <v>2022</v>
      </c>
      <c r="E146" s="5">
        <v>5</v>
      </c>
      <c r="F146" s="5">
        <v>26</v>
      </c>
      <c r="G146" s="5" t="s">
        <v>171</v>
      </c>
      <c r="H146" s="5" t="s">
        <v>27</v>
      </c>
      <c r="I146" s="6">
        <v>64498734.380000003</v>
      </c>
      <c r="J146" s="6">
        <v>143500486.55000001</v>
      </c>
      <c r="K146" s="6">
        <v>64496983.380000003</v>
      </c>
      <c r="L146" s="6">
        <v>79001752.170000002</v>
      </c>
      <c r="M146" s="7" t="s">
        <v>18</v>
      </c>
    </row>
    <row r="147" spans="1:13" x14ac:dyDescent="0.3">
      <c r="A147" s="3" t="str">
        <f t="shared" si="2"/>
        <v>韩瑛-北京神州汽车租赁有限公司上海虹桥机场分公司-146</v>
      </c>
      <c r="B147" s="4">
        <v>146</v>
      </c>
      <c r="C147" s="2" t="s">
        <v>46</v>
      </c>
      <c r="D147" s="5">
        <v>2022</v>
      </c>
      <c r="E147" s="5">
        <v>5</v>
      </c>
      <c r="F147" s="5">
        <v>26</v>
      </c>
      <c r="G147" s="5" t="s">
        <v>172</v>
      </c>
      <c r="H147" s="5" t="s">
        <v>25</v>
      </c>
      <c r="I147" s="6">
        <v>97677162.280000001</v>
      </c>
      <c r="J147" s="6">
        <v>68735622.609999999</v>
      </c>
      <c r="K147" s="6">
        <v>68735622.609999999</v>
      </c>
      <c r="L147" s="6">
        <v>28941539.670000002</v>
      </c>
      <c r="M147" s="7" t="s">
        <v>15</v>
      </c>
    </row>
    <row r="148" spans="1:13" x14ac:dyDescent="0.3">
      <c r="A148" s="3" t="str">
        <f t="shared" si="2"/>
        <v>保媛-神州租车服务管理（福建）有限公司-147</v>
      </c>
      <c r="B148" s="4">
        <v>147</v>
      </c>
      <c r="C148" s="2" t="s">
        <v>36</v>
      </c>
      <c r="D148" s="5">
        <v>2022</v>
      </c>
      <c r="E148" s="5">
        <v>5</v>
      </c>
      <c r="F148" s="5">
        <v>26</v>
      </c>
      <c r="G148" s="5" t="s">
        <v>61</v>
      </c>
      <c r="H148" s="5" t="s">
        <v>173</v>
      </c>
      <c r="I148" s="6">
        <v>75233804.909999996</v>
      </c>
      <c r="J148" s="6">
        <v>76320169.230000004</v>
      </c>
      <c r="K148" s="6">
        <v>75233804.909999996</v>
      </c>
      <c r="L148" s="6">
        <v>1086364.3200000101</v>
      </c>
      <c r="M148" s="7" t="s">
        <v>18</v>
      </c>
    </row>
    <row r="149" spans="1:13" x14ac:dyDescent="0.3">
      <c r="A149" s="3" t="str">
        <f t="shared" si="2"/>
        <v>保媛-神州租车（厦门）有限公司-148</v>
      </c>
      <c r="B149" s="4">
        <v>148</v>
      </c>
      <c r="C149" s="2" t="s">
        <v>36</v>
      </c>
      <c r="D149" s="5">
        <v>2022</v>
      </c>
      <c r="E149" s="5">
        <v>5</v>
      </c>
      <c r="F149" s="5">
        <v>26</v>
      </c>
      <c r="G149" s="5" t="s">
        <v>37</v>
      </c>
      <c r="H149" s="5" t="s">
        <v>174</v>
      </c>
      <c r="I149" s="6">
        <v>153338449.84999999</v>
      </c>
      <c r="J149" s="6">
        <v>80231552.280000001</v>
      </c>
      <c r="K149" s="6">
        <v>80231552.280000001</v>
      </c>
      <c r="L149" s="6">
        <v>73106897.569999993</v>
      </c>
      <c r="M149" s="7" t="s">
        <v>15</v>
      </c>
    </row>
    <row r="150" spans="1:13" x14ac:dyDescent="0.3">
      <c r="A150" s="3" t="str">
        <f t="shared" si="2"/>
        <v>陈海林-北京神州汽车租赁有限公司佛山分公司-149</v>
      </c>
      <c r="B150" s="4">
        <v>149</v>
      </c>
      <c r="C150" s="2" t="s">
        <v>23</v>
      </c>
      <c r="D150" s="5">
        <v>2022</v>
      </c>
      <c r="E150" s="5">
        <v>5</v>
      </c>
      <c r="F150" s="5">
        <v>26</v>
      </c>
      <c r="G150" s="5" t="s">
        <v>175</v>
      </c>
      <c r="H150" s="5" t="s">
        <v>25</v>
      </c>
      <c r="I150" s="6">
        <v>83362350.760000005</v>
      </c>
      <c r="J150" s="6">
        <v>99853258.870000005</v>
      </c>
      <c r="K150" s="6">
        <v>83362350.760000005</v>
      </c>
      <c r="L150" s="6">
        <v>16490908.109999999</v>
      </c>
      <c r="M150" s="7" t="s">
        <v>18</v>
      </c>
    </row>
    <row r="151" spans="1:13" x14ac:dyDescent="0.3">
      <c r="A151" s="3" t="str">
        <f t="shared" si="2"/>
        <v>陈海林-北京神州汽车租赁有限公司海口机场分公司-150</v>
      </c>
      <c r="B151" s="4">
        <v>150</v>
      </c>
      <c r="C151" s="2" t="s">
        <v>23</v>
      </c>
      <c r="D151" s="5">
        <v>2022</v>
      </c>
      <c r="E151" s="5">
        <v>5</v>
      </c>
      <c r="F151" s="5">
        <v>26</v>
      </c>
      <c r="G151" s="5" t="s">
        <v>118</v>
      </c>
      <c r="H151" s="5" t="s">
        <v>25</v>
      </c>
      <c r="I151" s="6">
        <v>86521937.709999993</v>
      </c>
      <c r="J151" s="6">
        <v>185713870.37</v>
      </c>
      <c r="K151" s="6">
        <v>86521937.709999993</v>
      </c>
      <c r="L151" s="6">
        <v>99191932.659999996</v>
      </c>
      <c r="M151" s="7" t="s">
        <v>18</v>
      </c>
    </row>
    <row r="152" spans="1:13" x14ac:dyDescent="0.3">
      <c r="A152" s="3" t="str">
        <f t="shared" si="2"/>
        <v>保媛-神州租车服务管理（福建）有限公司-151</v>
      </c>
      <c r="B152" s="4">
        <v>151</v>
      </c>
      <c r="C152" s="2" t="s">
        <v>36</v>
      </c>
      <c r="D152" s="5">
        <v>2022</v>
      </c>
      <c r="E152" s="5">
        <v>5</v>
      </c>
      <c r="F152" s="5">
        <v>26</v>
      </c>
      <c r="G152" s="5" t="s">
        <v>61</v>
      </c>
      <c r="H152" s="5" t="s">
        <v>176</v>
      </c>
      <c r="I152" s="6">
        <v>87289758.890000001</v>
      </c>
      <c r="J152" s="6">
        <v>90475276.079999998</v>
      </c>
      <c r="K152" s="6">
        <v>87289758.890000001</v>
      </c>
      <c r="L152" s="6">
        <v>3185517.19</v>
      </c>
      <c r="M152" s="7" t="s">
        <v>18</v>
      </c>
    </row>
    <row r="153" spans="1:13" x14ac:dyDescent="0.3">
      <c r="A153" s="3" t="str">
        <f t="shared" si="2"/>
        <v>保媛-神州租车服务管理（福建）有限公司-152</v>
      </c>
      <c r="B153" s="4">
        <v>152</v>
      </c>
      <c r="C153" s="2" t="s">
        <v>36</v>
      </c>
      <c r="D153" s="5">
        <v>2022</v>
      </c>
      <c r="E153" s="5">
        <v>5</v>
      </c>
      <c r="F153" s="5">
        <v>26</v>
      </c>
      <c r="G153" s="5" t="s">
        <v>61</v>
      </c>
      <c r="H153" s="5" t="s">
        <v>177</v>
      </c>
      <c r="I153" s="6">
        <v>90427543.959999993</v>
      </c>
      <c r="J153" s="6">
        <v>92561107.340000004</v>
      </c>
      <c r="K153" s="6">
        <v>90427543.959999993</v>
      </c>
      <c r="L153" s="6">
        <v>2133563.3800000101</v>
      </c>
      <c r="M153" s="7" t="s">
        <v>18</v>
      </c>
    </row>
    <row r="154" spans="1:13" x14ac:dyDescent="0.3">
      <c r="A154" s="3" t="str">
        <f t="shared" si="2"/>
        <v>保媛-神州租车服务管理（福建）有限公司-153</v>
      </c>
      <c r="B154" s="4">
        <v>153</v>
      </c>
      <c r="C154" s="2" t="s">
        <v>36</v>
      </c>
      <c r="D154" s="5">
        <v>2022</v>
      </c>
      <c r="E154" s="5">
        <v>5</v>
      </c>
      <c r="F154" s="5">
        <v>26</v>
      </c>
      <c r="G154" s="5" t="s">
        <v>61</v>
      </c>
      <c r="H154" s="5" t="s">
        <v>178</v>
      </c>
      <c r="I154" s="6">
        <v>91076874.230000004</v>
      </c>
      <c r="J154" s="6">
        <v>92581155.150000006</v>
      </c>
      <c r="K154" s="6">
        <v>91076874.230000004</v>
      </c>
      <c r="L154" s="6">
        <v>1504280.92</v>
      </c>
      <c r="M154" s="7" t="s">
        <v>18</v>
      </c>
    </row>
    <row r="155" spans="1:13" x14ac:dyDescent="0.3">
      <c r="A155" s="3" t="str">
        <f t="shared" si="2"/>
        <v>保媛-神州租车服务管理（福建）有限公司-154</v>
      </c>
      <c r="B155" s="4">
        <v>154</v>
      </c>
      <c r="C155" s="2" t="s">
        <v>36</v>
      </c>
      <c r="D155" s="5">
        <v>2022</v>
      </c>
      <c r="E155" s="5">
        <v>5</v>
      </c>
      <c r="F155" s="5">
        <v>26</v>
      </c>
      <c r="G155" s="5" t="s">
        <v>61</v>
      </c>
      <c r="H155" s="5" t="s">
        <v>179</v>
      </c>
      <c r="I155" s="6">
        <v>92643184.310000002</v>
      </c>
      <c r="J155" s="6">
        <v>95574192.379999995</v>
      </c>
      <c r="K155" s="6">
        <v>92643184.310000002</v>
      </c>
      <c r="L155" s="6">
        <v>2931008.0699999901</v>
      </c>
      <c r="M155" s="7" t="s">
        <v>18</v>
      </c>
    </row>
    <row r="156" spans="1:13" x14ac:dyDescent="0.3">
      <c r="A156" s="3" t="str">
        <f t="shared" si="2"/>
        <v>保媛-神州租车（厦门）有限公司-155</v>
      </c>
      <c r="B156" s="4">
        <v>155</v>
      </c>
      <c r="C156" s="2" t="s">
        <v>36</v>
      </c>
      <c r="D156" s="5">
        <v>2022</v>
      </c>
      <c r="E156" s="5">
        <v>5</v>
      </c>
      <c r="F156" s="5">
        <v>26</v>
      </c>
      <c r="G156" s="5" t="s">
        <v>37</v>
      </c>
      <c r="H156" s="5" t="s">
        <v>180</v>
      </c>
      <c r="I156" s="6">
        <v>256198512.81999999</v>
      </c>
      <c r="J156" s="6">
        <v>96573864.959999993</v>
      </c>
      <c r="K156" s="6">
        <v>96573864.959999993</v>
      </c>
      <c r="L156" s="6">
        <v>159624647.86000001</v>
      </c>
      <c r="M156" s="7" t="s">
        <v>15</v>
      </c>
    </row>
    <row r="157" spans="1:13" x14ac:dyDescent="0.3">
      <c r="A157" s="3" t="str">
        <f t="shared" si="2"/>
        <v>保媛-神州租车服务管理（福建）有限公司-156</v>
      </c>
      <c r="B157" s="4">
        <v>156</v>
      </c>
      <c r="C157" s="2" t="s">
        <v>36</v>
      </c>
      <c r="D157" s="5">
        <v>2022</v>
      </c>
      <c r="E157" s="5">
        <v>5</v>
      </c>
      <c r="F157" s="5">
        <v>26</v>
      </c>
      <c r="G157" s="5" t="s">
        <v>61</v>
      </c>
      <c r="H157" s="5" t="s">
        <v>181</v>
      </c>
      <c r="I157" s="6">
        <v>103343389.89</v>
      </c>
      <c r="J157" s="6">
        <v>105880573.43000001</v>
      </c>
      <c r="K157" s="6">
        <v>103343389.89</v>
      </c>
      <c r="L157" s="6">
        <v>2537183.5400000098</v>
      </c>
      <c r="M157" s="7" t="s">
        <v>18</v>
      </c>
    </row>
    <row r="158" spans="1:13" x14ac:dyDescent="0.3">
      <c r="A158" s="3" t="str">
        <f t="shared" si="2"/>
        <v>韩瑛-北京神州汽车租赁有限公司温州分公司-157</v>
      </c>
      <c r="B158" s="4">
        <v>157</v>
      </c>
      <c r="C158" s="2" t="s">
        <v>46</v>
      </c>
      <c r="D158" s="5">
        <v>2022</v>
      </c>
      <c r="E158" s="5">
        <v>5</v>
      </c>
      <c r="F158" s="5">
        <v>26</v>
      </c>
      <c r="G158" s="5" t="s">
        <v>182</v>
      </c>
      <c r="H158" s="5" t="s">
        <v>25</v>
      </c>
      <c r="I158" s="6">
        <v>138543336.24000001</v>
      </c>
      <c r="J158" s="6">
        <v>104374868.83</v>
      </c>
      <c r="K158" s="6">
        <v>104374868.83</v>
      </c>
      <c r="L158" s="6">
        <v>34168467.409999996</v>
      </c>
      <c r="M158" s="7" t="s">
        <v>15</v>
      </c>
    </row>
    <row r="159" spans="1:13" x14ac:dyDescent="0.3">
      <c r="A159" s="3" t="str">
        <f t="shared" si="2"/>
        <v>韩瑛-北京神州汽车租赁有限公司泉州分公司-158</v>
      </c>
      <c r="B159" s="4">
        <v>158</v>
      </c>
      <c r="C159" s="2" t="s">
        <v>46</v>
      </c>
      <c r="D159" s="5">
        <v>2022</v>
      </c>
      <c r="E159" s="5">
        <v>5</v>
      </c>
      <c r="F159" s="5">
        <v>26</v>
      </c>
      <c r="G159" s="5" t="s">
        <v>183</v>
      </c>
      <c r="H159" s="5" t="s">
        <v>25</v>
      </c>
      <c r="I159" s="6">
        <v>111772350.23999999</v>
      </c>
      <c r="J159" s="6">
        <v>108657454.77</v>
      </c>
      <c r="K159" s="6">
        <v>108657454.77</v>
      </c>
      <c r="L159" s="6">
        <v>3114895.47</v>
      </c>
      <c r="M159" s="7" t="s">
        <v>15</v>
      </c>
    </row>
    <row r="160" spans="1:13" x14ac:dyDescent="0.3">
      <c r="A160" s="3" t="str">
        <f t="shared" si="2"/>
        <v>保媛-神州租车服务管理（福建）有限公司-159</v>
      </c>
      <c r="B160" s="4">
        <v>159</v>
      </c>
      <c r="C160" s="2" t="s">
        <v>36</v>
      </c>
      <c r="D160" s="5">
        <v>2022</v>
      </c>
      <c r="E160" s="5">
        <v>5</v>
      </c>
      <c r="F160" s="5">
        <v>26</v>
      </c>
      <c r="G160" s="5" t="s">
        <v>61</v>
      </c>
      <c r="H160" s="5" t="s">
        <v>184</v>
      </c>
      <c r="I160" s="6">
        <v>109871556.14</v>
      </c>
      <c r="J160" s="6">
        <v>112587914.25</v>
      </c>
      <c r="K160" s="6">
        <v>109871556.14</v>
      </c>
      <c r="L160" s="6">
        <v>2716358.11</v>
      </c>
      <c r="M160" s="7" t="s">
        <v>18</v>
      </c>
    </row>
    <row r="161" spans="1:13" x14ac:dyDescent="0.3">
      <c r="A161" s="3" t="str">
        <f t="shared" si="2"/>
        <v>保媛-神州租车服务管理（福建）有限公司-160</v>
      </c>
      <c r="B161" s="4">
        <v>160</v>
      </c>
      <c r="C161" s="2" t="s">
        <v>36</v>
      </c>
      <c r="D161" s="5">
        <v>2022</v>
      </c>
      <c r="E161" s="5">
        <v>5</v>
      </c>
      <c r="F161" s="5">
        <v>26</v>
      </c>
      <c r="G161" s="5" t="s">
        <v>61</v>
      </c>
      <c r="H161" s="5" t="s">
        <v>185</v>
      </c>
      <c r="I161" s="6">
        <v>116873794.86</v>
      </c>
      <c r="J161" s="6">
        <v>119792642.88</v>
      </c>
      <c r="K161" s="6">
        <v>116873794.86</v>
      </c>
      <c r="L161" s="6">
        <v>2918848.02</v>
      </c>
      <c r="M161" s="7" t="s">
        <v>18</v>
      </c>
    </row>
    <row r="162" spans="1:13" x14ac:dyDescent="0.3">
      <c r="A162" s="3" t="str">
        <f t="shared" si="2"/>
        <v>保媛-神州租车服务管理（福建）有限公司-161</v>
      </c>
      <c r="B162" s="4">
        <v>161</v>
      </c>
      <c r="C162" s="2" t="s">
        <v>36</v>
      </c>
      <c r="D162" s="5">
        <v>2022</v>
      </c>
      <c r="E162" s="5">
        <v>5</v>
      </c>
      <c r="F162" s="5">
        <v>26</v>
      </c>
      <c r="G162" s="5" t="s">
        <v>61</v>
      </c>
      <c r="H162" s="5" t="s">
        <v>186</v>
      </c>
      <c r="I162" s="6">
        <v>129590876.25</v>
      </c>
      <c r="J162" s="6">
        <v>134320008.59</v>
      </c>
      <c r="K162" s="6">
        <v>129590876.25</v>
      </c>
      <c r="L162" s="6">
        <v>4729132.34</v>
      </c>
      <c r="M162" s="7" t="s">
        <v>18</v>
      </c>
    </row>
    <row r="163" spans="1:13" x14ac:dyDescent="0.3">
      <c r="A163" s="3" t="str">
        <f t="shared" si="2"/>
        <v>保媛-神州租车服务管理（福建）有限公司-162</v>
      </c>
      <c r="B163" s="4">
        <v>162</v>
      </c>
      <c r="C163" s="2" t="s">
        <v>36</v>
      </c>
      <c r="D163" s="5">
        <v>2022</v>
      </c>
      <c r="E163" s="5">
        <v>5</v>
      </c>
      <c r="F163" s="5">
        <v>26</v>
      </c>
      <c r="G163" s="5" t="s">
        <v>61</v>
      </c>
      <c r="H163" s="5" t="s">
        <v>187</v>
      </c>
      <c r="I163" s="6">
        <v>137562542.46000001</v>
      </c>
      <c r="J163" s="6">
        <v>133637882.59999999</v>
      </c>
      <c r="K163" s="6">
        <v>133637882.59999999</v>
      </c>
      <c r="L163" s="6">
        <v>3924659.8600000101</v>
      </c>
      <c r="M163" s="7" t="s">
        <v>15</v>
      </c>
    </row>
    <row r="164" spans="1:13" x14ac:dyDescent="0.3">
      <c r="A164" s="3" t="str">
        <f t="shared" si="2"/>
        <v>陈海林-北京神州汽车租赁有限公司海口分公司-163</v>
      </c>
      <c r="B164" s="4">
        <v>163</v>
      </c>
      <c r="C164" s="2" t="s">
        <v>23</v>
      </c>
      <c r="D164" s="5">
        <v>2022</v>
      </c>
      <c r="E164" s="5">
        <v>5</v>
      </c>
      <c r="F164" s="5">
        <v>26</v>
      </c>
      <c r="G164" s="5" t="s">
        <v>119</v>
      </c>
      <c r="H164" s="5" t="s">
        <v>25</v>
      </c>
      <c r="I164" s="6">
        <v>146260268.68000001</v>
      </c>
      <c r="J164" s="6">
        <v>188280194.53</v>
      </c>
      <c r="K164" s="6">
        <v>146260268.68000001</v>
      </c>
      <c r="L164" s="6">
        <v>42019925.850000001</v>
      </c>
      <c r="M164" s="7" t="s">
        <v>18</v>
      </c>
    </row>
    <row r="165" spans="1:13" x14ac:dyDescent="0.3">
      <c r="A165" s="3" t="str">
        <f t="shared" si="2"/>
        <v>陈海林-北京神州汽车租赁有限公司三亚分公司-164</v>
      </c>
      <c r="B165" s="4">
        <v>164</v>
      </c>
      <c r="C165" s="2" t="s">
        <v>23</v>
      </c>
      <c r="D165" s="5">
        <v>2022</v>
      </c>
      <c r="E165" s="5">
        <v>5</v>
      </c>
      <c r="F165" s="5">
        <v>26</v>
      </c>
      <c r="G165" s="5" t="s">
        <v>75</v>
      </c>
      <c r="H165" s="5" t="s">
        <v>25</v>
      </c>
      <c r="I165" s="6">
        <v>314966019.13999999</v>
      </c>
      <c r="J165" s="6">
        <v>147336730.22999999</v>
      </c>
      <c r="K165" s="6">
        <v>147336730.22999999</v>
      </c>
      <c r="L165" s="6">
        <v>167629288.91</v>
      </c>
      <c r="M165" s="7" t="s">
        <v>15</v>
      </c>
    </row>
    <row r="166" spans="1:13" x14ac:dyDescent="0.3">
      <c r="A166" s="3" t="str">
        <f t="shared" si="2"/>
        <v>保媛-神州租车服务管理（福建）有限公司-165</v>
      </c>
      <c r="B166" s="4">
        <v>165</v>
      </c>
      <c r="C166" s="2" t="s">
        <v>36</v>
      </c>
      <c r="D166" s="5">
        <v>2022</v>
      </c>
      <c r="E166" s="5">
        <v>5</v>
      </c>
      <c r="F166" s="5">
        <v>26</v>
      </c>
      <c r="G166" s="5" t="s">
        <v>61</v>
      </c>
      <c r="H166" s="5" t="s">
        <v>188</v>
      </c>
      <c r="I166" s="6">
        <v>179935069.18000001</v>
      </c>
      <c r="J166" s="6">
        <v>187827106.44999999</v>
      </c>
      <c r="K166" s="6">
        <v>179935069.18000001</v>
      </c>
      <c r="L166" s="6">
        <v>7892037.26999998</v>
      </c>
      <c r="M166" s="7" t="s">
        <v>18</v>
      </c>
    </row>
    <row r="167" spans="1:13" x14ac:dyDescent="0.3">
      <c r="A167" s="3" t="str">
        <f t="shared" si="2"/>
        <v>王秉云-北京神州汽车租赁有限公司知春路分公司-166</v>
      </c>
      <c r="B167" s="4">
        <v>166</v>
      </c>
      <c r="C167" s="2" t="s">
        <v>58</v>
      </c>
      <c r="D167" s="5">
        <v>2022</v>
      </c>
      <c r="E167" s="5">
        <v>5</v>
      </c>
      <c r="F167" s="5">
        <v>26</v>
      </c>
      <c r="G167" s="5" t="s">
        <v>189</v>
      </c>
      <c r="H167" s="5" t="s">
        <v>25</v>
      </c>
      <c r="I167" s="6">
        <v>213693153.50999999</v>
      </c>
      <c r="J167" s="6">
        <v>331295596.92000002</v>
      </c>
      <c r="K167" s="6">
        <v>213693153.50999999</v>
      </c>
      <c r="L167" s="6">
        <v>117602443.41</v>
      </c>
      <c r="M167" s="7" t="s">
        <v>18</v>
      </c>
    </row>
    <row r="168" spans="1:13" x14ac:dyDescent="0.3">
      <c r="A168" s="3" t="str">
        <f t="shared" si="2"/>
        <v>保媛-神州租车服务管理（福建）有限公司-167</v>
      </c>
      <c r="B168" s="4">
        <v>167</v>
      </c>
      <c r="C168" s="2" t="s">
        <v>36</v>
      </c>
      <c r="D168" s="5">
        <v>2022</v>
      </c>
      <c r="E168" s="5">
        <v>5</v>
      </c>
      <c r="F168" s="5">
        <v>26</v>
      </c>
      <c r="G168" s="5" t="s">
        <v>61</v>
      </c>
      <c r="H168" s="5" t="s">
        <v>190</v>
      </c>
      <c r="I168" s="6">
        <v>228104695.15000001</v>
      </c>
      <c r="J168" s="6">
        <v>236372975.65000001</v>
      </c>
      <c r="K168" s="6">
        <v>228104695.15000001</v>
      </c>
      <c r="L168" s="6">
        <v>8268280.5</v>
      </c>
      <c r="M168" s="7" t="s">
        <v>18</v>
      </c>
    </row>
    <row r="169" spans="1:13" x14ac:dyDescent="0.3">
      <c r="A169" s="3" t="str">
        <f t="shared" si="2"/>
        <v>韩瑛-北京神州汽车租赁有限公司宁波分公司-168</v>
      </c>
      <c r="B169" s="4">
        <v>168</v>
      </c>
      <c r="C169" s="2" t="s">
        <v>46</v>
      </c>
      <c r="D169" s="5">
        <v>2022</v>
      </c>
      <c r="E169" s="5">
        <v>5</v>
      </c>
      <c r="F169" s="5">
        <v>26</v>
      </c>
      <c r="G169" s="5" t="s">
        <v>191</v>
      </c>
      <c r="H169" s="5" t="s">
        <v>25</v>
      </c>
      <c r="I169" s="6">
        <v>265083045.84</v>
      </c>
      <c r="J169" s="6">
        <v>231345657.36000001</v>
      </c>
      <c r="K169" s="6">
        <v>231336889.46000001</v>
      </c>
      <c r="L169" s="6">
        <v>33737388.479999997</v>
      </c>
      <c r="M169" s="7" t="s">
        <v>15</v>
      </c>
    </row>
    <row r="170" spans="1:13" x14ac:dyDescent="0.3">
      <c r="A170" s="3" t="str">
        <f t="shared" si="2"/>
        <v>陈海林-北京神州汽车租赁有限公司珠海分公司-169</v>
      </c>
      <c r="B170" s="4">
        <v>169</v>
      </c>
      <c r="C170" s="2" t="s">
        <v>23</v>
      </c>
      <c r="D170" s="5">
        <v>2022</v>
      </c>
      <c r="E170" s="5">
        <v>5</v>
      </c>
      <c r="F170" s="5">
        <v>26</v>
      </c>
      <c r="G170" s="5" t="s">
        <v>192</v>
      </c>
      <c r="H170" s="5" t="s">
        <v>25</v>
      </c>
      <c r="I170" s="6">
        <v>264450153.75</v>
      </c>
      <c r="J170" s="6">
        <v>237320293.40000001</v>
      </c>
      <c r="K170" s="6">
        <v>237320293.40000001</v>
      </c>
      <c r="L170" s="6">
        <v>27129860.350000001</v>
      </c>
      <c r="M170" s="7" t="s">
        <v>15</v>
      </c>
    </row>
    <row r="171" spans="1:13" x14ac:dyDescent="0.3">
      <c r="A171" s="3" t="str">
        <f t="shared" si="2"/>
        <v>陈海林-北京神州汽车租赁有限公司东莞分公司-170</v>
      </c>
      <c r="B171" s="4">
        <v>170</v>
      </c>
      <c r="C171" s="2" t="s">
        <v>23</v>
      </c>
      <c r="D171" s="5">
        <v>2022</v>
      </c>
      <c r="E171" s="5">
        <v>5</v>
      </c>
      <c r="F171" s="5">
        <v>26</v>
      </c>
      <c r="G171" s="5" t="s">
        <v>51</v>
      </c>
      <c r="H171" s="5" t="s">
        <v>25</v>
      </c>
      <c r="I171" s="6">
        <v>288936079.91000003</v>
      </c>
      <c r="J171" s="6">
        <v>313154105.57999998</v>
      </c>
      <c r="K171" s="6">
        <v>288936079.91000003</v>
      </c>
      <c r="L171" s="6">
        <v>24218025.670000002</v>
      </c>
      <c r="M171" s="7" t="s">
        <v>18</v>
      </c>
    </row>
    <row r="172" spans="1:13" x14ac:dyDescent="0.3">
      <c r="A172" s="3" t="str">
        <f t="shared" si="2"/>
        <v>保媛-神州租车服务管理（福建）有限公司-171</v>
      </c>
      <c r="B172" s="4">
        <v>171</v>
      </c>
      <c r="C172" s="2" t="s">
        <v>36</v>
      </c>
      <c r="D172" s="5">
        <v>2022</v>
      </c>
      <c r="E172" s="5">
        <v>5</v>
      </c>
      <c r="F172" s="5">
        <v>26</v>
      </c>
      <c r="G172" s="5" t="s">
        <v>61</v>
      </c>
      <c r="H172" s="5" t="s">
        <v>26</v>
      </c>
      <c r="I172" s="6">
        <v>295550867.13</v>
      </c>
      <c r="J172" s="6">
        <v>303847493.26999998</v>
      </c>
      <c r="K172" s="6">
        <v>295550867.13</v>
      </c>
      <c r="L172" s="6">
        <v>8296626.1399999904</v>
      </c>
      <c r="M172" s="7" t="s">
        <v>18</v>
      </c>
    </row>
    <row r="173" spans="1:13" x14ac:dyDescent="0.3">
      <c r="A173" s="3" t="str">
        <f t="shared" si="2"/>
        <v>陈立莎-北京神州汽车租赁有限公司天津河西分公司-172</v>
      </c>
      <c r="B173" s="4">
        <v>172</v>
      </c>
      <c r="C173" s="2" t="s">
        <v>19</v>
      </c>
      <c r="D173" s="5">
        <v>2022</v>
      </c>
      <c r="E173" s="5">
        <v>5</v>
      </c>
      <c r="F173" s="5">
        <v>26</v>
      </c>
      <c r="G173" s="5" t="s">
        <v>21</v>
      </c>
      <c r="H173" s="5" t="s">
        <v>25</v>
      </c>
      <c r="I173" s="6">
        <v>313861161.86000001</v>
      </c>
      <c r="J173" s="6">
        <v>474804004.35000002</v>
      </c>
      <c r="K173" s="6">
        <v>313861161.86000001</v>
      </c>
      <c r="L173" s="6">
        <v>160942842.49000001</v>
      </c>
      <c r="M173" s="7" t="s">
        <v>18</v>
      </c>
    </row>
    <row r="174" spans="1:13" x14ac:dyDescent="0.3">
      <c r="A174" s="3" t="str">
        <f t="shared" si="2"/>
        <v>钟卉-北京神州汽车租赁有限公司南昌分公司-173</v>
      </c>
      <c r="B174" s="4">
        <v>173</v>
      </c>
      <c r="C174" s="2" t="s">
        <v>12</v>
      </c>
      <c r="D174" s="5">
        <v>2022</v>
      </c>
      <c r="E174" s="5">
        <v>5</v>
      </c>
      <c r="F174" s="5">
        <v>26</v>
      </c>
      <c r="G174" s="5" t="s">
        <v>55</v>
      </c>
      <c r="H174" s="5" t="s">
        <v>25</v>
      </c>
      <c r="I174" s="6">
        <v>402882209.11000001</v>
      </c>
      <c r="J174" s="6">
        <v>331815686.5</v>
      </c>
      <c r="K174" s="6">
        <v>331811637.30000001</v>
      </c>
      <c r="L174" s="6">
        <v>71066522.609999999</v>
      </c>
      <c r="M174" s="7" t="s">
        <v>15</v>
      </c>
    </row>
    <row r="175" spans="1:13" x14ac:dyDescent="0.3">
      <c r="A175" s="3" t="str">
        <f t="shared" si="2"/>
        <v>陈海林-北京神州汽车租赁有限公司济南分公司-174</v>
      </c>
      <c r="B175" s="4">
        <v>174</v>
      </c>
      <c r="C175" s="2" t="s">
        <v>23</v>
      </c>
      <c r="D175" s="5">
        <v>2022</v>
      </c>
      <c r="E175" s="5">
        <v>5</v>
      </c>
      <c r="F175" s="5">
        <v>26</v>
      </c>
      <c r="G175" s="5" t="s">
        <v>43</v>
      </c>
      <c r="H175" s="5" t="s">
        <v>25</v>
      </c>
      <c r="I175" s="6">
        <v>360701504.23000002</v>
      </c>
      <c r="J175" s="6">
        <v>409853357.81999999</v>
      </c>
      <c r="K175" s="6">
        <v>360701504.23000002</v>
      </c>
      <c r="L175" s="6">
        <v>49151853.590000004</v>
      </c>
      <c r="M175" s="7" t="s">
        <v>18</v>
      </c>
    </row>
    <row r="176" spans="1:13" x14ac:dyDescent="0.3">
      <c r="A176" s="3" t="str">
        <f t="shared" si="2"/>
        <v>韩瑛-北京神州汽车租赁有限公司南京分公司-175</v>
      </c>
      <c r="B176" s="4">
        <v>175</v>
      </c>
      <c r="C176" s="2" t="s">
        <v>46</v>
      </c>
      <c r="D176" s="5">
        <v>2022</v>
      </c>
      <c r="E176" s="5">
        <v>5</v>
      </c>
      <c r="F176" s="5">
        <v>26</v>
      </c>
      <c r="G176" s="5" t="s">
        <v>72</v>
      </c>
      <c r="H176" s="5" t="s">
        <v>25</v>
      </c>
      <c r="I176" s="6">
        <v>375328650.44999999</v>
      </c>
      <c r="J176" s="6">
        <v>537565469.66999996</v>
      </c>
      <c r="K176" s="6">
        <v>375328650.44999999</v>
      </c>
      <c r="L176" s="6">
        <v>162236819.22</v>
      </c>
      <c r="M176" s="7" t="s">
        <v>18</v>
      </c>
    </row>
    <row r="177" spans="1:13" x14ac:dyDescent="0.3">
      <c r="A177" s="3" t="str">
        <f t="shared" si="2"/>
        <v>保媛-神州租车服务管理（福建）有限公司-176</v>
      </c>
      <c r="B177" s="4">
        <v>176</v>
      </c>
      <c r="C177" s="2" t="s">
        <v>36</v>
      </c>
      <c r="D177" s="5">
        <v>2022</v>
      </c>
      <c r="E177" s="5">
        <v>5</v>
      </c>
      <c r="F177" s="5">
        <v>26</v>
      </c>
      <c r="G177" s="5" t="s">
        <v>61</v>
      </c>
      <c r="H177" s="5" t="s">
        <v>193</v>
      </c>
      <c r="I177" s="6">
        <v>384917716.80000001</v>
      </c>
      <c r="J177" s="6">
        <v>394560758.06999999</v>
      </c>
      <c r="K177" s="6">
        <v>384917716.80000001</v>
      </c>
      <c r="L177" s="6">
        <v>9643041.2699999809</v>
      </c>
      <c r="M177" s="7" t="s">
        <v>18</v>
      </c>
    </row>
    <row r="178" spans="1:13" x14ac:dyDescent="0.3">
      <c r="A178" s="3" t="str">
        <f t="shared" si="2"/>
        <v>保媛-神州租车信息技术（福建）有限公司-177</v>
      </c>
      <c r="B178" s="4">
        <v>177</v>
      </c>
      <c r="C178" s="2" t="s">
        <v>36</v>
      </c>
      <c r="D178" s="5">
        <v>2022</v>
      </c>
      <c r="E178" s="5">
        <v>5</v>
      </c>
      <c r="F178" s="5">
        <v>26</v>
      </c>
      <c r="G178" s="5" t="s">
        <v>165</v>
      </c>
      <c r="H178" s="5" t="s">
        <v>194</v>
      </c>
      <c r="I178" s="6">
        <v>3080000000</v>
      </c>
      <c r="J178" s="6">
        <v>399266732</v>
      </c>
      <c r="K178" s="6">
        <v>399266732</v>
      </c>
      <c r="L178" s="6">
        <v>2680733268</v>
      </c>
      <c r="M178" s="7" t="s">
        <v>15</v>
      </c>
    </row>
    <row r="179" spans="1:13" x14ac:dyDescent="0.3">
      <c r="A179" s="3" t="str">
        <f t="shared" si="2"/>
        <v>陈立莎-神州租车（天津）有限公司-178</v>
      </c>
      <c r="B179" s="4">
        <v>178</v>
      </c>
      <c r="C179" s="2" t="s">
        <v>19</v>
      </c>
      <c r="D179" s="5">
        <v>2022</v>
      </c>
      <c r="E179" s="5">
        <v>5</v>
      </c>
      <c r="F179" s="5">
        <v>26</v>
      </c>
      <c r="G179" s="5" t="s">
        <v>115</v>
      </c>
      <c r="H179" s="5" t="s">
        <v>147</v>
      </c>
      <c r="I179" s="6">
        <v>457529896.57999998</v>
      </c>
      <c r="J179" s="6">
        <v>1112383674.27</v>
      </c>
      <c r="K179" s="6">
        <v>457529896.57999998</v>
      </c>
      <c r="L179" s="6">
        <v>654853777.69000006</v>
      </c>
      <c r="M179" s="7" t="s">
        <v>18</v>
      </c>
    </row>
    <row r="180" spans="1:13" x14ac:dyDescent="0.3">
      <c r="A180" s="3" t="str">
        <f t="shared" si="2"/>
        <v>王秉云-北京神州汽车租赁有限公司郑州分公司-179</v>
      </c>
      <c r="B180" s="4">
        <v>179</v>
      </c>
      <c r="C180" s="2" t="s">
        <v>58</v>
      </c>
      <c r="D180" s="5">
        <v>2022</v>
      </c>
      <c r="E180" s="5">
        <v>5</v>
      </c>
      <c r="F180" s="5">
        <v>26</v>
      </c>
      <c r="G180" s="5" t="s">
        <v>59</v>
      </c>
      <c r="H180" s="5" t="s">
        <v>25</v>
      </c>
      <c r="I180" s="6">
        <v>481935927.85000002</v>
      </c>
      <c r="J180" s="6">
        <v>752034469.73000002</v>
      </c>
      <c r="K180" s="6">
        <v>481935927.85000002</v>
      </c>
      <c r="L180" s="6">
        <v>270098541.88</v>
      </c>
      <c r="M180" s="7" t="s">
        <v>18</v>
      </c>
    </row>
    <row r="181" spans="1:13" x14ac:dyDescent="0.3">
      <c r="A181" s="3" t="str">
        <f t="shared" si="2"/>
        <v>保媛-神州租车电子商务（福建）有限公司-180</v>
      </c>
      <c r="B181" s="4">
        <v>180</v>
      </c>
      <c r="C181" s="2" t="s">
        <v>36</v>
      </c>
      <c r="D181" s="5">
        <v>2022</v>
      </c>
      <c r="E181" s="5">
        <v>5</v>
      </c>
      <c r="F181" s="5">
        <v>26</v>
      </c>
      <c r="G181" s="5" t="s">
        <v>81</v>
      </c>
      <c r="H181" s="5" t="s">
        <v>61</v>
      </c>
      <c r="I181" s="6">
        <v>512000000</v>
      </c>
      <c r="J181" s="6">
        <v>909850925.74000001</v>
      </c>
      <c r="K181" s="6">
        <v>512000000</v>
      </c>
      <c r="L181" s="6">
        <v>397850925.74000001</v>
      </c>
      <c r="M181" s="7" t="s">
        <v>18</v>
      </c>
    </row>
    <row r="182" spans="1:13" x14ac:dyDescent="0.3">
      <c r="A182" s="3" t="str">
        <f t="shared" si="2"/>
        <v>王秉云-北京神州汽车租赁有限公司望京分公司-181</v>
      </c>
      <c r="B182" s="4">
        <v>181</v>
      </c>
      <c r="C182" s="2" t="s">
        <v>58</v>
      </c>
      <c r="D182" s="5">
        <v>2022</v>
      </c>
      <c r="E182" s="5">
        <v>5</v>
      </c>
      <c r="F182" s="5">
        <v>26</v>
      </c>
      <c r="G182" s="5" t="s">
        <v>122</v>
      </c>
      <c r="H182" s="5" t="s">
        <v>25</v>
      </c>
      <c r="I182" s="6">
        <v>580887598.02999997</v>
      </c>
      <c r="J182" s="6">
        <v>841303766.89999998</v>
      </c>
      <c r="K182" s="6">
        <v>580887598.02999997</v>
      </c>
      <c r="L182" s="6">
        <v>260416168.87</v>
      </c>
      <c r="M182" s="7" t="s">
        <v>18</v>
      </c>
    </row>
    <row r="183" spans="1:13" x14ac:dyDescent="0.3">
      <c r="A183" s="3" t="str">
        <f t="shared" si="2"/>
        <v>钟卉-北京神州汽车租赁有限公司长沙分公司-182</v>
      </c>
      <c r="B183" s="4">
        <v>182</v>
      </c>
      <c r="C183" s="2" t="s">
        <v>12</v>
      </c>
      <c r="D183" s="5">
        <v>2022</v>
      </c>
      <c r="E183" s="5">
        <v>5</v>
      </c>
      <c r="F183" s="5">
        <v>26</v>
      </c>
      <c r="G183" s="5" t="s">
        <v>13</v>
      </c>
      <c r="H183" s="5" t="s">
        <v>25</v>
      </c>
      <c r="I183" s="6">
        <v>724627831.64999998</v>
      </c>
      <c r="J183" s="6">
        <v>600841319.65999997</v>
      </c>
      <c r="K183" s="6">
        <v>600841319.65999997</v>
      </c>
      <c r="L183" s="6">
        <v>123786511.98999999</v>
      </c>
      <c r="M183" s="7" t="s">
        <v>15</v>
      </c>
    </row>
    <row r="184" spans="1:13" x14ac:dyDescent="0.3">
      <c r="A184" s="3" t="str">
        <f t="shared" si="2"/>
        <v>王秉云-北京神州汽车租赁有限公司建外分公司-183</v>
      </c>
      <c r="B184" s="4">
        <v>183</v>
      </c>
      <c r="C184" s="2" t="s">
        <v>58</v>
      </c>
      <c r="D184" s="5">
        <v>2022</v>
      </c>
      <c r="E184" s="5">
        <v>5</v>
      </c>
      <c r="F184" s="5">
        <v>26</v>
      </c>
      <c r="G184" s="5" t="s">
        <v>123</v>
      </c>
      <c r="H184" s="5" t="s">
        <v>25</v>
      </c>
      <c r="I184" s="6">
        <v>644207936.67999995</v>
      </c>
      <c r="J184" s="6">
        <v>1508449622.6300001</v>
      </c>
      <c r="K184" s="6">
        <v>644207936.67999995</v>
      </c>
      <c r="L184" s="6">
        <v>864241685.95000005</v>
      </c>
      <c r="M184" s="7" t="s">
        <v>18</v>
      </c>
    </row>
    <row r="185" spans="1:13" x14ac:dyDescent="0.3">
      <c r="A185" s="3" t="str">
        <f t="shared" si="2"/>
        <v>保媛-海科（平潭）信息技术有限公司-184</v>
      </c>
      <c r="B185" s="4">
        <v>184</v>
      </c>
      <c r="C185" s="2" t="s">
        <v>36</v>
      </c>
      <c r="D185" s="5">
        <v>2022</v>
      </c>
      <c r="E185" s="5">
        <v>5</v>
      </c>
      <c r="F185" s="5">
        <v>26</v>
      </c>
      <c r="G185" s="5" t="s">
        <v>166</v>
      </c>
      <c r="H185" s="5" t="s">
        <v>147</v>
      </c>
      <c r="I185" s="6">
        <v>861155539.83000004</v>
      </c>
      <c r="J185" s="6">
        <v>663816570.75999999</v>
      </c>
      <c r="K185" s="6">
        <v>663816570.75999999</v>
      </c>
      <c r="L185" s="6">
        <v>197338969.06999999</v>
      </c>
      <c r="M185" s="7" t="s">
        <v>15</v>
      </c>
    </row>
    <row r="186" spans="1:13" x14ac:dyDescent="0.3">
      <c r="A186" s="3" t="str">
        <f t="shared" si="2"/>
        <v>陈海林-北京神州汽车租赁有限公司番禺分公司-185</v>
      </c>
      <c r="B186" s="4">
        <v>185</v>
      </c>
      <c r="C186" s="2" t="s">
        <v>23</v>
      </c>
      <c r="D186" s="5">
        <v>2022</v>
      </c>
      <c r="E186" s="5">
        <v>5</v>
      </c>
      <c r="F186" s="5">
        <v>26</v>
      </c>
      <c r="G186" s="5" t="s">
        <v>171</v>
      </c>
      <c r="H186" s="5" t="s">
        <v>25</v>
      </c>
      <c r="I186" s="6">
        <v>725153176.37</v>
      </c>
      <c r="J186" s="6">
        <v>813290843.51999998</v>
      </c>
      <c r="K186" s="6">
        <v>725153176.37</v>
      </c>
      <c r="L186" s="6">
        <v>88137667.150000006</v>
      </c>
      <c r="M186" s="7" t="s">
        <v>18</v>
      </c>
    </row>
    <row r="187" spans="1:13" x14ac:dyDescent="0.3">
      <c r="A187" s="3" t="str">
        <f t="shared" si="2"/>
        <v>保媛-神州租车（厦门）有限公司-186</v>
      </c>
      <c r="B187" s="4">
        <v>186</v>
      </c>
      <c r="C187" s="2" t="s">
        <v>36</v>
      </c>
      <c r="D187" s="5">
        <v>2022</v>
      </c>
      <c r="E187" s="5">
        <v>5</v>
      </c>
      <c r="F187" s="5">
        <v>26</v>
      </c>
      <c r="G187" s="5" t="s">
        <v>37</v>
      </c>
      <c r="H187" s="5" t="s">
        <v>25</v>
      </c>
      <c r="I187" s="6">
        <v>1059200882.45</v>
      </c>
      <c r="J187" s="6">
        <v>928169423.45000005</v>
      </c>
      <c r="K187" s="6">
        <v>928169423.45000005</v>
      </c>
      <c r="L187" s="6">
        <v>131031459</v>
      </c>
      <c r="M187" s="7" t="s">
        <v>15</v>
      </c>
    </row>
    <row r="188" spans="1:13" x14ac:dyDescent="0.3">
      <c r="A188" s="3" t="str">
        <f t="shared" si="2"/>
        <v>钟卉-北京神州汽车租赁有限公司武汉分公司-187</v>
      </c>
      <c r="B188" s="4">
        <v>187</v>
      </c>
      <c r="C188" s="2" t="s">
        <v>12</v>
      </c>
      <c r="D188" s="5">
        <v>2022</v>
      </c>
      <c r="E188" s="5">
        <v>5</v>
      </c>
      <c r="F188" s="5">
        <v>26</v>
      </c>
      <c r="G188" s="5" t="s">
        <v>16</v>
      </c>
      <c r="H188" s="5" t="s">
        <v>25</v>
      </c>
      <c r="I188" s="6">
        <v>1029694895.03</v>
      </c>
      <c r="J188" s="6">
        <v>1010311675.61</v>
      </c>
      <c r="K188" s="6">
        <v>1010311675.61</v>
      </c>
      <c r="L188" s="6">
        <v>19383219.420000002</v>
      </c>
      <c r="M188" s="7" t="s">
        <v>15</v>
      </c>
    </row>
    <row r="189" spans="1:13" x14ac:dyDescent="0.3">
      <c r="A189" s="3" t="str">
        <f t="shared" si="2"/>
        <v>保媛-海科（平潭）信息技术有限公司-188</v>
      </c>
      <c r="B189" s="4">
        <v>188</v>
      </c>
      <c r="C189" s="2" t="s">
        <v>36</v>
      </c>
      <c r="D189" s="5">
        <v>2022</v>
      </c>
      <c r="E189" s="5">
        <v>5</v>
      </c>
      <c r="F189" s="5">
        <v>26</v>
      </c>
      <c r="G189" s="5" t="s">
        <v>166</v>
      </c>
      <c r="H189" s="5" t="s">
        <v>81</v>
      </c>
      <c r="I189" s="6">
        <v>1146544977</v>
      </c>
      <c r="J189" s="6">
        <v>2463589126.8000002</v>
      </c>
      <c r="K189" s="6">
        <v>1146488564.1300001</v>
      </c>
      <c r="L189" s="6">
        <v>1317044149.8</v>
      </c>
      <c r="M189" s="7" t="s">
        <v>18</v>
      </c>
    </row>
    <row r="190" spans="1:13" x14ac:dyDescent="0.3">
      <c r="A190" s="3" t="str">
        <f t="shared" si="2"/>
        <v>保媛-福州市长乐区神州租车电子商务有限公司-189</v>
      </c>
      <c r="B190" s="4">
        <v>189</v>
      </c>
      <c r="C190" s="2" t="s">
        <v>36</v>
      </c>
      <c r="D190" s="5">
        <v>2022</v>
      </c>
      <c r="E190" s="5">
        <v>5</v>
      </c>
      <c r="F190" s="5">
        <v>26</v>
      </c>
      <c r="G190" s="5" t="s">
        <v>82</v>
      </c>
      <c r="H190" s="5" t="s">
        <v>61</v>
      </c>
      <c r="I190" s="6">
        <v>2594843840.1300001</v>
      </c>
      <c r="J190" s="6">
        <v>1311098640.29</v>
      </c>
      <c r="K190" s="6">
        <v>1311098640.29</v>
      </c>
      <c r="L190" s="6">
        <v>1283745199.8399999</v>
      </c>
      <c r="M190" s="7" t="s">
        <v>15</v>
      </c>
    </row>
    <row r="191" spans="1:13" x14ac:dyDescent="0.3">
      <c r="A191" s="3" t="str">
        <f t="shared" si="2"/>
        <v>陈海林-北京神州汽车租赁有限公司广州分公司-190</v>
      </c>
      <c r="B191" s="4">
        <v>190</v>
      </c>
      <c r="C191" s="2" t="s">
        <v>23</v>
      </c>
      <c r="D191" s="5">
        <v>2022</v>
      </c>
      <c r="E191" s="5">
        <v>5</v>
      </c>
      <c r="F191" s="5">
        <v>26</v>
      </c>
      <c r="G191" s="5" t="s">
        <v>27</v>
      </c>
      <c r="H191" s="5" t="s">
        <v>25</v>
      </c>
      <c r="I191" s="6">
        <v>1507430186.8900001</v>
      </c>
      <c r="J191" s="6">
        <v>1554669344.96</v>
      </c>
      <c r="K191" s="6">
        <v>1507430186.8900001</v>
      </c>
      <c r="L191" s="6">
        <v>47239158.069999903</v>
      </c>
      <c r="M191" s="7" t="s">
        <v>18</v>
      </c>
    </row>
    <row r="192" spans="1:13" x14ac:dyDescent="0.3">
      <c r="A192" s="3" t="str">
        <f t="shared" si="2"/>
        <v>陈海林-北京神州汽车租赁有限公司深圳分公司-191</v>
      </c>
      <c r="B192" s="4">
        <v>191</v>
      </c>
      <c r="C192" s="2" t="s">
        <v>23</v>
      </c>
      <c r="D192" s="5">
        <v>2022</v>
      </c>
      <c r="E192" s="5">
        <v>5</v>
      </c>
      <c r="F192" s="5">
        <v>26</v>
      </c>
      <c r="G192" s="5" t="s">
        <v>57</v>
      </c>
      <c r="H192" s="5" t="s">
        <v>25</v>
      </c>
      <c r="I192" s="6">
        <v>1509425233.29</v>
      </c>
      <c r="J192" s="6">
        <v>1511713996.1500001</v>
      </c>
      <c r="K192" s="6">
        <v>1509425233.29</v>
      </c>
      <c r="L192" s="6">
        <v>2288762.8600001298</v>
      </c>
      <c r="M192" s="7" t="s">
        <v>18</v>
      </c>
    </row>
    <row r="193" spans="1:13" x14ac:dyDescent="0.3">
      <c r="A193" s="3" t="str">
        <f t="shared" si="2"/>
        <v>陈立莎-北京神州汽车租赁有限公司天津河西分公司-192</v>
      </c>
      <c r="B193" s="4">
        <v>192</v>
      </c>
      <c r="C193" s="2" t="s">
        <v>19</v>
      </c>
      <c r="D193" s="5">
        <v>2022</v>
      </c>
      <c r="E193" s="5">
        <v>5</v>
      </c>
      <c r="F193" s="5">
        <v>26</v>
      </c>
      <c r="G193" s="5" t="s">
        <v>21</v>
      </c>
      <c r="H193" s="5" t="s">
        <v>20</v>
      </c>
      <c r="I193" s="6">
        <v>50841511.799999997</v>
      </c>
      <c r="J193" s="6">
        <v>1057200</v>
      </c>
      <c r="K193" s="6">
        <v>1057200</v>
      </c>
      <c r="L193" s="6">
        <v>49784311.799999997</v>
      </c>
      <c r="M193" s="7" t="s">
        <v>15</v>
      </c>
    </row>
    <row r="194" spans="1:13" x14ac:dyDescent="0.3">
      <c r="A194" s="3" t="str">
        <f t="shared" si="2"/>
        <v>陈海林-北京神州汽车租赁有限公司广州分公司-193</v>
      </c>
      <c r="B194" s="4">
        <v>193</v>
      </c>
      <c r="C194" s="2" t="s">
        <v>23</v>
      </c>
      <c r="D194" s="5">
        <v>2022</v>
      </c>
      <c r="E194" s="5">
        <v>5</v>
      </c>
      <c r="F194" s="5">
        <v>26</v>
      </c>
      <c r="G194" s="5" t="s">
        <v>27</v>
      </c>
      <c r="H194" s="5" t="s">
        <v>26</v>
      </c>
      <c r="I194" s="6">
        <v>1232107.45</v>
      </c>
      <c r="J194" s="6">
        <v>1109298</v>
      </c>
      <c r="K194" s="6">
        <v>1109298</v>
      </c>
      <c r="L194" s="6">
        <v>122809.45</v>
      </c>
      <c r="M194" s="7" t="s">
        <v>15</v>
      </c>
    </row>
    <row r="195" spans="1:13" x14ac:dyDescent="0.3">
      <c r="A195" s="3" t="str">
        <f t="shared" si="2"/>
        <v>陈海林-深圳市富港汽车维修服务有限公司-194</v>
      </c>
      <c r="B195" s="4">
        <v>194</v>
      </c>
      <c r="C195" s="2" t="s">
        <v>23</v>
      </c>
      <c r="D195" s="5">
        <v>2022</v>
      </c>
      <c r="E195" s="5">
        <v>5</v>
      </c>
      <c r="F195" s="5">
        <v>26</v>
      </c>
      <c r="G195" s="5" t="s">
        <v>29</v>
      </c>
      <c r="H195" s="5" t="s">
        <v>28</v>
      </c>
      <c r="I195" s="6">
        <v>2067011.87</v>
      </c>
      <c r="J195" s="6">
        <v>1126548.55</v>
      </c>
      <c r="K195" s="6">
        <v>1126548.55</v>
      </c>
      <c r="L195" s="6">
        <v>940463.32</v>
      </c>
      <c r="M195" s="7" t="s">
        <v>15</v>
      </c>
    </row>
    <row r="196" spans="1:13" x14ac:dyDescent="0.3">
      <c r="A196" s="3" t="str">
        <f t="shared" ref="A196:A250" si="3">C196&amp;"-"&amp;G196&amp;"-"&amp;B196</f>
        <v>陈海林-北京神州汽车租赁有限公司广州分公司-195</v>
      </c>
      <c r="B196" s="4">
        <v>195</v>
      </c>
      <c r="C196" s="2" t="s">
        <v>23</v>
      </c>
      <c r="D196" s="5">
        <v>2022</v>
      </c>
      <c r="E196" s="5">
        <v>5</v>
      </c>
      <c r="F196" s="5">
        <v>26</v>
      </c>
      <c r="G196" s="5" t="s">
        <v>27</v>
      </c>
      <c r="H196" s="5" t="s">
        <v>33</v>
      </c>
      <c r="I196" s="6">
        <v>1280555.8500000001</v>
      </c>
      <c r="J196" s="6">
        <v>35575408.100000001</v>
      </c>
      <c r="K196" s="6">
        <v>1280555.8500000001</v>
      </c>
      <c r="L196" s="6">
        <v>34294852.25</v>
      </c>
      <c r="M196" s="7" t="s">
        <v>18</v>
      </c>
    </row>
    <row r="197" spans="1:13" x14ac:dyDescent="0.3">
      <c r="A197" s="3" t="str">
        <f t="shared" si="3"/>
        <v>陈海林-北京神州汽车租赁有限公司济南分公司-196</v>
      </c>
      <c r="B197" s="4">
        <v>196</v>
      </c>
      <c r="C197" s="2" t="s">
        <v>23</v>
      </c>
      <c r="D197" s="5">
        <v>2022</v>
      </c>
      <c r="E197" s="5">
        <v>5</v>
      </c>
      <c r="F197" s="5">
        <v>26</v>
      </c>
      <c r="G197" s="5" t="s">
        <v>43</v>
      </c>
      <c r="H197" s="5" t="s">
        <v>42</v>
      </c>
      <c r="I197" s="6">
        <v>1529303.77</v>
      </c>
      <c r="J197" s="6">
        <v>16671743.6</v>
      </c>
      <c r="K197" s="6">
        <v>1529303.77</v>
      </c>
      <c r="L197" s="6">
        <v>15142439.83</v>
      </c>
      <c r="M197" s="7" t="s">
        <v>18</v>
      </c>
    </row>
    <row r="198" spans="1:13" x14ac:dyDescent="0.3">
      <c r="A198" s="3" t="str">
        <f t="shared" si="3"/>
        <v>陈海林-北京神州汽车租赁有限公司济南分公司-197</v>
      </c>
      <c r="B198" s="4">
        <v>197</v>
      </c>
      <c r="C198" s="2" t="s">
        <v>23</v>
      </c>
      <c r="D198" s="5">
        <v>2022</v>
      </c>
      <c r="E198" s="5">
        <v>5</v>
      </c>
      <c r="F198" s="5">
        <v>26</v>
      </c>
      <c r="G198" s="5" t="s">
        <v>43</v>
      </c>
      <c r="H198" s="5" t="s">
        <v>45</v>
      </c>
      <c r="I198" s="6">
        <v>1623956.6</v>
      </c>
      <c r="J198" s="6">
        <v>19032651.5</v>
      </c>
      <c r="K198" s="6">
        <v>1623956.6</v>
      </c>
      <c r="L198" s="6">
        <v>17408694.899999999</v>
      </c>
      <c r="M198" s="7" t="s">
        <v>18</v>
      </c>
    </row>
    <row r="199" spans="1:13" x14ac:dyDescent="0.3">
      <c r="A199" s="3" t="str">
        <f t="shared" si="3"/>
        <v>陈海林-北京神州汽车租赁有限公司东莞分公司-198</v>
      </c>
      <c r="B199" s="4">
        <v>198</v>
      </c>
      <c r="C199" s="2" t="s">
        <v>23</v>
      </c>
      <c r="D199" s="5">
        <v>2022</v>
      </c>
      <c r="E199" s="5">
        <v>5</v>
      </c>
      <c r="F199" s="5">
        <v>26</v>
      </c>
      <c r="G199" s="5" t="s">
        <v>51</v>
      </c>
      <c r="H199" s="5" t="s">
        <v>50</v>
      </c>
      <c r="I199" s="6">
        <v>1739631.62</v>
      </c>
      <c r="J199" s="6">
        <v>19936171.949999999</v>
      </c>
      <c r="K199" s="6">
        <v>1739631.62</v>
      </c>
      <c r="L199" s="6">
        <v>18196540.329999998</v>
      </c>
      <c r="M199" s="7" t="s">
        <v>18</v>
      </c>
    </row>
    <row r="200" spans="1:13" x14ac:dyDescent="0.3">
      <c r="A200" s="3" t="str">
        <f t="shared" si="3"/>
        <v>陈海林-北京神州汽车租赁有限公司济南分公司-199</v>
      </c>
      <c r="B200" s="4">
        <v>199</v>
      </c>
      <c r="C200" s="2" t="s">
        <v>23</v>
      </c>
      <c r="D200" s="5">
        <v>2022</v>
      </c>
      <c r="E200" s="5">
        <v>5</v>
      </c>
      <c r="F200" s="5">
        <v>26</v>
      </c>
      <c r="G200" s="5" t="s">
        <v>43</v>
      </c>
      <c r="H200" s="5" t="s">
        <v>41</v>
      </c>
      <c r="I200" s="6">
        <v>1841554.63</v>
      </c>
      <c r="J200" s="6">
        <v>18228185.690000001</v>
      </c>
      <c r="K200" s="6">
        <v>1841554.63</v>
      </c>
      <c r="L200" s="6">
        <v>16386631.060000001</v>
      </c>
      <c r="M200" s="7" t="s">
        <v>18</v>
      </c>
    </row>
    <row r="201" spans="1:13" x14ac:dyDescent="0.3">
      <c r="A201" s="3" t="str">
        <f t="shared" si="3"/>
        <v>陈海林-北京神州汽车租赁有限公司深圳分公司-200</v>
      </c>
      <c r="B201" s="4">
        <v>200</v>
      </c>
      <c r="C201" s="2" t="s">
        <v>23</v>
      </c>
      <c r="D201" s="5">
        <v>2022</v>
      </c>
      <c r="E201" s="5">
        <v>5</v>
      </c>
      <c r="F201" s="5">
        <v>26</v>
      </c>
      <c r="G201" s="5" t="s">
        <v>57</v>
      </c>
      <c r="H201" s="5" t="s">
        <v>29</v>
      </c>
      <c r="I201" s="6">
        <v>1916391.33</v>
      </c>
      <c r="J201" s="6">
        <v>12716384.460000001</v>
      </c>
      <c r="K201" s="6">
        <v>1916391.33</v>
      </c>
      <c r="L201" s="6">
        <v>10799993.130000001</v>
      </c>
      <c r="M201" s="7" t="s">
        <v>18</v>
      </c>
    </row>
    <row r="202" spans="1:13" x14ac:dyDescent="0.3">
      <c r="A202" s="3" t="str">
        <f t="shared" si="3"/>
        <v>保媛-神州租车（厦门）有限公司-201</v>
      </c>
      <c r="B202" s="4">
        <v>201</v>
      </c>
      <c r="C202" s="2" t="s">
        <v>36</v>
      </c>
      <c r="D202" s="5">
        <v>2022</v>
      </c>
      <c r="E202" s="5">
        <v>5</v>
      </c>
      <c r="F202" s="5">
        <v>26</v>
      </c>
      <c r="G202" s="5" t="s">
        <v>37</v>
      </c>
      <c r="H202" s="5" t="s">
        <v>64</v>
      </c>
      <c r="I202" s="6">
        <v>2009972.47</v>
      </c>
      <c r="J202" s="6">
        <v>33451446.579999998</v>
      </c>
      <c r="K202" s="6">
        <v>2009972.47</v>
      </c>
      <c r="L202" s="6">
        <v>31441474.109999999</v>
      </c>
      <c r="M202" s="7" t="s">
        <v>18</v>
      </c>
    </row>
    <row r="203" spans="1:13" x14ac:dyDescent="0.3">
      <c r="A203" s="3" t="str">
        <f t="shared" si="3"/>
        <v>陈立莎-北京神州汽车租赁有限公司天津河北店-202</v>
      </c>
      <c r="B203" s="4">
        <v>202</v>
      </c>
      <c r="C203" s="2" t="s">
        <v>19</v>
      </c>
      <c r="D203" s="5">
        <v>2022</v>
      </c>
      <c r="E203" s="5">
        <v>5</v>
      </c>
      <c r="F203" s="5">
        <v>26</v>
      </c>
      <c r="G203" s="5" t="s">
        <v>66</v>
      </c>
      <c r="H203" s="5" t="s">
        <v>21</v>
      </c>
      <c r="I203" s="6">
        <v>12502971.199999999</v>
      </c>
      <c r="J203" s="6">
        <v>2101547.9900000002</v>
      </c>
      <c r="K203" s="6">
        <v>2101547.9900000002</v>
      </c>
      <c r="L203" s="6">
        <v>10401423.210000001</v>
      </c>
      <c r="M203" s="7" t="s">
        <v>15</v>
      </c>
    </row>
    <row r="204" spans="1:13" x14ac:dyDescent="0.3">
      <c r="A204" s="3" t="str">
        <f t="shared" si="3"/>
        <v>陈立莎-北京神州汽车租赁有限公司天津河东第一分公司-203</v>
      </c>
      <c r="B204" s="4">
        <v>203</v>
      </c>
      <c r="C204" s="2" t="s">
        <v>19</v>
      </c>
      <c r="D204" s="5">
        <v>2022</v>
      </c>
      <c r="E204" s="5">
        <v>5</v>
      </c>
      <c r="F204" s="5">
        <v>26</v>
      </c>
      <c r="G204" s="5" t="s">
        <v>68</v>
      </c>
      <c r="H204" s="5" t="s">
        <v>21</v>
      </c>
      <c r="I204" s="6">
        <v>8952392.9499999993</v>
      </c>
      <c r="J204" s="6">
        <v>2287181.7999999998</v>
      </c>
      <c r="K204" s="6">
        <v>2287181.7999999998</v>
      </c>
      <c r="L204" s="6">
        <v>6665211.1500000004</v>
      </c>
      <c r="M204" s="7" t="s">
        <v>15</v>
      </c>
    </row>
    <row r="205" spans="1:13" x14ac:dyDescent="0.3">
      <c r="A205" s="3" t="str">
        <f t="shared" si="3"/>
        <v>陈海林-北京神州汽车租赁有限公司小榄分公司-204</v>
      </c>
      <c r="B205" s="4">
        <v>204</v>
      </c>
      <c r="C205" s="2" t="s">
        <v>23</v>
      </c>
      <c r="D205" s="5">
        <v>2022</v>
      </c>
      <c r="E205" s="5">
        <v>5</v>
      </c>
      <c r="F205" s="5">
        <v>26</v>
      </c>
      <c r="G205" s="5" t="s">
        <v>70</v>
      </c>
      <c r="H205" s="5" t="s">
        <v>69</v>
      </c>
      <c r="I205" s="6">
        <v>9267260.6999999993</v>
      </c>
      <c r="J205" s="6">
        <v>2291350.64</v>
      </c>
      <c r="K205" s="6">
        <v>2291350.64</v>
      </c>
      <c r="L205" s="6">
        <v>6975910.0599999996</v>
      </c>
      <c r="M205" s="7" t="s">
        <v>15</v>
      </c>
    </row>
    <row r="206" spans="1:13" x14ac:dyDescent="0.3">
      <c r="A206" s="3" t="str">
        <f t="shared" si="3"/>
        <v>陈海林-北京神州汽车租赁有限公司济南第一分公司-205</v>
      </c>
      <c r="B206" s="4">
        <v>205</v>
      </c>
      <c r="C206" s="2" t="s">
        <v>23</v>
      </c>
      <c r="D206" s="5">
        <v>2022</v>
      </c>
      <c r="E206" s="5">
        <v>5</v>
      </c>
      <c r="F206" s="5">
        <v>26</v>
      </c>
      <c r="G206" s="5" t="s">
        <v>40</v>
      </c>
      <c r="H206" s="5" t="s">
        <v>43</v>
      </c>
      <c r="I206" s="6">
        <v>18925849.690000001</v>
      </c>
      <c r="J206" s="6">
        <v>2298236.04</v>
      </c>
      <c r="K206" s="6">
        <v>2255236.04</v>
      </c>
      <c r="L206" s="6">
        <v>16627613.65</v>
      </c>
      <c r="M206" s="7" t="s">
        <v>15</v>
      </c>
    </row>
    <row r="207" spans="1:13" x14ac:dyDescent="0.3">
      <c r="A207" s="3" t="str">
        <f t="shared" si="3"/>
        <v>陈立莎-北京神州汽车租赁有限公司天津河东分公司-206</v>
      </c>
      <c r="B207" s="4">
        <v>206</v>
      </c>
      <c r="C207" s="2" t="s">
        <v>19</v>
      </c>
      <c r="D207" s="5">
        <v>2022</v>
      </c>
      <c r="E207" s="5">
        <v>5</v>
      </c>
      <c r="F207" s="5">
        <v>26</v>
      </c>
      <c r="G207" s="5" t="s">
        <v>71</v>
      </c>
      <c r="H207" s="5" t="s">
        <v>21</v>
      </c>
      <c r="I207" s="6">
        <v>40195915.350000001</v>
      </c>
      <c r="J207" s="6">
        <v>2306685.06</v>
      </c>
      <c r="K207" s="6">
        <v>2306685.06</v>
      </c>
      <c r="L207" s="6">
        <v>37889230.289999999</v>
      </c>
      <c r="M207" s="7" t="s">
        <v>15</v>
      </c>
    </row>
    <row r="208" spans="1:13" x14ac:dyDescent="0.3">
      <c r="A208" s="3" t="str">
        <f t="shared" si="3"/>
        <v>陈海林-北京神州汽车租赁有限公司三亚分公司-207</v>
      </c>
      <c r="B208" s="4">
        <v>207</v>
      </c>
      <c r="C208" s="2" t="s">
        <v>23</v>
      </c>
      <c r="D208" s="5">
        <v>2022</v>
      </c>
      <c r="E208" s="5">
        <v>5</v>
      </c>
      <c r="F208" s="5">
        <v>26</v>
      </c>
      <c r="G208" s="5" t="s">
        <v>75</v>
      </c>
      <c r="H208" s="5" t="s">
        <v>74</v>
      </c>
      <c r="I208" s="6">
        <v>2556254.2400000002</v>
      </c>
      <c r="J208" s="6">
        <v>9059324.0199999996</v>
      </c>
      <c r="K208" s="6">
        <v>2556254.2400000002</v>
      </c>
      <c r="L208" s="6">
        <v>6503069.7800000003</v>
      </c>
      <c r="M208" s="7" t="s">
        <v>18</v>
      </c>
    </row>
    <row r="209" spans="1:13" x14ac:dyDescent="0.3">
      <c r="A209" s="3" t="str">
        <f t="shared" si="3"/>
        <v>钟卉-北京神州汽车租赁有限公司长沙分公司-208</v>
      </c>
      <c r="B209" s="4">
        <v>208</v>
      </c>
      <c r="C209" s="2" t="s">
        <v>12</v>
      </c>
      <c r="D209" s="5">
        <v>2022</v>
      </c>
      <c r="E209" s="5">
        <v>5</v>
      </c>
      <c r="F209" s="5">
        <v>26</v>
      </c>
      <c r="G209" s="5" t="s">
        <v>13</v>
      </c>
      <c r="H209" s="5" t="s">
        <v>79</v>
      </c>
      <c r="I209" s="6">
        <v>2683226.4700000002</v>
      </c>
      <c r="J209" s="6">
        <v>23889991.280000001</v>
      </c>
      <c r="K209" s="6">
        <v>2683226.4700000002</v>
      </c>
      <c r="L209" s="6">
        <v>21206764.809999999</v>
      </c>
      <c r="M209" s="7" t="s">
        <v>18</v>
      </c>
    </row>
    <row r="210" spans="1:13" x14ac:dyDescent="0.3">
      <c r="A210" s="3" t="str">
        <f t="shared" si="3"/>
        <v>保媛-福州市长乐区神州租车电子商务有限公司-209</v>
      </c>
      <c r="B210" s="4">
        <v>209</v>
      </c>
      <c r="C210" s="2" t="s">
        <v>36</v>
      </c>
      <c r="D210" s="5">
        <v>2022</v>
      </c>
      <c r="E210" s="5">
        <v>5</v>
      </c>
      <c r="F210" s="5">
        <v>26</v>
      </c>
      <c r="G210" s="5" t="s">
        <v>82</v>
      </c>
      <c r="H210" s="5" t="s">
        <v>81</v>
      </c>
      <c r="I210" s="6">
        <v>278083142.75</v>
      </c>
      <c r="J210" s="6">
        <v>2972746.04</v>
      </c>
      <c r="K210" s="6">
        <v>2972746.04</v>
      </c>
      <c r="L210" s="6">
        <v>275110396.70999998</v>
      </c>
      <c r="M210" s="7" t="s">
        <v>15</v>
      </c>
    </row>
    <row r="211" spans="1:13" x14ac:dyDescent="0.3">
      <c r="A211" s="3" t="str">
        <f t="shared" si="3"/>
        <v>陈海林-北京神州汽车租赁有限公司广州分公司-210</v>
      </c>
      <c r="B211" s="4">
        <v>210</v>
      </c>
      <c r="C211" s="2" t="s">
        <v>23</v>
      </c>
      <c r="D211" s="5">
        <v>2022</v>
      </c>
      <c r="E211" s="5">
        <v>5</v>
      </c>
      <c r="F211" s="5">
        <v>26</v>
      </c>
      <c r="G211" s="5" t="s">
        <v>27</v>
      </c>
      <c r="H211" s="5" t="s">
        <v>63</v>
      </c>
      <c r="I211" s="6">
        <v>3120116.96</v>
      </c>
      <c r="J211" s="6">
        <v>10995662.130000001</v>
      </c>
      <c r="K211" s="6">
        <v>3120116.96</v>
      </c>
      <c r="L211" s="6">
        <v>7875545.1699999999</v>
      </c>
      <c r="M211" s="7" t="s">
        <v>18</v>
      </c>
    </row>
    <row r="212" spans="1:13" x14ac:dyDescent="0.3">
      <c r="A212" s="3" t="str">
        <f t="shared" si="3"/>
        <v>陈海林-北京神州汽车租赁有限公司广州分公司-211</v>
      </c>
      <c r="B212" s="4">
        <v>211</v>
      </c>
      <c r="C212" s="2" t="s">
        <v>23</v>
      </c>
      <c r="D212" s="5">
        <v>2022</v>
      </c>
      <c r="E212" s="5">
        <v>5</v>
      </c>
      <c r="F212" s="5">
        <v>26</v>
      </c>
      <c r="G212" s="5" t="s">
        <v>27</v>
      </c>
      <c r="H212" s="5" t="s">
        <v>86</v>
      </c>
      <c r="I212" s="6">
        <v>3353344.36</v>
      </c>
      <c r="J212" s="6">
        <v>7074517.9199999999</v>
      </c>
      <c r="K212" s="6">
        <v>3353344.36</v>
      </c>
      <c r="L212" s="6">
        <v>3721173.56</v>
      </c>
      <c r="M212" s="7" t="s">
        <v>18</v>
      </c>
    </row>
    <row r="213" spans="1:13" x14ac:dyDescent="0.3">
      <c r="A213" s="3" t="str">
        <f t="shared" si="3"/>
        <v>保媛-神州租车服务管理（福建）有限公司-212</v>
      </c>
      <c r="B213" s="4">
        <v>212</v>
      </c>
      <c r="C213" s="2" t="s">
        <v>36</v>
      </c>
      <c r="D213" s="5">
        <v>2022</v>
      </c>
      <c r="E213" s="5">
        <v>5</v>
      </c>
      <c r="F213" s="5">
        <v>26</v>
      </c>
      <c r="G213" s="5" t="s">
        <v>61</v>
      </c>
      <c r="H213" s="5" t="s">
        <v>88</v>
      </c>
      <c r="I213" s="6">
        <v>3481086.72</v>
      </c>
      <c r="J213" s="6">
        <v>3378044.68</v>
      </c>
      <c r="K213" s="6">
        <v>3378044.68</v>
      </c>
      <c r="L213" s="6">
        <v>103042.04</v>
      </c>
      <c r="M213" s="7" t="s">
        <v>15</v>
      </c>
    </row>
    <row r="214" spans="1:13" x14ac:dyDescent="0.3">
      <c r="A214" s="3" t="str">
        <f t="shared" si="3"/>
        <v>保媛-神州租车（厦门）有限公司-213</v>
      </c>
      <c r="B214" s="4">
        <v>213</v>
      </c>
      <c r="C214" s="2" t="s">
        <v>36</v>
      </c>
      <c r="D214" s="5">
        <v>2022</v>
      </c>
      <c r="E214" s="5">
        <v>5</v>
      </c>
      <c r="F214" s="5">
        <v>26</v>
      </c>
      <c r="G214" s="5" t="s">
        <v>37</v>
      </c>
      <c r="H214" s="5" t="s">
        <v>95</v>
      </c>
      <c r="I214" s="6">
        <v>4743932.2</v>
      </c>
      <c r="J214" s="6">
        <v>19435785.460000001</v>
      </c>
      <c r="K214" s="6">
        <v>4743932.2</v>
      </c>
      <c r="L214" s="6">
        <v>14691853.26</v>
      </c>
      <c r="M214" s="7" t="s">
        <v>18</v>
      </c>
    </row>
    <row r="215" spans="1:13" x14ac:dyDescent="0.3">
      <c r="A215" s="3" t="str">
        <f t="shared" si="3"/>
        <v>陈海林-北京神州汽车租赁有限公司广州分公司-214</v>
      </c>
      <c r="B215" s="4">
        <v>214</v>
      </c>
      <c r="C215" s="2" t="s">
        <v>23</v>
      </c>
      <c r="D215" s="5">
        <v>2022</v>
      </c>
      <c r="E215" s="5">
        <v>5</v>
      </c>
      <c r="F215" s="5">
        <v>26</v>
      </c>
      <c r="G215" s="5" t="s">
        <v>27</v>
      </c>
      <c r="H215" s="5" t="s">
        <v>97</v>
      </c>
      <c r="I215" s="6">
        <v>5189964.2300000004</v>
      </c>
      <c r="J215" s="6">
        <v>57711184.909999996</v>
      </c>
      <c r="K215" s="6">
        <v>5055208.96</v>
      </c>
      <c r="L215" s="6">
        <v>52521220.68</v>
      </c>
      <c r="M215" s="7" t="s">
        <v>18</v>
      </c>
    </row>
    <row r="216" spans="1:13" x14ac:dyDescent="0.3">
      <c r="A216" s="3" t="str">
        <f t="shared" si="3"/>
        <v>钟卉-北京神州汽车租赁有限公司长沙分公司-215</v>
      </c>
      <c r="B216" s="4">
        <v>215</v>
      </c>
      <c r="C216" s="2" t="s">
        <v>12</v>
      </c>
      <c r="D216" s="5">
        <v>2022</v>
      </c>
      <c r="E216" s="5">
        <v>5</v>
      </c>
      <c r="F216" s="5">
        <v>26</v>
      </c>
      <c r="G216" s="5" t="s">
        <v>13</v>
      </c>
      <c r="H216" s="5" t="s">
        <v>99</v>
      </c>
      <c r="I216" s="6">
        <v>6782669.21</v>
      </c>
      <c r="J216" s="6">
        <v>5433656.0599999996</v>
      </c>
      <c r="K216" s="6">
        <v>5318974.0599999996</v>
      </c>
      <c r="L216" s="6">
        <v>1349013.15</v>
      </c>
      <c r="M216" s="7" t="s">
        <v>15</v>
      </c>
    </row>
    <row r="217" spans="1:13" x14ac:dyDescent="0.3">
      <c r="A217" s="3" t="str">
        <f t="shared" si="3"/>
        <v>王秉云-北京神州汽车租赁有限公司郑州分公司-216</v>
      </c>
      <c r="B217" s="4">
        <v>216</v>
      </c>
      <c r="C217" s="2" t="s">
        <v>58</v>
      </c>
      <c r="D217" s="5">
        <v>2022</v>
      </c>
      <c r="E217" s="5">
        <v>5</v>
      </c>
      <c r="F217" s="5">
        <v>26</v>
      </c>
      <c r="G217" s="5" t="s">
        <v>59</v>
      </c>
      <c r="H217" s="5" t="s">
        <v>100</v>
      </c>
      <c r="I217" s="6">
        <v>5446149.5800000001</v>
      </c>
      <c r="J217" s="6">
        <v>9742893.7300000004</v>
      </c>
      <c r="K217" s="6">
        <v>5444292.5800000001</v>
      </c>
      <c r="L217" s="6">
        <v>4296744.1500000004</v>
      </c>
      <c r="M217" s="7" t="s">
        <v>18</v>
      </c>
    </row>
    <row r="218" spans="1:13" x14ac:dyDescent="0.3">
      <c r="A218" s="3" t="str">
        <f t="shared" si="3"/>
        <v>陈立莎-北京神州汽车租赁有限公司天津河西分公司-217</v>
      </c>
      <c r="B218" s="4">
        <v>217</v>
      </c>
      <c r="C218" s="2" t="s">
        <v>19</v>
      </c>
      <c r="D218" s="5">
        <v>2022</v>
      </c>
      <c r="E218" s="5">
        <v>5</v>
      </c>
      <c r="F218" s="5">
        <v>26</v>
      </c>
      <c r="G218" s="5" t="s">
        <v>21</v>
      </c>
      <c r="H218" s="5" t="s">
        <v>115</v>
      </c>
      <c r="I218" s="6">
        <v>9939563.6300000008</v>
      </c>
      <c r="J218" s="6">
        <v>10236071.130000001</v>
      </c>
      <c r="K218" s="6">
        <v>9939563.6300000008</v>
      </c>
      <c r="L218" s="6">
        <v>296507.5</v>
      </c>
      <c r="M218" s="7" t="s">
        <v>18</v>
      </c>
    </row>
    <row r="219" spans="1:13" x14ac:dyDescent="0.3">
      <c r="A219" s="3" t="str">
        <f t="shared" si="3"/>
        <v>陈海林-北京神州汽车租赁有限公司海口分公司-218</v>
      </c>
      <c r="B219" s="4">
        <v>218</v>
      </c>
      <c r="C219" s="2" t="s">
        <v>23</v>
      </c>
      <c r="D219" s="5">
        <v>2022</v>
      </c>
      <c r="E219" s="5">
        <v>5</v>
      </c>
      <c r="F219" s="5">
        <v>26</v>
      </c>
      <c r="G219" s="5" t="s">
        <v>119</v>
      </c>
      <c r="H219" s="5" t="s">
        <v>118</v>
      </c>
      <c r="I219" s="6">
        <v>10994406.970000001</v>
      </c>
      <c r="J219" s="6">
        <v>67118636.530000001</v>
      </c>
      <c r="K219" s="6">
        <v>10994406.970000001</v>
      </c>
      <c r="L219" s="6">
        <v>56124229.560000002</v>
      </c>
      <c r="M219" s="7" t="s">
        <v>18</v>
      </c>
    </row>
    <row r="220" spans="1:13" x14ac:dyDescent="0.3">
      <c r="A220" s="3" t="str">
        <f t="shared" si="3"/>
        <v>王秉云-北京神州汽车租赁有限公司建外分公司-219</v>
      </c>
      <c r="B220" s="4">
        <v>219</v>
      </c>
      <c r="C220" s="2" t="s">
        <v>58</v>
      </c>
      <c r="D220" s="5">
        <v>2022</v>
      </c>
      <c r="E220" s="5">
        <v>5</v>
      </c>
      <c r="F220" s="5">
        <v>26</v>
      </c>
      <c r="G220" s="5" t="s">
        <v>123</v>
      </c>
      <c r="H220" s="5" t="s">
        <v>122</v>
      </c>
      <c r="I220" s="6">
        <v>51779163.909999996</v>
      </c>
      <c r="J220" s="6">
        <v>12836991.09</v>
      </c>
      <c r="K220" s="6">
        <v>12836991.09</v>
      </c>
      <c r="L220" s="6">
        <v>38942172.82</v>
      </c>
      <c r="M220" s="7" t="s">
        <v>15</v>
      </c>
    </row>
    <row r="221" spans="1:13" x14ac:dyDescent="0.3">
      <c r="A221" s="3" t="str">
        <f t="shared" si="3"/>
        <v>保媛-神州租车服务管理（福建）有限公司-220</v>
      </c>
      <c r="B221" s="4">
        <v>220</v>
      </c>
      <c r="C221" s="2" t="s">
        <v>36</v>
      </c>
      <c r="D221" s="5">
        <v>2022</v>
      </c>
      <c r="E221" s="5">
        <v>5</v>
      </c>
      <c r="F221" s="5">
        <v>26</v>
      </c>
      <c r="G221" s="5" t="s">
        <v>61</v>
      </c>
      <c r="H221" s="5" t="s">
        <v>133</v>
      </c>
      <c r="I221" s="6">
        <v>22716456.719999999</v>
      </c>
      <c r="J221" s="6">
        <v>23505215.5</v>
      </c>
      <c r="K221" s="6">
        <v>22716456.719999999</v>
      </c>
      <c r="L221" s="6">
        <v>788758.78000000096</v>
      </c>
      <c r="M221" s="7" t="s">
        <v>18</v>
      </c>
    </row>
    <row r="222" spans="1:13" x14ac:dyDescent="0.3">
      <c r="A222" s="3" t="str">
        <f t="shared" si="3"/>
        <v>保媛-神州租车服务管理（福建）有限公司-221</v>
      </c>
      <c r="B222" s="4">
        <v>221</v>
      </c>
      <c r="C222" s="2" t="s">
        <v>36</v>
      </c>
      <c r="D222" s="5">
        <v>2022</v>
      </c>
      <c r="E222" s="5">
        <v>5</v>
      </c>
      <c r="F222" s="5">
        <v>26</v>
      </c>
      <c r="G222" s="5" t="s">
        <v>61</v>
      </c>
      <c r="H222" s="5" t="s">
        <v>137</v>
      </c>
      <c r="I222" s="6">
        <v>26116656.640000001</v>
      </c>
      <c r="J222" s="6">
        <v>26999942.23</v>
      </c>
      <c r="K222" s="6">
        <v>26116656.640000001</v>
      </c>
      <c r="L222" s="6">
        <v>883285.59</v>
      </c>
      <c r="M222" s="7" t="s">
        <v>18</v>
      </c>
    </row>
    <row r="223" spans="1:13" x14ac:dyDescent="0.3">
      <c r="A223" s="3" t="str">
        <f t="shared" si="3"/>
        <v>保媛-神州租车服务管理（福建）有限公司-222</v>
      </c>
      <c r="B223" s="4">
        <v>222</v>
      </c>
      <c r="C223" s="2" t="s">
        <v>36</v>
      </c>
      <c r="D223" s="5">
        <v>2022</v>
      </c>
      <c r="E223" s="5">
        <v>5</v>
      </c>
      <c r="F223" s="5">
        <v>26</v>
      </c>
      <c r="G223" s="5" t="s">
        <v>61</v>
      </c>
      <c r="H223" s="5" t="s">
        <v>138</v>
      </c>
      <c r="I223" s="6">
        <v>27131957.579999998</v>
      </c>
      <c r="J223" s="6">
        <v>27946105.190000001</v>
      </c>
      <c r="K223" s="6">
        <v>27131957.579999998</v>
      </c>
      <c r="L223" s="6">
        <v>814147.61000000301</v>
      </c>
      <c r="M223" s="7" t="s">
        <v>18</v>
      </c>
    </row>
    <row r="224" spans="1:13" x14ac:dyDescent="0.3">
      <c r="A224" s="3" t="str">
        <f t="shared" si="3"/>
        <v>保媛-神州租车服务管理（福建）有限公司-223</v>
      </c>
      <c r="B224" s="4">
        <v>223</v>
      </c>
      <c r="C224" s="2" t="s">
        <v>36</v>
      </c>
      <c r="D224" s="5">
        <v>2022</v>
      </c>
      <c r="E224" s="5">
        <v>5</v>
      </c>
      <c r="F224" s="5">
        <v>26</v>
      </c>
      <c r="G224" s="5" t="s">
        <v>61</v>
      </c>
      <c r="H224" s="5" t="s">
        <v>142</v>
      </c>
      <c r="I224" s="6">
        <v>30377037.079999998</v>
      </c>
      <c r="J224" s="6">
        <v>30671603.399999999</v>
      </c>
      <c r="K224" s="6">
        <v>30377037.079999998</v>
      </c>
      <c r="L224" s="6">
        <v>294566.32</v>
      </c>
      <c r="M224" s="7" t="s">
        <v>18</v>
      </c>
    </row>
    <row r="225" spans="1:13" x14ac:dyDescent="0.3">
      <c r="A225" s="3" t="str">
        <f t="shared" si="3"/>
        <v>保媛-神州租车服务管理（福建）有限公司-224</v>
      </c>
      <c r="B225" s="4">
        <v>224</v>
      </c>
      <c r="C225" s="2" t="s">
        <v>36</v>
      </c>
      <c r="D225" s="5">
        <v>2022</v>
      </c>
      <c r="E225" s="5">
        <v>5</v>
      </c>
      <c r="F225" s="5">
        <v>26</v>
      </c>
      <c r="G225" s="5" t="s">
        <v>61</v>
      </c>
      <c r="H225" s="5" t="s">
        <v>146</v>
      </c>
      <c r="I225" s="6">
        <v>36135439.869999997</v>
      </c>
      <c r="J225" s="6">
        <v>36674084.619999997</v>
      </c>
      <c r="K225" s="6">
        <v>36062849.869999997</v>
      </c>
      <c r="L225" s="6">
        <v>538644.75</v>
      </c>
      <c r="M225" s="7" t="s">
        <v>18</v>
      </c>
    </row>
    <row r="226" spans="1:13" x14ac:dyDescent="0.3">
      <c r="A226" s="3" t="str">
        <f t="shared" si="3"/>
        <v>保媛-福州市长乐区神州租车电子商务有限公司-225</v>
      </c>
      <c r="B226" s="4">
        <v>225</v>
      </c>
      <c r="C226" s="2" t="s">
        <v>36</v>
      </c>
      <c r="D226" s="5">
        <v>2022</v>
      </c>
      <c r="E226" s="5">
        <v>5</v>
      </c>
      <c r="F226" s="5">
        <v>26</v>
      </c>
      <c r="G226" s="5" t="s">
        <v>82</v>
      </c>
      <c r="H226" s="5" t="s">
        <v>147</v>
      </c>
      <c r="I226" s="6">
        <v>328524805.13</v>
      </c>
      <c r="J226" s="6">
        <v>36751504.200000003</v>
      </c>
      <c r="K226" s="6">
        <v>36751504.200000003</v>
      </c>
      <c r="L226" s="6">
        <v>291773300.93000001</v>
      </c>
      <c r="M226" s="7" t="s">
        <v>15</v>
      </c>
    </row>
    <row r="227" spans="1:13" x14ac:dyDescent="0.3">
      <c r="A227" s="3" t="str">
        <f t="shared" si="3"/>
        <v>保媛-神州租车服务管理（福建）有限公司-226</v>
      </c>
      <c r="B227" s="4">
        <v>226</v>
      </c>
      <c r="C227" s="2" t="s">
        <v>36</v>
      </c>
      <c r="D227" s="5">
        <v>2022</v>
      </c>
      <c r="E227" s="5">
        <v>5</v>
      </c>
      <c r="F227" s="5">
        <v>26</v>
      </c>
      <c r="G227" s="5" t="s">
        <v>61</v>
      </c>
      <c r="H227" s="5" t="s">
        <v>152</v>
      </c>
      <c r="I227" s="6">
        <v>42167591.420000002</v>
      </c>
      <c r="J227" s="6">
        <v>40657766.280000001</v>
      </c>
      <c r="K227" s="6">
        <v>40572766.280000001</v>
      </c>
      <c r="L227" s="6">
        <v>1509825.14</v>
      </c>
      <c r="M227" s="7" t="s">
        <v>15</v>
      </c>
    </row>
    <row r="228" spans="1:13" x14ac:dyDescent="0.3">
      <c r="A228" s="3" t="str">
        <f t="shared" si="3"/>
        <v>保媛-神州租车服务管理（福建）有限公司-227</v>
      </c>
      <c r="B228" s="4">
        <v>227</v>
      </c>
      <c r="C228" s="2" t="s">
        <v>36</v>
      </c>
      <c r="D228" s="5">
        <v>2022</v>
      </c>
      <c r="E228" s="5">
        <v>5</v>
      </c>
      <c r="F228" s="5">
        <v>26</v>
      </c>
      <c r="G228" s="5" t="s">
        <v>61</v>
      </c>
      <c r="H228" s="5" t="s">
        <v>153</v>
      </c>
      <c r="I228" s="6">
        <v>42327636.32</v>
      </c>
      <c r="J228" s="6">
        <v>43983609.890000001</v>
      </c>
      <c r="K228" s="6">
        <v>42327636.32</v>
      </c>
      <c r="L228" s="6">
        <v>1655973.57</v>
      </c>
      <c r="M228" s="7" t="s">
        <v>18</v>
      </c>
    </row>
    <row r="229" spans="1:13" x14ac:dyDescent="0.3">
      <c r="A229" s="3" t="str">
        <f t="shared" si="3"/>
        <v>保媛-神州租车服务管理（福建）有限公司-228</v>
      </c>
      <c r="B229" s="4">
        <v>228</v>
      </c>
      <c r="C229" s="2" t="s">
        <v>36</v>
      </c>
      <c r="D229" s="5">
        <v>2022</v>
      </c>
      <c r="E229" s="5">
        <v>5</v>
      </c>
      <c r="F229" s="5">
        <v>26</v>
      </c>
      <c r="G229" s="5" t="s">
        <v>61</v>
      </c>
      <c r="H229" s="5" t="s">
        <v>154</v>
      </c>
      <c r="I229" s="6">
        <v>43007706.560000002</v>
      </c>
      <c r="J229" s="6">
        <v>44313494.460000001</v>
      </c>
      <c r="K229" s="6">
        <v>43007706.560000002</v>
      </c>
      <c r="L229" s="6">
        <v>1305787.8999999999</v>
      </c>
      <c r="M229" s="7" t="s">
        <v>18</v>
      </c>
    </row>
    <row r="230" spans="1:13" x14ac:dyDescent="0.3">
      <c r="A230" s="3" t="str">
        <f t="shared" si="3"/>
        <v>保媛-神州租车服务管理（福建）有限公司-229</v>
      </c>
      <c r="B230" s="4">
        <v>229</v>
      </c>
      <c r="C230" s="2" t="s">
        <v>36</v>
      </c>
      <c r="D230" s="5">
        <v>2022</v>
      </c>
      <c r="E230" s="5">
        <v>5</v>
      </c>
      <c r="F230" s="5">
        <v>26</v>
      </c>
      <c r="G230" s="5" t="s">
        <v>61</v>
      </c>
      <c r="H230" s="5" t="s">
        <v>162</v>
      </c>
      <c r="I230" s="6">
        <v>50729671.25</v>
      </c>
      <c r="J230" s="6">
        <v>53329149.640000001</v>
      </c>
      <c r="K230" s="6">
        <v>50729671.25</v>
      </c>
      <c r="L230" s="6">
        <v>2599478.39</v>
      </c>
      <c r="M230" s="7" t="s">
        <v>18</v>
      </c>
    </row>
    <row r="231" spans="1:13" x14ac:dyDescent="0.3">
      <c r="A231" s="3" t="str">
        <f t="shared" si="3"/>
        <v>保媛-神州租车服务管理（福建）有限公司-230</v>
      </c>
      <c r="B231" s="4">
        <v>230</v>
      </c>
      <c r="C231" s="2" t="s">
        <v>36</v>
      </c>
      <c r="D231" s="5">
        <v>2022</v>
      </c>
      <c r="E231" s="5">
        <v>5</v>
      </c>
      <c r="F231" s="5">
        <v>26</v>
      </c>
      <c r="G231" s="5" t="s">
        <v>61</v>
      </c>
      <c r="H231" s="5" t="s">
        <v>164</v>
      </c>
      <c r="I231" s="6">
        <v>51983703.829999998</v>
      </c>
      <c r="J231" s="6">
        <v>53726543.789999999</v>
      </c>
      <c r="K231" s="6">
        <v>51983703.829999998</v>
      </c>
      <c r="L231" s="6">
        <v>1742839.96</v>
      </c>
      <c r="M231" s="7" t="s">
        <v>18</v>
      </c>
    </row>
    <row r="232" spans="1:13" x14ac:dyDescent="0.3">
      <c r="A232" s="3" t="str">
        <f t="shared" si="3"/>
        <v>保媛-海科（平潭）信息技术有限公司-231</v>
      </c>
      <c r="B232" s="4">
        <v>231</v>
      </c>
      <c r="C232" s="2" t="s">
        <v>36</v>
      </c>
      <c r="D232" s="5">
        <v>2022</v>
      </c>
      <c r="E232" s="5">
        <v>5</v>
      </c>
      <c r="F232" s="5">
        <v>26</v>
      </c>
      <c r="G232" s="5" t="s">
        <v>166</v>
      </c>
      <c r="H232" s="5" t="s">
        <v>165</v>
      </c>
      <c r="I232" s="6">
        <v>2850008975</v>
      </c>
      <c r="J232" s="6">
        <v>56076000</v>
      </c>
      <c r="K232" s="6">
        <v>56076000</v>
      </c>
      <c r="L232" s="6">
        <v>2793932975</v>
      </c>
      <c r="M232" s="7" t="s">
        <v>15</v>
      </c>
    </row>
    <row r="233" spans="1:13" x14ac:dyDescent="0.3">
      <c r="A233" s="3" t="str">
        <f t="shared" si="3"/>
        <v>保媛-神州租车服务管理（福建）有限公司-232</v>
      </c>
      <c r="B233" s="4">
        <v>232</v>
      </c>
      <c r="C233" s="2" t="s">
        <v>36</v>
      </c>
      <c r="D233" s="5">
        <v>2022</v>
      </c>
      <c r="E233" s="5">
        <v>5</v>
      </c>
      <c r="F233" s="5">
        <v>26</v>
      </c>
      <c r="G233" s="5" t="s">
        <v>61</v>
      </c>
      <c r="H233" s="5" t="s">
        <v>168</v>
      </c>
      <c r="I233" s="6">
        <v>57016533.090000004</v>
      </c>
      <c r="J233" s="6">
        <v>58735219.359999999</v>
      </c>
      <c r="K233" s="6">
        <v>57016533.090000004</v>
      </c>
      <c r="L233" s="6">
        <v>1718686.27</v>
      </c>
      <c r="M233" s="7" t="s">
        <v>18</v>
      </c>
    </row>
    <row r="234" spans="1:13" x14ac:dyDescent="0.3">
      <c r="A234" s="3" t="str">
        <f t="shared" si="3"/>
        <v>陈立莎-神州租车服务管理（福建）有限公司沈阳分公司-233</v>
      </c>
      <c r="B234" s="4">
        <v>233</v>
      </c>
      <c r="C234" s="2" t="s">
        <v>19</v>
      </c>
      <c r="D234" s="5">
        <v>2022</v>
      </c>
      <c r="E234" s="5">
        <v>5</v>
      </c>
      <c r="F234" s="5">
        <v>26</v>
      </c>
      <c r="G234" s="5" t="s">
        <v>169</v>
      </c>
      <c r="H234" s="5" t="s">
        <v>61</v>
      </c>
      <c r="I234" s="6">
        <v>62213693.710000001</v>
      </c>
      <c r="J234" s="6">
        <v>61408428.399999999</v>
      </c>
      <c r="K234" s="6">
        <v>61408428.399999999</v>
      </c>
      <c r="L234" s="6">
        <v>805265.31000000203</v>
      </c>
      <c r="M234" s="7" t="s">
        <v>15</v>
      </c>
    </row>
    <row r="235" spans="1:13" x14ac:dyDescent="0.3">
      <c r="A235" s="3" t="str">
        <f t="shared" si="3"/>
        <v>陈海林-北京神州汽车租赁有限公司广州分公司-234</v>
      </c>
      <c r="B235" s="4">
        <v>234</v>
      </c>
      <c r="C235" s="2" t="s">
        <v>23</v>
      </c>
      <c r="D235" s="5">
        <v>2022</v>
      </c>
      <c r="E235" s="5">
        <v>5</v>
      </c>
      <c r="F235" s="5">
        <v>26</v>
      </c>
      <c r="G235" s="5" t="s">
        <v>27</v>
      </c>
      <c r="H235" s="5" t="s">
        <v>171</v>
      </c>
      <c r="I235" s="6">
        <v>143500486.55000001</v>
      </c>
      <c r="J235" s="6">
        <v>64498734.380000003</v>
      </c>
      <c r="K235" s="6">
        <v>64496983.380000003</v>
      </c>
      <c r="L235" s="6">
        <v>79001752.170000002</v>
      </c>
      <c r="M235" s="7" t="s">
        <v>15</v>
      </c>
    </row>
    <row r="236" spans="1:13" x14ac:dyDescent="0.3">
      <c r="A236" s="3" t="str">
        <f t="shared" si="3"/>
        <v>陈海林-神州租车（厦门）有限公司东莞分公司-235</v>
      </c>
      <c r="B236" s="4">
        <v>235</v>
      </c>
      <c r="C236" s="2" t="s">
        <v>23</v>
      </c>
      <c r="D236" s="5">
        <v>2022</v>
      </c>
      <c r="E236" s="5">
        <v>5</v>
      </c>
      <c r="F236" s="5">
        <v>26</v>
      </c>
      <c r="G236" s="5" t="s">
        <v>174</v>
      </c>
      <c r="H236" s="5" t="s">
        <v>37</v>
      </c>
      <c r="I236" s="6">
        <v>80231552.280000001</v>
      </c>
      <c r="J236" s="6">
        <v>153338449.84999999</v>
      </c>
      <c r="K236" s="6">
        <v>80231552.280000001</v>
      </c>
      <c r="L236" s="6">
        <v>73106897.569999993</v>
      </c>
      <c r="M236" s="7" t="s">
        <v>18</v>
      </c>
    </row>
    <row r="237" spans="1:13" x14ac:dyDescent="0.3">
      <c r="A237" s="3" t="str">
        <f t="shared" si="3"/>
        <v>钟卉-神州租车服务管理（福建）有限公司长沙分公司-236</v>
      </c>
      <c r="B237" s="4">
        <v>236</v>
      </c>
      <c r="C237" s="2" t="s">
        <v>12</v>
      </c>
      <c r="D237" s="5">
        <v>2022</v>
      </c>
      <c r="E237" s="5">
        <v>5</v>
      </c>
      <c r="F237" s="5">
        <v>26</v>
      </c>
      <c r="G237" s="5" t="s">
        <v>178</v>
      </c>
      <c r="H237" s="5" t="s">
        <v>61</v>
      </c>
      <c r="I237" s="6">
        <v>92581155.150000006</v>
      </c>
      <c r="J237" s="6">
        <v>91076874.230000004</v>
      </c>
      <c r="K237" s="6">
        <v>91076874.230000004</v>
      </c>
      <c r="L237" s="6">
        <v>1504280.92</v>
      </c>
      <c r="M237" s="7" t="s">
        <v>15</v>
      </c>
    </row>
    <row r="238" spans="1:13" x14ac:dyDescent="0.3">
      <c r="A238" s="3" t="str">
        <f t="shared" si="3"/>
        <v>陈立莎-神州租车服务管理（福建）有限公司天津自贸区分公司-237</v>
      </c>
      <c r="B238" s="4">
        <v>237</v>
      </c>
      <c r="C238" s="2" t="s">
        <v>19</v>
      </c>
      <c r="D238" s="5">
        <v>2022</v>
      </c>
      <c r="E238" s="5">
        <v>5</v>
      </c>
      <c r="F238" s="5">
        <v>26</v>
      </c>
      <c r="G238" s="5" t="s">
        <v>179</v>
      </c>
      <c r="H238" s="5" t="s">
        <v>61</v>
      </c>
      <c r="I238" s="6">
        <v>95574192.379999995</v>
      </c>
      <c r="J238" s="6">
        <v>92643184.310000002</v>
      </c>
      <c r="K238" s="6">
        <v>92643184.310000002</v>
      </c>
      <c r="L238" s="6">
        <v>2931008.0699999901</v>
      </c>
      <c r="M238" s="7" t="s">
        <v>15</v>
      </c>
    </row>
    <row r="239" spans="1:13" x14ac:dyDescent="0.3">
      <c r="A239" s="3" t="str">
        <f t="shared" si="3"/>
        <v>钟卉-神州租车服务管理（福建）有限公司武汉分公司-238</v>
      </c>
      <c r="B239" s="4">
        <v>238</v>
      </c>
      <c r="C239" s="2" t="s">
        <v>12</v>
      </c>
      <c r="D239" s="5">
        <v>2022</v>
      </c>
      <c r="E239" s="5">
        <v>5</v>
      </c>
      <c r="F239" s="5">
        <v>26</v>
      </c>
      <c r="G239" s="5" t="s">
        <v>184</v>
      </c>
      <c r="H239" s="5" t="s">
        <v>61</v>
      </c>
      <c r="I239" s="6">
        <v>112587914.25</v>
      </c>
      <c r="J239" s="6">
        <v>109871556.14</v>
      </c>
      <c r="K239" s="6">
        <v>109871556.14</v>
      </c>
      <c r="L239" s="6">
        <v>2716358.11</v>
      </c>
      <c r="M239" s="7" t="s">
        <v>15</v>
      </c>
    </row>
    <row r="240" spans="1:13" x14ac:dyDescent="0.3">
      <c r="A240" s="3" t="str">
        <f t="shared" si="3"/>
        <v>韩瑛-神州租车服务管理（福建）有限公司杭州分公司-239</v>
      </c>
      <c r="B240" s="4">
        <v>239</v>
      </c>
      <c r="C240" s="2" t="s">
        <v>46</v>
      </c>
      <c r="D240" s="5">
        <v>2022</v>
      </c>
      <c r="E240" s="5">
        <v>5</v>
      </c>
      <c r="F240" s="5">
        <v>26</v>
      </c>
      <c r="G240" s="5" t="s">
        <v>185</v>
      </c>
      <c r="H240" s="5" t="s">
        <v>61</v>
      </c>
      <c r="I240" s="6">
        <v>119792642.88</v>
      </c>
      <c r="J240" s="6">
        <v>116873794.86</v>
      </c>
      <c r="K240" s="6">
        <v>116873794.86</v>
      </c>
      <c r="L240" s="6">
        <v>2918848.02</v>
      </c>
      <c r="M240" s="7" t="s">
        <v>15</v>
      </c>
    </row>
    <row r="241" spans="1:13" x14ac:dyDescent="0.3">
      <c r="A241" s="3" t="str">
        <f t="shared" si="3"/>
        <v>韩瑛-神州租车服务管理（福建）有限公司厦门分公司-240</v>
      </c>
      <c r="B241" s="4">
        <v>240</v>
      </c>
      <c r="C241" s="2" t="s">
        <v>46</v>
      </c>
      <c r="D241" s="5">
        <v>2022</v>
      </c>
      <c r="E241" s="5">
        <v>5</v>
      </c>
      <c r="F241" s="5">
        <v>26</v>
      </c>
      <c r="G241" s="5" t="s">
        <v>187</v>
      </c>
      <c r="H241" s="5" t="s">
        <v>61</v>
      </c>
      <c r="I241" s="6">
        <v>133637882.59999999</v>
      </c>
      <c r="J241" s="6">
        <v>137562542.46000001</v>
      </c>
      <c r="K241" s="6">
        <v>133637882.59999999</v>
      </c>
      <c r="L241" s="6">
        <v>3924659.8600000101</v>
      </c>
      <c r="M241" s="7" t="s">
        <v>18</v>
      </c>
    </row>
    <row r="242" spans="1:13" x14ac:dyDescent="0.3">
      <c r="A242" s="3" t="str">
        <f t="shared" si="3"/>
        <v>陈海林-神州租车服务管理（福建）有限公司深圳分公司-241</v>
      </c>
      <c r="B242" s="4">
        <v>241</v>
      </c>
      <c r="C242" s="2" t="s">
        <v>23</v>
      </c>
      <c r="D242" s="5">
        <v>2022</v>
      </c>
      <c r="E242" s="5">
        <v>5</v>
      </c>
      <c r="F242" s="5">
        <v>26</v>
      </c>
      <c r="G242" s="5" t="s">
        <v>188</v>
      </c>
      <c r="H242" s="5" t="s">
        <v>61</v>
      </c>
      <c r="I242" s="6">
        <v>187827106.44999999</v>
      </c>
      <c r="J242" s="6">
        <v>179935069.18000001</v>
      </c>
      <c r="K242" s="6">
        <v>179935069.18000001</v>
      </c>
      <c r="L242" s="6">
        <v>7892037.26999998</v>
      </c>
      <c r="M242" s="7" t="s">
        <v>15</v>
      </c>
    </row>
    <row r="243" spans="1:13" x14ac:dyDescent="0.3">
      <c r="A243" s="3" t="str">
        <f t="shared" si="3"/>
        <v>韩瑛-神州租车服务管理（福建）有限公司上海分公司-242</v>
      </c>
      <c r="B243" s="4">
        <v>242</v>
      </c>
      <c r="C243" s="2" t="s">
        <v>46</v>
      </c>
      <c r="D243" s="5">
        <v>2022</v>
      </c>
      <c r="E243" s="5">
        <v>5</v>
      </c>
      <c r="F243" s="5">
        <v>26</v>
      </c>
      <c r="G243" s="5" t="s">
        <v>190</v>
      </c>
      <c r="H243" s="5" t="s">
        <v>61</v>
      </c>
      <c r="I243" s="6">
        <v>236372975.65000001</v>
      </c>
      <c r="J243" s="6">
        <v>228104695.15000001</v>
      </c>
      <c r="K243" s="6">
        <v>228104695.15000001</v>
      </c>
      <c r="L243" s="6">
        <v>8268280.5</v>
      </c>
      <c r="M243" s="7" t="s">
        <v>15</v>
      </c>
    </row>
    <row r="244" spans="1:13" x14ac:dyDescent="0.3">
      <c r="A244" s="3" t="str">
        <f t="shared" si="3"/>
        <v>陈海林-神州租车服务管理（福建）有限公司广州分公司-243</v>
      </c>
      <c r="B244" s="4">
        <v>243</v>
      </c>
      <c r="C244" s="2" t="s">
        <v>23</v>
      </c>
      <c r="D244" s="5">
        <v>2022</v>
      </c>
      <c r="E244" s="5">
        <v>5</v>
      </c>
      <c r="F244" s="5">
        <v>26</v>
      </c>
      <c r="G244" s="5" t="s">
        <v>26</v>
      </c>
      <c r="H244" s="5" t="s">
        <v>61</v>
      </c>
      <c r="I244" s="6">
        <v>303847493.26999998</v>
      </c>
      <c r="J244" s="6">
        <v>295550867.13</v>
      </c>
      <c r="K244" s="6">
        <v>295550867.13</v>
      </c>
      <c r="L244" s="6">
        <v>8296626.1399999904</v>
      </c>
      <c r="M244" s="7" t="s">
        <v>15</v>
      </c>
    </row>
    <row r="245" spans="1:13" x14ac:dyDescent="0.3">
      <c r="A245" s="3" t="str">
        <f t="shared" si="3"/>
        <v>保媛-神州租车信息服务（平潭）有限公司-244</v>
      </c>
      <c r="B245" s="4">
        <v>244</v>
      </c>
      <c r="C245" s="2" t="s">
        <v>36</v>
      </c>
      <c r="D245" s="5">
        <v>2022</v>
      </c>
      <c r="E245" s="5">
        <v>5</v>
      </c>
      <c r="F245" s="5">
        <v>26</v>
      </c>
      <c r="G245" s="5" t="s">
        <v>147</v>
      </c>
      <c r="H245" s="5" t="s">
        <v>115</v>
      </c>
      <c r="I245" s="6">
        <v>1112383674.27</v>
      </c>
      <c r="J245" s="6">
        <v>457529896.57999998</v>
      </c>
      <c r="K245" s="6">
        <v>457529896.57999998</v>
      </c>
      <c r="L245" s="6">
        <v>654853777.69000006</v>
      </c>
      <c r="M245" s="7" t="s">
        <v>15</v>
      </c>
    </row>
    <row r="246" spans="1:13" x14ac:dyDescent="0.3">
      <c r="A246" s="3" t="str">
        <f t="shared" si="3"/>
        <v>保媛-神州租车服务管理（福建）有限公司-245</v>
      </c>
      <c r="B246" s="4">
        <v>245</v>
      </c>
      <c r="C246" s="2" t="s">
        <v>36</v>
      </c>
      <c r="D246" s="5">
        <v>2022</v>
      </c>
      <c r="E246" s="5">
        <v>5</v>
      </c>
      <c r="F246" s="5">
        <v>26</v>
      </c>
      <c r="G246" s="5" t="s">
        <v>61</v>
      </c>
      <c r="H246" s="5" t="s">
        <v>81</v>
      </c>
      <c r="I246" s="6">
        <v>909850925.74000001</v>
      </c>
      <c r="J246" s="6">
        <v>512000000</v>
      </c>
      <c r="K246" s="6">
        <v>512000000</v>
      </c>
      <c r="L246" s="6">
        <v>397850925.74000001</v>
      </c>
      <c r="M246" s="7" t="s">
        <v>15</v>
      </c>
    </row>
    <row r="247" spans="1:13" x14ac:dyDescent="0.3">
      <c r="A247" s="3" t="str">
        <f t="shared" si="3"/>
        <v>保媛-神州租车信息服务（平潭）有限公司-246</v>
      </c>
      <c r="B247" s="4">
        <v>246</v>
      </c>
      <c r="C247" s="2" t="s">
        <v>36</v>
      </c>
      <c r="D247" s="5">
        <v>2022</v>
      </c>
      <c r="E247" s="5">
        <v>5</v>
      </c>
      <c r="F247" s="5">
        <v>26</v>
      </c>
      <c r="G247" s="5" t="s">
        <v>147</v>
      </c>
      <c r="H247" s="5" t="s">
        <v>166</v>
      </c>
      <c r="I247" s="6">
        <v>663816570.75999999</v>
      </c>
      <c r="J247" s="6">
        <v>861155539.83000004</v>
      </c>
      <c r="K247" s="6">
        <v>663816570.75999999</v>
      </c>
      <c r="L247" s="6">
        <v>197338969.06999999</v>
      </c>
      <c r="M247" s="7" t="s">
        <v>18</v>
      </c>
    </row>
    <row r="248" spans="1:13" x14ac:dyDescent="0.3">
      <c r="A248" s="3" t="str">
        <f t="shared" si="3"/>
        <v>保媛-神州租车电子商务（福建）有限公司-247</v>
      </c>
      <c r="B248" s="4">
        <v>247</v>
      </c>
      <c r="C248" s="2" t="s">
        <v>36</v>
      </c>
      <c r="D248" s="5">
        <v>2022</v>
      </c>
      <c r="E248" s="5">
        <v>5</v>
      </c>
      <c r="F248" s="5">
        <v>26</v>
      </c>
      <c r="G248" s="5" t="s">
        <v>81</v>
      </c>
      <c r="H248" s="5" t="s">
        <v>166</v>
      </c>
      <c r="I248" s="6">
        <v>2463589126.8000002</v>
      </c>
      <c r="J248" s="6">
        <v>1146544977</v>
      </c>
      <c r="K248" s="6">
        <v>1146488564.1300001</v>
      </c>
      <c r="L248" s="6">
        <v>1317044149.8</v>
      </c>
      <c r="M248" s="7" t="s">
        <v>15</v>
      </c>
    </row>
    <row r="249" spans="1:13" x14ac:dyDescent="0.3">
      <c r="A249" s="3" t="str">
        <f t="shared" si="3"/>
        <v>保媛-神州租车服务管理（福建）有限公司-248</v>
      </c>
      <c r="B249" s="4">
        <v>248</v>
      </c>
      <c r="C249" s="2" t="s">
        <v>36</v>
      </c>
      <c r="D249" s="5">
        <v>2022</v>
      </c>
      <c r="E249" s="5">
        <v>5</v>
      </c>
      <c r="F249" s="5">
        <v>26</v>
      </c>
      <c r="G249" s="5" t="s">
        <v>61</v>
      </c>
      <c r="H249" s="5" t="s">
        <v>82</v>
      </c>
      <c r="I249" s="6">
        <v>1311098640.29</v>
      </c>
      <c r="J249" s="6">
        <v>2594843840.1300001</v>
      </c>
      <c r="K249" s="6">
        <v>1311098640.29</v>
      </c>
      <c r="L249" s="6">
        <v>1283745199.8399999</v>
      </c>
      <c r="M249" s="7" t="s">
        <v>18</v>
      </c>
    </row>
    <row r="250" spans="1:13" x14ac:dyDescent="0.3">
      <c r="A250" s="3" t="str">
        <f t="shared" si="3"/>
        <v>王秉云-北京神州畅达汽车服务有限公司-249</v>
      </c>
      <c r="B250" s="4">
        <v>249</v>
      </c>
      <c r="C250" s="2" t="s">
        <v>58</v>
      </c>
      <c r="D250" s="5">
        <v>2022</v>
      </c>
      <c r="E250" s="5">
        <v>5</v>
      </c>
      <c r="F250" s="5">
        <v>26</v>
      </c>
      <c r="G250" s="5" t="s">
        <v>195</v>
      </c>
      <c r="H250" s="5" t="s">
        <v>25</v>
      </c>
      <c r="I250" s="6">
        <v>4167408.53</v>
      </c>
      <c r="J250" s="6">
        <v>5315756.03</v>
      </c>
      <c r="K250" s="6">
        <v>3609345.53</v>
      </c>
      <c r="L250" s="6">
        <v>1148347.5</v>
      </c>
      <c r="M250" s="7" t="s">
        <v>18</v>
      </c>
    </row>
  </sheetData>
  <autoFilter ref="A1:M250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Molyuu</dc:creator>
  <cp:lastModifiedBy>admin</cp:lastModifiedBy>
  <dcterms:created xsi:type="dcterms:W3CDTF">2015-06-05T18:19:34Z</dcterms:created>
  <dcterms:modified xsi:type="dcterms:W3CDTF">2022-07-05T07:21:23Z</dcterms:modified>
</cp:coreProperties>
</file>