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E2" i="1"/>
  <c r="C9" i="1" s="1"/>
  <c r="E3" i="1"/>
  <c r="E4" i="1"/>
  <c r="E5" i="1"/>
  <c r="E6" i="1"/>
  <c r="E7" i="1"/>
  <c r="E8" i="1"/>
  <c r="E9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<sst xmlns="http://schemas.openxmlformats.org/spreadsheetml/2006/main" count="22" uniqueCount="22">
  <si>
    <t>Name</t>
  </si>
  <si>
    <t>Karim</t>
  </si>
  <si>
    <t>Rahim</t>
  </si>
  <si>
    <t>Rasel</t>
  </si>
  <si>
    <t>Ripon</t>
  </si>
  <si>
    <t>Bangla</t>
  </si>
  <si>
    <t>B-GP</t>
  </si>
  <si>
    <t>Eng</t>
  </si>
  <si>
    <t>E-GP</t>
  </si>
  <si>
    <t>Math</t>
  </si>
  <si>
    <t>M-GP</t>
  </si>
  <si>
    <t>Com</t>
  </si>
  <si>
    <t>C-GP</t>
  </si>
  <si>
    <t>Sci</t>
  </si>
  <si>
    <t>S-GP</t>
  </si>
  <si>
    <t>Total</t>
  </si>
  <si>
    <t>GPA</t>
  </si>
  <si>
    <t>Result</t>
  </si>
  <si>
    <t>Rubel</t>
  </si>
  <si>
    <t>Sumon</t>
  </si>
  <si>
    <t>Iqbal</t>
  </si>
  <si>
    <t>Rabbi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</si>
</sst>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O3" sqref="O3"/>
    </sheetView>
  </sheetViews>
  <sheetFormatPr defaultRowHeight="15" x14ac:dyDescent="0.25"/>
  <sheetData>
    <row r="1" spans="1:1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17</v>
      </c>
      <c r="N1" t="s">
        <v>16</v>
      </c>
    </row>
    <row r="2" spans="1:14" x14ac:dyDescent="0.25">
      <c r="A2" t="s">
        <v>1</v>
      </c>
      <c r="B2">
        <v>50</v>
      </c>
      <c r="C2">
        <v>3</v>
      </c>
      <c r="D2">
        <v>70</v>
      </c>
      <c r="E2">
        <f>IF(D2&gt;=80,5,IF(D2&gt;=70,4,IF(D2&gt;=60,3.5,IF(D2&gt;=50,3,IF(D2&gt;=40,2,IF(D2=33,1,IF(D2&gt;33,1,IF(D2&lt;33,0))))))))</f>
        <v>4</v>
      </c>
      <c r="F2">
        <v>50</v>
      </c>
      <c r="G2">
        <f>IF(F2&gt;=80,5,IF(F2&gt;=70,4,IF(F2&gt;=60,3.5,IF(F2&gt;=50,3,IF(F2&gt;=40,2,IF(F2=33,1,IF(F2&gt;33,1,IF(F2&lt;33,0))))))))</f>
        <v>3</v>
      </c>
      <c r="H2">
        <v>90</v>
      </c>
      <c r="I2">
        <f>IF(H2&gt;=80,5,IF(H2&gt;=70,4,IF(H2&gt;=60,3.5,IF(H2&gt;=50,3,IF(H2&gt;=40,2,IF(H2=33,1,IF(H2&gt;33,1,IF(H2&lt;33,0))))))))</f>
        <v>5</v>
      </c>
      <c r="J2">
        <v>55</v>
      </c>
      <c r="K2">
        <f>IF(J2&gt;=80,5,IF(J2&gt;=70,4,IF(J2&gt;=60,3.5,IF(J2&gt;=50,3,IF(J2&gt;=40,2,IF(J2=33,1,IF(J2&gt;33,1,IF(J2&lt;33,0))))))))</f>
        <v>3</v>
      </c>
      <c r="L2">
        <f>J2+H2+F2+D2+B2</f>
        <v>315</v>
      </c>
      <c r="M2" t="str">
        <f>IF(L2&gt;=750,"*",IF(L2&gt;=600,"1stDIV",IF(L2&gt;=450,"2ndDIV",IF(L2&gt;=330,"3rdDIV",IF(L2&lt;330,"FAIL")))))</f>
        <v>FAIL</v>
      </c>
      <c r="N2">
        <f>AVERAGE(C2,E2,G2,I2,K2)</f>
        <v>3.6</v>
      </c>
    </row>
    <row r="3" spans="1:14" x14ac:dyDescent="0.25">
      <c r="A3" t="s">
        <v>2</v>
      </c>
      <c r="B3">
        <v>70</v>
      </c>
      <c r="C3">
        <f t="shared" ref="C3:C9" si="0">IF(B3&gt;=80,5,IF(B3&gt;=70,4,IF(B3&gt;=60,3.5,IF(B3&gt;=50,3,IF(B3&gt;=40,2,IF(B3=33,1,IF(B3&gt;33,1,IF(B3&lt;33,0))))))))</f>
        <v>4</v>
      </c>
      <c r="D3">
        <v>50</v>
      </c>
      <c r="E3">
        <f t="shared" ref="E3:E9" si="1">IF(D3&gt;=80,5,IF(D3&gt;=70,4,IF(D3&gt;=60,3.5,IF(D3&gt;=50,3,IF(D3&gt;=40,2,IF(D3=33,1,IF(D3&gt;33,1,IF(D3&lt;33,0))))))))</f>
        <v>3</v>
      </c>
      <c r="F3">
        <v>80</v>
      </c>
      <c r="G3">
        <f t="shared" ref="G3:G9" si="2">IF(F3&gt;=80,5,IF(F3&gt;=70,4,IF(F3&gt;=60,3.5,IF(F3&gt;=50,3,IF(F3&gt;=40,2,IF(F3=33,1,IF(F3&gt;33,1,IF(F3&lt;33,0))))))))</f>
        <v>5</v>
      </c>
      <c r="H3">
        <v>50</v>
      </c>
      <c r="I3">
        <f t="shared" ref="I3:I9" si="3">IF(H3&gt;=80,5,IF(H3&gt;=70,4,IF(H3&gt;=60,3.5,IF(H3&gt;=50,3,IF(H3&gt;=40,2,IF(H3=33,1,IF(H3&gt;33,1,IF(H3&lt;33,0))))))))</f>
        <v>3</v>
      </c>
      <c r="J3">
        <v>60</v>
      </c>
      <c r="K3">
        <f t="shared" ref="K3:K9" si="4">IF(J3&gt;=80,5,IF(J3&gt;=70,4,IF(J3&gt;=60,3.5,IF(J3&gt;=50,3,IF(J3&gt;=40,2,IF(J3=33,1,IF(J3&gt;33,1,IF(J3&lt;33,0))))))))</f>
        <v>3.5</v>
      </c>
      <c r="L3">
        <f t="shared" ref="L3:L9" si="5">J3+H3+F3+D3+B3</f>
        <v>310</v>
      </c>
      <c r="M3" t="str">
        <f t="shared" ref="M3:M9" si="6">IF(L3&gt;=750,"*",IF(L3&gt;=600,"1stDIV",IF(L3&gt;=450,"2ndDIV",IF(L3&gt;=330,"3rdDIV",IF(L3&lt;330,"FAIL")))))</f>
        <v>FAIL</v>
      </c>
      <c r="N3">
        <f t="shared" ref="N3:N9" si="7">AVERAGE(C3,E3,G3,I3,K3)</f>
        <v>3.7</v>
      </c>
    </row>
    <row r="4" spans="1:14" x14ac:dyDescent="0.25">
      <c r="A4" t="s">
        <v>3</v>
      </c>
      <c r="B4">
        <v>75</v>
      </c>
      <c r="C4">
        <f t="shared" si="0"/>
        <v>4</v>
      </c>
      <c r="D4">
        <v>55</v>
      </c>
      <c r="E4">
        <f t="shared" si="1"/>
        <v>3</v>
      </c>
      <c r="F4">
        <v>70</v>
      </c>
      <c r="G4">
        <f t="shared" si="2"/>
        <v>4</v>
      </c>
      <c r="H4">
        <v>80</v>
      </c>
      <c r="I4">
        <f t="shared" si="3"/>
        <v>5</v>
      </c>
      <c r="J4">
        <v>65</v>
      </c>
      <c r="K4">
        <f t="shared" si="4"/>
        <v>3.5</v>
      </c>
      <c r="L4">
        <f t="shared" si="5"/>
        <v>345</v>
      </c>
      <c r="M4" t="str">
        <f t="shared" si="6"/>
        <v>3rdDIV</v>
      </c>
      <c r="N4">
        <f t="shared" si="7"/>
        <v>3.9</v>
      </c>
    </row>
    <row r="5" spans="1:14" x14ac:dyDescent="0.25">
      <c r="A5" t="s">
        <v>4</v>
      </c>
      <c r="B5">
        <v>65</v>
      </c>
      <c r="C5">
        <f t="shared" si="0"/>
        <v>3.5</v>
      </c>
      <c r="D5">
        <v>65</v>
      </c>
      <c r="E5">
        <f t="shared" si="1"/>
        <v>3.5</v>
      </c>
      <c r="F5">
        <v>60</v>
      </c>
      <c r="G5">
        <f t="shared" si="2"/>
        <v>3.5</v>
      </c>
      <c r="H5">
        <v>70</v>
      </c>
      <c r="I5">
        <f t="shared" si="3"/>
        <v>4</v>
      </c>
      <c r="J5">
        <v>70</v>
      </c>
      <c r="K5">
        <f t="shared" si="4"/>
        <v>4</v>
      </c>
      <c r="L5">
        <f t="shared" si="5"/>
        <v>330</v>
      </c>
      <c r="M5" t="str">
        <f t="shared" si="6"/>
        <v>3rdDIV</v>
      </c>
      <c r="N5">
        <f t="shared" si="7"/>
        <v>3.7</v>
      </c>
    </row>
    <row r="6" spans="1:14" x14ac:dyDescent="0.25">
      <c r="A6" t="s">
        <v>18</v>
      </c>
      <c r="B6">
        <v>50</v>
      </c>
      <c r="C6">
        <f t="shared" si="0"/>
        <v>3</v>
      </c>
      <c r="D6">
        <v>75</v>
      </c>
      <c r="E6">
        <f t="shared" si="1"/>
        <v>4</v>
      </c>
      <c r="F6">
        <v>65</v>
      </c>
      <c r="G6">
        <f t="shared" si="2"/>
        <v>3.5</v>
      </c>
      <c r="H6">
        <v>65</v>
      </c>
      <c r="I6">
        <f t="shared" si="3"/>
        <v>3.5</v>
      </c>
      <c r="J6">
        <v>30</v>
      </c>
      <c r="K6">
        <f t="shared" si="4"/>
        <v>0</v>
      </c>
      <c r="L6">
        <f t="shared" si="5"/>
        <v>285</v>
      </c>
      <c r="M6" t="str">
        <f t="shared" si="6"/>
        <v>FAIL</v>
      </c>
      <c r="N6">
        <f t="shared" si="7"/>
        <v>2.8</v>
      </c>
    </row>
    <row r="7" spans="1:14" x14ac:dyDescent="0.25">
      <c r="A7" t="s">
        <v>20</v>
      </c>
      <c r="B7">
        <v>55</v>
      </c>
      <c r="C7">
        <f t="shared" si="0"/>
        <v>3</v>
      </c>
      <c r="D7">
        <v>60</v>
      </c>
      <c r="E7">
        <f t="shared" si="1"/>
        <v>3.5</v>
      </c>
      <c r="F7">
        <v>50</v>
      </c>
      <c r="G7">
        <f t="shared" si="2"/>
        <v>3</v>
      </c>
      <c r="H7">
        <v>75</v>
      </c>
      <c r="I7">
        <f t="shared" si="3"/>
        <v>4</v>
      </c>
      <c r="J7">
        <v>65</v>
      </c>
      <c r="K7">
        <f t="shared" si="4"/>
        <v>3.5</v>
      </c>
      <c r="L7">
        <f t="shared" si="5"/>
        <v>305</v>
      </c>
      <c r="M7" t="str">
        <f t="shared" si="6"/>
        <v>FAIL</v>
      </c>
      <c r="N7">
        <f t="shared" si="7"/>
        <v>3.4</v>
      </c>
    </row>
    <row r="8" spans="1:14" x14ac:dyDescent="0.25">
      <c r="A8" t="s">
        <v>19</v>
      </c>
      <c r="B8">
        <v>54</v>
      </c>
      <c r="C8">
        <f t="shared" si="0"/>
        <v>3</v>
      </c>
      <c r="D8">
        <v>87</v>
      </c>
      <c r="E8">
        <f t="shared" si="1"/>
        <v>5</v>
      </c>
      <c r="F8">
        <v>32</v>
      </c>
      <c r="G8">
        <f t="shared" si="2"/>
        <v>0</v>
      </c>
      <c r="H8">
        <v>69</v>
      </c>
      <c r="I8">
        <f t="shared" si="3"/>
        <v>3.5</v>
      </c>
      <c r="J8">
        <v>96</v>
      </c>
      <c r="K8">
        <f t="shared" si="4"/>
        <v>5</v>
      </c>
      <c r="L8">
        <f t="shared" si="5"/>
        <v>338</v>
      </c>
      <c r="M8" t="str">
        <f t="shared" si="6"/>
        <v>3rdDIV</v>
      </c>
      <c r="N8">
        <f t="shared" si="7"/>
        <v>3.3</v>
      </c>
    </row>
    <row r="9" spans="1:14" x14ac:dyDescent="0.25">
      <c r="A9" t="s">
        <v>21</v>
      </c>
      <c r="B9">
        <v>68</v>
      </c>
      <c r="C9">
        <f>E2</f>
        <v>4</v>
      </c>
      <c r="D9">
        <v>78</v>
      </c>
      <c r="E9">
        <f t="shared" si="1"/>
        <v>4</v>
      </c>
      <c r="F9">
        <v>56</v>
      </c>
      <c r="G9">
        <f t="shared" si="2"/>
        <v>3</v>
      </c>
      <c r="H9">
        <v>98</v>
      </c>
      <c r="I9">
        <f t="shared" si="3"/>
        <v>5</v>
      </c>
      <c r="J9">
        <v>36</v>
      </c>
      <c r="K9">
        <f t="shared" si="4"/>
        <v>1</v>
      </c>
      <c r="L9">
        <f t="shared" si="5"/>
        <v>336</v>
      </c>
      <c r="M9" t="str">
        <f t="shared" si="6"/>
        <v>3rdDIV</v>
      </c>
      <c r="N9">
        <f t="shared" si="7"/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2024-03-06T09:43:16Z</dcterms:created>
  <dcterms:modified xsi:type="dcterms:W3CDTF">2024-03-06T11:53:52Z</dcterms:modified>
</cp:coreProperties>
</file>