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ma\Documents\UI\Sisben_Proyek\"/>
    </mc:Choice>
  </mc:AlternateContent>
  <xr:revisionPtr revIDLastSave="0" documentId="8_{04301B75-2B22-488B-8E2D-6CF46E6AB198}" xr6:coauthVersionLast="47" xr6:coauthVersionMax="47" xr10:uidLastSave="{00000000-0000-0000-0000-000000000000}"/>
  <bookViews>
    <workbookView xWindow="0" yWindow="4365" windowWidth="21600" windowHeight="11385" xr2:uid="{13108E0C-85EB-4559-A91E-B8C1DB750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6" i="1" l="1"/>
  <c r="AR25" i="1"/>
  <c r="AR23" i="1"/>
  <c r="AR22" i="1"/>
  <c r="AR2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<sst xmlns="http://schemas.openxmlformats.org/spreadsheetml/2006/main" count="1" uniqueCount="1">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</sst>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Gradien vs Jarak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Sheet1!$U$5:$U$10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Sheet1!$V$5:$V$10</c:f>
              <c:numCache>
                <c:formatCode>General</c:formatCode>
                <c:ptCount val="6"/>
                <c:pt idx="0">
                  <c:v>1.8320000000000001</c:v>
                </c:pt>
                <c:pt idx="1">
                  <c:v>1.3360000000000001</c:v>
                </c:pt>
                <c:pt idx="2">
                  <c:v>0.99199999999999999</c:v>
                </c:pt>
                <c:pt idx="3">
                  <c:v>0.62039999999999995</c:v>
                </c:pt>
                <c:pt idx="4">
                  <c:v>0.52600000000000002</c:v>
                </c:pt>
                <c:pt idx="5">
                  <c:v>0.42109999999999997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4-4BED-BBBC-71C2D0D48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38512"/>
        <c:axId val="827640176"/>
      </c:scatterChart>
      <c:valAx>
        <c:axId val="8276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Jarak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40176"/>
        <c:crosses val="autoZero"/>
        <c:crossBetween val="midCat"/>
      </c:valAx>
      <c:valAx>
        <c:axId val="8276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Gradien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3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800" b="0" i="0" baseline="0">
                <a:effectLst/>
              </a:rPr>
              <a:t>Koefisien vs Jarak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Sheet1!$U$5:$U$10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Sheet1!$W$5:$W$10</c:f>
              <c:numCache>
                <c:formatCode>General</c:formatCode>
                <c:ptCount val="6"/>
                <c:pt idx="0">
                  <c:v>5.08</c:v>
                </c:pt>
                <c:pt idx="1">
                  <c:v>2.2000000000000002</c:v>
                </c:pt>
                <c:pt idx="2">
                  <c:v>-1.18</c:v>
                </c:pt>
                <c:pt idx="3">
                  <c:v>-3.44</c:v>
                </c:pt>
                <c:pt idx="4">
                  <c:v>-3.8</c:v>
                </c:pt>
                <c:pt idx="5">
                  <c:v>-5.4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1-4038-8599-D5DC08634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67280"/>
        <c:axId val="1014069360"/>
      </c:scatterChart>
      <c:valAx>
        <c:axId val="10140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Jarak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9360"/>
        <c:crosses val="autoZero"/>
        <c:crossBetween val="midCat"/>
      </c:valAx>
      <c:valAx>
        <c:axId val="10140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Koefisien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800" b="0" i="0" baseline="0">
                <a:effectLst/>
              </a:rPr>
              <a:t>Gradien vs Jarak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Sheet1!$U$28:$U$33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Sheet1!$V$28:$V$33</c:f>
              <c:numCache>
                <c:formatCode>General</c:formatCode>
                <c:ptCount val="6"/>
                <c:pt idx="0">
                  <c:v>1.9579</c:v>
                </c:pt>
                <c:pt idx="1">
                  <c:v>1.5647</c:v>
                </c:pt>
                <c:pt idx="2">
                  <c:v>1.0738000000000001</c:v>
                </c:pt>
                <c:pt idx="3">
                  <c:v>0.74719999999999998</c:v>
                </c:pt>
                <c:pt idx="4">
                  <c:v>0.6028</c:v>
                </c:pt>
                <c:pt idx="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0-4ABE-9A4F-720EA9A0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962064"/>
        <c:axId val="1402983280"/>
      </c:scatterChart>
      <c:valAx>
        <c:axId val="14029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Jarak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83280"/>
        <c:crosses val="autoZero"/>
        <c:crossBetween val="midCat"/>
      </c:valAx>
      <c:valAx>
        <c:axId val="14029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Gradien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800" b="0" i="0" baseline="0">
                <a:effectLst/>
              </a:rPr>
              <a:t>Koefisien vs Jarak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Sheet1!$U$28:$U$33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Sheet1!$W$28:$W$33</c:f>
              <c:numCache>
                <c:formatCode>General</c:formatCode>
                <c:ptCount val="6"/>
                <c:pt idx="0">
                  <c:v>5.9859999999999998</c:v>
                </c:pt>
                <c:pt idx="1">
                  <c:v>2.4060000000000001</c:v>
                </c:pt>
                <c:pt idx="2">
                  <c:v>0.46800000000000003</c:v>
                </c:pt>
                <c:pt idx="3">
                  <c:v>-0.20399999999999999</c:v>
                </c:pt>
                <c:pt idx="4">
                  <c:v>-3.08</c:v>
                </c:pt>
                <c:pt idx="5">
                  <c:v>-4.4000000000000004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7-4B2B-B81C-D8170D23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25936"/>
        <c:axId val="819225104"/>
      </c:scatterChart>
      <c:valAx>
        <c:axId val="8192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Jarak</a:t>
                </a:r>
                <a:r>
                  <a:rPr lang="en-ID" baseline="0"/>
                  <a:t> (cm)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5104"/>
        <c:crosses val="autoZero"/>
        <c:crossBetween val="midCat"/>
      </c:valAx>
      <c:valAx>
        <c:axId val="8192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Koefisien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800" b="0" i="0" baseline="0">
                <a:effectLst/>
              </a:rPr>
              <a:t>Gradien vs Jarak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Sheet1!$U$42:$U$47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Sheet1!$V$42:$V$47</c:f>
              <c:numCache>
                <c:formatCode>General</c:formatCode>
                <c:ptCount val="6"/>
                <c:pt idx="0">
                  <c:v>2</c:v>
                </c:pt>
                <c:pt idx="1">
                  <c:v>1.5880000000000001</c:v>
                </c:pt>
                <c:pt idx="2">
                  <c:v>1.1080000000000001</c:v>
                </c:pt>
                <c:pt idx="3">
                  <c:v>0.8044</c:v>
                </c:pt>
                <c:pt idx="4">
                  <c:v>0.59079999999999999</c:v>
                </c:pt>
                <c:pt idx="5">
                  <c:v>0.43219999999999997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10-4176-9411-FA9F13869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966224"/>
        <c:axId val="1402975376"/>
      </c:scatterChart>
      <c:valAx>
        <c:axId val="14029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Jarak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75376"/>
        <c:crosses val="autoZero"/>
        <c:crossBetween val="midCat"/>
      </c:valAx>
      <c:valAx>
        <c:axId val="14029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Gradien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Koefisien vs Jarak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Sheet1!$U$42:$U$47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Sheet1!$W$42:$W$47</c:f>
              <c:numCache>
                <c:formatCode>General</c:formatCode>
                <c:ptCount val="6"/>
                <c:pt idx="0">
                  <c:v>6.484</c:v>
                </c:pt>
                <c:pt idx="1">
                  <c:v>4</c:v>
                </c:pt>
                <c:pt idx="2">
                  <c:v>0.8</c:v>
                </c:pt>
                <c:pt idx="3">
                  <c:v>0.72</c:v>
                </c:pt>
                <c:pt idx="4">
                  <c:v>-2.2324000000000002</c:v>
                </c:pt>
                <c:pt idx="5">
                  <c:v>-4.2176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150-B5E3-BB2A8DB6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81024"/>
        <c:axId val="1014678528"/>
      </c:scatterChart>
      <c:valAx>
        <c:axId val="10146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Jarak</a:t>
                </a:r>
                <a:r>
                  <a:rPr lang="en-ID" baseline="0"/>
                  <a:t> (cm)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78528"/>
        <c:crosses val="autoZero"/>
        <c:crossBetween val="midCat"/>
      </c:valAx>
      <c:valAx>
        <c:axId val="10146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Koefisien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8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</a:t>
            </a:r>
            <a:r>
              <a:rPr lang="en-ID" baseline="0"/>
              <a:t> Cahaya vs Jarak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Jarak (10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0</c:v>
                </c:pt>
                <c:pt idx="1">
                  <c:v>53</c:v>
                </c:pt>
                <c:pt idx="2">
                  <c:v>102.4</c:v>
                </c:pt>
                <c:pt idx="3">
                  <c:v>145</c:v>
                </c:pt>
                <c:pt idx="4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0-48E7-BD9A-3C7D71350BF4}"/>
            </c:ext>
          </c:extLst>
        </c:ser>
        <c:ser>
          <c:idx val="1"/>
          <c:order val="1"/>
          <c:tx>
            <c:v>Jarak (20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0</c:v>
                </c:pt>
                <c:pt idx="1">
                  <c:v>34</c:v>
                </c:pt>
                <c:pt idx="2">
                  <c:v>75</c:v>
                </c:pt>
                <c:pt idx="3">
                  <c:v>104</c:v>
                </c:pt>
                <c:pt idx="4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10-48E7-BD9A-3C7D71350BF4}"/>
            </c:ext>
          </c:extLst>
        </c:ser>
        <c:ser>
          <c:idx val="2"/>
          <c:order val="2"/>
          <c:tx>
            <c:v>Jarak (30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Sheet1!$F$5:$F$9</c:f>
              <c:numCache>
                <c:formatCode>General</c:formatCode>
                <c:ptCount val="5"/>
                <c:pt idx="0">
                  <c:v>0</c:v>
                </c:pt>
                <c:pt idx="1">
                  <c:v>21</c:v>
                </c:pt>
                <c:pt idx="2">
                  <c:v>50.1</c:v>
                </c:pt>
                <c:pt idx="3">
                  <c:v>73</c:v>
                </c:pt>
                <c:pt idx="4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10-48E7-BD9A-3C7D71350BF4}"/>
            </c:ext>
          </c:extLst>
        </c:ser>
        <c:ser>
          <c:idx val="3"/>
          <c:order val="3"/>
          <c:tx>
            <c:v>Jarak (40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27.1</c:v>
                </c:pt>
                <c:pt idx="3">
                  <c:v>44</c:v>
                </c:pt>
                <c:pt idx="4">
                  <c:v>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10-48E7-BD9A-3C7D71350BF4}"/>
            </c:ext>
          </c:extLst>
        </c:ser>
        <c:ser>
          <c:idx val="4"/>
          <c:order val="4"/>
          <c:tx>
            <c:v>Jarak (50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Sheet1!$H$5:$H$9</c:f>
              <c:numCache>
                <c:formatCode>General</c:formatCode>
                <c:ptCount val="5"/>
                <c:pt idx="0">
                  <c:v>0</c:v>
                </c:pt>
                <c:pt idx="1">
                  <c:v>5.5</c:v>
                </c:pt>
                <c:pt idx="2">
                  <c:v>20</c:v>
                </c:pt>
                <c:pt idx="3">
                  <c:v>37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80-47A7-9669-0B8D3F7DA11E}"/>
            </c:ext>
          </c:extLst>
        </c:ser>
        <c:ser>
          <c:idx val="5"/>
          <c:order val="5"/>
          <c:tx>
            <c:v>Jarak (60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29.27</c:v>
                </c:pt>
                <c:pt idx="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80-47A7-9669-0B8D3F7D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0848"/>
        <c:axId val="455944784"/>
      </c:scatterChart>
      <c:valAx>
        <c:axId val="3808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Jarak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44784"/>
        <c:crosses val="autoZero"/>
        <c:crossBetween val="midCat"/>
      </c:valAx>
      <c:valAx>
        <c:axId val="4559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Intensitas Cahaya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3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 Cahaya vs Jarak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Jarak (10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Sheet1!$C$43:$C$47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112.42</c:v>
                </c:pt>
                <c:pt idx="3">
                  <c:v>160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78-47A0-9A3B-F62E918ED62A}"/>
            </c:ext>
          </c:extLst>
        </c:ser>
        <c:ser>
          <c:idx val="1"/>
          <c:order val="1"/>
          <c:tx>
            <c:v>Jarak (20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Sheet1!$D$43:$D$47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122</c:v>
                </c:pt>
                <c:pt idx="4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78-47A0-9A3B-F62E918ED62A}"/>
            </c:ext>
          </c:extLst>
        </c:ser>
        <c:ser>
          <c:idx val="2"/>
          <c:order val="2"/>
          <c:tx>
            <c:v>Jarak (30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Sheet1!$E$43:$E$47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58</c:v>
                </c:pt>
                <c:pt idx="3">
                  <c:v>85</c:v>
                </c:pt>
                <c:pt idx="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78-47A0-9A3B-F62E918ED62A}"/>
            </c:ext>
          </c:extLst>
        </c:ser>
        <c:ser>
          <c:idx val="3"/>
          <c:order val="3"/>
          <c:tx>
            <c:v>Jarak (40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Sheet1!$F$43:$F$47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40</c:v>
                </c:pt>
                <c:pt idx="3">
                  <c:v>62.3</c:v>
                </c:pt>
                <c:pt idx="4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78-47A0-9A3B-F62E918ED62A}"/>
            </c:ext>
          </c:extLst>
        </c:ser>
        <c:ser>
          <c:idx val="4"/>
          <c:order val="4"/>
          <c:tx>
            <c:v>Jarak (50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Sheet1!$G$43:$G$47</c:f>
              <c:numCache>
                <c:formatCode>General</c:formatCode>
                <c:ptCount val="5"/>
                <c:pt idx="0">
                  <c:v>0</c:v>
                </c:pt>
                <c:pt idx="1">
                  <c:v>19.309999999999999</c:v>
                </c:pt>
                <c:pt idx="2">
                  <c:v>33</c:v>
                </c:pt>
                <c:pt idx="3">
                  <c:v>47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78-47A0-9A3B-F62E918ED62A}"/>
            </c:ext>
          </c:extLst>
        </c:ser>
        <c:ser>
          <c:idx val="5"/>
          <c:order val="5"/>
          <c:tx>
            <c:v>Jarak (60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Sheet1!$H$43:$H$47</c:f>
              <c:numCache>
                <c:formatCode>General</c:formatCode>
                <c:ptCount val="5"/>
                <c:pt idx="0">
                  <c:v>0</c:v>
                </c:pt>
                <c:pt idx="1">
                  <c:v>0.95599999999999996</c:v>
                </c:pt>
                <c:pt idx="2">
                  <c:v>17</c:v>
                </c:pt>
                <c:pt idx="3">
                  <c:v>29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78-47A0-9A3B-F62E918E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48336"/>
        <c:axId val="394760816"/>
      </c:scatterChart>
      <c:valAx>
        <c:axId val="3947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Jarak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60816"/>
        <c:crosses val="autoZero"/>
        <c:crossBetween val="midCat"/>
      </c:valAx>
      <c:valAx>
        <c:axId val="394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Intensitas Cahaya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4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800" b="0" i="0" baseline="0">
                <a:effectLst/>
              </a:rPr>
              <a:t>Intensitas Cahaya vs Jarak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Jarak (10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Sheet1!$D$30:$D$34</c:f>
              <c:numCache>
                <c:formatCode>General</c:formatCode>
                <c:ptCount val="5"/>
                <c:pt idx="0">
                  <c:v>0</c:v>
                </c:pt>
                <c:pt idx="1">
                  <c:v>58</c:v>
                </c:pt>
                <c:pt idx="2">
                  <c:v>110.09</c:v>
                </c:pt>
                <c:pt idx="3">
                  <c:v>155.16</c:v>
                </c:pt>
                <c:pt idx="4">
                  <c:v>196.16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C-4C01-9BEA-7067633011E1}"/>
            </c:ext>
          </c:extLst>
        </c:ser>
        <c:ser>
          <c:idx val="1"/>
          <c:order val="1"/>
          <c:tx>
            <c:v>Jarak (20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Sheet1!$E$30:$E$34</c:f>
              <c:numCache>
                <c:formatCode>General</c:formatCode>
                <c:ptCount val="5"/>
                <c:pt idx="0">
                  <c:v>0</c:v>
                </c:pt>
                <c:pt idx="1">
                  <c:v>42.11</c:v>
                </c:pt>
                <c:pt idx="2">
                  <c:v>84</c:v>
                </c:pt>
                <c:pt idx="3">
                  <c:v>120.91</c:v>
                </c:pt>
                <c:pt idx="4">
                  <c:v>156.19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C-4C01-9BEA-7067633011E1}"/>
            </c:ext>
          </c:extLst>
        </c:ser>
        <c:ser>
          <c:idx val="2"/>
          <c:order val="2"/>
          <c:tx>
            <c:v>Jarak (30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Sheet1!$F$30:$F$34</c:f>
              <c:numCache>
                <c:formatCode>General</c:formatCode>
                <c:ptCount val="5"/>
                <c:pt idx="0">
                  <c:v>0</c:v>
                </c:pt>
                <c:pt idx="1">
                  <c:v>26.5</c:v>
                </c:pt>
                <c:pt idx="2">
                  <c:v>55.76</c:v>
                </c:pt>
                <c:pt idx="3">
                  <c:v>82.1</c:v>
                </c:pt>
                <c:pt idx="4">
                  <c:v>106.42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C-4C01-9BEA-7067633011E1}"/>
            </c:ext>
          </c:extLst>
        </c:ser>
        <c:ser>
          <c:idx val="3"/>
          <c:order val="3"/>
          <c:tx>
            <c:v>Jarak (40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Sheet1!$G$30:$G$34</c:f>
              <c:numCache>
                <c:formatCode>General</c:formatCode>
                <c:ptCount val="5"/>
                <c:pt idx="0">
                  <c:v>0</c:v>
                </c:pt>
                <c:pt idx="1">
                  <c:v>17.29</c:v>
                </c:pt>
                <c:pt idx="2">
                  <c:v>37.799999999999997</c:v>
                </c:pt>
                <c:pt idx="3">
                  <c:v>57.3</c:v>
                </c:pt>
                <c:pt idx="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9C-4C01-9BEA-7067633011E1}"/>
            </c:ext>
          </c:extLst>
        </c:ser>
        <c:ser>
          <c:idx val="4"/>
          <c:order val="4"/>
          <c:tx>
            <c:v>Jarak (50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Sheet1!$H$30:$H$34</c:f>
              <c:numCache>
                <c:formatCode>General</c:formatCode>
                <c:ptCount val="5"/>
                <c:pt idx="0">
                  <c:v>0</c:v>
                </c:pt>
                <c:pt idx="1">
                  <c:v>8.3000000000000007</c:v>
                </c:pt>
                <c:pt idx="2">
                  <c:v>27</c:v>
                </c:pt>
                <c:pt idx="3">
                  <c:v>41</c:v>
                </c:pt>
                <c:pt idx="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AA-4A1F-A8C7-7FAAEE484F13}"/>
            </c:ext>
          </c:extLst>
        </c:ser>
        <c:ser>
          <c:idx val="5"/>
          <c:order val="5"/>
          <c:tx>
            <c:v>Jarak (60 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Sheet1!$I$30:$I$34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26</c:v>
                </c:pt>
                <c:pt idx="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AA-4A1F-A8C7-7FAAEE48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23840"/>
        <c:axId val="510421760"/>
      </c:scatterChart>
      <c:valAx>
        <c:axId val="5104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Jarak</a:t>
                </a:r>
                <a:r>
                  <a:rPr lang="en-ID" baseline="0"/>
                  <a:t> (cm)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1760"/>
        <c:crosses val="autoZero"/>
        <c:crossBetween val="midCat"/>
      </c:valAx>
      <c:valAx>
        <c:axId val="5104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baseline="0">
                    <a:effectLst/>
                  </a:rPr>
                  <a:t>Intensitas Cahaya (lux)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74838</xdr:colOff>
      <xdr:row>3</xdr:row>
      <xdr:rowOff>125186</xdr:rowOff>
    </xdr:from>
    <xdr:to>
      <xdr:col>30</xdr:col>
      <xdr:colOff>360588</xdr:colOff>
      <xdr:row>18</xdr:row>
      <xdr:rowOff>10886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772AAB-DB4F-41F6-9FB8-38652BC8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34017</xdr:colOff>
      <xdr:row>3</xdr:row>
      <xdr:rowOff>138793</xdr:rowOff>
    </xdr:from>
    <xdr:to>
      <xdr:col>38</xdr:col>
      <xdr:colOff>319767</xdr:colOff>
      <xdr:row>18</xdr:row>
      <xdr:rowOff>24493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767E79-4A27-484D-8F32-0BECFB699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183696</xdr:colOff>
      <xdr:row>23</xdr:row>
      <xdr:rowOff>166007</xdr:rowOff>
    </xdr:from>
    <xdr:to>
      <xdr:col>30</xdr:col>
      <xdr:colOff>469446</xdr:colOff>
      <xdr:row>38</xdr:row>
      <xdr:rowOff>51707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FC83AD-70BB-4767-8F37-BE946BC25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61232</xdr:colOff>
      <xdr:row>24</xdr:row>
      <xdr:rowOff>16329</xdr:rowOff>
    </xdr:from>
    <xdr:to>
      <xdr:col>38</xdr:col>
      <xdr:colOff>346982</xdr:colOff>
      <xdr:row>38</xdr:row>
      <xdr:rowOff>92529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2BE9C2-5842-49B6-B37A-3986C6E09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238124</xdr:colOff>
      <xdr:row>40</xdr:row>
      <xdr:rowOff>166007</xdr:rowOff>
    </xdr:from>
    <xdr:to>
      <xdr:col>30</xdr:col>
      <xdr:colOff>523874</xdr:colOff>
      <xdr:row>55</xdr:row>
      <xdr:rowOff>51707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13B255-9E5A-45E0-9E31-2080FAE9E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88446</xdr:colOff>
      <xdr:row>40</xdr:row>
      <xdr:rowOff>138793</xdr:rowOff>
    </xdr:from>
    <xdr:to>
      <xdr:col>38</xdr:col>
      <xdr:colOff>374196</xdr:colOff>
      <xdr:row>55</xdr:row>
      <xdr:rowOff>24493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E2044C-80CD-46AC-914B-DE38F3422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539198</xdr:colOff>
      <xdr:row>3</xdr:row>
      <xdr:rowOff>60463</xdr:rowOff>
    </xdr:from>
    <xdr:to>
      <xdr:col>19</xdr:col>
      <xdr:colOff>476250</xdr:colOff>
      <xdr:row>17</xdr:row>
      <xdr:rowOff>136663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45D5FE-F409-4C9E-8F9F-33A65665A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552675</xdr:colOff>
      <xdr:row>40</xdr:row>
      <xdr:rowOff>63927</xdr:rowOff>
    </xdr:from>
    <xdr:to>
      <xdr:col>19</xdr:col>
      <xdr:colOff>228600</xdr:colOff>
      <xdr:row>54</xdr:row>
      <xdr:rowOff>140127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DA9F55-DF66-4ACB-983E-4AB1B7351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528843</xdr:colOff>
      <xdr:row>23</xdr:row>
      <xdr:rowOff>147845</xdr:rowOff>
    </xdr:from>
    <xdr:to>
      <xdr:col>19</xdr:col>
      <xdr:colOff>219075</xdr:colOff>
      <xdr:row>38</xdr:row>
      <xdr:rowOff>33545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F61FA9-4557-4077-AA17-050E52EFE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69F7-F669-4497-93E6-D2C7967E7BDF}">
  <dimension ref="B3:AR47"/>
  <sheetViews>
    <sheetView tabSelected="1" topLeftCell="AE28" zoomScaleNormal="100" workbookViewId="0">
      <selection activeCell="AO46" sqref="AO46"/>
    </sheetView>
  </sheetViews>
  <sheetFormatPr defaultRowHeight="15" x14ac:dyDescent="0.25"/>
  <sheetData>
    <row r="3" spans="2:23" x14ac:dyDescent="0.25">
      <c r="B3">
        <v>0</v>
      </c>
    </row>
    <row r="4" spans="2:23" x14ac:dyDescent="0.25">
      <c r="D4">
        <v>10</v>
      </c>
      <c r="E4">
        <v>20</v>
      </c>
      <c r="F4">
        <v>30</v>
      </c>
      <c r="G4">
        <v>40</v>
      </c>
      <c r="H4">
        <v>50</v>
      </c>
      <c r="I4">
        <v>60</v>
      </c>
    </row>
    <row r="5" spans="2:23" x14ac:dyDescent="0.25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U5">
        <v>10</v>
      </c>
      <c r="V5">
        <v>1.8320000000000001</v>
      </c>
      <c r="W5">
        <v>5.08</v>
      </c>
    </row>
    <row r="6" spans="2:23" x14ac:dyDescent="0.25">
      <c r="C6">
        <v>25</v>
      </c>
      <c r="D6">
        <v>53</v>
      </c>
      <c r="E6">
        <v>34</v>
      </c>
      <c r="F6">
        <v>21</v>
      </c>
      <c r="G6">
        <v>7.5</v>
      </c>
      <c r="H6">
        <v>5.5</v>
      </c>
      <c r="I6">
        <v>0</v>
      </c>
      <c r="U6">
        <v>20</v>
      </c>
      <c r="V6">
        <v>1.3360000000000001</v>
      </c>
      <c r="W6">
        <v>2.2000000000000002</v>
      </c>
    </row>
    <row r="7" spans="2:23" x14ac:dyDescent="0.25">
      <c r="C7">
        <v>50</v>
      </c>
      <c r="D7">
        <v>102.4</v>
      </c>
      <c r="E7">
        <v>75</v>
      </c>
      <c r="F7">
        <v>50.1</v>
      </c>
      <c r="G7">
        <v>27.1</v>
      </c>
      <c r="H7">
        <v>20</v>
      </c>
      <c r="I7">
        <v>11</v>
      </c>
      <c r="U7">
        <v>30</v>
      </c>
      <c r="V7">
        <v>0.99199999999999999</v>
      </c>
      <c r="W7">
        <v>-1.18</v>
      </c>
    </row>
    <row r="8" spans="2:23" x14ac:dyDescent="0.25">
      <c r="C8">
        <v>75</v>
      </c>
      <c r="D8">
        <v>145</v>
      </c>
      <c r="E8">
        <v>104</v>
      </c>
      <c r="F8">
        <v>73</v>
      </c>
      <c r="G8">
        <v>44</v>
      </c>
      <c r="H8">
        <v>37</v>
      </c>
      <c r="I8">
        <v>29.27</v>
      </c>
      <c r="U8">
        <v>40</v>
      </c>
      <c r="V8">
        <v>0.62039999999999995</v>
      </c>
      <c r="W8">
        <v>-3.44</v>
      </c>
    </row>
    <row r="9" spans="2:23" x14ac:dyDescent="0.25">
      <c r="C9">
        <v>100</v>
      </c>
      <c r="D9">
        <v>183</v>
      </c>
      <c r="E9">
        <v>132</v>
      </c>
      <c r="F9">
        <v>98</v>
      </c>
      <c r="G9">
        <v>59.3</v>
      </c>
      <c r="H9">
        <v>50</v>
      </c>
      <c r="I9">
        <v>38</v>
      </c>
      <c r="U9">
        <v>50</v>
      </c>
      <c r="V9">
        <v>0.52600000000000002</v>
      </c>
      <c r="W9">
        <v>-3.8</v>
      </c>
    </row>
    <row r="10" spans="2:23" x14ac:dyDescent="0.25">
      <c r="U10">
        <v>60</v>
      </c>
      <c r="V10">
        <v>0.42109999999999997</v>
      </c>
      <c r="W10">
        <v>-5.4</v>
      </c>
    </row>
    <row r="21" spans="2:44" x14ac:dyDescent="0.25">
      <c r="AO21">
        <v>5.0000000000000001E-4</v>
      </c>
      <c r="AP21">
        <v>4.0000000000000002E-4</v>
      </c>
      <c r="AQ21">
        <v>4.0000000000000002E-4</v>
      </c>
      <c r="AR21">
        <f>AVERAGE(AO21:AQ21)</f>
        <v>4.3333333333333331E-4</v>
      </c>
    </row>
    <row r="22" spans="2:44" x14ac:dyDescent="0.25">
      <c r="AO22">
        <v>-6.5100000000000005E-2</v>
      </c>
      <c r="AP22">
        <v>-6.0699999999999997E-2</v>
      </c>
      <c r="AQ22">
        <v>-6.0999999999999999E-2</v>
      </c>
      <c r="AR22">
        <f>AVERAGE(AO22:AQ22)</f>
        <v>-6.2266666666666665E-2</v>
      </c>
    </row>
    <row r="23" spans="2:44" x14ac:dyDescent="0.25">
      <c r="AO23">
        <v>2.5893999999999999</v>
      </c>
      <c r="AP23">
        <v>2.5476000000000001</v>
      </c>
      <c r="AQ23">
        <v>2.4325000000000001</v>
      </c>
      <c r="AR23">
        <f>AVERAGE(AO23:AQ23)</f>
        <v>2.523166666666667</v>
      </c>
    </row>
    <row r="25" spans="2:44" x14ac:dyDescent="0.25">
      <c r="AO25">
        <v>-0.20760000000000001</v>
      </c>
      <c r="AP25">
        <v>-0.1973</v>
      </c>
      <c r="AQ25">
        <v>-0.20649999999999999</v>
      </c>
      <c r="AR25">
        <f>AVERAGE(AO25:AQ25)</f>
        <v>-0.20380000000000001</v>
      </c>
    </row>
    <row r="26" spans="2:44" x14ac:dyDescent="0.25">
      <c r="AO26">
        <v>8.1541999999999994</v>
      </c>
      <c r="AP26">
        <v>7.1020000000000003</v>
      </c>
      <c r="AQ26">
        <v>6.1760000000000002</v>
      </c>
      <c r="AR26">
        <f>AVERAGE(AO26:AQ26)</f>
        <v>7.1440666666666672</v>
      </c>
    </row>
    <row r="28" spans="2:44" x14ac:dyDescent="0.25">
      <c r="B28">
        <v>9.17</v>
      </c>
      <c r="U28">
        <v>10</v>
      </c>
      <c r="V28">
        <v>1.9579</v>
      </c>
      <c r="W28">
        <v>5.9859999999999998</v>
      </c>
    </row>
    <row r="29" spans="2:44" x14ac:dyDescent="0.25">
      <c r="D29">
        <v>10</v>
      </c>
      <c r="E29">
        <v>20</v>
      </c>
      <c r="F29">
        <v>30</v>
      </c>
      <c r="G29">
        <v>40</v>
      </c>
      <c r="H29">
        <v>50</v>
      </c>
      <c r="I29">
        <v>60</v>
      </c>
      <c r="U29">
        <v>20</v>
      </c>
      <c r="V29">
        <v>1.5647</v>
      </c>
      <c r="W29">
        <v>2.4060000000000001</v>
      </c>
    </row>
    <row r="30" spans="2:44" x14ac:dyDescent="0.25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U30">
        <v>30</v>
      </c>
      <c r="V30">
        <v>1.0738000000000001</v>
      </c>
      <c r="W30">
        <v>0.46800000000000003</v>
      </c>
    </row>
    <row r="31" spans="2:44" x14ac:dyDescent="0.25">
      <c r="C31">
        <v>25</v>
      </c>
      <c r="D31">
        <v>58</v>
      </c>
      <c r="E31">
        <v>42.11</v>
      </c>
      <c r="F31">
        <v>26.5</v>
      </c>
      <c r="G31">
        <v>17.29</v>
      </c>
      <c r="H31">
        <v>8.3000000000000007</v>
      </c>
      <c r="I31">
        <v>0</v>
      </c>
      <c r="U31">
        <v>40</v>
      </c>
      <c r="V31">
        <v>0.74719999999999998</v>
      </c>
      <c r="W31">
        <v>-0.20399999999999999</v>
      </c>
      <c r="AR31" t="s">
        <v>0</v>
      </c>
    </row>
    <row r="32" spans="2:44" x14ac:dyDescent="0.25">
      <c r="C32">
        <v>50</v>
      </c>
      <c r="D32">
        <v>110.09</v>
      </c>
      <c r="E32">
        <v>84</v>
      </c>
      <c r="F32">
        <v>55.76</v>
      </c>
      <c r="G32">
        <v>37.799999999999997</v>
      </c>
      <c r="H32">
        <v>27</v>
      </c>
      <c r="I32">
        <v>15</v>
      </c>
      <c r="U32">
        <v>50</v>
      </c>
      <c r="V32">
        <v>0.6028</v>
      </c>
      <c r="W32">
        <v>-3.08</v>
      </c>
    </row>
    <row r="33" spans="2:23" x14ac:dyDescent="0.25">
      <c r="C33">
        <v>75</v>
      </c>
      <c r="D33">
        <v>155.16</v>
      </c>
      <c r="E33">
        <v>120.91</v>
      </c>
      <c r="F33">
        <v>82.1</v>
      </c>
      <c r="G33">
        <v>57.3</v>
      </c>
      <c r="H33">
        <v>41</v>
      </c>
      <c r="I33">
        <v>26</v>
      </c>
      <c r="U33">
        <v>60</v>
      </c>
      <c r="V33">
        <v>0.4</v>
      </c>
      <c r="W33">
        <v>-4.4000000000000004</v>
      </c>
    </row>
    <row r="34" spans="2:23" x14ac:dyDescent="0.25">
      <c r="C34">
        <v>100</v>
      </c>
      <c r="D34">
        <v>196.16</v>
      </c>
      <c r="E34">
        <v>156.19</v>
      </c>
      <c r="F34">
        <v>106.42</v>
      </c>
      <c r="G34">
        <v>73.400000000000006</v>
      </c>
      <c r="H34">
        <v>59</v>
      </c>
      <c r="I34">
        <v>37</v>
      </c>
    </row>
    <row r="41" spans="2:23" x14ac:dyDescent="0.25">
      <c r="B41">
        <v>23</v>
      </c>
    </row>
    <row r="42" spans="2:23" x14ac:dyDescent="0.25">
      <c r="C42">
        <v>10</v>
      </c>
      <c r="D42">
        <v>20</v>
      </c>
      <c r="E42">
        <v>30</v>
      </c>
      <c r="F42">
        <v>40</v>
      </c>
      <c r="G42">
        <v>50</v>
      </c>
      <c r="H42">
        <v>60</v>
      </c>
      <c r="U42">
        <v>10</v>
      </c>
      <c r="V42">
        <v>2</v>
      </c>
      <c r="W42">
        <v>6.484</v>
      </c>
    </row>
    <row r="43" spans="2:23" x14ac:dyDescent="0.25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U43">
        <v>20</v>
      </c>
      <c r="V43">
        <v>1.5880000000000001</v>
      </c>
      <c r="W43">
        <v>4</v>
      </c>
    </row>
    <row r="44" spans="2:23" x14ac:dyDescent="0.25">
      <c r="B44">
        <v>25</v>
      </c>
      <c r="C44">
        <v>60</v>
      </c>
      <c r="D44">
        <v>45</v>
      </c>
      <c r="E44">
        <v>28</v>
      </c>
      <c r="F44">
        <v>22</v>
      </c>
      <c r="G44">
        <v>19.309999999999999</v>
      </c>
      <c r="H44">
        <v>0.95599999999999996</v>
      </c>
      <c r="U44">
        <v>30</v>
      </c>
      <c r="V44">
        <v>1.1080000000000001</v>
      </c>
      <c r="W44">
        <v>0.8</v>
      </c>
    </row>
    <row r="45" spans="2:23" x14ac:dyDescent="0.25">
      <c r="B45">
        <v>50</v>
      </c>
      <c r="C45">
        <v>112.42</v>
      </c>
      <c r="D45">
        <v>90</v>
      </c>
      <c r="E45">
        <v>58</v>
      </c>
      <c r="F45">
        <v>40</v>
      </c>
      <c r="G45">
        <v>33</v>
      </c>
      <c r="H45">
        <v>17</v>
      </c>
      <c r="U45">
        <v>40</v>
      </c>
      <c r="V45">
        <v>0.8044</v>
      </c>
      <c r="W45">
        <v>0.72</v>
      </c>
    </row>
    <row r="46" spans="2:23" x14ac:dyDescent="0.25">
      <c r="B46">
        <v>75</v>
      </c>
      <c r="C46">
        <v>160</v>
      </c>
      <c r="D46">
        <v>122</v>
      </c>
      <c r="E46">
        <v>85</v>
      </c>
      <c r="F46">
        <v>62.3</v>
      </c>
      <c r="G46">
        <v>47</v>
      </c>
      <c r="H46">
        <v>29</v>
      </c>
      <c r="U46">
        <v>50</v>
      </c>
      <c r="V46">
        <v>0.59079999999999999</v>
      </c>
      <c r="W46">
        <v>-2.2324000000000002</v>
      </c>
    </row>
    <row r="47" spans="2:23" x14ac:dyDescent="0.25">
      <c r="B47">
        <v>100</v>
      </c>
      <c r="C47">
        <v>200</v>
      </c>
      <c r="D47">
        <v>160</v>
      </c>
      <c r="E47">
        <v>110</v>
      </c>
      <c r="F47">
        <v>80.400000000000006</v>
      </c>
      <c r="G47">
        <v>60</v>
      </c>
      <c r="H47">
        <v>40</v>
      </c>
      <c r="U47">
        <v>60</v>
      </c>
      <c r="V47">
        <v>0.43219999999999997</v>
      </c>
      <c r="W47">
        <v>-4.2176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Primayoga Budyprawira</dc:creator>
  <cp:lastModifiedBy>Primayoga Budyprawira</cp:lastModifiedBy>
  <dcterms:created xsi:type="dcterms:W3CDTF">2021-06-24T11:56:02Z</dcterms:created>
  <dcterms:modified xsi:type="dcterms:W3CDTF">2021-07-02T03:04:01Z</dcterms:modified>
</cp:coreProperties>
</file>