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ata\GUC\GUC 9th Semester Engineering\Courses\GitHub\Robotics-Project\Milestone 4\"/>
    </mc:Choice>
  </mc:AlternateContent>
  <xr:revisionPtr revIDLastSave="0" documentId="13_ncr:1_{536D51F8-7019-42EA-B77E-CE0EB3C8F2FE}" xr6:coauthVersionLast="47" xr6:coauthVersionMax="47" xr10:uidLastSave="{00000000-0000-0000-0000-000000000000}"/>
  <bookViews>
    <workbookView xWindow="5088" yWindow="4992" windowWidth="17280" windowHeight="8964" xr2:uid="{00000000-000D-0000-FFFF-FFFF00000000}"/>
  </bookViews>
  <sheets>
    <sheet name="DH 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<sst xmlns="http://schemas.openxmlformats.org/spreadsheetml/2006/main" count="35" uniqueCount="29">
  <si>
    <t>Old --&gt; New Frame</t>
  </si>
  <si>
    <t>0 --&gt; 1</t>
  </si>
  <si>
    <t>1 --&gt; 2</t>
  </si>
  <si>
    <t>2 --&gt; 3</t>
  </si>
  <si>
    <t>3 --&gt; 4</t>
  </si>
  <si>
    <t>4 --&gt; 5</t>
  </si>
  <si>
    <t xml:space="preserve">d_i </t>
  </si>
  <si>
    <t>theta_i</t>
  </si>
  <si>
    <t>a_i</t>
  </si>
  <si>
    <t>alpha_i</t>
  </si>
  <si>
    <t>l1</t>
  </si>
  <si>
    <t>l2</t>
  </si>
  <si>
    <t>Joint Type</t>
  </si>
  <si>
    <t>Revolute</t>
  </si>
  <si>
    <t>Links</t>
  </si>
  <si>
    <t>Lengths</t>
  </si>
  <si>
    <t>l3</t>
  </si>
  <si>
    <t>l4</t>
  </si>
  <si>
    <t>l5</t>
  </si>
  <si>
    <t>Number of Joints</t>
  </si>
  <si>
    <t>Number of Links</t>
  </si>
  <si>
    <t>q1</t>
  </si>
  <si>
    <t>Joints</t>
  </si>
  <si>
    <t>q2</t>
  </si>
  <si>
    <t>q3</t>
  </si>
  <si>
    <t>q4</t>
  </si>
  <si>
    <t>1.5708 + q2</t>
  </si>
  <si>
    <t>q4 - 1.23255</t>
  </si>
  <si>
    <t>5 (including the fixed 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</si>
</sst>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4" fillId="2" borderId="1" xfId="1" applyFont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1" quotePrefix="1" applyFont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3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145" zoomScaleNormal="145" workbookViewId="0">
      <selection activeCell="B8" sqref="B8"/>
    </sheetView>
  </sheetViews>
  <sheetFormatPr defaultRowHeight="14.4" x14ac:dyDescent="0.3"/>
  <cols>
    <col min="1" max="1" width="17.21875" style="3" bestFit="1" customWidth="1"/>
    <col min="2" max="2" width="11.44140625" customWidth="1"/>
    <col min="5" max="5" width="8.33203125" bestFit="1" customWidth="1"/>
    <col min="6" max="6" width="9.5546875" bestFit="1" customWidth="1"/>
    <col min="7" max="7" width="9.5546875" customWidth="1"/>
    <col min="12" max="12" width="15.44140625" bestFit="1" customWidth="1"/>
    <col min="13" max="13" width="14.88671875" bestFit="1" customWidth="1"/>
  </cols>
  <sheetData>
    <row r="1" spans="1:13" x14ac:dyDescent="0.3">
      <c r="A1" s="4" t="s">
        <v>0</v>
      </c>
      <c r="B1" s="1" t="s">
        <v>7</v>
      </c>
      <c r="C1" s="1" t="s">
        <v>6</v>
      </c>
      <c r="D1" s="1" t="s">
        <v>8</v>
      </c>
      <c r="E1" s="1" t="s">
        <v>9</v>
      </c>
      <c r="F1" s="1" t="s">
        <v>12</v>
      </c>
      <c r="G1" s="5"/>
      <c r="H1" s="1" t="s">
        <v>14</v>
      </c>
      <c r="I1" s="1" t="s">
        <v>15</v>
      </c>
      <c r="J1" s="1" t="s">
        <v>22</v>
      </c>
      <c r="K1" s="1"/>
      <c r="L1" s="1" t="s">
        <v>19</v>
      </c>
      <c r="M1" s="1" t="s">
        <v>20</v>
      </c>
    </row>
    <row r="2" spans="1:13" ht="28.2" customHeight="1" x14ac:dyDescent="0.3">
      <c r="A2" s="14" t="s">
        <v>1</v>
      </c>
      <c r="B2" s="15" t="s">
        <v>21</v>
      </c>
      <c r="C2" s="15">
        <v>-6.5</v>
      </c>
      <c r="D2" s="15">
        <v>0</v>
      </c>
      <c r="E2" s="15">
        <f>PI()</f>
        <v>3.1415926535897931</v>
      </c>
      <c r="F2" s="16" t="s">
        <v>13</v>
      </c>
      <c r="G2" s="17"/>
      <c r="H2" s="18" t="s">
        <v>10</v>
      </c>
      <c r="I2" s="15">
        <v>6.5</v>
      </c>
      <c r="J2" s="18" t="s">
        <v>21</v>
      </c>
      <c r="K2" s="19"/>
      <c r="L2" s="15">
        <v>4</v>
      </c>
      <c r="M2" s="20" t="s">
        <v>28</v>
      </c>
    </row>
    <row r="3" spans="1:13" x14ac:dyDescent="0.3">
      <c r="A3" s="2" t="s">
        <v>2</v>
      </c>
      <c r="B3" s="6">
        <v>0</v>
      </c>
      <c r="C3" s="6">
        <v>36</v>
      </c>
      <c r="D3" s="6">
        <v>0</v>
      </c>
      <c r="E3" s="6">
        <f>-PI()/2</f>
        <v>-1.5707963267948966</v>
      </c>
      <c r="F3" s="10" t="s">
        <v>13</v>
      </c>
      <c r="G3" s="11"/>
      <c r="H3" s="12" t="s">
        <v>11</v>
      </c>
      <c r="I3" s="6">
        <v>36.5</v>
      </c>
      <c r="J3" s="12" t="s">
        <v>23</v>
      </c>
      <c r="L3" s="9"/>
      <c r="M3" s="9"/>
    </row>
    <row r="4" spans="1:13" x14ac:dyDescent="0.3">
      <c r="A4" s="2" t="s">
        <v>3</v>
      </c>
      <c r="B4" s="6" t="s">
        <v>26</v>
      </c>
      <c r="C4" s="13">
        <v>23.221589999999999</v>
      </c>
      <c r="D4" s="6">
        <v>-182</v>
      </c>
      <c r="E4" s="6">
        <v>0</v>
      </c>
      <c r="F4" s="10" t="s">
        <v>13</v>
      </c>
      <c r="G4" s="11"/>
      <c r="H4" s="12" t="s">
        <v>16</v>
      </c>
      <c r="I4" s="6">
        <v>182</v>
      </c>
      <c r="J4" s="12" t="s">
        <v>24</v>
      </c>
      <c r="L4" s="9"/>
      <c r="M4" s="9"/>
    </row>
    <row r="5" spans="1:13" x14ac:dyDescent="0.3">
      <c r="A5" s="2" t="s">
        <v>4</v>
      </c>
      <c r="B5" s="6" t="s">
        <v>24</v>
      </c>
      <c r="C5" s="6">
        <v>0</v>
      </c>
      <c r="D5" s="6">
        <v>-182</v>
      </c>
      <c r="E5" s="6">
        <v>0</v>
      </c>
      <c r="F5" s="10" t="s">
        <v>13</v>
      </c>
      <c r="G5" s="11"/>
      <c r="H5" s="12" t="s">
        <v>17</v>
      </c>
      <c r="I5" s="6">
        <v>182</v>
      </c>
      <c r="J5" s="12" t="s">
        <v>25</v>
      </c>
      <c r="L5" s="9"/>
      <c r="M5" s="9"/>
    </row>
    <row r="6" spans="1:13" x14ac:dyDescent="0.3">
      <c r="A6" s="2" t="s">
        <v>5</v>
      </c>
      <c r="B6" s="6" t="s">
        <v>27</v>
      </c>
      <c r="C6" s="6">
        <v>-1.4217900000000001</v>
      </c>
      <c r="D6" s="6">
        <v>-105.464</v>
      </c>
      <c r="E6" s="6">
        <v>0</v>
      </c>
      <c r="F6" s="10" t="s">
        <v>13</v>
      </c>
      <c r="G6" s="11"/>
      <c r="H6" s="12" t="s">
        <v>18</v>
      </c>
      <c r="I6" s="6">
        <v>105.464</v>
      </c>
      <c r="J6" s="12"/>
      <c r="L6" s="9"/>
      <c r="M6" s="9"/>
    </row>
    <row r="10" spans="1:13" ht="14.4" customHeigh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L10" s="8"/>
      <c r="M10" s="8"/>
    </row>
    <row r="11" spans="1:1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L11" s="7"/>
      <c r="M11" s="7"/>
    </row>
  </sheetData>
  <phoneticPr fontId="8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bosh atef</cp:lastModifiedBy>
  <dcterms:created xsi:type="dcterms:W3CDTF">2021-09-01T12:13:22Z</dcterms:created>
  <dcterms:modified xsi:type="dcterms:W3CDTF">2021-12-16T00:25:43Z</dcterms:modified>
</cp:coreProperties>
</file>