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\OneDrive\Desktop\MASAI\PROJECTS\DATA ANALYSIS PROJECT\Top_companies_in_India Analysis\"/>
    </mc:Choice>
  </mc:AlternateContent>
  <xr:revisionPtr revIDLastSave="0" documentId="13_ncr:9_{4356259B-95E9-47CB-B31E-AD96A3CF1216}" xr6:coauthVersionLast="47" xr6:coauthVersionMax="47" xr10:uidLastSave="{00000000-0000-0000-0000-000000000000}"/>
  <bookViews>
    <workbookView xWindow="-108" yWindow="-108" windowWidth="23256" windowHeight="12576" xr2:uid="{5DD82D43-7865-4C38-A68D-CA1ED0D4C11B}"/>
  </bookViews>
  <sheets>
    <sheet name="Top_Companies_ByRevenue₹_2021" sheetId="1" r:id="rId1"/>
  </sheets>
  <definedNames>
    <definedName name="_xlnm._FilterDatabase" localSheetId="0" hidden="1">'Top_Companies_ByRevenue₹_2021'!$A$1:$I$51</definedName>
  </definedNames>
  <calcPr calcId="0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<sst xmlns="http://schemas.openxmlformats.org/spreadsheetml/2006/main" count="178" uniqueCount="85">
  <si>
    <t>Rank</t>
  </si>
  <si>
    <t>Name</t>
  </si>
  <si>
    <t>Industry</t>
  </si>
  <si>
    <t>Revenue(in  â‚¹ Crore)</t>
  </si>
  <si>
    <t>Revenue growth</t>
  </si>
  <si>
    <t>Headquarters</t>
  </si>
  <si>
    <t>State Controlled</t>
  </si>
  <si>
    <t>Indian Oil Corporation</t>
  </si>
  <si>
    <t>Oil and gas</t>
  </si>
  <si>
    <t>New Delhi</t>
  </si>
  <si>
    <t>Yes</t>
  </si>
  <si>
    <t>Reliance Industries Limited</t>
  </si>
  <si>
    <t>Mumbai</t>
  </si>
  <si>
    <t>Oil and Natural Gas Corporation</t>
  </si>
  <si>
    <t>State Bank of India</t>
  </si>
  <si>
    <t>Banking</t>
  </si>
  <si>
    <t>Tata Motors</t>
  </si>
  <si>
    <t>Automotive</t>
  </si>
  <si>
    <t>Bharat Petroleum</t>
  </si>
  <si>
    <t>Hindustan Petroleum</t>
  </si>
  <si>
    <t>Rajesh Exports</t>
  </si>
  <si>
    <t>Gems and jewellery</t>
  </si>
  <si>
    <t>Bangalore</t>
  </si>
  <si>
    <t>Tata Steel</t>
  </si>
  <si>
    <t>Iron and steel</t>
  </si>
  <si>
    <t>Coal India</t>
  </si>
  <si>
    <t>Metals and mining</t>
  </si>
  <si>
    <t>Kolkata</t>
  </si>
  <si>
    <t>Tata Consultancy Services</t>
  </si>
  <si>
    <t>Infotech</t>
  </si>
  <si>
    <t>Larsen &amp; Toubro</t>
  </si>
  <si>
    <t>Capital goods</t>
  </si>
  <si>
    <t>Hindalco Industries</t>
  </si>
  <si>
    <t>ICICI Bank</t>
  </si>
  <si>
    <t>Vedanta Resources</t>
  </si>
  <si>
    <t>London, UK</t>
  </si>
  <si>
    <t>HDFC Bank</t>
  </si>
  <si>
    <t>Mahindra &amp; Mahindra</t>
  </si>
  <si>
    <t>NTPC Limited</t>
  </si>
  <si>
    <t>Utilities</t>
  </si>
  <si>
    <t>Bharti Airtel</t>
  </si>
  <si>
    <t>Telecommunication</t>
  </si>
  <si>
    <t>Maruti Suzuki India</t>
  </si>
  <si>
    <t>Infosys</t>
  </si>
  <si>
    <t>Nayara Energy</t>
  </si>
  <si>
    <t>HDFC</t>
  </si>
  <si>
    <t>Financials</t>
  </si>
  <si>
    <t>JSW Steel Ltd</t>
  </si>
  <si>
    <t>Axis Bank</t>
  </si>
  <si>
    <t>Steel Authority of India</t>
  </si>
  <si>
    <t>Punjab National Bank</t>
  </si>
  <si>
    <t>Grasim Industries</t>
  </si>
  <si>
    <t>Diversified</t>
  </si>
  <si>
    <t>Wipro</t>
  </si>
  <si>
    <t>Motherson Sumi Systems</t>
  </si>
  <si>
    <t>Noida</t>
  </si>
  <si>
    <t>GAIL</t>
  </si>
  <si>
    <t>Bank of Baroda</t>
  </si>
  <si>
    <t>Vadodara</t>
  </si>
  <si>
    <t>HCL Technologies</t>
  </si>
  <si>
    <t>MRPL</t>
  </si>
  <si>
    <t>Mangalore</t>
  </si>
  <si>
    <t>Canara Bank</t>
  </si>
  <si>
    <t>ITC Limited</t>
  </si>
  <si>
    <t>Consumer goods</t>
  </si>
  <si>
    <t>Bank of India</t>
  </si>
  <si>
    <t>General Insurance Corporation of India</t>
  </si>
  <si>
    <t>Insurance</t>
  </si>
  <si>
    <t>Kotak Mahindra Bank</t>
  </si>
  <si>
    <t>Union Bank of India</t>
  </si>
  <si>
    <t>Hindustan Unilever</t>
  </si>
  <si>
    <t>Vodafone India</t>
  </si>
  <si>
    <t>Tata Power</t>
  </si>
  <si>
    <t>Chennai Petroleum Corporation</t>
  </si>
  <si>
    <t>Chennai</t>
  </si>
  <si>
    <t>Hero MotoCorp</t>
  </si>
  <si>
    <t>Tech Mahindra</t>
  </si>
  <si>
    <t>Pune</t>
  </si>
  <si>
    <t>UltraTech Cement</t>
  </si>
  <si>
    <t>Cement</t>
  </si>
  <si>
    <t>Petronet LNG</t>
  </si>
  <si>
    <t>Power Grid Corporation of India</t>
  </si>
  <si>
    <t>Gurgaon</t>
  </si>
  <si>
    <t>Bajaj Finserv</t>
  </si>
  <si>
    <t>Profits(in 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</si>
</sst>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9219-F28C-4D0E-BEAC-EF78A90BBFF7}">
  <dimension ref="A1:H51"/>
  <sheetViews>
    <sheetView tabSelected="1" topLeftCell="B1" workbookViewId="0">
      <selection activeCell="G1" sqref="G1:G1048576"/>
    </sheetView>
  </sheetViews>
  <sheetFormatPr defaultColWidth="25.77734375" defaultRowHeight="14.4" x14ac:dyDescent="0.3"/>
  <cols>
    <col min="6" max="6" width="25.77734375" style="3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84</v>
      </c>
      <c r="G1" t="s">
        <v>5</v>
      </c>
      <c r="H1" t="s">
        <v>6</v>
      </c>
    </row>
    <row r="2" spans="1:8" x14ac:dyDescent="0.3">
      <c r="A2">
        <v>27</v>
      </c>
      <c r="B2" t="s">
        <v>50</v>
      </c>
      <c r="C2" t="s">
        <v>15</v>
      </c>
      <c r="D2" s="1">
        <v>57608</v>
      </c>
      <c r="E2" s="2">
        <v>7.0000000000000001E-3</v>
      </c>
      <c r="F2" s="3">
        <f>0-12130</f>
        <v>-12130</v>
      </c>
      <c r="G2" t="s">
        <v>9</v>
      </c>
      <c r="H2" t="s">
        <v>10</v>
      </c>
    </row>
    <row r="3" spans="1:8" x14ac:dyDescent="0.3">
      <c r="A3">
        <v>37</v>
      </c>
      <c r="B3" t="s">
        <v>65</v>
      </c>
      <c r="C3" t="s">
        <v>15</v>
      </c>
      <c r="D3" s="1">
        <v>44158</v>
      </c>
      <c r="E3" s="2">
        <v>4.8000000000000001E-2</v>
      </c>
      <c r="F3" s="3">
        <f>0-5961</f>
        <v>-5961</v>
      </c>
      <c r="G3" t="s">
        <v>12</v>
      </c>
      <c r="H3" t="s">
        <v>10</v>
      </c>
    </row>
    <row r="4" spans="1:8" x14ac:dyDescent="0.3">
      <c r="A4">
        <v>40</v>
      </c>
      <c r="B4" t="s">
        <v>69</v>
      </c>
      <c r="C4" t="s">
        <v>15</v>
      </c>
      <c r="D4" s="1">
        <v>38413</v>
      </c>
      <c r="E4" s="2">
        <v>4.0000000000000001E-3</v>
      </c>
      <c r="F4" s="3">
        <f>0-5212</f>
        <v>-5212</v>
      </c>
      <c r="G4" t="s">
        <v>12</v>
      </c>
      <c r="H4" t="s">
        <v>10</v>
      </c>
    </row>
    <row r="5" spans="1:8" x14ac:dyDescent="0.3">
      <c r="A5">
        <v>4</v>
      </c>
      <c r="B5" t="s">
        <v>14</v>
      </c>
      <c r="C5" t="s">
        <v>15</v>
      </c>
      <c r="D5" s="1">
        <v>306528</v>
      </c>
      <c r="E5" s="2">
        <v>2.5999999999999999E-2</v>
      </c>
      <c r="F5" s="3">
        <f>0-4556</f>
        <v>-4556</v>
      </c>
      <c r="G5" t="s">
        <v>12</v>
      </c>
      <c r="H5" t="s">
        <v>10</v>
      </c>
    </row>
    <row r="6" spans="1:8" x14ac:dyDescent="0.3">
      <c r="A6">
        <v>35</v>
      </c>
      <c r="B6" t="s">
        <v>62</v>
      </c>
      <c r="C6" t="s">
        <v>15</v>
      </c>
      <c r="D6" s="1">
        <v>48743</v>
      </c>
      <c r="E6" s="2">
        <v>1.2E-2</v>
      </c>
      <c r="F6" s="3">
        <f>0-3951</f>
        <v>-3951</v>
      </c>
      <c r="G6" t="s">
        <v>22</v>
      </c>
      <c r="H6" t="s">
        <v>10</v>
      </c>
    </row>
    <row r="7" spans="1:8" x14ac:dyDescent="0.3">
      <c r="A7">
        <v>32</v>
      </c>
      <c r="B7" t="s">
        <v>57</v>
      </c>
      <c r="C7" t="s">
        <v>15</v>
      </c>
      <c r="D7" s="1">
        <v>54048</v>
      </c>
      <c r="E7" s="2">
        <v>3.1E-2</v>
      </c>
      <c r="F7" s="3">
        <f>0-1887</f>
        <v>-1887</v>
      </c>
      <c r="G7" t="s">
        <v>58</v>
      </c>
      <c r="H7" t="s">
        <v>10</v>
      </c>
    </row>
    <row r="8" spans="1:8" x14ac:dyDescent="0.3">
      <c r="A8">
        <v>26</v>
      </c>
      <c r="B8" t="s">
        <v>49</v>
      </c>
      <c r="C8" t="s">
        <v>24</v>
      </c>
      <c r="D8" s="1">
        <v>57626</v>
      </c>
      <c r="E8" s="2">
        <v>0.28799999999999998</v>
      </c>
      <c r="F8" s="3">
        <f>0-281</f>
        <v>-281</v>
      </c>
      <c r="G8" t="s">
        <v>9</v>
      </c>
      <c r="H8" t="s">
        <v>10</v>
      </c>
    </row>
    <row r="9" spans="1:8" x14ac:dyDescent="0.3">
      <c r="A9">
        <v>8</v>
      </c>
      <c r="B9" t="s">
        <v>20</v>
      </c>
      <c r="C9" t="s">
        <v>21</v>
      </c>
      <c r="D9" s="1">
        <v>187748</v>
      </c>
      <c r="E9" s="2">
        <v>0.22500000000000001</v>
      </c>
      <c r="F9" s="3">
        <v>1266</v>
      </c>
      <c r="G9" t="s">
        <v>22</v>
      </c>
    </row>
    <row r="10" spans="1:8" x14ac:dyDescent="0.3">
      <c r="A10">
        <v>47</v>
      </c>
      <c r="B10" t="s">
        <v>78</v>
      </c>
      <c r="C10" t="s">
        <v>79</v>
      </c>
      <c r="D10" s="1">
        <v>32106</v>
      </c>
      <c r="E10" s="2">
        <v>0.23699999999999999</v>
      </c>
      <c r="F10" s="3">
        <v>2222</v>
      </c>
      <c r="G10" t="s">
        <v>12</v>
      </c>
    </row>
    <row r="11" spans="1:8" x14ac:dyDescent="0.3">
      <c r="A11">
        <v>43</v>
      </c>
      <c r="B11" t="s">
        <v>72</v>
      </c>
      <c r="C11" t="s">
        <v>39</v>
      </c>
      <c r="D11" s="1">
        <v>33213</v>
      </c>
      <c r="E11" s="2">
        <v>0.128</v>
      </c>
      <c r="F11" s="3">
        <v>2477</v>
      </c>
      <c r="G11" t="s">
        <v>12</v>
      </c>
    </row>
    <row r="12" spans="1:8" x14ac:dyDescent="0.3">
      <c r="A12">
        <v>46</v>
      </c>
      <c r="B12" t="s">
        <v>76</v>
      </c>
      <c r="C12" t="s">
        <v>29</v>
      </c>
      <c r="D12" s="1">
        <v>32190</v>
      </c>
      <c r="E12" s="2">
        <v>7.5999999999999998E-2</v>
      </c>
      <c r="F12" s="3">
        <v>3800</v>
      </c>
      <c r="G12" t="s">
        <v>77</v>
      </c>
    </row>
    <row r="13" spans="1:8" x14ac:dyDescent="0.3">
      <c r="A13">
        <v>42</v>
      </c>
      <c r="B13" t="s">
        <v>71</v>
      </c>
      <c r="C13" t="s">
        <v>41</v>
      </c>
      <c r="D13" s="1">
        <v>34855</v>
      </c>
      <c r="E13" s="2">
        <v>0.189</v>
      </c>
      <c r="F13" s="3">
        <v>7766</v>
      </c>
      <c r="G13" t="s">
        <v>12</v>
      </c>
    </row>
    <row r="14" spans="1:8" x14ac:dyDescent="0.3">
      <c r="A14">
        <v>29</v>
      </c>
      <c r="B14" t="s">
        <v>53</v>
      </c>
      <c r="C14" t="s">
        <v>29</v>
      </c>
      <c r="D14" s="1">
        <v>56986</v>
      </c>
      <c r="E14" s="2">
        <v>1.6E-2</v>
      </c>
      <c r="F14" s="3">
        <v>8003</v>
      </c>
      <c r="G14" t="s">
        <v>22</v>
      </c>
    </row>
    <row r="15" spans="1:8" x14ac:dyDescent="0.3">
      <c r="A15">
        <v>5</v>
      </c>
      <c r="B15" t="s">
        <v>16</v>
      </c>
      <c r="C15" t="s">
        <v>17</v>
      </c>
      <c r="D15" s="1">
        <v>301175</v>
      </c>
      <c r="E15" s="2">
        <v>7.9000000000000001E-2</v>
      </c>
      <c r="F15" s="3">
        <v>8989</v>
      </c>
      <c r="G15" t="s">
        <v>12</v>
      </c>
    </row>
    <row r="16" spans="1:8" x14ac:dyDescent="0.3">
      <c r="A16">
        <v>15</v>
      </c>
      <c r="B16" t="s">
        <v>34</v>
      </c>
      <c r="C16" t="s">
        <v>26</v>
      </c>
      <c r="D16" s="1">
        <v>102192</v>
      </c>
      <c r="E16" s="2">
        <v>0.308</v>
      </c>
      <c r="F16" s="3">
        <v>10342</v>
      </c>
      <c r="G16" t="s">
        <v>35</v>
      </c>
    </row>
    <row r="17" spans="1:8" x14ac:dyDescent="0.3">
      <c r="A17">
        <v>9</v>
      </c>
      <c r="B17" t="s">
        <v>23</v>
      </c>
      <c r="C17" t="s">
        <v>24</v>
      </c>
      <c r="D17" s="1">
        <v>147192</v>
      </c>
      <c r="E17" s="2">
        <v>0.253</v>
      </c>
      <c r="F17" s="3">
        <v>13434</v>
      </c>
      <c r="G17" t="s">
        <v>12</v>
      </c>
    </row>
    <row r="18" spans="1:8" x14ac:dyDescent="0.3">
      <c r="A18">
        <v>11</v>
      </c>
      <c r="B18" t="s">
        <v>28</v>
      </c>
      <c r="C18" t="s">
        <v>29</v>
      </c>
      <c r="D18" s="1">
        <v>126745</v>
      </c>
      <c r="E18" s="2">
        <v>3.5999999999999997E-2</v>
      </c>
      <c r="F18" s="3">
        <v>25826</v>
      </c>
      <c r="G18" t="s">
        <v>12</v>
      </c>
    </row>
    <row r="19" spans="1:8" x14ac:dyDescent="0.3">
      <c r="A19">
        <v>2</v>
      </c>
      <c r="B19" t="s">
        <v>11</v>
      </c>
      <c r="C19" t="s">
        <v>8</v>
      </c>
      <c r="D19" s="1">
        <v>410295</v>
      </c>
      <c r="E19" s="2">
        <v>0.28199999999999997</v>
      </c>
      <c r="F19" s="3">
        <v>36075</v>
      </c>
      <c r="G19" t="s">
        <v>12</v>
      </c>
    </row>
    <row r="20" spans="1:8" x14ac:dyDescent="0.3">
      <c r="A20">
        <v>49</v>
      </c>
      <c r="B20" t="s">
        <v>81</v>
      </c>
      <c r="C20" t="s">
        <v>39</v>
      </c>
      <c r="D20" s="1">
        <v>30908</v>
      </c>
      <c r="E20" s="2">
        <v>0.161</v>
      </c>
      <c r="F20" s="3">
        <v>8198</v>
      </c>
      <c r="G20" t="s">
        <v>82</v>
      </c>
      <c r="H20" t="s">
        <v>10</v>
      </c>
    </row>
    <row r="21" spans="1:8" x14ac:dyDescent="0.3">
      <c r="A21">
        <v>48</v>
      </c>
      <c r="B21" t="s">
        <v>80</v>
      </c>
      <c r="C21" t="s">
        <v>8</v>
      </c>
      <c r="D21" s="1">
        <v>30949</v>
      </c>
      <c r="E21" s="2">
        <v>0.23899999999999999</v>
      </c>
      <c r="F21" s="3">
        <v>2110</v>
      </c>
      <c r="G21" t="s">
        <v>9</v>
      </c>
      <c r="H21" t="s">
        <v>10</v>
      </c>
    </row>
    <row r="22" spans="1:8" x14ac:dyDescent="0.3">
      <c r="A22">
        <v>3</v>
      </c>
      <c r="B22" t="s">
        <v>13</v>
      </c>
      <c r="C22" t="s">
        <v>8</v>
      </c>
      <c r="D22" s="1">
        <v>333143</v>
      </c>
      <c r="E22" s="2">
        <v>0.11</v>
      </c>
      <c r="F22" s="3">
        <v>22106</v>
      </c>
      <c r="G22" t="s">
        <v>9</v>
      </c>
      <c r="H22" t="s">
        <v>10</v>
      </c>
    </row>
    <row r="23" spans="1:8" x14ac:dyDescent="0.3">
      <c r="A23">
        <v>18</v>
      </c>
      <c r="B23" t="s">
        <v>38</v>
      </c>
      <c r="C23" t="s">
        <v>39</v>
      </c>
      <c r="D23" s="1">
        <v>90144</v>
      </c>
      <c r="E23" s="2">
        <v>7.6999999999999999E-2</v>
      </c>
      <c r="F23" s="3">
        <v>10544</v>
      </c>
      <c r="G23" t="s">
        <v>9</v>
      </c>
      <c r="H23" t="s">
        <v>10</v>
      </c>
    </row>
    <row r="24" spans="1:8" x14ac:dyDescent="0.3">
      <c r="A24">
        <v>22</v>
      </c>
      <c r="B24" t="s">
        <v>44</v>
      </c>
      <c r="C24" t="s">
        <v>8</v>
      </c>
      <c r="D24" s="1">
        <v>73015</v>
      </c>
      <c r="E24" s="2">
        <v>0.107</v>
      </c>
      <c r="F24" s="3">
        <v>576</v>
      </c>
      <c r="G24" t="s">
        <v>12</v>
      </c>
    </row>
    <row r="25" spans="1:8" x14ac:dyDescent="0.3">
      <c r="A25">
        <v>34</v>
      </c>
      <c r="B25" t="s">
        <v>60</v>
      </c>
      <c r="C25" t="s">
        <v>8</v>
      </c>
      <c r="D25" s="1">
        <v>50209</v>
      </c>
      <c r="E25" s="2">
        <v>8.8999999999999996E-2</v>
      </c>
      <c r="F25" s="3">
        <v>1993</v>
      </c>
      <c r="G25" t="s">
        <v>61</v>
      </c>
      <c r="H25" t="s">
        <v>10</v>
      </c>
    </row>
    <row r="26" spans="1:8" x14ac:dyDescent="0.3">
      <c r="A26">
        <v>30</v>
      </c>
      <c r="B26" t="s">
        <v>54</v>
      </c>
      <c r="C26" t="s">
        <v>17</v>
      </c>
      <c r="D26" s="1">
        <v>56839</v>
      </c>
      <c r="E26" s="2">
        <v>0.32700000000000001</v>
      </c>
      <c r="F26" s="3">
        <v>1597</v>
      </c>
      <c r="G26" t="s">
        <v>55</v>
      </c>
    </row>
    <row r="27" spans="1:8" x14ac:dyDescent="0.3">
      <c r="A27">
        <v>20</v>
      </c>
      <c r="B27" t="s">
        <v>42</v>
      </c>
      <c r="C27" t="s">
        <v>17</v>
      </c>
      <c r="D27" s="1">
        <v>81978</v>
      </c>
      <c r="E27" s="2">
        <v>0.156</v>
      </c>
      <c r="F27" s="3">
        <v>7880</v>
      </c>
      <c r="G27" t="s">
        <v>9</v>
      </c>
    </row>
    <row r="28" spans="1:8" x14ac:dyDescent="0.3">
      <c r="A28">
        <v>17</v>
      </c>
      <c r="B28" t="s">
        <v>37</v>
      </c>
      <c r="C28" t="s">
        <v>17</v>
      </c>
      <c r="D28" s="1">
        <v>96377</v>
      </c>
      <c r="E28" s="2">
        <v>0.122</v>
      </c>
      <c r="F28" s="3">
        <v>7510</v>
      </c>
      <c r="G28" t="s">
        <v>12</v>
      </c>
    </row>
    <row r="29" spans="1:8" x14ac:dyDescent="0.3">
      <c r="A29">
        <v>12</v>
      </c>
      <c r="B29" t="s">
        <v>30</v>
      </c>
      <c r="C29" t="s">
        <v>31</v>
      </c>
      <c r="D29" s="1">
        <v>122743</v>
      </c>
      <c r="E29" s="2">
        <v>0.106</v>
      </c>
      <c r="F29" s="3">
        <v>7370</v>
      </c>
      <c r="G29" t="s">
        <v>12</v>
      </c>
    </row>
    <row r="30" spans="1:8" x14ac:dyDescent="0.3">
      <c r="A30">
        <v>39</v>
      </c>
      <c r="B30" t="s">
        <v>68</v>
      </c>
      <c r="C30" t="s">
        <v>15</v>
      </c>
      <c r="D30" s="1">
        <v>38813</v>
      </c>
      <c r="E30" s="2">
        <v>0.14199999999999999</v>
      </c>
      <c r="F30" s="3">
        <v>6201</v>
      </c>
      <c r="G30" t="s">
        <v>12</v>
      </c>
    </row>
    <row r="31" spans="1:8" x14ac:dyDescent="0.3">
      <c r="A31">
        <v>24</v>
      </c>
      <c r="B31" t="s">
        <v>47</v>
      </c>
      <c r="C31" t="s">
        <v>24</v>
      </c>
      <c r="D31" s="1">
        <v>70148</v>
      </c>
      <c r="E31" s="2">
        <v>0.22600000000000001</v>
      </c>
      <c r="F31" s="3">
        <v>6214</v>
      </c>
      <c r="G31" t="s">
        <v>12</v>
      </c>
    </row>
    <row r="32" spans="1:8" x14ac:dyDescent="0.3">
      <c r="A32">
        <v>36</v>
      </c>
      <c r="B32" t="s">
        <v>63</v>
      </c>
      <c r="C32" t="s">
        <v>64</v>
      </c>
      <c r="D32" s="1">
        <v>44674</v>
      </c>
      <c r="E32" s="2">
        <v>1.6E-2</v>
      </c>
      <c r="F32" s="3">
        <v>11271</v>
      </c>
      <c r="G32" t="s">
        <v>27</v>
      </c>
    </row>
    <row r="33" spans="1:8" x14ac:dyDescent="0.3">
      <c r="A33">
        <v>21</v>
      </c>
      <c r="B33" t="s">
        <v>43</v>
      </c>
      <c r="C33" t="s">
        <v>29</v>
      </c>
      <c r="D33" s="1">
        <v>73762</v>
      </c>
      <c r="E33" s="2">
        <v>3.1E-2</v>
      </c>
      <c r="F33" s="3">
        <v>16029</v>
      </c>
      <c r="G33" t="s">
        <v>22</v>
      </c>
    </row>
    <row r="34" spans="1:8" x14ac:dyDescent="0.3">
      <c r="A34">
        <v>1</v>
      </c>
      <c r="B34" t="s">
        <v>7</v>
      </c>
      <c r="C34" t="s">
        <v>8</v>
      </c>
      <c r="D34" s="1">
        <v>424321</v>
      </c>
      <c r="E34" s="2">
        <v>0.13200000000000001</v>
      </c>
      <c r="F34" s="3">
        <v>22189</v>
      </c>
      <c r="G34" t="s">
        <v>9</v>
      </c>
      <c r="H34" t="s">
        <v>10</v>
      </c>
    </row>
    <row r="35" spans="1:8" x14ac:dyDescent="0.3">
      <c r="A35">
        <v>14</v>
      </c>
      <c r="B35" t="s">
        <v>33</v>
      </c>
      <c r="C35" t="s">
        <v>15</v>
      </c>
      <c r="D35" s="1">
        <v>118969</v>
      </c>
      <c r="E35" s="2">
        <v>4.9000000000000002E-2</v>
      </c>
      <c r="F35" s="3">
        <v>7712</v>
      </c>
      <c r="G35" t="s">
        <v>12</v>
      </c>
    </row>
    <row r="36" spans="1:8" x14ac:dyDescent="0.3">
      <c r="A36">
        <v>41</v>
      </c>
      <c r="B36" t="s">
        <v>70</v>
      </c>
      <c r="C36" t="s">
        <v>64</v>
      </c>
      <c r="D36" s="1">
        <v>36088</v>
      </c>
      <c r="E36" s="2">
        <v>7.0999999999999994E-2</v>
      </c>
      <c r="F36" s="3">
        <v>5214</v>
      </c>
      <c r="G36" t="s">
        <v>12</v>
      </c>
    </row>
    <row r="37" spans="1:8" x14ac:dyDescent="0.3">
      <c r="A37">
        <v>7</v>
      </c>
      <c r="B37" t="s">
        <v>19</v>
      </c>
      <c r="C37" t="s">
        <v>8</v>
      </c>
      <c r="D37" s="1">
        <v>221693</v>
      </c>
      <c r="E37" s="2">
        <v>0.13400000000000001</v>
      </c>
      <c r="F37" s="3">
        <v>7218</v>
      </c>
      <c r="G37" t="s">
        <v>12</v>
      </c>
      <c r="H37" t="s">
        <v>10</v>
      </c>
    </row>
    <row r="38" spans="1:8" x14ac:dyDescent="0.3">
      <c r="A38">
        <v>13</v>
      </c>
      <c r="B38" t="s">
        <v>32</v>
      </c>
      <c r="C38" t="s">
        <v>26</v>
      </c>
      <c r="D38" s="1">
        <v>120428</v>
      </c>
      <c r="E38" s="2">
        <v>0.155</v>
      </c>
      <c r="F38" s="3">
        <v>6083</v>
      </c>
      <c r="G38" t="s">
        <v>12</v>
      </c>
    </row>
    <row r="39" spans="1:8" x14ac:dyDescent="0.3">
      <c r="A39">
        <v>45</v>
      </c>
      <c r="B39" t="s">
        <v>75</v>
      </c>
      <c r="C39" t="s">
        <v>17</v>
      </c>
      <c r="D39" s="1">
        <v>33141</v>
      </c>
      <c r="E39" s="2">
        <v>0.129</v>
      </c>
      <c r="F39" s="3">
        <v>3720</v>
      </c>
      <c r="G39" t="s">
        <v>9</v>
      </c>
    </row>
    <row r="40" spans="1:8" x14ac:dyDescent="0.3">
      <c r="A40">
        <v>16</v>
      </c>
      <c r="B40" t="s">
        <v>36</v>
      </c>
      <c r="C40" t="s">
        <v>15</v>
      </c>
      <c r="D40" s="1">
        <v>101344</v>
      </c>
      <c r="E40" s="2">
        <v>0.17599999999999999</v>
      </c>
      <c r="F40" s="3">
        <v>18510</v>
      </c>
      <c r="G40" t="s">
        <v>12</v>
      </c>
    </row>
    <row r="41" spans="1:8" x14ac:dyDescent="0.3">
      <c r="A41">
        <v>23</v>
      </c>
      <c r="B41" t="s">
        <v>45</v>
      </c>
      <c r="C41" t="s">
        <v>46</v>
      </c>
      <c r="D41" s="1">
        <v>72596</v>
      </c>
      <c r="E41" s="2">
        <v>0.189</v>
      </c>
      <c r="F41" s="3">
        <v>16255</v>
      </c>
      <c r="G41" t="s">
        <v>12</v>
      </c>
    </row>
    <row r="42" spans="1:8" x14ac:dyDescent="0.3">
      <c r="A42">
        <v>33</v>
      </c>
      <c r="B42" t="s">
        <v>59</v>
      </c>
      <c r="C42" t="s">
        <v>29</v>
      </c>
      <c r="D42" s="1">
        <v>51695</v>
      </c>
      <c r="E42" s="2">
        <v>6.3E-2</v>
      </c>
      <c r="F42" s="3">
        <v>8721</v>
      </c>
      <c r="G42" t="s">
        <v>55</v>
      </c>
    </row>
    <row r="43" spans="1:8" x14ac:dyDescent="0.3">
      <c r="A43">
        <v>28</v>
      </c>
      <c r="B43" t="s">
        <v>51</v>
      </c>
      <c r="C43" t="s">
        <v>52</v>
      </c>
      <c r="D43" s="1">
        <v>57273</v>
      </c>
      <c r="E43" s="2">
        <v>0.54900000000000004</v>
      </c>
      <c r="F43" s="3">
        <v>2679</v>
      </c>
      <c r="G43" t="s">
        <v>12</v>
      </c>
    </row>
    <row r="44" spans="1:8" x14ac:dyDescent="0.3">
      <c r="A44">
        <v>38</v>
      </c>
      <c r="B44" t="s">
        <v>66</v>
      </c>
      <c r="C44" t="s">
        <v>67</v>
      </c>
      <c r="D44" s="1">
        <v>43555</v>
      </c>
      <c r="E44" s="2">
        <v>0.38900000000000001</v>
      </c>
      <c r="F44" s="3">
        <v>3146</v>
      </c>
      <c r="G44" t="s">
        <v>12</v>
      </c>
      <c r="H44" t="s">
        <v>10</v>
      </c>
    </row>
    <row r="45" spans="1:8" x14ac:dyDescent="0.3">
      <c r="A45">
        <v>31</v>
      </c>
      <c r="B45" t="s">
        <v>56</v>
      </c>
      <c r="C45" t="s">
        <v>8</v>
      </c>
      <c r="D45" s="1">
        <v>55503</v>
      </c>
      <c r="E45" s="2">
        <v>0.11600000000000001</v>
      </c>
      <c r="F45" s="3">
        <v>4799</v>
      </c>
      <c r="G45" t="s">
        <v>9</v>
      </c>
      <c r="H45" t="s">
        <v>10</v>
      </c>
    </row>
    <row r="46" spans="1:8" x14ac:dyDescent="0.3">
      <c r="A46">
        <v>10</v>
      </c>
      <c r="B46" t="s">
        <v>25</v>
      </c>
      <c r="C46" t="s">
        <v>26</v>
      </c>
      <c r="D46" s="1">
        <v>132897</v>
      </c>
      <c r="E46" s="2">
        <v>5.2999999999999999E-2</v>
      </c>
      <c r="F46" s="3">
        <v>7020</v>
      </c>
      <c r="G46" t="s">
        <v>27</v>
      </c>
      <c r="H46" t="s">
        <v>10</v>
      </c>
    </row>
    <row r="47" spans="1:8" x14ac:dyDescent="0.3">
      <c r="A47">
        <v>44</v>
      </c>
      <c r="B47" t="s">
        <v>73</v>
      </c>
      <c r="C47" t="s">
        <v>8</v>
      </c>
      <c r="D47" s="1">
        <v>33187</v>
      </c>
      <c r="E47" s="2">
        <v>0.2</v>
      </c>
      <c r="F47" s="3">
        <v>927</v>
      </c>
      <c r="G47" t="s">
        <v>74</v>
      </c>
      <c r="H47" t="s">
        <v>10</v>
      </c>
    </row>
    <row r="48" spans="1:8" x14ac:dyDescent="0.3">
      <c r="A48">
        <v>19</v>
      </c>
      <c r="B48" t="s">
        <v>40</v>
      </c>
      <c r="C48" t="s">
        <v>41</v>
      </c>
      <c r="D48" s="1">
        <v>86704</v>
      </c>
      <c r="E48" s="2">
        <v>0.13</v>
      </c>
      <c r="F48" s="3">
        <v>1099</v>
      </c>
      <c r="G48" t="s">
        <v>9</v>
      </c>
    </row>
    <row r="49" spans="1:8" x14ac:dyDescent="0.3">
      <c r="A49">
        <v>6</v>
      </c>
      <c r="B49" t="s">
        <v>18</v>
      </c>
      <c r="C49" t="s">
        <v>8</v>
      </c>
      <c r="D49" s="1">
        <v>238638</v>
      </c>
      <c r="E49" s="2">
        <v>0.13700000000000001</v>
      </c>
      <c r="F49" s="3">
        <v>9009</v>
      </c>
      <c r="G49" t="s">
        <v>12</v>
      </c>
      <c r="H49" t="s">
        <v>10</v>
      </c>
    </row>
    <row r="50" spans="1:8" x14ac:dyDescent="0.3">
      <c r="A50">
        <v>50</v>
      </c>
      <c r="B50" t="s">
        <v>83</v>
      </c>
      <c r="C50" t="s">
        <v>46</v>
      </c>
      <c r="D50" s="1">
        <v>30599</v>
      </c>
      <c r="E50" s="2">
        <v>0.249</v>
      </c>
      <c r="F50" s="3">
        <v>2741</v>
      </c>
      <c r="G50" t="s">
        <v>77</v>
      </c>
    </row>
    <row r="51" spans="1:8" x14ac:dyDescent="0.3">
      <c r="A51">
        <v>25</v>
      </c>
      <c r="B51" t="s">
        <v>48</v>
      </c>
      <c r="C51" t="s">
        <v>15</v>
      </c>
      <c r="D51" s="1">
        <v>58477</v>
      </c>
      <c r="E51" s="2">
        <v>1.4999999999999999E-2</v>
      </c>
      <c r="F51" s="3">
        <v>456</v>
      </c>
      <c r="G51" t="s">
        <v>12</v>
      </c>
      <c r="H51" t="s">
        <v>10</v>
      </c>
    </row>
  </sheetData>
  <autoFilter ref="A1:I51" xr:uid="{01D89219-F28C-4D0E-BEAC-EF78A90BBFF7}">
    <sortState xmlns:xlrd2="http://schemas.microsoft.com/office/spreadsheetml/2017/richdata2" ref="A2:H51">
      <sortCondition ref="F1:F51"/>
    </sortState>
  </autoFilter>
  <sortState xmlns:xlrd2="http://schemas.microsoft.com/office/spreadsheetml/2017/richdata2" ref="A2:I50">
    <sortCondition descending="1" ref="B1:B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Top_Companies_ByRevenue₹_2021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 Bahe</cp:lastModifiedBy>
  <dcterms:created xsi:type="dcterms:W3CDTF">2024-07-08T06:11:45Z</dcterms:created>
  <dcterms:modified xsi:type="dcterms:W3CDTF">2024-07-08T06:25:45Z</dcterms:modified>
</cp:coreProperties>
</file>