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data\My Documents\Monash\Monash-BoSL\Water-Probe\Design Files\Production Files\"/>
    </mc:Choice>
  </mc:AlternateContent>
  <xr:revisionPtr revIDLastSave="0" documentId="13_ncr:1_{23AC223D-EF9C-4EF1-8F8A-B429F43646B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<sst xmlns="http://schemas.openxmlformats.org/spreadsheetml/2006/main" count="30" uniqueCount="27">
  <si>
    <t>Part Number</t>
  </si>
  <si>
    <t>Package Size / Type</t>
  </si>
  <si>
    <t xml:space="preserve">Component </t>
  </si>
  <si>
    <t>Value</t>
  </si>
  <si>
    <t xml:space="preserve">Supplier </t>
  </si>
  <si>
    <t>MS5803-01BA</t>
  </si>
  <si>
    <t>Pressure / Temperature Sensor</t>
  </si>
  <si>
    <t>https://www.digikey.com/products/es?mpart=MS580301BA01-00&amp;v=223</t>
  </si>
  <si>
    <t>100 nF</t>
  </si>
  <si>
    <t>10 kΩ</t>
  </si>
  <si>
    <t>QTY per board</t>
  </si>
  <si>
    <t>0805</t>
  </si>
  <si>
    <t>https://www.digikey.com.au/product-detail/en/keystone-electronics/7774/36-7774-ND/2745944</t>
  </si>
  <si>
    <t>4-40 Thread</t>
  </si>
  <si>
    <t>Screw Terminal</t>
  </si>
  <si>
    <t>DS18B20</t>
  </si>
  <si>
    <t>Temperature Sensor</t>
  </si>
  <si>
    <t>Unit Price</t>
  </si>
  <si>
    <t>Total Price</t>
  </si>
  <si>
    <t>(preferably with metal)</t>
  </si>
  <si>
    <t>Threaded Rod</t>
  </si>
  <si>
    <t>4-40 Tread | 35mm length</t>
  </si>
  <si>
    <t>Resistor</t>
  </si>
  <si>
    <t>4.7 kΩ</t>
  </si>
  <si>
    <t>Capactor</t>
  </si>
  <si>
    <t>Eithernet Cable</t>
  </si>
  <si>
    <t>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</si>
</sst>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5" fillId="0" borderId="0" xfId="1" applyFill="1"/>
    <xf numFmtId="0" fontId="4" fillId="0" borderId="0" xfId="1" applyFont="1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0" fontId="6" fillId="0" borderId="0" xfId="1" applyFont="1"/>
    <xf numFmtId="0" fontId="2" fillId="0" borderId="0" xfId="0" applyFont="1"/>
    <xf numFmtId="49" fontId="2" fillId="0" borderId="0" xfId="0" applyNumberFormat="1" applyFont="1" applyFill="1"/>
    <xf numFmtId="0" fontId="7" fillId="0" borderId="0" xfId="0" applyFont="1"/>
    <xf numFmtId="0" fontId="5" fillId="0" borderId="0" xfId="1"/>
    <xf numFmtId="49" fontId="1" fillId="0" borderId="0" xfId="0" applyNumberFormat="1" applyFont="1" applyFill="1"/>
    <xf numFmtId="0" fontId="0" fillId="0" borderId="0" xfId="0" applyNumberFormat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s/es?mpart=MS580301BA01-00&amp;v=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B9" sqref="B9"/>
    </sheetView>
  </sheetViews>
  <sheetFormatPr defaultColWidth="8.85546875" defaultRowHeight="15"/>
  <cols>
    <col min="1" max="1" width="36.5703125" customWidth="1"/>
    <col min="2" max="2" width="20.28515625" customWidth="1"/>
    <col min="3" max="3" width="29.7109375" customWidth="1"/>
    <col min="4" max="4" width="28.42578125" customWidth="1"/>
    <col min="8" max="8" width="57.5703125" customWidth="1"/>
    <col min="9" max="9" width="18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17</v>
      </c>
      <c r="G1" t="s">
        <v>18</v>
      </c>
      <c r="H1" t="s">
        <v>4</v>
      </c>
    </row>
    <row r="2" spans="1:8">
      <c r="A2" s="15">
        <v>7774</v>
      </c>
      <c r="B2" s="6"/>
      <c r="C2" t="s">
        <v>14</v>
      </c>
      <c r="D2" t="s">
        <v>13</v>
      </c>
      <c r="E2">
        <v>2</v>
      </c>
      <c r="F2" s="16"/>
      <c r="G2" s="16">
        <f>E2*F2</f>
        <v>0</v>
      </c>
      <c r="H2" s="13" t="s">
        <v>12</v>
      </c>
    </row>
    <row r="3" spans="1:8">
      <c r="A3" t="s">
        <v>15</v>
      </c>
      <c r="B3" s="6"/>
      <c r="C3" t="s">
        <v>16</v>
      </c>
      <c r="D3" t="s">
        <v>19</v>
      </c>
      <c r="E3">
        <v>1</v>
      </c>
      <c r="F3" s="16"/>
      <c r="G3" s="16">
        <f t="shared" ref="G3:G4" si="0">E3*F3</f>
        <v>0</v>
      </c>
      <c r="H3" s="13"/>
    </row>
    <row r="4" spans="1:8">
      <c r="A4" s="1" t="s">
        <v>5</v>
      </c>
      <c r="B4" s="7"/>
      <c r="C4" t="s">
        <v>6</v>
      </c>
      <c r="E4">
        <v>1</v>
      </c>
      <c r="F4" s="16">
        <v>19</v>
      </c>
      <c r="G4" s="16">
        <f t="shared" si="0"/>
        <v>19</v>
      </c>
      <c r="H4" s="13" t="s">
        <v>7</v>
      </c>
    </row>
    <row r="5" spans="1:8">
      <c r="A5" s="1"/>
      <c r="B5" s="7"/>
      <c r="C5" t="s">
        <v>20</v>
      </c>
      <c r="D5" t="s">
        <v>21</v>
      </c>
      <c r="E5">
        <v>2</v>
      </c>
      <c r="H5" s="4"/>
    </row>
    <row r="6" spans="1:8">
      <c r="B6" s="8" t="s">
        <v>11</v>
      </c>
      <c r="C6" t="s">
        <v>22</v>
      </c>
      <c r="D6" t="s">
        <v>9</v>
      </c>
      <c r="E6">
        <v>2</v>
      </c>
      <c r="H6" s="4"/>
    </row>
    <row r="7" spans="1:8">
      <c r="A7" s="1"/>
      <c r="B7" s="8" t="s">
        <v>11</v>
      </c>
      <c r="C7" t="s">
        <v>22</v>
      </c>
      <c r="D7" t="s">
        <v>23</v>
      </c>
      <c r="E7">
        <v>1</v>
      </c>
      <c r="H7" s="4"/>
    </row>
    <row r="8" spans="1:8">
      <c r="A8" s="1"/>
      <c r="B8" s="7" t="s">
        <v>11</v>
      </c>
      <c r="C8" t="s">
        <v>24</v>
      </c>
      <c r="D8" t="s">
        <v>8</v>
      </c>
      <c r="E8">
        <v>1</v>
      </c>
      <c r="H8" s="4"/>
    </row>
    <row r="9" spans="1:8">
      <c r="B9" s="7"/>
      <c r="C9" t="s">
        <v>25</v>
      </c>
      <c r="D9" t="s">
        <v>26</v>
      </c>
      <c r="E9">
        <v>1</v>
      </c>
      <c r="H9" s="5"/>
    </row>
    <row r="10" spans="1:8">
      <c r="B10" s="7"/>
      <c r="H10" s="4"/>
    </row>
    <row r="11" spans="1:8">
      <c r="B11" s="7"/>
      <c r="H11" s="4"/>
    </row>
    <row r="12" spans="1:8">
      <c r="B12" s="7"/>
      <c r="H12" s="3"/>
    </row>
    <row r="13" spans="1:8">
      <c r="B13" s="7"/>
      <c r="H13" s="3"/>
    </row>
    <row r="14" spans="1:8">
      <c r="A14" s="2"/>
      <c r="B14" s="7"/>
      <c r="H14" s="4"/>
    </row>
    <row r="15" spans="1:8">
      <c r="B15" s="7"/>
      <c r="H15" s="3"/>
    </row>
    <row r="16" spans="1:8">
      <c r="B16" s="7"/>
      <c r="H16" s="4"/>
    </row>
    <row r="17" spans="1:8">
      <c r="B17" s="7"/>
      <c r="H17" s="4"/>
    </row>
    <row r="18" spans="1:8">
      <c r="B18" s="7"/>
      <c r="H18" s="3"/>
    </row>
    <row r="19" spans="1:8">
      <c r="B19" s="7"/>
      <c r="H19" s="3"/>
    </row>
    <row r="20" spans="1:8">
      <c r="B20" s="7"/>
      <c r="H20" s="3"/>
    </row>
    <row r="21" spans="1:8">
      <c r="B21" s="7"/>
      <c r="H21" s="3"/>
    </row>
    <row r="22" spans="1:8">
      <c r="B22" s="7"/>
      <c r="H22" s="3"/>
    </row>
    <row r="23" spans="1:8">
      <c r="B23" s="7"/>
      <c r="H23" s="4"/>
    </row>
    <row r="24" spans="1:8">
      <c r="B24" s="7"/>
      <c r="H24" s="4"/>
    </row>
    <row r="25" spans="1:8">
      <c r="B25" s="7"/>
      <c r="H25" s="4"/>
    </row>
    <row r="26" spans="1:8">
      <c r="B26" s="7"/>
      <c r="H26" s="9"/>
    </row>
    <row r="27" spans="1:8">
      <c r="B27" s="7"/>
      <c r="H27" s="13"/>
    </row>
    <row r="28" spans="1:8">
      <c r="A28" s="10"/>
      <c r="B28" s="11"/>
      <c r="H28" s="9"/>
    </row>
    <row r="29" spans="1:8">
      <c r="A29" s="1"/>
      <c r="B29" s="11"/>
      <c r="H29" s="13"/>
    </row>
    <row r="30" spans="1:8">
      <c r="A30" s="12"/>
      <c r="B30" s="11"/>
      <c r="H30" s="9"/>
    </row>
    <row r="31" spans="1:8">
      <c r="A31" s="1"/>
      <c r="B31" s="14"/>
      <c r="H31" s="9"/>
    </row>
    <row r="32" spans="1:8">
      <c r="B32" s="3"/>
      <c r="H32" s="3"/>
    </row>
    <row r="33" spans="1:8">
      <c r="A33" s="10"/>
      <c r="C33" s="10"/>
      <c r="H33" s="3"/>
    </row>
    <row r="34" spans="1:8">
      <c r="B34" s="3"/>
      <c r="H34" s="3"/>
    </row>
    <row r="35" spans="1:8">
      <c r="H35" s="3"/>
    </row>
    <row r="36" spans="1:8">
      <c r="H36" s="3"/>
    </row>
    <row r="37" spans="1:8">
      <c r="H37" s="3"/>
    </row>
  </sheetData>
  <hyperlinks>
    <hyperlink ref="H4" r:id="rId1" xr:uid="{F051EB1A-1700-4F0F-B96E-5AEEE445491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2019-10-03T04:10:31Z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