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Monash-BoSL\Velocity\Heterodyne\Charaterisations\"/>
    </mc:Choice>
  </mc:AlternateContent>
  <xr:revisionPtr revIDLastSave="0" documentId="13_ncr:1_{C4ABFD8D-CFF1-4BFB-92C2-32D8E2397ECC}" xr6:coauthVersionLast="36" xr6:coauthVersionMax="36" xr10:uidLastSave="{00000000-0000-0000-0000-000000000000}"/>
  <bookViews>
    <workbookView xWindow="0" yWindow="0" windowWidth="21570" windowHeight="7980" xr2:uid="{A8B859DC-1ED3-4AFF-B89A-58F2BACCF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28" i="1"/>
  <c r="F31" i="1"/>
  <c r="F28" i="1"/>
  <c r="F29" i="1"/>
  <c r="F34" i="1"/>
  <c r="F37" i="1"/>
  <c r="F38" i="1"/>
  <c r="F33" i="1"/>
  <c r="F30" i="1"/>
  <c r="F32" i="1"/>
  <c r="F35" i="1"/>
  <c r="F40" i="1"/>
  <c r="F39" i="1"/>
  <c r="F36" i="1"/>
</calcChain>
</file>

<file path=xl/sharedStrings.xml><?xml version="1.0" encoding="utf-8"?>
<sst xmlns="http://schemas.openxmlformats.org/spreadsheetml/2006/main" count="42" uniqueCount="16">
  <si>
    <t>Block 1</t>
  </si>
  <si>
    <t>FloMate</t>
  </si>
  <si>
    <t>BoSL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</si>
  <si>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</si>
  <si>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</si>
  <si>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</si>
  <si>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</si>
  <si>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</si>
  <si>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</si>
  <si>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</si>
  <si>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</si>
  <si>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</si>
  <si>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</si>
  <si>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</si>
  <si>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Block 13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</si>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</sst>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BoSL vs FloMate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BoSL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41848534407754E-2"/>
                  <c:y val="0.10947911712378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Sheet1!$C$28:$C$37</c:f>
              <c:numCache>
                <c:formatCode>General</c:formatCode>
                <c:ptCount val="10"/>
                <c:pt idx="0">
                  <c:v>5.1818181818181826E-2</c:v>
                </c:pt>
                <c:pt idx="1">
                  <c:v>8.076923076923076E-2</c:v>
                </c:pt>
                <c:pt idx="2">
                  <c:v>0.10388888888888893</c:v>
                </c:pt>
                <c:pt idx="3">
                  <c:v>0.10400000000000001</c:v>
                </c:pt>
                <c:pt idx="4">
                  <c:v>0.10800000000000004</c:v>
                </c:pt>
                <c:pt idx="5">
                  <c:v>0.16562499999999997</c:v>
                </c:pt>
                <c:pt idx="6">
                  <c:v>0.17444444444444449</c:v>
                </c:pt>
                <c:pt idx="7">
                  <c:v>0.25111111111111106</c:v>
                </c:pt>
                <c:pt idx="8">
                  <c:v>0.3133333333333333</c:v>
                </c:pt>
                <c:pt idx="9">
                  <c:v>0.32727272727272727</c:v>
                </c:pt>
              </c:numCache>
            </c:numRef>
          </c:xVal>
          <c:yVal>
            <c:numRef>
              <c:f>Sheet1!$D$28:$D$37</c:f>
              <c:numCache>
                <c:formatCode>General</c:formatCode>
                <c:ptCount val="10"/>
                <c:pt idx="0">
                  <c:v>8.5833333333333317E-2</c:v>
                </c:pt>
                <c:pt idx="1">
                  <c:v>7.7499999999999999E-2</c:v>
                </c:pt>
                <c:pt idx="2">
                  <c:v>9.714285714285717E-2</c:v>
                </c:pt>
                <c:pt idx="3">
                  <c:v>0.11470000000000002</c:v>
                </c:pt>
                <c:pt idx="4">
                  <c:v>8.9090909090909068E-2</c:v>
                </c:pt>
                <c:pt idx="5">
                  <c:v>0.16545454545454541</c:v>
                </c:pt>
                <c:pt idx="6">
                  <c:v>0.14250000000000002</c:v>
                </c:pt>
                <c:pt idx="7">
                  <c:v>0.16250000000000003</c:v>
                </c:pt>
                <c:pt idx="8">
                  <c:v>0.29444444444444451</c:v>
                </c:pt>
                <c:pt idx="9">
                  <c:v>0.26750000000000002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7-4FF9-9F1F-9741B54060F4}"/>
            </c:ext>
          </c:extLst>
        </c:ser>
        <c:ser>
          <c:idx val="1"/>
          <c:order val="1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Sheet1!$C$28:$C$36</c:f>
              <c:numCache>
                <c:formatCode>General</c:formatCode>
                <c:ptCount val="9"/>
                <c:pt idx="0">
                  <c:v>5.1818181818181826E-2</c:v>
                </c:pt>
                <c:pt idx="1">
                  <c:v>8.076923076923076E-2</c:v>
                </c:pt>
                <c:pt idx="2">
                  <c:v>0.10388888888888893</c:v>
                </c:pt>
                <c:pt idx="3">
                  <c:v>0.10400000000000001</c:v>
                </c:pt>
                <c:pt idx="4">
                  <c:v>0.10800000000000004</c:v>
                </c:pt>
                <c:pt idx="5">
                  <c:v>0.16562499999999997</c:v>
                </c:pt>
                <c:pt idx="6">
                  <c:v>0.17444444444444449</c:v>
                </c:pt>
                <c:pt idx="7">
                  <c:v>0.25111111111111106</c:v>
                </c:pt>
                <c:pt idx="8">
                  <c:v>0.3133333333333333</c:v>
                </c:pt>
              </c:numCache>
            </c:numRef>
          </c:xVal>
          <c:yVal>
            <c:numRef>
              <c:f>Sheet1!$F$28:$F$36</c:f>
              <c:numCache>
                <c:formatCode>General</c:formatCode>
                <c:ptCount val="9"/>
                <c:pt idx="0">
                  <c:v>5.1818181818181826E-2</c:v>
                </c:pt>
                <c:pt idx="1">
                  <c:v>8.076923076923076E-2</c:v>
                </c:pt>
                <c:pt idx="2">
                  <c:v>0.10388888888888893</c:v>
                </c:pt>
                <c:pt idx="3">
                  <c:v>0.10400000000000001</c:v>
                </c:pt>
                <c:pt idx="4">
                  <c:v>0.10800000000000004</c:v>
                </c:pt>
                <c:pt idx="5">
                  <c:v>0.16562499999999997</c:v>
                </c:pt>
                <c:pt idx="6">
                  <c:v>0.17444444444444449</c:v>
                </c:pt>
                <c:pt idx="7">
                  <c:v>0.25111111111111106</c:v>
                </c:pt>
                <c:pt idx="8">
                  <c:v>0.3133333333333333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7-4FF9-9F1F-9741B540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23216"/>
        <c:axId val="857321576"/>
      </c:scatterChart>
      <c:valAx>
        <c:axId val="8573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FloMate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21576"/>
        <c:crosses val="autoZero"/>
        <c:crossBetween val="midCat"/>
      </c:valAx>
      <c:valAx>
        <c:axId val="8573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BoSL (m/s)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19</xdr:row>
      <xdr:rowOff>161925</xdr:rowOff>
    </xdr:from>
    <xdr:to>
      <xdr:col>18</xdr:col>
      <xdr:colOff>304799</xdr:colOff>
      <xdr:row>55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B6BF2-F538-47D2-85CE-DD9B3FEE0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14CC-0EB0-4863-B35B-53F31612823B}">
  <dimension ref="A1:AM40"/>
  <sheetViews>
    <sheetView tabSelected="1" topLeftCell="A19" zoomScaleNormal="100" workbookViewId="0">
      <selection activeCell="U37" sqref="U37"/>
    </sheetView>
  </sheetViews>
  <sheetFormatPr defaultRowHeight="15" x14ac:dyDescent="0.25"/>
  <sheetData>
    <row r="1" spans="2:39" x14ac:dyDescent="0.25">
      <c r="B1" t="s">
        <v>0</v>
      </c>
      <c r="E1" t="s">
        <v>3</v>
      </c>
      <c r="H1" t="s">
        <v>4</v>
      </c>
      <c r="K1" t="s">
        <v>5</v>
      </c>
      <c r="N1" t="s">
        <v>6</v>
      </c>
      <c r="Q1" t="s">
        <v>7</v>
      </c>
      <c r="T1" t="s">
        <v>8</v>
      </c>
      <c r="W1" t="s">
        <v>9</v>
      </c>
      <c r="Z1" t="s">
        <v>10</v>
      </c>
      <c r="AC1" t="s">
        <v>11</v>
      </c>
      <c r="AF1" t="s">
        <v>12</v>
      </c>
      <c r="AI1" t="s">
        <v>13</v>
      </c>
      <c r="AL1" t="s">
        <v>14</v>
      </c>
    </row>
    <row r="2" spans="2:39" x14ac:dyDescent="0.2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  <c r="T2" t="s">
        <v>1</v>
      </c>
      <c r="U2" t="s">
        <v>2</v>
      </c>
      <c r="W2" t="s">
        <v>1</v>
      </c>
      <c r="X2" t="s">
        <v>2</v>
      </c>
      <c r="Z2" t="s">
        <v>1</v>
      </c>
      <c r="AA2" t="s">
        <v>2</v>
      </c>
      <c r="AC2" t="s">
        <v>1</v>
      </c>
      <c r="AD2" t="s">
        <v>2</v>
      </c>
      <c r="AF2" t="s">
        <v>1</v>
      </c>
      <c r="AG2" t="s">
        <v>2</v>
      </c>
      <c r="AI2" t="s">
        <v>1</v>
      </c>
      <c r="AJ2" t="s">
        <v>2</v>
      </c>
      <c r="AL2" t="s">
        <v>1</v>
      </c>
      <c r="AM2" t="s">
        <v>2</v>
      </c>
    </row>
    <row r="3" spans="2:39" x14ac:dyDescent="0.25">
      <c r="B3">
        <v>0.33</v>
      </c>
      <c r="C3">
        <v>0.32</v>
      </c>
      <c r="E3">
        <v>0.06</v>
      </c>
      <c r="F3">
        <v>7.0000000000000007E-2</v>
      </c>
      <c r="H3">
        <v>0.04</v>
      </c>
      <c r="I3">
        <v>7.0000000000000007E-2</v>
      </c>
      <c r="K3">
        <v>0.1</v>
      </c>
      <c r="L3">
        <v>0.08</v>
      </c>
      <c r="N3">
        <v>0.2</v>
      </c>
      <c r="O3">
        <v>0.17</v>
      </c>
      <c r="Q3">
        <v>0.26</v>
      </c>
      <c r="R3">
        <v>0.16</v>
      </c>
      <c r="T3">
        <v>0.43</v>
      </c>
      <c r="U3">
        <v>0.28999999999999998</v>
      </c>
      <c r="W3">
        <v>0.12</v>
      </c>
      <c r="X3">
        <v>0.12</v>
      </c>
      <c r="Z3">
        <v>0.13</v>
      </c>
      <c r="AA3">
        <v>0.13</v>
      </c>
      <c r="AC3">
        <v>0.11</v>
      </c>
      <c r="AD3">
        <v>0.08</v>
      </c>
      <c r="AF3">
        <v>0.28999999999999998</v>
      </c>
      <c r="AG3">
        <v>0.26</v>
      </c>
      <c r="AI3">
        <v>0.3</v>
      </c>
      <c r="AJ3">
        <v>0.28000000000000003</v>
      </c>
      <c r="AL3">
        <v>0.31</v>
      </c>
      <c r="AM3">
        <v>0.26</v>
      </c>
    </row>
    <row r="4" spans="2:39" x14ac:dyDescent="0.25">
      <c r="B4">
        <v>0.31</v>
      </c>
      <c r="C4">
        <v>0.2</v>
      </c>
      <c r="E4">
        <v>0.06</v>
      </c>
      <c r="F4">
        <v>0.08</v>
      </c>
      <c r="H4">
        <v>0.04</v>
      </c>
      <c r="I4">
        <v>7.0000000000000007E-2</v>
      </c>
      <c r="K4">
        <v>0.1</v>
      </c>
      <c r="L4">
        <v>0.08</v>
      </c>
      <c r="N4">
        <v>0.21</v>
      </c>
      <c r="O4">
        <v>0.17</v>
      </c>
      <c r="Q4">
        <v>0.28000000000000003</v>
      </c>
      <c r="R4">
        <v>0.28999999999999998</v>
      </c>
      <c r="T4">
        <v>0.4</v>
      </c>
      <c r="U4">
        <v>0.27</v>
      </c>
      <c r="W4">
        <v>0.13</v>
      </c>
      <c r="X4">
        <v>0.15</v>
      </c>
      <c r="Z4">
        <v>0.11</v>
      </c>
      <c r="AA4">
        <v>0.1</v>
      </c>
      <c r="AC4">
        <v>0.1</v>
      </c>
      <c r="AD4">
        <v>0.08</v>
      </c>
      <c r="AF4">
        <v>0.31</v>
      </c>
      <c r="AG4">
        <v>0.22</v>
      </c>
      <c r="AI4">
        <v>0.44</v>
      </c>
      <c r="AJ4">
        <v>0.25</v>
      </c>
      <c r="AL4">
        <v>0.31</v>
      </c>
      <c r="AM4">
        <v>0.23</v>
      </c>
    </row>
    <row r="5" spans="2:39" x14ac:dyDescent="0.25">
      <c r="B5">
        <v>0.3</v>
      </c>
      <c r="C5">
        <v>0.31</v>
      </c>
      <c r="E5">
        <v>0.15</v>
      </c>
      <c r="F5">
        <v>7.0000000000000007E-2</v>
      </c>
      <c r="H5">
        <v>0.11</v>
      </c>
      <c r="I5">
        <v>0.08</v>
      </c>
      <c r="K5">
        <v>0.08</v>
      </c>
      <c r="L5">
        <v>7.0000000000000007E-2</v>
      </c>
      <c r="N5">
        <v>0.17</v>
      </c>
      <c r="O5">
        <v>0.14000000000000001</v>
      </c>
      <c r="Q5">
        <v>0.3</v>
      </c>
      <c r="R5">
        <v>0.3</v>
      </c>
      <c r="T5">
        <v>0.34</v>
      </c>
      <c r="U5">
        <v>0.23</v>
      </c>
      <c r="W5">
        <v>0.15</v>
      </c>
      <c r="X5">
        <v>0.16</v>
      </c>
      <c r="Z5">
        <v>0.12</v>
      </c>
      <c r="AA5">
        <v>0.09</v>
      </c>
      <c r="AC5">
        <v>0.1</v>
      </c>
      <c r="AD5">
        <v>0.09</v>
      </c>
      <c r="AF5">
        <v>0.3</v>
      </c>
      <c r="AG5">
        <v>0.17</v>
      </c>
      <c r="AI5">
        <v>0.49</v>
      </c>
      <c r="AJ5">
        <v>0.27</v>
      </c>
      <c r="AL5">
        <v>0.4</v>
      </c>
      <c r="AM5">
        <v>0.27</v>
      </c>
    </row>
    <row r="6" spans="2:39" x14ac:dyDescent="0.25">
      <c r="B6">
        <v>0.33</v>
      </c>
      <c r="C6">
        <v>0.28000000000000003</v>
      </c>
      <c r="E6">
        <v>0.19</v>
      </c>
      <c r="F6">
        <v>0.15</v>
      </c>
      <c r="H6">
        <v>0.01</v>
      </c>
      <c r="I6">
        <v>0.11</v>
      </c>
      <c r="K6">
        <v>0.08</v>
      </c>
      <c r="L6">
        <v>0.09</v>
      </c>
      <c r="N6">
        <v>0.13</v>
      </c>
      <c r="O6">
        <v>0.17</v>
      </c>
      <c r="Q6">
        <v>0.38</v>
      </c>
      <c r="R6">
        <v>0.28000000000000003</v>
      </c>
      <c r="T6">
        <v>0.36</v>
      </c>
      <c r="U6">
        <v>0.31</v>
      </c>
      <c r="W6">
        <v>0.2</v>
      </c>
      <c r="X6">
        <v>0.13</v>
      </c>
      <c r="Z6">
        <v>0.11</v>
      </c>
      <c r="AA6">
        <v>0.09</v>
      </c>
      <c r="AC6">
        <v>0.11</v>
      </c>
      <c r="AD6">
        <v>0.09</v>
      </c>
      <c r="AF6">
        <v>0.3</v>
      </c>
      <c r="AG6">
        <v>0.16</v>
      </c>
      <c r="AI6">
        <v>0.44</v>
      </c>
      <c r="AJ6">
        <v>0.19</v>
      </c>
      <c r="AL6">
        <v>0.4</v>
      </c>
      <c r="AM6">
        <v>0.21</v>
      </c>
    </row>
    <row r="7" spans="2:39" x14ac:dyDescent="0.25">
      <c r="B7">
        <v>0.31</v>
      </c>
      <c r="C7">
        <v>0.28999999999999998</v>
      </c>
      <c r="E7">
        <v>0.24</v>
      </c>
      <c r="F7">
        <v>0.19</v>
      </c>
      <c r="H7">
        <v>0.02</v>
      </c>
      <c r="I7">
        <v>0.09</v>
      </c>
      <c r="K7">
        <v>0.08</v>
      </c>
      <c r="L7">
        <v>7.0000000000000007E-2</v>
      </c>
      <c r="N7">
        <v>0.15</v>
      </c>
      <c r="O7">
        <v>0.14000000000000001</v>
      </c>
      <c r="Q7">
        <v>0.38</v>
      </c>
      <c r="R7">
        <v>0.28999999999999998</v>
      </c>
      <c r="T7">
        <v>0.32</v>
      </c>
      <c r="U7">
        <v>0.28000000000000003</v>
      </c>
      <c r="W7">
        <v>0.21</v>
      </c>
      <c r="X7">
        <v>0.18</v>
      </c>
      <c r="Z7">
        <v>0.1</v>
      </c>
      <c r="AA7">
        <v>0.1</v>
      </c>
      <c r="AC7">
        <v>0.09</v>
      </c>
      <c r="AD7">
        <v>0.1</v>
      </c>
      <c r="AF7">
        <v>0.3</v>
      </c>
      <c r="AG7">
        <v>0.12</v>
      </c>
      <c r="AI7">
        <v>0.36</v>
      </c>
      <c r="AJ7">
        <v>0.15</v>
      </c>
      <c r="AL7">
        <v>0.45</v>
      </c>
      <c r="AM7">
        <v>0.2</v>
      </c>
    </row>
    <row r="8" spans="2:39" x14ac:dyDescent="0.25">
      <c r="B8">
        <v>0.28000000000000003</v>
      </c>
      <c r="C8">
        <v>0.28999999999999998</v>
      </c>
      <c r="E8">
        <v>0.21</v>
      </c>
      <c r="F8">
        <v>0.11700000000000001</v>
      </c>
      <c r="H8">
        <v>0.04</v>
      </c>
      <c r="I8">
        <v>0.1</v>
      </c>
      <c r="K8">
        <v>7.0000000000000007E-2</v>
      </c>
      <c r="L8">
        <v>0.08</v>
      </c>
      <c r="N8">
        <v>0.23</v>
      </c>
      <c r="O8">
        <v>0.11</v>
      </c>
      <c r="Q8">
        <v>0.35</v>
      </c>
      <c r="R8">
        <v>0.28999999999999998</v>
      </c>
      <c r="T8">
        <v>0.41</v>
      </c>
      <c r="U8">
        <v>0.31</v>
      </c>
      <c r="W8">
        <v>0.12</v>
      </c>
      <c r="X8">
        <v>0.2</v>
      </c>
      <c r="Z8">
        <v>0.11</v>
      </c>
      <c r="AA8">
        <v>0.08</v>
      </c>
      <c r="AC8">
        <v>0.1</v>
      </c>
      <c r="AD8">
        <v>0.09</v>
      </c>
      <c r="AF8">
        <v>0.25</v>
      </c>
      <c r="AG8">
        <v>0.13</v>
      </c>
      <c r="AI8">
        <v>0.38</v>
      </c>
      <c r="AJ8">
        <v>0.21</v>
      </c>
      <c r="AL8">
        <v>0.45</v>
      </c>
      <c r="AM8">
        <v>0.22</v>
      </c>
    </row>
    <row r="9" spans="2:39" x14ac:dyDescent="0.25">
      <c r="B9">
        <v>0.31</v>
      </c>
      <c r="C9">
        <v>0.32</v>
      </c>
      <c r="E9">
        <v>0.04</v>
      </c>
      <c r="F9">
        <v>0.16</v>
      </c>
      <c r="H9">
        <v>0.11</v>
      </c>
      <c r="I9">
        <v>0.09</v>
      </c>
      <c r="K9">
        <v>0.08</v>
      </c>
      <c r="L9">
        <v>7.0000000000000007E-2</v>
      </c>
      <c r="N9">
        <v>0.21</v>
      </c>
      <c r="O9">
        <v>0.12</v>
      </c>
      <c r="Q9">
        <v>0.23</v>
      </c>
      <c r="R9">
        <v>0.28999999999999998</v>
      </c>
      <c r="T9">
        <v>0.37</v>
      </c>
      <c r="U9">
        <v>0.28999999999999998</v>
      </c>
      <c r="W9">
        <v>0.13</v>
      </c>
      <c r="X9">
        <v>0.2</v>
      </c>
      <c r="Z9">
        <v>0.11</v>
      </c>
      <c r="AA9">
        <v>0.13</v>
      </c>
      <c r="AC9">
        <v>0.11</v>
      </c>
      <c r="AD9">
        <v>0.09</v>
      </c>
      <c r="AF9">
        <v>0.18</v>
      </c>
      <c r="AG9">
        <v>0.1</v>
      </c>
      <c r="AI9">
        <v>0.49</v>
      </c>
      <c r="AJ9">
        <v>0.23</v>
      </c>
      <c r="AL9">
        <v>0.31</v>
      </c>
      <c r="AM9">
        <v>0.25</v>
      </c>
    </row>
    <row r="10" spans="2:39" x14ac:dyDescent="0.25">
      <c r="B10">
        <v>0.32</v>
      </c>
      <c r="C10">
        <v>0.31</v>
      </c>
      <c r="E10">
        <v>0.02</v>
      </c>
      <c r="F10">
        <v>0.15</v>
      </c>
      <c r="H10">
        <v>0.11</v>
      </c>
      <c r="I10">
        <v>0.06</v>
      </c>
      <c r="K10">
        <v>0.09</v>
      </c>
      <c r="L10">
        <v>7.0000000000000007E-2</v>
      </c>
      <c r="N10">
        <v>0.13</v>
      </c>
      <c r="O10">
        <v>0.12</v>
      </c>
      <c r="Q10">
        <v>0.3</v>
      </c>
      <c r="R10">
        <v>0.24</v>
      </c>
      <c r="T10">
        <v>0.33</v>
      </c>
      <c r="U10">
        <v>0.36</v>
      </c>
      <c r="W10">
        <v>0.2</v>
      </c>
      <c r="X10">
        <v>0.18</v>
      </c>
      <c r="Z10">
        <v>0.12</v>
      </c>
      <c r="AA10">
        <v>0.12</v>
      </c>
      <c r="AC10">
        <v>0.12</v>
      </c>
      <c r="AD10">
        <v>0.09</v>
      </c>
      <c r="AF10">
        <v>0.18</v>
      </c>
      <c r="AG10">
        <v>0.14000000000000001</v>
      </c>
      <c r="AI10">
        <v>0.28999999999999998</v>
      </c>
      <c r="AL10">
        <v>0.39</v>
      </c>
    </row>
    <row r="11" spans="2:39" x14ac:dyDescent="0.25">
      <c r="B11">
        <v>0.33</v>
      </c>
      <c r="C11">
        <v>0.33</v>
      </c>
      <c r="E11">
        <v>0.03</v>
      </c>
      <c r="F11">
        <v>0.08</v>
      </c>
      <c r="H11">
        <v>0</v>
      </c>
      <c r="I11">
        <v>0.08</v>
      </c>
      <c r="K11">
        <v>0.08</v>
      </c>
      <c r="L11">
        <v>0.09</v>
      </c>
      <c r="N11">
        <v>0.14000000000000001</v>
      </c>
      <c r="Q11">
        <v>0.37</v>
      </c>
      <c r="T11">
        <v>0.34</v>
      </c>
      <c r="U11">
        <v>0.31</v>
      </c>
      <c r="W11">
        <v>0.21</v>
      </c>
      <c r="X11">
        <v>0.16</v>
      </c>
      <c r="Z11">
        <v>0.11</v>
      </c>
      <c r="AA11">
        <v>0.09</v>
      </c>
      <c r="AC11">
        <v>0.12</v>
      </c>
      <c r="AD11">
        <v>0.1</v>
      </c>
      <c r="AF11">
        <v>0.15</v>
      </c>
      <c r="AI11">
        <v>0.44</v>
      </c>
      <c r="AL11">
        <v>0.4</v>
      </c>
    </row>
    <row r="12" spans="2:39" x14ac:dyDescent="0.25">
      <c r="E12">
        <v>0.04</v>
      </c>
      <c r="F12">
        <v>0.08</v>
      </c>
      <c r="H12">
        <v>0.04</v>
      </c>
      <c r="I12">
        <v>0.09</v>
      </c>
      <c r="K12">
        <v>0.08</v>
      </c>
      <c r="L12">
        <v>7.0000000000000007E-2</v>
      </c>
      <c r="Q12">
        <v>0.38</v>
      </c>
      <c r="U12">
        <v>0.28000000000000003</v>
      </c>
      <c r="W12">
        <v>0.19</v>
      </c>
      <c r="X12">
        <v>0.17</v>
      </c>
      <c r="Z12">
        <v>0.11</v>
      </c>
      <c r="AA12">
        <v>0.06</v>
      </c>
      <c r="AC12">
        <v>0.12</v>
      </c>
      <c r="AD12">
        <v>0.08</v>
      </c>
      <c r="AL12">
        <v>0.45</v>
      </c>
    </row>
    <row r="13" spans="2:39" x14ac:dyDescent="0.25">
      <c r="H13">
        <v>0.05</v>
      </c>
      <c r="I13">
        <v>0.1</v>
      </c>
      <c r="K13">
        <v>0.09</v>
      </c>
      <c r="L13">
        <v>0.09</v>
      </c>
      <c r="Q13">
        <v>0.37</v>
      </c>
      <c r="W13">
        <v>0.16</v>
      </c>
      <c r="X13">
        <v>0.17</v>
      </c>
      <c r="Z13">
        <v>0.1</v>
      </c>
      <c r="AA13">
        <v>0.09</v>
      </c>
      <c r="AC13">
        <v>0.11</v>
      </c>
      <c r="AD13">
        <v>0.09</v>
      </c>
    </row>
    <row r="14" spans="2:39" x14ac:dyDescent="0.25">
      <c r="I14">
        <v>0.09</v>
      </c>
      <c r="K14">
        <v>0.06</v>
      </c>
      <c r="L14">
        <v>7.0000000000000007E-2</v>
      </c>
      <c r="W14">
        <v>0.16</v>
      </c>
      <c r="Z14">
        <v>0.11</v>
      </c>
      <c r="AA14">
        <v>0.1</v>
      </c>
      <c r="AC14">
        <v>0.11</v>
      </c>
    </row>
    <row r="15" spans="2:39" x14ac:dyDescent="0.25">
      <c r="K15">
        <v>0.06</v>
      </c>
      <c r="W15">
        <v>0.16</v>
      </c>
      <c r="Z15">
        <v>0.11</v>
      </c>
      <c r="AA15">
        <v>0.08</v>
      </c>
      <c r="AC15">
        <v>0.11</v>
      </c>
    </row>
    <row r="16" spans="2:39" x14ac:dyDescent="0.25">
      <c r="W16">
        <v>0.17</v>
      </c>
      <c r="Z16">
        <v>0.1</v>
      </c>
      <c r="AA16">
        <v>0.1</v>
      </c>
      <c r="AC16">
        <v>0.11</v>
      </c>
    </row>
    <row r="17" spans="1:39" x14ac:dyDescent="0.25">
      <c r="W17">
        <v>0.17</v>
      </c>
      <c r="Z17">
        <v>0.09</v>
      </c>
      <c r="AC17">
        <v>0.1</v>
      </c>
    </row>
    <row r="18" spans="1:39" x14ac:dyDescent="0.25">
      <c r="W18">
        <v>0.17</v>
      </c>
      <c r="Z18">
        <v>0.09</v>
      </c>
    </row>
    <row r="19" spans="1:39" x14ac:dyDescent="0.25">
      <c r="Z19">
        <v>7.0000000000000007E-2</v>
      </c>
    </row>
    <row r="20" spans="1:39" x14ac:dyDescent="0.25">
      <c r="Z20">
        <v>7.0000000000000007E-2</v>
      </c>
    </row>
    <row r="23" spans="1:39" x14ac:dyDescent="0.25">
      <c r="A23" t="s">
        <v>15</v>
      </c>
      <c r="B23">
        <v>0.3133333333333333</v>
      </c>
      <c r="C23">
        <v>0.29444444444444451</v>
      </c>
      <c r="E23">
        <v>0.10400000000000001</v>
      </c>
      <c r="F23">
        <v>0.11470000000000002</v>
      </c>
      <c r="H23">
        <v>5.1818181818181826E-2</v>
      </c>
      <c r="I23">
        <v>8.5833333333333317E-2</v>
      </c>
      <c r="K23">
        <v>8.076923076923076E-2</v>
      </c>
      <c r="L23">
        <v>7.7499999999999999E-2</v>
      </c>
      <c r="N23">
        <v>0.17444444444444449</v>
      </c>
      <c r="O23">
        <v>0.14250000000000002</v>
      </c>
      <c r="Q23">
        <v>0.32727272727272727</v>
      </c>
      <c r="R23">
        <v>0.26750000000000002</v>
      </c>
      <c r="T23">
        <v>0.3666666666666667</v>
      </c>
      <c r="U23">
        <v>0.29300000000000004</v>
      </c>
      <c r="W23">
        <v>0.16562499999999997</v>
      </c>
      <c r="X23">
        <v>0.16545454545454541</v>
      </c>
      <c r="Z23">
        <v>0.10388888888888893</v>
      </c>
      <c r="AA23">
        <v>9.714285714285717E-2</v>
      </c>
      <c r="AC23">
        <v>0.10800000000000004</v>
      </c>
      <c r="AD23">
        <v>8.9090909090909068E-2</v>
      </c>
      <c r="AF23">
        <v>0.25111111111111106</v>
      </c>
      <c r="AG23">
        <v>0.16250000000000003</v>
      </c>
      <c r="AI23">
        <v>0.40333333333333327</v>
      </c>
      <c r="AJ23">
        <v>0.2257142857142857</v>
      </c>
      <c r="AL23">
        <v>0.38700000000000001</v>
      </c>
      <c r="AM23">
        <v>0.23428571428571426</v>
      </c>
    </row>
    <row r="26" spans="1:39" x14ac:dyDescent="0.25">
      <c r="E26">
        <v>2.7E-2</v>
      </c>
    </row>
    <row r="27" spans="1:39" x14ac:dyDescent="0.25">
      <c r="C27" t="s">
        <v>1</v>
      </c>
      <c r="D27" t="s">
        <v>2</v>
      </c>
      <c r="E27">
        <v>1.3</v>
      </c>
    </row>
    <row r="28" spans="1:39" x14ac:dyDescent="0.25">
      <c r="C28">
        <v>5.1818181818181826E-2</v>
      </c>
      <c r="D28">
        <v>8.5833333333333317E-2</v>
      </c>
      <c r="E28">
        <f>D28*$E$27-$E$26</f>
        <v>8.4583333333333316E-2</v>
      </c>
      <c r="F28">
        <f t="shared" ref="F28:F40" si="0">C28</f>
        <v>5.1818181818181826E-2</v>
      </c>
    </row>
    <row r="29" spans="1:39" x14ac:dyDescent="0.25">
      <c r="C29">
        <v>8.076923076923076E-2</v>
      </c>
      <c r="D29">
        <v>7.7499999999999999E-2</v>
      </c>
      <c r="E29">
        <f t="shared" ref="E29:E40" si="1">D29*$E$27-$E$26</f>
        <v>7.375000000000001E-2</v>
      </c>
      <c r="F29">
        <f t="shared" si="0"/>
        <v>8.076923076923076E-2</v>
      </c>
    </row>
    <row r="30" spans="1:39" x14ac:dyDescent="0.25">
      <c r="C30">
        <v>0.10388888888888893</v>
      </c>
      <c r="D30">
        <v>9.714285714285717E-2</v>
      </c>
      <c r="E30">
        <f t="shared" si="1"/>
        <v>9.9285714285714338E-2</v>
      </c>
      <c r="F30">
        <f t="shared" si="0"/>
        <v>0.10388888888888893</v>
      </c>
    </row>
    <row r="31" spans="1:39" x14ac:dyDescent="0.25">
      <c r="C31">
        <v>0.10400000000000001</v>
      </c>
      <c r="D31">
        <v>0.11470000000000002</v>
      </c>
      <c r="E31">
        <f t="shared" si="1"/>
        <v>0.12211000000000005</v>
      </c>
      <c r="F31">
        <f t="shared" si="0"/>
        <v>0.10400000000000001</v>
      </c>
    </row>
    <row r="32" spans="1:39" x14ac:dyDescent="0.25">
      <c r="C32">
        <v>0.10800000000000004</v>
      </c>
      <c r="D32">
        <v>8.9090909090909068E-2</v>
      </c>
      <c r="E32">
        <f t="shared" si="1"/>
        <v>8.8818181818181796E-2</v>
      </c>
      <c r="F32">
        <f t="shared" si="0"/>
        <v>0.10800000000000004</v>
      </c>
    </row>
    <row r="33" spans="3:6" x14ac:dyDescent="0.25">
      <c r="C33">
        <v>0.16562499999999997</v>
      </c>
      <c r="D33">
        <v>0.16545454545454541</v>
      </c>
      <c r="E33">
        <f t="shared" si="1"/>
        <v>0.18809090909090903</v>
      </c>
      <c r="F33">
        <f t="shared" si="0"/>
        <v>0.16562499999999997</v>
      </c>
    </row>
    <row r="34" spans="3:6" x14ac:dyDescent="0.25">
      <c r="C34">
        <v>0.17444444444444449</v>
      </c>
      <c r="D34">
        <v>0.14250000000000002</v>
      </c>
      <c r="E34">
        <f t="shared" si="1"/>
        <v>0.15825000000000003</v>
      </c>
      <c r="F34">
        <f t="shared" si="0"/>
        <v>0.17444444444444449</v>
      </c>
    </row>
    <row r="35" spans="3:6" x14ac:dyDescent="0.25">
      <c r="C35">
        <v>0.25111111111111106</v>
      </c>
      <c r="D35">
        <v>0.16250000000000003</v>
      </c>
      <c r="E35">
        <f t="shared" si="1"/>
        <v>0.18425000000000005</v>
      </c>
      <c r="F35">
        <f t="shared" si="0"/>
        <v>0.25111111111111106</v>
      </c>
    </row>
    <row r="36" spans="3:6" x14ac:dyDescent="0.25">
      <c r="C36">
        <v>0.3133333333333333</v>
      </c>
      <c r="D36">
        <v>0.29444444444444451</v>
      </c>
      <c r="E36">
        <f t="shared" si="1"/>
        <v>0.35577777777777786</v>
      </c>
      <c r="F36">
        <f t="shared" si="0"/>
        <v>0.3133333333333333</v>
      </c>
    </row>
    <row r="37" spans="3:6" x14ac:dyDescent="0.25">
      <c r="C37">
        <v>0.32727272727272727</v>
      </c>
      <c r="D37">
        <v>0.26750000000000002</v>
      </c>
      <c r="E37">
        <f t="shared" si="1"/>
        <v>0.32075000000000004</v>
      </c>
      <c r="F37">
        <f t="shared" si="0"/>
        <v>0.32727272727272727</v>
      </c>
    </row>
    <row r="38" spans="3:6" x14ac:dyDescent="0.25">
      <c r="C38">
        <v>0.3666666666666667</v>
      </c>
      <c r="D38">
        <v>0.29300000000000004</v>
      </c>
      <c r="E38">
        <f t="shared" si="1"/>
        <v>0.35390000000000005</v>
      </c>
      <c r="F38">
        <f t="shared" si="0"/>
        <v>0.3666666666666667</v>
      </c>
    </row>
    <row r="39" spans="3:6" x14ac:dyDescent="0.25">
      <c r="C39">
        <v>0.38700000000000001</v>
      </c>
      <c r="D39">
        <v>0.23428571428571426</v>
      </c>
      <c r="E39">
        <f t="shared" si="1"/>
        <v>0.27757142857142852</v>
      </c>
      <c r="F39">
        <f t="shared" si="0"/>
        <v>0.38700000000000001</v>
      </c>
    </row>
    <row r="40" spans="3:6" x14ac:dyDescent="0.25">
      <c r="C40">
        <v>0.40333333333333327</v>
      </c>
      <c r="D40">
        <v>0.2257142857142857</v>
      </c>
      <c r="E40">
        <f t="shared" si="1"/>
        <v>0.2664285714285714</v>
      </c>
      <c r="F40">
        <f t="shared" si="0"/>
        <v>0.40333333333333327</v>
      </c>
    </row>
  </sheetData>
  <sortState ref="C28:F40">
    <sortCondition ref="C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2020-02-04T04:16:59Z</dcterms:created>
  <dcterms:modified xsi:type="dcterms:W3CDTF">2020-02-04T05:35:20Z</dcterms:modified>
</cp:coreProperties>
</file>