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monash.edu\home\User070\scat0009\Documents\Monash-BoSL\Velocity\Heterodyne\Charaterisations\"/>
    </mc:Choice>
  </mc:AlternateContent>
  <xr:revisionPtr revIDLastSave="0" documentId="13_ncr:1_{A2B8CF7F-4030-46E1-827E-0E03CD1AFC08}" xr6:coauthVersionLast="36" xr6:coauthVersionMax="36" xr10:uidLastSave="{00000000-0000-0000-0000-000000000000}"/>
  <bookViews>
    <workbookView xWindow="0" yWindow="0" windowWidth="28800" windowHeight="12225" xr2:uid="{0E8638FC-3AFF-40A8-B66E-0B60D1BEA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9" i="1" l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28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3" i="1"/>
</calcChain>
</file>

<file path=xl/sharedStrings.xml><?xml version="1.0" encoding="utf-8"?>
<sst xmlns="http://schemas.openxmlformats.org/spreadsheetml/2006/main" count="15" uniqueCount="9">
  <si>
    <t>Sample Frequency (ms)</t>
  </si>
  <si>
    <t>Function Gen (Hz)</t>
  </si>
  <si>
    <t>LIN</t>
  </si>
  <si>
    <t>AFTER RECALIBRATION</t>
  </si>
  <si>
    <t xml:space="preserve"> </t>
  </si>
  <si>
    <t>2000 μs</t>
  </si>
  <si>
    <t>1000 μs</t>
  </si>
  <si>
    <t>500 μs</t>
  </si>
  <si>
    <t>250 μs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</si>
</sst>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2000 μs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Sheet1!$A$3:$A$23</c:f>
              <c:numCache>
                <c:formatCode>General</c:formatCode>
                <c:ptCount val="2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</c:numCache>
            </c:numRef>
          </c:xVal>
          <c:yVal>
            <c:numRef>
              <c:f>Sheet1!$B$3:$B$23</c:f>
              <c:numCache>
                <c:formatCode>General</c:formatCode>
                <c:ptCount val="21"/>
                <c:pt idx="0">
                  <c:v>103.22</c:v>
                </c:pt>
                <c:pt idx="1">
                  <c:v>210.41</c:v>
                </c:pt>
                <c:pt idx="2">
                  <c:v>194.53</c:v>
                </c:pt>
                <c:pt idx="3">
                  <c:v>91.31</c:v>
                </c:pt>
                <c:pt idx="4">
                  <c:v>34.74</c:v>
                </c:pt>
                <c:pt idx="5">
                  <c:v>119.1</c:v>
                </c:pt>
                <c:pt idx="6">
                  <c:v>222.32</c:v>
                </c:pt>
                <c:pt idx="7">
                  <c:v>178.65</c:v>
                </c:pt>
                <c:pt idx="8">
                  <c:v>75.430000000000007</c:v>
                </c:pt>
                <c:pt idx="9">
                  <c:v>27.79</c:v>
                </c:pt>
                <c:pt idx="10">
                  <c:v>134.97999999999999</c:v>
                </c:pt>
                <c:pt idx="11">
                  <c:v>238.2</c:v>
                </c:pt>
                <c:pt idx="12">
                  <c:v>166.74</c:v>
                </c:pt>
                <c:pt idx="13">
                  <c:v>59.55</c:v>
                </c:pt>
                <c:pt idx="14">
                  <c:v>43.67</c:v>
                </c:pt>
                <c:pt idx="15">
                  <c:v>146.88999999999999</c:v>
                </c:pt>
                <c:pt idx="16">
                  <c:v>250.11</c:v>
                </c:pt>
                <c:pt idx="17">
                  <c:v>150.86000000000001</c:v>
                </c:pt>
                <c:pt idx="18">
                  <c:v>47.64</c:v>
                </c:pt>
                <c:pt idx="19">
                  <c:v>59.55</c:v>
                </c:pt>
                <c:pt idx="20">
                  <c:v>162.77000000000001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78-46D0-A5E5-6B6D321F127B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1000 μs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Sheet1!$A$3:$A$23</c:f>
              <c:numCache>
                <c:formatCode>General</c:formatCode>
                <c:ptCount val="2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</c:numCache>
            </c:numRef>
          </c:xVal>
          <c:yVal>
            <c:numRef>
              <c:f>Sheet1!$C$3:$C$23</c:f>
              <c:numCache>
                <c:formatCode>General</c:formatCode>
                <c:ptCount val="21"/>
                <c:pt idx="0">
                  <c:v>103.22</c:v>
                </c:pt>
                <c:pt idx="1">
                  <c:v>214.38</c:v>
                </c:pt>
                <c:pt idx="2">
                  <c:v>317.60000000000002</c:v>
                </c:pt>
                <c:pt idx="3">
                  <c:v>428.76</c:v>
                </c:pt>
                <c:pt idx="4">
                  <c:v>484.34</c:v>
                </c:pt>
                <c:pt idx="5">
                  <c:v>373.18</c:v>
                </c:pt>
                <c:pt idx="6">
                  <c:v>269.95999999999998</c:v>
                </c:pt>
                <c:pt idx="7">
                  <c:v>145.80000000000001</c:v>
                </c:pt>
                <c:pt idx="8">
                  <c:v>55.58</c:v>
                </c:pt>
                <c:pt idx="9">
                  <c:v>55.58</c:v>
                </c:pt>
                <c:pt idx="10">
                  <c:v>158.80000000000001</c:v>
                </c:pt>
                <c:pt idx="11">
                  <c:v>269.95999999999998</c:v>
                </c:pt>
                <c:pt idx="12">
                  <c:v>373.18</c:v>
                </c:pt>
                <c:pt idx="13">
                  <c:v>484.34</c:v>
                </c:pt>
                <c:pt idx="14">
                  <c:v>428.76</c:v>
                </c:pt>
                <c:pt idx="15">
                  <c:v>325.54000000000002</c:v>
                </c:pt>
                <c:pt idx="16">
                  <c:v>214.38</c:v>
                </c:pt>
                <c:pt idx="17">
                  <c:v>111.16</c:v>
                </c:pt>
                <c:pt idx="18">
                  <c:v>230.26</c:v>
                </c:pt>
                <c:pt idx="19">
                  <c:v>103.22</c:v>
                </c:pt>
                <c:pt idx="20">
                  <c:v>214.38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78-46D0-A5E5-6B6D321F127B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500 μs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Sheet1!$A$3:$A$23</c:f>
              <c:numCache>
                <c:formatCode>General</c:formatCode>
                <c:ptCount val="2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</c:numCache>
            </c:numRef>
          </c:xVal>
          <c:yVal>
            <c:numRef>
              <c:f>Sheet1!$D$3:$D$23</c:f>
              <c:numCache>
                <c:formatCode>General</c:formatCode>
                <c:ptCount val="21"/>
                <c:pt idx="0">
                  <c:v>111.16</c:v>
                </c:pt>
                <c:pt idx="1">
                  <c:v>222.32</c:v>
                </c:pt>
                <c:pt idx="2">
                  <c:v>333.48</c:v>
                </c:pt>
                <c:pt idx="3">
                  <c:v>444.64</c:v>
                </c:pt>
                <c:pt idx="4">
                  <c:v>555.79999999999995</c:v>
                </c:pt>
                <c:pt idx="5">
                  <c:v>666.96</c:v>
                </c:pt>
                <c:pt idx="6">
                  <c:v>778.12</c:v>
                </c:pt>
                <c:pt idx="7">
                  <c:v>889.28</c:v>
                </c:pt>
                <c:pt idx="8">
                  <c:v>1000.44</c:v>
                </c:pt>
                <c:pt idx="9">
                  <c:v>921.04</c:v>
                </c:pt>
                <c:pt idx="10">
                  <c:v>809.88</c:v>
                </c:pt>
                <c:pt idx="11">
                  <c:v>698.72</c:v>
                </c:pt>
                <c:pt idx="12">
                  <c:v>587.55999999999995</c:v>
                </c:pt>
                <c:pt idx="13">
                  <c:v>476.4</c:v>
                </c:pt>
                <c:pt idx="14">
                  <c:v>349.36</c:v>
                </c:pt>
                <c:pt idx="15">
                  <c:v>238.2</c:v>
                </c:pt>
                <c:pt idx="16">
                  <c:v>127.04</c:v>
                </c:pt>
                <c:pt idx="17">
                  <c:v>178.65</c:v>
                </c:pt>
                <c:pt idx="18">
                  <c:v>95.28</c:v>
                </c:pt>
                <c:pt idx="19">
                  <c:v>206.44</c:v>
                </c:pt>
                <c:pt idx="20">
                  <c:v>317.60000000000002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778-46D0-A5E5-6B6D321F127B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250 μs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Sheet1!$A$3:$A$23</c:f>
              <c:numCache>
                <c:formatCode>General</c:formatCode>
                <c:ptCount val="2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</c:numCache>
            </c:numRef>
          </c:xVal>
          <c:yVal>
            <c:numRef>
              <c:f>Sheet1!$E$3:$E$23</c:f>
              <c:numCache>
                <c:formatCode>General</c:formatCode>
                <c:ptCount val="21"/>
                <c:pt idx="0">
                  <c:v>127.04</c:v>
                </c:pt>
                <c:pt idx="1">
                  <c:v>254.08</c:v>
                </c:pt>
                <c:pt idx="2">
                  <c:v>349.36</c:v>
                </c:pt>
                <c:pt idx="3">
                  <c:v>476.4</c:v>
                </c:pt>
                <c:pt idx="4">
                  <c:v>603.44000000000005</c:v>
                </c:pt>
                <c:pt idx="5">
                  <c:v>760.48</c:v>
                </c:pt>
                <c:pt idx="6">
                  <c:v>857.52</c:v>
                </c:pt>
                <c:pt idx="7">
                  <c:v>984.56</c:v>
                </c:pt>
                <c:pt idx="8">
                  <c:v>1079.8399999999999</c:v>
                </c:pt>
                <c:pt idx="9">
                  <c:v>1206.8800000000001</c:v>
                </c:pt>
                <c:pt idx="10">
                  <c:v>1333.92</c:v>
                </c:pt>
                <c:pt idx="11">
                  <c:v>1460.96</c:v>
                </c:pt>
                <c:pt idx="12">
                  <c:v>1588</c:v>
                </c:pt>
                <c:pt idx="13">
                  <c:v>1684.28</c:v>
                </c:pt>
                <c:pt idx="14">
                  <c:v>1810.32</c:v>
                </c:pt>
                <c:pt idx="15">
                  <c:v>1937.36</c:v>
                </c:pt>
                <c:pt idx="16">
                  <c:v>2000.88</c:v>
                </c:pt>
                <c:pt idx="17">
                  <c:v>1873.84</c:v>
                </c:pt>
                <c:pt idx="18">
                  <c:v>1748.8</c:v>
                </c:pt>
                <c:pt idx="19">
                  <c:v>1651.52</c:v>
                </c:pt>
                <c:pt idx="20">
                  <c:v>1524.48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778-46D0-A5E5-6B6D321F127B}"/>
            </c:ext>
          </c:extLst>
        </c:ser>
        <c:ser>
          <c:idx val="4"/>
          <c:order val="4"/>
          <c:tx>
            <c:strRef>
              <c:f>Sheet1!$F$2</c:f>
              <c:strCache>
                <c:ptCount val="1"/>
                <c:pt idx="0">
                  <c:v>LIN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Sheet1!$A$3:$A$23</c:f>
              <c:numCache>
                <c:formatCode>General</c:formatCode>
                <c:ptCount val="2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</c:numCache>
            </c:numRef>
          </c:xVal>
          <c:yVal>
            <c:numRef>
              <c:f>Sheet1!$F$3:$F$23</c:f>
              <c:numCache>
                <c:formatCode>General</c:formatCode>
                <c:ptCount val="2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778-46D0-A5E5-6B6D321F1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905288"/>
        <c:axId val="896906272"/>
      </c:scatterChart>
      <c:valAx>
        <c:axId val="896905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906272"/>
        <c:crosses val="autoZero"/>
        <c:crossBetween val="midCat"/>
      </c:valAx>
      <c:valAx>
        <c:axId val="89690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905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Sheet1!$B$27</c:f>
              <c:strCache>
                <c:ptCount val="1"/>
                <c:pt idx="0">
                  <c:v>2000 μs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Sheet1!$A$28:$A$93</c:f>
              <c:numCache>
                <c:formatCode>General</c:formatCode>
                <c:ptCount val="6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440</c:v>
                </c:pt>
                <c:pt idx="41">
                  <c:v>480</c:v>
                </c:pt>
                <c:pt idx="42">
                  <c:v>520</c:v>
                </c:pt>
                <c:pt idx="43">
                  <c:v>560</c:v>
                </c:pt>
                <c:pt idx="44">
                  <c:v>600</c:v>
                </c:pt>
                <c:pt idx="45">
                  <c:v>640</c:v>
                </c:pt>
                <c:pt idx="46">
                  <c:v>680</c:v>
                </c:pt>
                <c:pt idx="47">
                  <c:v>720</c:v>
                </c:pt>
                <c:pt idx="48">
                  <c:v>760</c:v>
                </c:pt>
                <c:pt idx="49">
                  <c:v>800</c:v>
                </c:pt>
                <c:pt idx="50">
                  <c:v>900</c:v>
                </c:pt>
                <c:pt idx="51">
                  <c:v>1000</c:v>
                </c:pt>
                <c:pt idx="52">
                  <c:v>1100</c:v>
                </c:pt>
                <c:pt idx="53">
                  <c:v>1200</c:v>
                </c:pt>
                <c:pt idx="54">
                  <c:v>1300</c:v>
                </c:pt>
                <c:pt idx="55">
                  <c:v>1400</c:v>
                </c:pt>
                <c:pt idx="56">
                  <c:v>1500</c:v>
                </c:pt>
                <c:pt idx="57">
                  <c:v>1600</c:v>
                </c:pt>
                <c:pt idx="58">
                  <c:v>1700</c:v>
                </c:pt>
                <c:pt idx="59">
                  <c:v>1800</c:v>
                </c:pt>
                <c:pt idx="60">
                  <c:v>1900</c:v>
                </c:pt>
                <c:pt idx="61">
                  <c:v>2000</c:v>
                </c:pt>
                <c:pt idx="62">
                  <c:v>2100</c:v>
                </c:pt>
                <c:pt idx="63">
                  <c:v>2200</c:v>
                </c:pt>
                <c:pt idx="64">
                  <c:v>2300</c:v>
                </c:pt>
                <c:pt idx="65">
                  <c:v>2400</c:v>
                </c:pt>
              </c:numCache>
            </c:numRef>
          </c:xVal>
          <c:yVal>
            <c:numRef>
              <c:f>Sheet1!$B$28:$B$93</c:f>
              <c:numCache>
                <c:formatCode>General</c:formatCode>
                <c:ptCount val="66"/>
                <c:pt idx="0">
                  <c:v>14.8</c:v>
                </c:pt>
                <c:pt idx="1">
                  <c:v>18.5</c:v>
                </c:pt>
                <c:pt idx="2">
                  <c:v>29.6</c:v>
                </c:pt>
                <c:pt idx="3">
                  <c:v>37</c:v>
                </c:pt>
                <c:pt idx="4">
                  <c:v>48.1</c:v>
                </c:pt>
                <c:pt idx="5">
                  <c:v>59.2</c:v>
                </c:pt>
                <c:pt idx="6">
                  <c:v>66.599999999999994</c:v>
                </c:pt>
                <c:pt idx="7">
                  <c:v>77.7</c:v>
                </c:pt>
                <c:pt idx="8">
                  <c:v>88.8</c:v>
                </c:pt>
                <c:pt idx="9">
                  <c:v>96.2</c:v>
                </c:pt>
                <c:pt idx="10">
                  <c:v>107.3</c:v>
                </c:pt>
                <c:pt idx="11">
                  <c:v>114.7</c:v>
                </c:pt>
                <c:pt idx="12">
                  <c:v>125.8</c:v>
                </c:pt>
                <c:pt idx="13">
                  <c:v>136.9</c:v>
                </c:pt>
                <c:pt idx="14">
                  <c:v>144.30000000000001</c:v>
                </c:pt>
                <c:pt idx="15">
                  <c:v>155.4</c:v>
                </c:pt>
                <c:pt idx="16">
                  <c:v>162.80000000000001</c:v>
                </c:pt>
                <c:pt idx="17">
                  <c:v>173.9</c:v>
                </c:pt>
                <c:pt idx="18">
                  <c:v>185</c:v>
                </c:pt>
                <c:pt idx="19">
                  <c:v>192.4</c:v>
                </c:pt>
                <c:pt idx="20">
                  <c:v>203.5</c:v>
                </c:pt>
                <c:pt idx="21">
                  <c:v>214.6</c:v>
                </c:pt>
                <c:pt idx="22">
                  <c:v>222</c:v>
                </c:pt>
                <c:pt idx="23">
                  <c:v>233.1</c:v>
                </c:pt>
                <c:pt idx="24">
                  <c:v>233.1</c:v>
                </c:pt>
                <c:pt idx="25">
                  <c:v>222</c:v>
                </c:pt>
                <c:pt idx="26">
                  <c:v>210.9</c:v>
                </c:pt>
                <c:pt idx="27">
                  <c:v>203.5</c:v>
                </c:pt>
                <c:pt idx="28">
                  <c:v>192.4</c:v>
                </c:pt>
                <c:pt idx="29">
                  <c:v>185</c:v>
                </c:pt>
                <c:pt idx="30">
                  <c:v>173.9</c:v>
                </c:pt>
                <c:pt idx="31">
                  <c:v>162.80000000000001</c:v>
                </c:pt>
                <c:pt idx="32">
                  <c:v>155.4</c:v>
                </c:pt>
                <c:pt idx="33">
                  <c:v>144.30000000000001</c:v>
                </c:pt>
                <c:pt idx="34">
                  <c:v>133.19999999999999</c:v>
                </c:pt>
                <c:pt idx="35">
                  <c:v>125.8</c:v>
                </c:pt>
                <c:pt idx="36">
                  <c:v>114.7</c:v>
                </c:pt>
                <c:pt idx="37">
                  <c:v>107.3</c:v>
                </c:pt>
                <c:pt idx="38">
                  <c:v>96.2</c:v>
                </c:pt>
                <c:pt idx="39">
                  <c:v>85.1</c:v>
                </c:pt>
                <c:pt idx="40">
                  <c:v>48.1</c:v>
                </c:pt>
                <c:pt idx="41">
                  <c:v>14.8</c:v>
                </c:pt>
                <c:pt idx="42">
                  <c:v>29.6</c:v>
                </c:pt>
                <c:pt idx="43">
                  <c:v>66.599999999999994</c:v>
                </c:pt>
                <c:pt idx="44">
                  <c:v>107.3</c:v>
                </c:pt>
                <c:pt idx="45">
                  <c:v>144.30000000000001</c:v>
                </c:pt>
                <c:pt idx="46">
                  <c:v>185</c:v>
                </c:pt>
                <c:pt idx="47">
                  <c:v>233.1</c:v>
                </c:pt>
                <c:pt idx="48">
                  <c:v>210.9</c:v>
                </c:pt>
                <c:pt idx="49">
                  <c:v>173.9</c:v>
                </c:pt>
                <c:pt idx="50">
                  <c:v>77.7</c:v>
                </c:pt>
                <c:pt idx="51">
                  <c:v>22.2</c:v>
                </c:pt>
                <c:pt idx="52">
                  <c:v>118.4</c:v>
                </c:pt>
                <c:pt idx="53">
                  <c:v>514.6</c:v>
                </c:pt>
                <c:pt idx="54">
                  <c:v>162.80000000000001</c:v>
                </c:pt>
                <c:pt idx="55">
                  <c:v>66.599999999999994</c:v>
                </c:pt>
                <c:pt idx="56">
                  <c:v>29.6</c:v>
                </c:pt>
                <c:pt idx="57">
                  <c:v>125.8</c:v>
                </c:pt>
                <c:pt idx="58">
                  <c:v>225.7</c:v>
                </c:pt>
                <c:pt idx="59">
                  <c:v>151.69999999999999</c:v>
                </c:pt>
                <c:pt idx="60">
                  <c:v>55.5</c:v>
                </c:pt>
                <c:pt idx="61">
                  <c:v>40.700000000000003</c:v>
                </c:pt>
                <c:pt idx="62">
                  <c:v>136.9</c:v>
                </c:pt>
                <c:pt idx="63">
                  <c:v>233.1</c:v>
                </c:pt>
                <c:pt idx="64">
                  <c:v>140.6</c:v>
                </c:pt>
                <c:pt idx="65">
                  <c:v>44.4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93-45B2-A92E-670F198EBD67}"/>
            </c:ext>
          </c:extLst>
        </c:ser>
        <c:ser>
          <c:idx val="1"/>
          <c:order val="1"/>
          <c:tx>
            <c:strRef>
              <c:f>Sheet1!$C$27</c:f>
              <c:strCache>
                <c:ptCount val="1"/>
                <c:pt idx="0">
                  <c:v>1000 μs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Sheet1!$A$28:$A$93</c:f>
              <c:numCache>
                <c:formatCode>General</c:formatCode>
                <c:ptCount val="6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440</c:v>
                </c:pt>
                <c:pt idx="41">
                  <c:v>480</c:v>
                </c:pt>
                <c:pt idx="42">
                  <c:v>520</c:v>
                </c:pt>
                <c:pt idx="43">
                  <c:v>560</c:v>
                </c:pt>
                <c:pt idx="44">
                  <c:v>600</c:v>
                </c:pt>
                <c:pt idx="45">
                  <c:v>640</c:v>
                </c:pt>
                <c:pt idx="46">
                  <c:v>680</c:v>
                </c:pt>
                <c:pt idx="47">
                  <c:v>720</c:v>
                </c:pt>
                <c:pt idx="48">
                  <c:v>760</c:v>
                </c:pt>
                <c:pt idx="49">
                  <c:v>800</c:v>
                </c:pt>
                <c:pt idx="50">
                  <c:v>900</c:v>
                </c:pt>
                <c:pt idx="51">
                  <c:v>1000</c:v>
                </c:pt>
                <c:pt idx="52">
                  <c:v>1100</c:v>
                </c:pt>
                <c:pt idx="53">
                  <c:v>1200</c:v>
                </c:pt>
                <c:pt idx="54">
                  <c:v>1300</c:v>
                </c:pt>
                <c:pt idx="55">
                  <c:v>1400</c:v>
                </c:pt>
                <c:pt idx="56">
                  <c:v>1500</c:v>
                </c:pt>
                <c:pt idx="57">
                  <c:v>1600</c:v>
                </c:pt>
                <c:pt idx="58">
                  <c:v>1700</c:v>
                </c:pt>
                <c:pt idx="59">
                  <c:v>1800</c:v>
                </c:pt>
                <c:pt idx="60">
                  <c:v>1900</c:v>
                </c:pt>
                <c:pt idx="61">
                  <c:v>2000</c:v>
                </c:pt>
                <c:pt idx="62">
                  <c:v>2100</c:v>
                </c:pt>
                <c:pt idx="63">
                  <c:v>2200</c:v>
                </c:pt>
                <c:pt idx="64">
                  <c:v>2300</c:v>
                </c:pt>
                <c:pt idx="65">
                  <c:v>2400</c:v>
                </c:pt>
              </c:numCache>
            </c:numRef>
          </c:xVal>
          <c:yVal>
            <c:numRef>
              <c:f>Sheet1!$C$28:$C$93</c:f>
              <c:numCache>
                <c:formatCode>General</c:formatCode>
                <c:ptCount val="66"/>
                <c:pt idx="0">
                  <c:v>51.95</c:v>
                </c:pt>
                <c:pt idx="1">
                  <c:v>29.4</c:v>
                </c:pt>
                <c:pt idx="2">
                  <c:v>29.4</c:v>
                </c:pt>
                <c:pt idx="3">
                  <c:v>36.75</c:v>
                </c:pt>
                <c:pt idx="4">
                  <c:v>51.45</c:v>
                </c:pt>
                <c:pt idx="5">
                  <c:v>58.8</c:v>
                </c:pt>
                <c:pt idx="6">
                  <c:v>66.150000000000006</c:v>
                </c:pt>
                <c:pt idx="7">
                  <c:v>80.849999999999994</c:v>
                </c:pt>
                <c:pt idx="8">
                  <c:v>88.2</c:v>
                </c:pt>
                <c:pt idx="9">
                  <c:v>95.55</c:v>
                </c:pt>
                <c:pt idx="10">
                  <c:v>110.26</c:v>
                </c:pt>
                <c:pt idx="11">
                  <c:v>117.6</c:v>
                </c:pt>
                <c:pt idx="12">
                  <c:v>124.95</c:v>
                </c:pt>
                <c:pt idx="13">
                  <c:v>139.65</c:v>
                </c:pt>
                <c:pt idx="14">
                  <c:v>147</c:v>
                </c:pt>
                <c:pt idx="15">
                  <c:v>145.35</c:v>
                </c:pt>
                <c:pt idx="16">
                  <c:v>169.05</c:v>
                </c:pt>
                <c:pt idx="17">
                  <c:v>176.4</c:v>
                </c:pt>
                <c:pt idx="18">
                  <c:v>183.75</c:v>
                </c:pt>
                <c:pt idx="19">
                  <c:v>198.48</c:v>
                </c:pt>
                <c:pt idx="20">
                  <c:v>205.8</c:v>
                </c:pt>
                <c:pt idx="21">
                  <c:v>213.15</c:v>
                </c:pt>
                <c:pt idx="22">
                  <c:v>227.85</c:v>
                </c:pt>
                <c:pt idx="23">
                  <c:v>235.2</c:v>
                </c:pt>
                <c:pt idx="24">
                  <c:v>242.55</c:v>
                </c:pt>
                <c:pt idx="25">
                  <c:v>257.25</c:v>
                </c:pt>
                <c:pt idx="26">
                  <c:v>264.60000000000002</c:v>
                </c:pt>
                <c:pt idx="27">
                  <c:v>271.95</c:v>
                </c:pt>
                <c:pt idx="28">
                  <c:v>286.64999999999998</c:v>
                </c:pt>
                <c:pt idx="29">
                  <c:v>294</c:v>
                </c:pt>
                <c:pt idx="30">
                  <c:v>301.35000000000002</c:v>
                </c:pt>
                <c:pt idx="31">
                  <c:v>316.05</c:v>
                </c:pt>
                <c:pt idx="32">
                  <c:v>323.39999999999998</c:v>
                </c:pt>
                <c:pt idx="33">
                  <c:v>330.75</c:v>
                </c:pt>
                <c:pt idx="34">
                  <c:v>345.45</c:v>
                </c:pt>
                <c:pt idx="35">
                  <c:v>352.8</c:v>
                </c:pt>
                <c:pt idx="36">
                  <c:v>360.15</c:v>
                </c:pt>
                <c:pt idx="37">
                  <c:v>367.5</c:v>
                </c:pt>
                <c:pt idx="38">
                  <c:v>382.2</c:v>
                </c:pt>
                <c:pt idx="39">
                  <c:v>389.55</c:v>
                </c:pt>
                <c:pt idx="40">
                  <c:v>426.3</c:v>
                </c:pt>
                <c:pt idx="41">
                  <c:v>463.05</c:v>
                </c:pt>
                <c:pt idx="42">
                  <c:v>433.65</c:v>
                </c:pt>
                <c:pt idx="43">
                  <c:v>396.9</c:v>
                </c:pt>
                <c:pt idx="44">
                  <c:v>352.8</c:v>
                </c:pt>
                <c:pt idx="45">
                  <c:v>316.05</c:v>
                </c:pt>
                <c:pt idx="46">
                  <c:v>279.3</c:v>
                </c:pt>
                <c:pt idx="47">
                  <c:v>227.85</c:v>
                </c:pt>
                <c:pt idx="48">
                  <c:v>198.45</c:v>
                </c:pt>
                <c:pt idx="49">
                  <c:v>161.69999999999999</c:v>
                </c:pt>
                <c:pt idx="50">
                  <c:v>58.8</c:v>
                </c:pt>
                <c:pt idx="51">
                  <c:v>36.75</c:v>
                </c:pt>
                <c:pt idx="52">
                  <c:v>132.30000000000001</c:v>
                </c:pt>
                <c:pt idx="53">
                  <c:v>227.85</c:v>
                </c:pt>
                <c:pt idx="54">
                  <c:v>330.75</c:v>
                </c:pt>
                <c:pt idx="55">
                  <c:v>426.3</c:v>
                </c:pt>
                <c:pt idx="56">
                  <c:v>418.95</c:v>
                </c:pt>
                <c:pt idx="57">
                  <c:v>316.05</c:v>
                </c:pt>
                <c:pt idx="58">
                  <c:v>220.5</c:v>
                </c:pt>
                <c:pt idx="59">
                  <c:v>124.95</c:v>
                </c:pt>
                <c:pt idx="60">
                  <c:v>29.4</c:v>
                </c:pt>
                <c:pt idx="61">
                  <c:v>73.5</c:v>
                </c:pt>
                <c:pt idx="62">
                  <c:v>169.05</c:v>
                </c:pt>
                <c:pt idx="63">
                  <c:v>264.60000000000002</c:v>
                </c:pt>
                <c:pt idx="64">
                  <c:v>367.5</c:v>
                </c:pt>
                <c:pt idx="65">
                  <c:v>463.05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93-45B2-A92E-670F198EBD67}"/>
            </c:ext>
          </c:extLst>
        </c:ser>
        <c:ser>
          <c:idx val="2"/>
          <c:order val="2"/>
          <c:tx>
            <c:strRef>
              <c:f>Sheet1!$D$27</c:f>
              <c:strCache>
                <c:ptCount val="1"/>
                <c:pt idx="0">
                  <c:v>500 μs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Sheet1!$A$28:$A$93</c:f>
              <c:numCache>
                <c:formatCode>General</c:formatCode>
                <c:ptCount val="6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440</c:v>
                </c:pt>
                <c:pt idx="41">
                  <c:v>480</c:v>
                </c:pt>
                <c:pt idx="42">
                  <c:v>520</c:v>
                </c:pt>
                <c:pt idx="43">
                  <c:v>560</c:v>
                </c:pt>
                <c:pt idx="44">
                  <c:v>600</c:v>
                </c:pt>
                <c:pt idx="45">
                  <c:v>640</c:v>
                </c:pt>
                <c:pt idx="46">
                  <c:v>680</c:v>
                </c:pt>
                <c:pt idx="47">
                  <c:v>720</c:v>
                </c:pt>
                <c:pt idx="48">
                  <c:v>760</c:v>
                </c:pt>
                <c:pt idx="49">
                  <c:v>800</c:v>
                </c:pt>
                <c:pt idx="50">
                  <c:v>900</c:v>
                </c:pt>
                <c:pt idx="51">
                  <c:v>1000</c:v>
                </c:pt>
                <c:pt idx="52">
                  <c:v>1100</c:v>
                </c:pt>
                <c:pt idx="53">
                  <c:v>1200</c:v>
                </c:pt>
                <c:pt idx="54">
                  <c:v>1300</c:v>
                </c:pt>
                <c:pt idx="55">
                  <c:v>1400</c:v>
                </c:pt>
                <c:pt idx="56">
                  <c:v>1500</c:v>
                </c:pt>
                <c:pt idx="57">
                  <c:v>1600</c:v>
                </c:pt>
                <c:pt idx="58">
                  <c:v>1700</c:v>
                </c:pt>
                <c:pt idx="59">
                  <c:v>1800</c:v>
                </c:pt>
                <c:pt idx="60">
                  <c:v>1900</c:v>
                </c:pt>
                <c:pt idx="61">
                  <c:v>2000</c:v>
                </c:pt>
                <c:pt idx="62">
                  <c:v>2100</c:v>
                </c:pt>
                <c:pt idx="63">
                  <c:v>2200</c:v>
                </c:pt>
                <c:pt idx="64">
                  <c:v>2300</c:v>
                </c:pt>
                <c:pt idx="65">
                  <c:v>2400</c:v>
                </c:pt>
              </c:numCache>
            </c:numRef>
          </c:xVal>
          <c:yVal>
            <c:numRef>
              <c:f>Sheet1!$D$28:$D$93</c:f>
              <c:numCache>
                <c:formatCode>General</c:formatCode>
                <c:ptCount val="66"/>
                <c:pt idx="0">
                  <c:v>199.52</c:v>
                </c:pt>
                <c:pt idx="1">
                  <c:v>99.96</c:v>
                </c:pt>
                <c:pt idx="2">
                  <c:v>771</c:v>
                </c:pt>
                <c:pt idx="3">
                  <c:v>57.12</c:v>
                </c:pt>
                <c:pt idx="4">
                  <c:v>57.12</c:v>
                </c:pt>
                <c:pt idx="5">
                  <c:v>57.21</c:v>
                </c:pt>
                <c:pt idx="6">
                  <c:v>71.400000000000006</c:v>
                </c:pt>
                <c:pt idx="7">
                  <c:v>71.400000000000006</c:v>
                </c:pt>
                <c:pt idx="8">
                  <c:v>85.68</c:v>
                </c:pt>
                <c:pt idx="9">
                  <c:v>99.96</c:v>
                </c:pt>
                <c:pt idx="10">
                  <c:v>114.24</c:v>
                </c:pt>
                <c:pt idx="11">
                  <c:v>114.24</c:v>
                </c:pt>
                <c:pt idx="12">
                  <c:v>128.52000000000001</c:v>
                </c:pt>
                <c:pt idx="13">
                  <c:v>142.80000000000001</c:v>
                </c:pt>
                <c:pt idx="14">
                  <c:v>142.80000000000001</c:v>
                </c:pt>
                <c:pt idx="15">
                  <c:v>147.08000000000001</c:v>
                </c:pt>
                <c:pt idx="16">
                  <c:v>171.36</c:v>
                </c:pt>
                <c:pt idx="17">
                  <c:v>171.36</c:v>
                </c:pt>
                <c:pt idx="18">
                  <c:v>185.64</c:v>
                </c:pt>
                <c:pt idx="19">
                  <c:v>199.92</c:v>
                </c:pt>
                <c:pt idx="20">
                  <c:v>199.92</c:v>
                </c:pt>
                <c:pt idx="21">
                  <c:v>214.2</c:v>
                </c:pt>
                <c:pt idx="22">
                  <c:v>228.48</c:v>
                </c:pt>
                <c:pt idx="23">
                  <c:v>228.48</c:v>
                </c:pt>
                <c:pt idx="24">
                  <c:v>242.76</c:v>
                </c:pt>
                <c:pt idx="25">
                  <c:v>257.04000000000002</c:v>
                </c:pt>
                <c:pt idx="26">
                  <c:v>271.32</c:v>
                </c:pt>
                <c:pt idx="27">
                  <c:v>271.32</c:v>
                </c:pt>
                <c:pt idx="28">
                  <c:v>285.60000000000002</c:v>
                </c:pt>
                <c:pt idx="29">
                  <c:v>299.88</c:v>
                </c:pt>
                <c:pt idx="30">
                  <c:v>299.88</c:v>
                </c:pt>
                <c:pt idx="31">
                  <c:v>314.16000000000003</c:v>
                </c:pt>
                <c:pt idx="32">
                  <c:v>328.44</c:v>
                </c:pt>
                <c:pt idx="33">
                  <c:v>328.44</c:v>
                </c:pt>
                <c:pt idx="34">
                  <c:v>342.72</c:v>
                </c:pt>
                <c:pt idx="35">
                  <c:v>357</c:v>
                </c:pt>
                <c:pt idx="36">
                  <c:v>357</c:v>
                </c:pt>
                <c:pt idx="37">
                  <c:v>371.28</c:v>
                </c:pt>
                <c:pt idx="38">
                  <c:v>385.56</c:v>
                </c:pt>
                <c:pt idx="39">
                  <c:v>385.56</c:v>
                </c:pt>
                <c:pt idx="40">
                  <c:v>428.4</c:v>
                </c:pt>
                <c:pt idx="41">
                  <c:v>471.24</c:v>
                </c:pt>
                <c:pt idx="42">
                  <c:v>514.08000000000004</c:v>
                </c:pt>
                <c:pt idx="43">
                  <c:v>542.64</c:v>
                </c:pt>
                <c:pt idx="44">
                  <c:v>585.48</c:v>
                </c:pt>
                <c:pt idx="45">
                  <c:v>628.32000000000005</c:v>
                </c:pt>
                <c:pt idx="46">
                  <c:v>671.16</c:v>
                </c:pt>
                <c:pt idx="47">
                  <c:v>714</c:v>
                </c:pt>
                <c:pt idx="48">
                  <c:v>742.56</c:v>
                </c:pt>
                <c:pt idx="49">
                  <c:v>785.4</c:v>
                </c:pt>
                <c:pt idx="50">
                  <c:v>885.36</c:v>
                </c:pt>
                <c:pt idx="51">
                  <c:v>842.52</c:v>
                </c:pt>
                <c:pt idx="52">
                  <c:v>756.84</c:v>
                </c:pt>
                <c:pt idx="53">
                  <c:v>656.88</c:v>
                </c:pt>
                <c:pt idx="54">
                  <c:v>556.95000000000005</c:v>
                </c:pt>
                <c:pt idx="55">
                  <c:v>456.95600000000002</c:v>
                </c:pt>
                <c:pt idx="56">
                  <c:v>357</c:v>
                </c:pt>
                <c:pt idx="57">
                  <c:v>257.04000000000002</c:v>
                </c:pt>
                <c:pt idx="58">
                  <c:v>157.08000000000001</c:v>
                </c:pt>
                <c:pt idx="59">
                  <c:v>71.400000000000006</c:v>
                </c:pt>
                <c:pt idx="60">
                  <c:v>57.12</c:v>
                </c:pt>
                <c:pt idx="61">
                  <c:v>128.52000000000001</c:v>
                </c:pt>
                <c:pt idx="62">
                  <c:v>228.48</c:v>
                </c:pt>
                <c:pt idx="63">
                  <c:v>328.44</c:v>
                </c:pt>
                <c:pt idx="64">
                  <c:v>428.4</c:v>
                </c:pt>
                <c:pt idx="65">
                  <c:v>514.08000000000004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93-45B2-A92E-670F198EBD67}"/>
            </c:ext>
          </c:extLst>
        </c:ser>
        <c:ser>
          <c:idx val="3"/>
          <c:order val="3"/>
          <c:tx>
            <c:strRef>
              <c:f>Sheet1!$E$27</c:f>
              <c:strCache>
                <c:ptCount val="1"/>
                <c:pt idx="0">
                  <c:v>250 μs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Sheet1!$A$28:$A$93</c:f>
              <c:numCache>
                <c:formatCode>General</c:formatCode>
                <c:ptCount val="6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440</c:v>
                </c:pt>
                <c:pt idx="41">
                  <c:v>480</c:v>
                </c:pt>
                <c:pt idx="42">
                  <c:v>520</c:v>
                </c:pt>
                <c:pt idx="43">
                  <c:v>560</c:v>
                </c:pt>
                <c:pt idx="44">
                  <c:v>600</c:v>
                </c:pt>
                <c:pt idx="45">
                  <c:v>640</c:v>
                </c:pt>
                <c:pt idx="46">
                  <c:v>680</c:v>
                </c:pt>
                <c:pt idx="47">
                  <c:v>720</c:v>
                </c:pt>
                <c:pt idx="48">
                  <c:v>760</c:v>
                </c:pt>
                <c:pt idx="49">
                  <c:v>800</c:v>
                </c:pt>
                <c:pt idx="50">
                  <c:v>900</c:v>
                </c:pt>
                <c:pt idx="51">
                  <c:v>1000</c:v>
                </c:pt>
                <c:pt idx="52">
                  <c:v>1100</c:v>
                </c:pt>
                <c:pt idx="53">
                  <c:v>1200</c:v>
                </c:pt>
                <c:pt idx="54">
                  <c:v>1300</c:v>
                </c:pt>
                <c:pt idx="55">
                  <c:v>1400</c:v>
                </c:pt>
                <c:pt idx="56">
                  <c:v>1500</c:v>
                </c:pt>
                <c:pt idx="57">
                  <c:v>1600</c:v>
                </c:pt>
                <c:pt idx="58">
                  <c:v>1700</c:v>
                </c:pt>
                <c:pt idx="59">
                  <c:v>1800</c:v>
                </c:pt>
                <c:pt idx="60">
                  <c:v>1900</c:v>
                </c:pt>
                <c:pt idx="61">
                  <c:v>2000</c:v>
                </c:pt>
                <c:pt idx="62">
                  <c:v>2100</c:v>
                </c:pt>
                <c:pt idx="63">
                  <c:v>2200</c:v>
                </c:pt>
                <c:pt idx="64">
                  <c:v>2300</c:v>
                </c:pt>
                <c:pt idx="65">
                  <c:v>2400</c:v>
                </c:pt>
              </c:numCache>
            </c:numRef>
          </c:xVal>
          <c:yVal>
            <c:numRef>
              <c:f>Sheet1!$E$28:$E$93</c:f>
              <c:numCache>
                <c:formatCode>General</c:formatCode>
                <c:ptCount val="66"/>
                <c:pt idx="0">
                  <c:v>238.2</c:v>
                </c:pt>
                <c:pt idx="1">
                  <c:v>371.1</c:v>
                </c:pt>
                <c:pt idx="2">
                  <c:v>796</c:v>
                </c:pt>
                <c:pt idx="3">
                  <c:v>212</c:v>
                </c:pt>
                <c:pt idx="4">
                  <c:v>345</c:v>
                </c:pt>
                <c:pt idx="5">
                  <c:v>106.2</c:v>
                </c:pt>
                <c:pt idx="6">
                  <c:v>106.2</c:v>
                </c:pt>
                <c:pt idx="7">
                  <c:v>106.2</c:v>
                </c:pt>
                <c:pt idx="8">
                  <c:v>106.2</c:v>
                </c:pt>
                <c:pt idx="9">
                  <c:v>106.2</c:v>
                </c:pt>
                <c:pt idx="10">
                  <c:v>106.2</c:v>
                </c:pt>
                <c:pt idx="11">
                  <c:v>106.2</c:v>
                </c:pt>
                <c:pt idx="12">
                  <c:v>132.75</c:v>
                </c:pt>
                <c:pt idx="13">
                  <c:v>132.75</c:v>
                </c:pt>
                <c:pt idx="14">
                  <c:v>132.75</c:v>
                </c:pt>
                <c:pt idx="15">
                  <c:v>159.30000000000001</c:v>
                </c:pt>
                <c:pt idx="16">
                  <c:v>159.30000000000001</c:v>
                </c:pt>
                <c:pt idx="17">
                  <c:v>185.85</c:v>
                </c:pt>
                <c:pt idx="18">
                  <c:v>185.85</c:v>
                </c:pt>
                <c:pt idx="19">
                  <c:v>185.85</c:v>
                </c:pt>
                <c:pt idx="20">
                  <c:v>212.4</c:v>
                </c:pt>
                <c:pt idx="21">
                  <c:v>212.4</c:v>
                </c:pt>
                <c:pt idx="22">
                  <c:v>212.4</c:v>
                </c:pt>
                <c:pt idx="23">
                  <c:v>238.95</c:v>
                </c:pt>
                <c:pt idx="24">
                  <c:v>238.95</c:v>
                </c:pt>
                <c:pt idx="25">
                  <c:v>238.95</c:v>
                </c:pt>
                <c:pt idx="26">
                  <c:v>265.5</c:v>
                </c:pt>
                <c:pt idx="27">
                  <c:v>265.5</c:v>
                </c:pt>
                <c:pt idx="28">
                  <c:v>292.05</c:v>
                </c:pt>
                <c:pt idx="29">
                  <c:v>292.05</c:v>
                </c:pt>
                <c:pt idx="30">
                  <c:v>292.05</c:v>
                </c:pt>
                <c:pt idx="31">
                  <c:v>318.60000000000002</c:v>
                </c:pt>
                <c:pt idx="32">
                  <c:v>0</c:v>
                </c:pt>
                <c:pt idx="33">
                  <c:v>318.60000000000002</c:v>
                </c:pt>
                <c:pt idx="34">
                  <c:v>345.15</c:v>
                </c:pt>
                <c:pt idx="35">
                  <c:v>345.15</c:v>
                </c:pt>
                <c:pt idx="36">
                  <c:v>345.15</c:v>
                </c:pt>
                <c:pt idx="37">
                  <c:v>371.7</c:v>
                </c:pt>
                <c:pt idx="38">
                  <c:v>371.7</c:v>
                </c:pt>
                <c:pt idx="39">
                  <c:v>398.25</c:v>
                </c:pt>
                <c:pt idx="40">
                  <c:v>424.8</c:v>
                </c:pt>
                <c:pt idx="41">
                  <c:v>451.35</c:v>
                </c:pt>
                <c:pt idx="42">
                  <c:v>504.45</c:v>
                </c:pt>
                <c:pt idx="43">
                  <c:v>531</c:v>
                </c:pt>
                <c:pt idx="44">
                  <c:v>584.1</c:v>
                </c:pt>
                <c:pt idx="45">
                  <c:v>610.65</c:v>
                </c:pt>
                <c:pt idx="46">
                  <c:v>663.75</c:v>
                </c:pt>
                <c:pt idx="47">
                  <c:v>716.85</c:v>
                </c:pt>
                <c:pt idx="48">
                  <c:v>743.4</c:v>
                </c:pt>
                <c:pt idx="49">
                  <c:v>769.95</c:v>
                </c:pt>
                <c:pt idx="50">
                  <c:v>876.15</c:v>
                </c:pt>
                <c:pt idx="51">
                  <c:v>955.8</c:v>
                </c:pt>
                <c:pt idx="52">
                  <c:v>1062</c:v>
                </c:pt>
                <c:pt idx="53">
                  <c:v>1164.2</c:v>
                </c:pt>
                <c:pt idx="54">
                  <c:v>1247.8499999999999</c:v>
                </c:pt>
                <c:pt idx="55">
                  <c:v>1354.05</c:v>
                </c:pt>
                <c:pt idx="56">
                  <c:v>1460.25</c:v>
                </c:pt>
                <c:pt idx="57">
                  <c:v>1539.9</c:v>
                </c:pt>
                <c:pt idx="58">
                  <c:v>1646.1</c:v>
                </c:pt>
                <c:pt idx="59">
                  <c:v>1672.65</c:v>
                </c:pt>
                <c:pt idx="60">
                  <c:v>1566.45</c:v>
                </c:pt>
                <c:pt idx="61">
                  <c:v>1460.25</c:v>
                </c:pt>
                <c:pt idx="62">
                  <c:v>1380.6</c:v>
                </c:pt>
                <c:pt idx="63">
                  <c:v>1274.4000000000001</c:v>
                </c:pt>
                <c:pt idx="64">
                  <c:v>1168.2</c:v>
                </c:pt>
                <c:pt idx="65">
                  <c:v>1088.55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93-45B2-A92E-670F198EB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748952"/>
        <c:axId val="583749936"/>
      </c:scatterChart>
      <c:valAx>
        <c:axId val="583748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Input 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749936"/>
        <c:crosses val="autoZero"/>
        <c:crossBetween val="midCat"/>
      </c:valAx>
      <c:valAx>
        <c:axId val="58374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Measured</a:t>
                </a:r>
                <a:r>
                  <a:rPr lang="en-AU" baseline="0"/>
                  <a:t> Fequency (Hz)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748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100853</xdr:colOff>
      <xdr:row>0</xdr:row>
      <xdr:rowOff>105335</xdr:rowOff>
    </xdr:from>
    <xdr:to>
      <xdr:col>25</xdr:col>
      <xdr:colOff>382681</xdr:colOff>
      <xdr:row>21</xdr:row>
      <xdr:rowOff>89647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8D8FD4-BF04-4C1C-A0BC-5B89A4399A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117955</xdr:colOff>
      <xdr:row>34</xdr:row>
      <xdr:rowOff>7609</xdr:rowOff>
    </xdr:from>
    <xdr:to>
      <xdr:col>28</xdr:col>
      <xdr:colOff>510162</xdr:colOff>
      <xdr:row>72</xdr:row>
      <xdr:rowOff>172070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97AD0BC-54EC-4AFA-A562-2A176E7B04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C3E55-B421-4D0A-92FE-49E9AC0954DA}">
  <dimension ref="A1:F93"/>
  <sheetViews>
    <sheetView tabSelected="1" topLeftCell="A28" zoomScale="85" zoomScaleNormal="85" workbookViewId="0">
      <selection activeCell="D38" sqref="D38"/>
    </sheetView>
  </sheetViews>
  <sheetFormatPr defaultRowHeight="15" x14ac:dyDescent="0.25"/>
  <cols>
    <col min="1" max="1" width="16.85546875" bestFit="1" customWidth="1"/>
  </cols>
  <sheetData>
    <row r="1" spans="1:6" x14ac:dyDescent="0.25">
      <c r="B1" t="s">
        <v>0</v>
      </c>
    </row>
    <row r="2" spans="1:6" x14ac:dyDescent="0.25">
      <c r="A2" t="s">
        <v>1</v>
      </c>
      <c r="B2" t="s">
        <v>5</v>
      </c>
      <c r="C2" t="s">
        <v>6</v>
      </c>
      <c r="D2" t="s">
        <v>7</v>
      </c>
      <c r="E2" t="s">
        <v>8</v>
      </c>
      <c r="F2" t="s">
        <v>2</v>
      </c>
    </row>
    <row r="3" spans="1:6" x14ac:dyDescent="0.25">
      <c r="A3">
        <v>100</v>
      </c>
      <c r="B3">
        <v>103.22</v>
      </c>
      <c r="C3">
        <v>103.22</v>
      </c>
      <c r="D3">
        <v>111.16</v>
      </c>
      <c r="E3">
        <v>127.04</v>
      </c>
      <c r="F3">
        <f>A3</f>
        <v>100</v>
      </c>
    </row>
    <row r="4" spans="1:6" x14ac:dyDescent="0.25">
      <c r="A4">
        <v>200</v>
      </c>
      <c r="B4">
        <v>210.41</v>
      </c>
      <c r="C4">
        <v>214.38</v>
      </c>
      <c r="D4">
        <v>222.32</v>
      </c>
      <c r="E4">
        <v>254.08</v>
      </c>
      <c r="F4">
        <f t="shared" ref="F4:F23" si="0">A4</f>
        <v>200</v>
      </c>
    </row>
    <row r="5" spans="1:6" x14ac:dyDescent="0.25">
      <c r="A5">
        <v>300</v>
      </c>
      <c r="B5">
        <v>194.53</v>
      </c>
      <c r="C5">
        <v>317.60000000000002</v>
      </c>
      <c r="D5">
        <v>333.48</v>
      </c>
      <c r="E5">
        <v>349.36</v>
      </c>
      <c r="F5">
        <f t="shared" si="0"/>
        <v>300</v>
      </c>
    </row>
    <row r="6" spans="1:6" x14ac:dyDescent="0.25">
      <c r="A6">
        <v>400</v>
      </c>
      <c r="B6">
        <v>91.31</v>
      </c>
      <c r="C6">
        <v>428.76</v>
      </c>
      <c r="D6">
        <v>444.64</v>
      </c>
      <c r="E6">
        <v>476.4</v>
      </c>
      <c r="F6">
        <f t="shared" si="0"/>
        <v>400</v>
      </c>
    </row>
    <row r="7" spans="1:6" x14ac:dyDescent="0.25">
      <c r="A7">
        <v>500</v>
      </c>
      <c r="B7">
        <v>34.74</v>
      </c>
      <c r="C7">
        <v>484.34</v>
      </c>
      <c r="D7">
        <v>555.79999999999995</v>
      </c>
      <c r="E7">
        <v>603.44000000000005</v>
      </c>
      <c r="F7">
        <f t="shared" si="0"/>
        <v>500</v>
      </c>
    </row>
    <row r="8" spans="1:6" x14ac:dyDescent="0.25">
      <c r="A8">
        <v>600</v>
      </c>
      <c r="B8">
        <v>119.1</v>
      </c>
      <c r="C8">
        <v>373.18</v>
      </c>
      <c r="D8">
        <v>666.96</v>
      </c>
      <c r="E8">
        <v>760.48</v>
      </c>
      <c r="F8">
        <f t="shared" si="0"/>
        <v>600</v>
      </c>
    </row>
    <row r="9" spans="1:6" x14ac:dyDescent="0.25">
      <c r="A9">
        <v>700</v>
      </c>
      <c r="B9">
        <v>222.32</v>
      </c>
      <c r="C9">
        <v>269.95999999999998</v>
      </c>
      <c r="D9">
        <v>778.12</v>
      </c>
      <c r="E9">
        <v>857.52</v>
      </c>
      <c r="F9">
        <f t="shared" si="0"/>
        <v>700</v>
      </c>
    </row>
    <row r="10" spans="1:6" x14ac:dyDescent="0.25">
      <c r="A10">
        <v>800</v>
      </c>
      <c r="B10">
        <v>178.65</v>
      </c>
      <c r="C10">
        <v>145.80000000000001</v>
      </c>
      <c r="D10">
        <v>889.28</v>
      </c>
      <c r="E10">
        <v>984.56</v>
      </c>
      <c r="F10">
        <f t="shared" si="0"/>
        <v>800</v>
      </c>
    </row>
    <row r="11" spans="1:6" x14ac:dyDescent="0.25">
      <c r="A11">
        <v>900</v>
      </c>
      <c r="B11">
        <v>75.430000000000007</v>
      </c>
      <c r="C11">
        <v>55.58</v>
      </c>
      <c r="D11">
        <v>1000.44</v>
      </c>
      <c r="E11">
        <v>1079.8399999999999</v>
      </c>
      <c r="F11">
        <f t="shared" si="0"/>
        <v>900</v>
      </c>
    </row>
    <row r="12" spans="1:6" x14ac:dyDescent="0.25">
      <c r="A12">
        <v>1000</v>
      </c>
      <c r="B12">
        <v>27.79</v>
      </c>
      <c r="C12">
        <v>55.58</v>
      </c>
      <c r="D12">
        <v>921.04</v>
      </c>
      <c r="E12">
        <v>1206.8800000000001</v>
      </c>
      <c r="F12">
        <f t="shared" si="0"/>
        <v>1000</v>
      </c>
    </row>
    <row r="13" spans="1:6" x14ac:dyDescent="0.25">
      <c r="A13">
        <v>1100</v>
      </c>
      <c r="B13">
        <v>134.97999999999999</v>
      </c>
      <c r="C13">
        <v>158.80000000000001</v>
      </c>
      <c r="D13">
        <v>809.88</v>
      </c>
      <c r="E13">
        <v>1333.92</v>
      </c>
      <c r="F13">
        <f t="shared" si="0"/>
        <v>1100</v>
      </c>
    </row>
    <row r="14" spans="1:6" x14ac:dyDescent="0.25">
      <c r="A14">
        <v>1200</v>
      </c>
      <c r="B14">
        <v>238.2</v>
      </c>
      <c r="C14">
        <v>269.95999999999998</v>
      </c>
      <c r="D14">
        <v>698.72</v>
      </c>
      <c r="E14">
        <v>1460.96</v>
      </c>
      <c r="F14">
        <f t="shared" si="0"/>
        <v>1200</v>
      </c>
    </row>
    <row r="15" spans="1:6" x14ac:dyDescent="0.25">
      <c r="A15">
        <v>1300</v>
      </c>
      <c r="B15">
        <v>166.74</v>
      </c>
      <c r="C15">
        <v>373.18</v>
      </c>
      <c r="D15">
        <v>587.55999999999995</v>
      </c>
      <c r="E15">
        <v>1588</v>
      </c>
      <c r="F15">
        <f t="shared" si="0"/>
        <v>1300</v>
      </c>
    </row>
    <row r="16" spans="1:6" x14ac:dyDescent="0.25">
      <c r="A16">
        <v>1400</v>
      </c>
      <c r="B16">
        <v>59.55</v>
      </c>
      <c r="C16">
        <v>484.34</v>
      </c>
      <c r="D16">
        <v>476.4</v>
      </c>
      <c r="E16">
        <v>1684.28</v>
      </c>
      <c r="F16">
        <f t="shared" si="0"/>
        <v>1400</v>
      </c>
    </row>
    <row r="17" spans="1:6" x14ac:dyDescent="0.25">
      <c r="A17">
        <v>1500</v>
      </c>
      <c r="B17">
        <v>43.67</v>
      </c>
      <c r="C17">
        <v>428.76</v>
      </c>
      <c r="D17">
        <v>349.36</v>
      </c>
      <c r="E17">
        <v>1810.32</v>
      </c>
      <c r="F17">
        <f t="shared" si="0"/>
        <v>1500</v>
      </c>
    </row>
    <row r="18" spans="1:6" x14ac:dyDescent="0.25">
      <c r="A18">
        <v>1600</v>
      </c>
      <c r="B18">
        <v>146.88999999999999</v>
      </c>
      <c r="C18">
        <v>325.54000000000002</v>
      </c>
      <c r="D18">
        <v>238.2</v>
      </c>
      <c r="E18">
        <v>1937.36</v>
      </c>
      <c r="F18">
        <f t="shared" si="0"/>
        <v>1600</v>
      </c>
    </row>
    <row r="19" spans="1:6" x14ac:dyDescent="0.25">
      <c r="A19">
        <v>1700</v>
      </c>
      <c r="B19">
        <v>250.11</v>
      </c>
      <c r="C19">
        <v>214.38</v>
      </c>
      <c r="D19">
        <v>127.04</v>
      </c>
      <c r="E19">
        <v>2000.88</v>
      </c>
      <c r="F19">
        <f t="shared" si="0"/>
        <v>1700</v>
      </c>
    </row>
    <row r="20" spans="1:6" x14ac:dyDescent="0.25">
      <c r="A20">
        <v>1800</v>
      </c>
      <c r="B20">
        <v>150.86000000000001</v>
      </c>
      <c r="C20">
        <v>111.16</v>
      </c>
      <c r="D20">
        <v>178.65</v>
      </c>
      <c r="E20">
        <v>1873.84</v>
      </c>
      <c r="F20">
        <f t="shared" si="0"/>
        <v>1800</v>
      </c>
    </row>
    <row r="21" spans="1:6" x14ac:dyDescent="0.25">
      <c r="A21">
        <v>1900</v>
      </c>
      <c r="B21">
        <v>47.64</v>
      </c>
      <c r="C21">
        <v>230.26</v>
      </c>
      <c r="D21">
        <v>95.28</v>
      </c>
      <c r="E21">
        <v>1748.8</v>
      </c>
      <c r="F21">
        <f t="shared" si="0"/>
        <v>1900</v>
      </c>
    </row>
    <row r="22" spans="1:6" x14ac:dyDescent="0.25">
      <c r="A22">
        <v>2000</v>
      </c>
      <c r="B22">
        <v>59.55</v>
      </c>
      <c r="C22">
        <v>103.22</v>
      </c>
      <c r="D22">
        <v>206.44</v>
      </c>
      <c r="E22">
        <v>1651.52</v>
      </c>
      <c r="F22">
        <f t="shared" si="0"/>
        <v>2000</v>
      </c>
    </row>
    <row r="23" spans="1:6" x14ac:dyDescent="0.25">
      <c r="A23">
        <v>2100</v>
      </c>
      <c r="B23">
        <v>162.77000000000001</v>
      </c>
      <c r="C23">
        <v>214.38</v>
      </c>
      <c r="D23">
        <v>317.60000000000002</v>
      </c>
      <c r="E23">
        <v>1524.48</v>
      </c>
      <c r="F23">
        <f t="shared" si="0"/>
        <v>2100</v>
      </c>
    </row>
    <row r="26" spans="1:6" x14ac:dyDescent="0.25">
      <c r="A26" t="s">
        <v>3</v>
      </c>
    </row>
    <row r="27" spans="1:6" x14ac:dyDescent="0.25">
      <c r="A27" t="s">
        <v>1</v>
      </c>
      <c r="B27" t="s">
        <v>5</v>
      </c>
      <c r="C27" t="s">
        <v>6</v>
      </c>
      <c r="D27" t="s">
        <v>7</v>
      </c>
      <c r="E27" t="s">
        <v>8</v>
      </c>
      <c r="F27" t="s">
        <v>2</v>
      </c>
    </row>
    <row r="28" spans="1:6" x14ac:dyDescent="0.25">
      <c r="A28">
        <v>10</v>
      </c>
      <c r="B28">
        <v>14.8</v>
      </c>
      <c r="C28">
        <v>51.95</v>
      </c>
      <c r="D28">
        <v>199.52</v>
      </c>
      <c r="E28">
        <v>238.2</v>
      </c>
      <c r="F28">
        <f>A28</f>
        <v>10</v>
      </c>
    </row>
    <row r="29" spans="1:6" x14ac:dyDescent="0.25">
      <c r="A29">
        <v>20</v>
      </c>
      <c r="B29">
        <v>18.5</v>
      </c>
      <c r="C29">
        <v>29.4</v>
      </c>
      <c r="D29">
        <v>99.96</v>
      </c>
      <c r="E29">
        <v>371.1</v>
      </c>
      <c r="F29">
        <f t="shared" ref="F29:F92" si="1">A29</f>
        <v>20</v>
      </c>
    </row>
    <row r="30" spans="1:6" x14ac:dyDescent="0.25">
      <c r="A30">
        <v>30</v>
      </c>
      <c r="B30">
        <v>29.6</v>
      </c>
      <c r="C30">
        <v>29.4</v>
      </c>
      <c r="D30">
        <v>771</v>
      </c>
      <c r="E30">
        <v>796</v>
      </c>
      <c r="F30">
        <f t="shared" si="1"/>
        <v>30</v>
      </c>
    </row>
    <row r="31" spans="1:6" x14ac:dyDescent="0.25">
      <c r="A31">
        <v>40</v>
      </c>
      <c r="B31">
        <v>37</v>
      </c>
      <c r="C31">
        <v>36.75</v>
      </c>
      <c r="D31">
        <v>57.12</v>
      </c>
      <c r="E31">
        <v>212</v>
      </c>
      <c r="F31">
        <f t="shared" si="1"/>
        <v>40</v>
      </c>
    </row>
    <row r="32" spans="1:6" x14ac:dyDescent="0.25">
      <c r="A32">
        <v>50</v>
      </c>
      <c r="B32">
        <v>48.1</v>
      </c>
      <c r="C32">
        <v>51.45</v>
      </c>
      <c r="D32">
        <v>57.12</v>
      </c>
      <c r="E32">
        <v>345</v>
      </c>
      <c r="F32">
        <f t="shared" si="1"/>
        <v>50</v>
      </c>
    </row>
    <row r="33" spans="1:6" x14ac:dyDescent="0.25">
      <c r="A33">
        <v>60</v>
      </c>
      <c r="B33">
        <v>59.2</v>
      </c>
      <c r="C33">
        <v>58.8</v>
      </c>
      <c r="D33">
        <v>57.21</v>
      </c>
      <c r="E33">
        <v>106.2</v>
      </c>
      <c r="F33">
        <f t="shared" si="1"/>
        <v>60</v>
      </c>
    </row>
    <row r="34" spans="1:6" x14ac:dyDescent="0.25">
      <c r="A34">
        <v>70</v>
      </c>
      <c r="B34">
        <v>66.599999999999994</v>
      </c>
      <c r="C34">
        <v>66.150000000000006</v>
      </c>
      <c r="D34">
        <v>71.400000000000006</v>
      </c>
      <c r="E34">
        <v>106.2</v>
      </c>
      <c r="F34">
        <f t="shared" si="1"/>
        <v>70</v>
      </c>
    </row>
    <row r="35" spans="1:6" x14ac:dyDescent="0.25">
      <c r="A35">
        <v>80</v>
      </c>
      <c r="B35">
        <v>77.7</v>
      </c>
      <c r="C35">
        <v>80.849999999999994</v>
      </c>
      <c r="D35">
        <v>71.400000000000006</v>
      </c>
      <c r="E35">
        <v>106.2</v>
      </c>
      <c r="F35">
        <f t="shared" si="1"/>
        <v>80</v>
      </c>
    </row>
    <row r="36" spans="1:6" x14ac:dyDescent="0.25">
      <c r="A36">
        <v>90</v>
      </c>
      <c r="B36">
        <v>88.8</v>
      </c>
      <c r="C36">
        <v>88.2</v>
      </c>
      <c r="D36">
        <v>85.68</v>
      </c>
      <c r="E36">
        <v>106.2</v>
      </c>
      <c r="F36">
        <f t="shared" si="1"/>
        <v>90</v>
      </c>
    </row>
    <row r="37" spans="1:6" x14ac:dyDescent="0.25">
      <c r="A37">
        <v>100</v>
      </c>
      <c r="B37">
        <v>96.2</v>
      </c>
      <c r="C37">
        <v>95.55</v>
      </c>
      <c r="D37">
        <v>99.96</v>
      </c>
      <c r="E37">
        <v>106.2</v>
      </c>
      <c r="F37">
        <f t="shared" si="1"/>
        <v>100</v>
      </c>
    </row>
    <row r="38" spans="1:6" x14ac:dyDescent="0.25">
      <c r="A38">
        <v>110</v>
      </c>
      <c r="B38">
        <v>107.3</v>
      </c>
      <c r="C38">
        <v>110.26</v>
      </c>
      <c r="D38">
        <v>114.24</v>
      </c>
      <c r="E38">
        <v>106.2</v>
      </c>
      <c r="F38">
        <f t="shared" si="1"/>
        <v>110</v>
      </c>
    </row>
    <row r="39" spans="1:6" x14ac:dyDescent="0.25">
      <c r="A39">
        <v>120</v>
      </c>
      <c r="B39">
        <v>114.7</v>
      </c>
      <c r="C39">
        <v>117.6</v>
      </c>
      <c r="D39">
        <v>114.24</v>
      </c>
      <c r="E39">
        <v>106.2</v>
      </c>
      <c r="F39">
        <f t="shared" si="1"/>
        <v>120</v>
      </c>
    </row>
    <row r="40" spans="1:6" x14ac:dyDescent="0.25">
      <c r="A40">
        <v>130</v>
      </c>
      <c r="B40">
        <v>125.8</v>
      </c>
      <c r="C40">
        <v>124.95</v>
      </c>
      <c r="D40">
        <v>128.52000000000001</v>
      </c>
      <c r="E40">
        <v>132.75</v>
      </c>
      <c r="F40">
        <f t="shared" si="1"/>
        <v>130</v>
      </c>
    </row>
    <row r="41" spans="1:6" x14ac:dyDescent="0.25">
      <c r="A41">
        <v>140</v>
      </c>
      <c r="B41">
        <v>136.9</v>
      </c>
      <c r="C41">
        <v>139.65</v>
      </c>
      <c r="D41">
        <v>142.80000000000001</v>
      </c>
      <c r="E41">
        <v>132.75</v>
      </c>
      <c r="F41">
        <f t="shared" si="1"/>
        <v>140</v>
      </c>
    </row>
    <row r="42" spans="1:6" x14ac:dyDescent="0.25">
      <c r="A42">
        <v>150</v>
      </c>
      <c r="B42">
        <v>144.30000000000001</v>
      </c>
      <c r="C42">
        <v>147</v>
      </c>
      <c r="D42">
        <v>142.80000000000001</v>
      </c>
      <c r="E42">
        <v>132.75</v>
      </c>
      <c r="F42">
        <f t="shared" si="1"/>
        <v>150</v>
      </c>
    </row>
    <row r="43" spans="1:6" x14ac:dyDescent="0.25">
      <c r="A43">
        <v>160</v>
      </c>
      <c r="B43">
        <v>155.4</v>
      </c>
      <c r="C43">
        <v>145.35</v>
      </c>
      <c r="D43">
        <v>147.08000000000001</v>
      </c>
      <c r="E43">
        <v>159.30000000000001</v>
      </c>
      <c r="F43">
        <f t="shared" si="1"/>
        <v>160</v>
      </c>
    </row>
    <row r="44" spans="1:6" x14ac:dyDescent="0.25">
      <c r="A44">
        <v>170</v>
      </c>
      <c r="B44">
        <v>162.80000000000001</v>
      </c>
      <c r="C44">
        <v>169.05</v>
      </c>
      <c r="D44">
        <v>171.36</v>
      </c>
      <c r="E44">
        <v>159.30000000000001</v>
      </c>
      <c r="F44">
        <f t="shared" si="1"/>
        <v>170</v>
      </c>
    </row>
    <row r="45" spans="1:6" x14ac:dyDescent="0.25">
      <c r="A45">
        <v>180</v>
      </c>
      <c r="B45">
        <v>173.9</v>
      </c>
      <c r="C45">
        <v>176.4</v>
      </c>
      <c r="D45">
        <v>171.36</v>
      </c>
      <c r="E45">
        <v>185.85</v>
      </c>
      <c r="F45">
        <f t="shared" si="1"/>
        <v>180</v>
      </c>
    </row>
    <row r="46" spans="1:6" x14ac:dyDescent="0.25">
      <c r="A46">
        <v>190</v>
      </c>
      <c r="B46">
        <v>185</v>
      </c>
      <c r="C46">
        <v>183.75</v>
      </c>
      <c r="D46">
        <v>185.64</v>
      </c>
      <c r="E46">
        <v>185.85</v>
      </c>
      <c r="F46">
        <f t="shared" si="1"/>
        <v>190</v>
      </c>
    </row>
    <row r="47" spans="1:6" x14ac:dyDescent="0.25">
      <c r="A47">
        <v>200</v>
      </c>
      <c r="B47">
        <v>192.4</v>
      </c>
      <c r="C47">
        <v>198.48</v>
      </c>
      <c r="D47">
        <v>199.92</v>
      </c>
      <c r="E47">
        <v>185.85</v>
      </c>
      <c r="F47">
        <f t="shared" si="1"/>
        <v>200</v>
      </c>
    </row>
    <row r="48" spans="1:6" x14ac:dyDescent="0.25">
      <c r="A48">
        <v>210</v>
      </c>
      <c r="B48">
        <v>203.5</v>
      </c>
      <c r="C48">
        <v>205.8</v>
      </c>
      <c r="D48">
        <v>199.92</v>
      </c>
      <c r="E48">
        <v>212.4</v>
      </c>
      <c r="F48">
        <f t="shared" si="1"/>
        <v>210</v>
      </c>
    </row>
    <row r="49" spans="1:6" x14ac:dyDescent="0.25">
      <c r="A49">
        <v>220</v>
      </c>
      <c r="B49">
        <v>214.6</v>
      </c>
      <c r="C49">
        <v>213.15</v>
      </c>
      <c r="D49">
        <v>214.2</v>
      </c>
      <c r="E49">
        <v>212.4</v>
      </c>
      <c r="F49">
        <f t="shared" si="1"/>
        <v>220</v>
      </c>
    </row>
    <row r="50" spans="1:6" x14ac:dyDescent="0.25">
      <c r="A50">
        <v>230</v>
      </c>
      <c r="B50">
        <v>222</v>
      </c>
      <c r="C50">
        <v>227.85</v>
      </c>
      <c r="D50">
        <v>228.48</v>
      </c>
      <c r="E50">
        <v>212.4</v>
      </c>
      <c r="F50">
        <f t="shared" si="1"/>
        <v>230</v>
      </c>
    </row>
    <row r="51" spans="1:6" x14ac:dyDescent="0.25">
      <c r="A51">
        <v>240</v>
      </c>
      <c r="B51">
        <v>233.1</v>
      </c>
      <c r="C51">
        <v>235.2</v>
      </c>
      <c r="D51">
        <v>228.48</v>
      </c>
      <c r="E51">
        <v>238.95</v>
      </c>
      <c r="F51">
        <f t="shared" si="1"/>
        <v>240</v>
      </c>
    </row>
    <row r="52" spans="1:6" x14ac:dyDescent="0.25">
      <c r="A52">
        <v>250</v>
      </c>
      <c r="B52">
        <v>233.1</v>
      </c>
      <c r="C52">
        <v>242.55</v>
      </c>
      <c r="D52">
        <v>242.76</v>
      </c>
      <c r="E52">
        <v>238.95</v>
      </c>
      <c r="F52">
        <f t="shared" si="1"/>
        <v>250</v>
      </c>
    </row>
    <row r="53" spans="1:6" x14ac:dyDescent="0.25">
      <c r="A53">
        <v>260</v>
      </c>
      <c r="B53">
        <v>222</v>
      </c>
      <c r="C53">
        <v>257.25</v>
      </c>
      <c r="D53">
        <v>257.04000000000002</v>
      </c>
      <c r="E53">
        <v>238.95</v>
      </c>
      <c r="F53">
        <f t="shared" si="1"/>
        <v>260</v>
      </c>
    </row>
    <row r="54" spans="1:6" x14ac:dyDescent="0.25">
      <c r="A54">
        <v>270</v>
      </c>
      <c r="B54">
        <v>210.9</v>
      </c>
      <c r="C54">
        <v>264.60000000000002</v>
      </c>
      <c r="D54">
        <v>271.32</v>
      </c>
      <c r="E54">
        <v>265.5</v>
      </c>
      <c r="F54">
        <f t="shared" si="1"/>
        <v>270</v>
      </c>
    </row>
    <row r="55" spans="1:6" x14ac:dyDescent="0.25">
      <c r="A55">
        <v>280</v>
      </c>
      <c r="B55">
        <v>203.5</v>
      </c>
      <c r="C55">
        <v>271.95</v>
      </c>
      <c r="D55">
        <v>271.32</v>
      </c>
      <c r="E55">
        <v>265.5</v>
      </c>
      <c r="F55">
        <f t="shared" si="1"/>
        <v>280</v>
      </c>
    </row>
    <row r="56" spans="1:6" x14ac:dyDescent="0.25">
      <c r="A56">
        <v>290</v>
      </c>
      <c r="B56">
        <v>192.4</v>
      </c>
      <c r="C56">
        <v>286.64999999999998</v>
      </c>
      <c r="D56">
        <v>285.60000000000002</v>
      </c>
      <c r="E56">
        <v>292.05</v>
      </c>
      <c r="F56">
        <f t="shared" si="1"/>
        <v>290</v>
      </c>
    </row>
    <row r="57" spans="1:6" x14ac:dyDescent="0.25">
      <c r="A57">
        <v>300</v>
      </c>
      <c r="B57">
        <v>185</v>
      </c>
      <c r="C57">
        <v>294</v>
      </c>
      <c r="D57">
        <v>299.88</v>
      </c>
      <c r="E57">
        <v>292.05</v>
      </c>
      <c r="F57">
        <f t="shared" si="1"/>
        <v>300</v>
      </c>
    </row>
    <row r="58" spans="1:6" x14ac:dyDescent="0.25">
      <c r="A58">
        <v>310</v>
      </c>
      <c r="B58">
        <v>173.9</v>
      </c>
      <c r="C58">
        <v>301.35000000000002</v>
      </c>
      <c r="D58">
        <v>299.88</v>
      </c>
      <c r="E58">
        <v>292.05</v>
      </c>
      <c r="F58">
        <f t="shared" si="1"/>
        <v>310</v>
      </c>
    </row>
    <row r="59" spans="1:6" x14ac:dyDescent="0.25">
      <c r="A59">
        <v>320</v>
      </c>
      <c r="B59">
        <v>162.80000000000001</v>
      </c>
      <c r="C59">
        <v>316.05</v>
      </c>
      <c r="D59">
        <v>314.16000000000003</v>
      </c>
      <c r="E59">
        <v>318.60000000000002</v>
      </c>
      <c r="F59">
        <f t="shared" si="1"/>
        <v>320</v>
      </c>
    </row>
    <row r="60" spans="1:6" x14ac:dyDescent="0.25">
      <c r="A60">
        <v>330</v>
      </c>
      <c r="B60">
        <v>155.4</v>
      </c>
      <c r="C60">
        <v>323.39999999999998</v>
      </c>
      <c r="D60">
        <v>328.44</v>
      </c>
      <c r="E60" t="s">
        <v>4</v>
      </c>
      <c r="F60">
        <f t="shared" si="1"/>
        <v>330</v>
      </c>
    </row>
    <row r="61" spans="1:6" x14ac:dyDescent="0.25">
      <c r="A61">
        <v>340</v>
      </c>
      <c r="B61">
        <v>144.30000000000001</v>
      </c>
      <c r="C61">
        <v>330.75</v>
      </c>
      <c r="D61">
        <v>328.44</v>
      </c>
      <c r="E61">
        <v>318.60000000000002</v>
      </c>
      <c r="F61">
        <f t="shared" si="1"/>
        <v>340</v>
      </c>
    </row>
    <row r="62" spans="1:6" x14ac:dyDescent="0.25">
      <c r="A62">
        <v>350</v>
      </c>
      <c r="B62">
        <v>133.19999999999999</v>
      </c>
      <c r="C62">
        <v>345.45</v>
      </c>
      <c r="D62">
        <v>342.72</v>
      </c>
      <c r="E62">
        <v>345.15</v>
      </c>
      <c r="F62">
        <f t="shared" si="1"/>
        <v>350</v>
      </c>
    </row>
    <row r="63" spans="1:6" x14ac:dyDescent="0.25">
      <c r="A63">
        <v>360</v>
      </c>
      <c r="B63">
        <v>125.8</v>
      </c>
      <c r="C63">
        <v>352.8</v>
      </c>
      <c r="D63">
        <v>357</v>
      </c>
      <c r="E63">
        <v>345.15</v>
      </c>
      <c r="F63">
        <f t="shared" si="1"/>
        <v>360</v>
      </c>
    </row>
    <row r="64" spans="1:6" x14ac:dyDescent="0.25">
      <c r="A64">
        <v>370</v>
      </c>
      <c r="B64">
        <v>114.7</v>
      </c>
      <c r="C64">
        <v>360.15</v>
      </c>
      <c r="D64">
        <v>357</v>
      </c>
      <c r="E64">
        <v>345.15</v>
      </c>
      <c r="F64">
        <f t="shared" si="1"/>
        <v>370</v>
      </c>
    </row>
    <row r="65" spans="1:6" x14ac:dyDescent="0.25">
      <c r="A65">
        <v>380</v>
      </c>
      <c r="B65">
        <v>107.3</v>
      </c>
      <c r="C65">
        <v>367.5</v>
      </c>
      <c r="D65">
        <v>371.28</v>
      </c>
      <c r="E65">
        <v>371.7</v>
      </c>
      <c r="F65">
        <f t="shared" si="1"/>
        <v>380</v>
      </c>
    </row>
    <row r="66" spans="1:6" x14ac:dyDescent="0.25">
      <c r="A66">
        <v>390</v>
      </c>
      <c r="B66">
        <v>96.2</v>
      </c>
      <c r="C66">
        <v>382.2</v>
      </c>
      <c r="D66">
        <v>385.56</v>
      </c>
      <c r="E66">
        <v>371.7</v>
      </c>
      <c r="F66">
        <f t="shared" si="1"/>
        <v>390</v>
      </c>
    </row>
    <row r="67" spans="1:6" x14ac:dyDescent="0.25">
      <c r="A67">
        <v>400</v>
      </c>
      <c r="B67">
        <v>85.1</v>
      </c>
      <c r="C67">
        <v>389.55</v>
      </c>
      <c r="D67">
        <v>385.56</v>
      </c>
      <c r="E67">
        <v>398.25</v>
      </c>
      <c r="F67">
        <f t="shared" si="1"/>
        <v>400</v>
      </c>
    </row>
    <row r="68" spans="1:6" x14ac:dyDescent="0.25">
      <c r="A68">
        <v>440</v>
      </c>
      <c r="B68">
        <v>48.1</v>
      </c>
      <c r="C68">
        <v>426.3</v>
      </c>
      <c r="D68">
        <v>428.4</v>
      </c>
      <c r="E68">
        <v>424.8</v>
      </c>
      <c r="F68">
        <f t="shared" si="1"/>
        <v>440</v>
      </c>
    </row>
    <row r="69" spans="1:6" x14ac:dyDescent="0.25">
      <c r="A69">
        <v>480</v>
      </c>
      <c r="B69">
        <v>14.8</v>
      </c>
      <c r="C69">
        <v>463.05</v>
      </c>
      <c r="D69">
        <v>471.24</v>
      </c>
      <c r="E69">
        <v>451.35</v>
      </c>
      <c r="F69">
        <f t="shared" si="1"/>
        <v>480</v>
      </c>
    </row>
    <row r="70" spans="1:6" x14ac:dyDescent="0.25">
      <c r="A70">
        <v>520</v>
      </c>
      <c r="B70">
        <v>29.6</v>
      </c>
      <c r="C70">
        <v>433.65</v>
      </c>
      <c r="D70">
        <v>514.08000000000004</v>
      </c>
      <c r="E70">
        <v>504.45</v>
      </c>
      <c r="F70">
        <f t="shared" si="1"/>
        <v>520</v>
      </c>
    </row>
    <row r="71" spans="1:6" x14ac:dyDescent="0.25">
      <c r="A71">
        <v>560</v>
      </c>
      <c r="B71">
        <v>66.599999999999994</v>
      </c>
      <c r="C71">
        <v>396.9</v>
      </c>
      <c r="D71">
        <v>542.64</v>
      </c>
      <c r="E71">
        <v>531</v>
      </c>
      <c r="F71">
        <f t="shared" si="1"/>
        <v>560</v>
      </c>
    </row>
    <row r="72" spans="1:6" x14ac:dyDescent="0.25">
      <c r="A72">
        <v>600</v>
      </c>
      <c r="B72">
        <v>107.3</v>
      </c>
      <c r="C72">
        <v>352.8</v>
      </c>
      <c r="D72">
        <v>585.48</v>
      </c>
      <c r="E72">
        <v>584.1</v>
      </c>
      <c r="F72">
        <f t="shared" si="1"/>
        <v>600</v>
      </c>
    </row>
    <row r="73" spans="1:6" x14ac:dyDescent="0.25">
      <c r="A73">
        <v>640</v>
      </c>
      <c r="B73">
        <v>144.30000000000001</v>
      </c>
      <c r="C73">
        <v>316.05</v>
      </c>
      <c r="D73">
        <v>628.32000000000005</v>
      </c>
      <c r="E73">
        <v>610.65</v>
      </c>
      <c r="F73">
        <f t="shared" si="1"/>
        <v>640</v>
      </c>
    </row>
    <row r="74" spans="1:6" x14ac:dyDescent="0.25">
      <c r="A74">
        <v>680</v>
      </c>
      <c r="B74">
        <v>185</v>
      </c>
      <c r="C74">
        <v>279.3</v>
      </c>
      <c r="D74">
        <v>671.16</v>
      </c>
      <c r="E74">
        <v>663.75</v>
      </c>
      <c r="F74">
        <f t="shared" si="1"/>
        <v>680</v>
      </c>
    </row>
    <row r="75" spans="1:6" x14ac:dyDescent="0.25">
      <c r="A75">
        <v>720</v>
      </c>
      <c r="B75">
        <v>233.1</v>
      </c>
      <c r="C75">
        <v>227.85</v>
      </c>
      <c r="D75">
        <v>714</v>
      </c>
      <c r="E75">
        <v>716.85</v>
      </c>
      <c r="F75">
        <f t="shared" si="1"/>
        <v>720</v>
      </c>
    </row>
    <row r="76" spans="1:6" x14ac:dyDescent="0.25">
      <c r="A76">
        <v>760</v>
      </c>
      <c r="B76">
        <v>210.9</v>
      </c>
      <c r="C76">
        <v>198.45</v>
      </c>
      <c r="D76">
        <v>742.56</v>
      </c>
      <c r="E76">
        <v>743.4</v>
      </c>
      <c r="F76">
        <f t="shared" si="1"/>
        <v>760</v>
      </c>
    </row>
    <row r="77" spans="1:6" x14ac:dyDescent="0.25">
      <c r="A77">
        <v>800</v>
      </c>
      <c r="B77">
        <v>173.9</v>
      </c>
      <c r="C77">
        <v>161.69999999999999</v>
      </c>
      <c r="D77">
        <v>785.4</v>
      </c>
      <c r="E77">
        <v>769.95</v>
      </c>
      <c r="F77">
        <f t="shared" si="1"/>
        <v>800</v>
      </c>
    </row>
    <row r="78" spans="1:6" x14ac:dyDescent="0.25">
      <c r="A78">
        <v>900</v>
      </c>
      <c r="B78">
        <v>77.7</v>
      </c>
      <c r="C78">
        <v>58.8</v>
      </c>
      <c r="D78">
        <v>885.36</v>
      </c>
      <c r="E78">
        <v>876.15</v>
      </c>
      <c r="F78">
        <f t="shared" si="1"/>
        <v>900</v>
      </c>
    </row>
    <row r="79" spans="1:6" x14ac:dyDescent="0.25">
      <c r="A79">
        <v>1000</v>
      </c>
      <c r="B79">
        <v>22.2</v>
      </c>
      <c r="C79">
        <v>36.75</v>
      </c>
      <c r="D79">
        <v>842.52</v>
      </c>
      <c r="E79">
        <v>955.8</v>
      </c>
      <c r="F79">
        <f t="shared" si="1"/>
        <v>1000</v>
      </c>
    </row>
    <row r="80" spans="1:6" x14ac:dyDescent="0.25">
      <c r="A80">
        <v>1100</v>
      </c>
      <c r="B80">
        <v>118.4</v>
      </c>
      <c r="C80">
        <v>132.30000000000001</v>
      </c>
      <c r="D80">
        <v>756.84</v>
      </c>
      <c r="E80">
        <v>1062</v>
      </c>
      <c r="F80">
        <f t="shared" si="1"/>
        <v>1100</v>
      </c>
    </row>
    <row r="81" spans="1:6" x14ac:dyDescent="0.25">
      <c r="A81">
        <v>1200</v>
      </c>
      <c r="B81">
        <v>514.6</v>
      </c>
      <c r="C81">
        <v>227.85</v>
      </c>
      <c r="D81">
        <v>656.88</v>
      </c>
      <c r="E81">
        <v>1164.2</v>
      </c>
      <c r="F81">
        <f t="shared" si="1"/>
        <v>1200</v>
      </c>
    </row>
    <row r="82" spans="1:6" x14ac:dyDescent="0.25">
      <c r="A82">
        <v>1300</v>
      </c>
      <c r="B82">
        <v>162.80000000000001</v>
      </c>
      <c r="C82">
        <v>330.75</v>
      </c>
      <c r="D82">
        <v>556.95000000000005</v>
      </c>
      <c r="E82">
        <v>1247.8499999999999</v>
      </c>
      <c r="F82">
        <f t="shared" si="1"/>
        <v>1300</v>
      </c>
    </row>
    <row r="83" spans="1:6" x14ac:dyDescent="0.25">
      <c r="A83">
        <v>1400</v>
      </c>
      <c r="B83">
        <v>66.599999999999994</v>
      </c>
      <c r="C83">
        <v>426.3</v>
      </c>
      <c r="D83">
        <v>456.95600000000002</v>
      </c>
      <c r="E83">
        <v>1354.05</v>
      </c>
      <c r="F83">
        <f t="shared" si="1"/>
        <v>1400</v>
      </c>
    </row>
    <row r="84" spans="1:6" x14ac:dyDescent="0.25">
      <c r="A84">
        <v>1500</v>
      </c>
      <c r="B84">
        <v>29.6</v>
      </c>
      <c r="C84">
        <v>418.95</v>
      </c>
      <c r="D84">
        <v>357</v>
      </c>
      <c r="E84">
        <v>1460.25</v>
      </c>
      <c r="F84">
        <f t="shared" si="1"/>
        <v>1500</v>
      </c>
    </row>
    <row r="85" spans="1:6" x14ac:dyDescent="0.25">
      <c r="A85">
        <v>1600</v>
      </c>
      <c r="B85">
        <v>125.8</v>
      </c>
      <c r="C85">
        <v>316.05</v>
      </c>
      <c r="D85">
        <v>257.04000000000002</v>
      </c>
      <c r="E85">
        <v>1539.9</v>
      </c>
      <c r="F85">
        <f t="shared" si="1"/>
        <v>1600</v>
      </c>
    </row>
    <row r="86" spans="1:6" x14ac:dyDescent="0.25">
      <c r="A86">
        <v>1700</v>
      </c>
      <c r="B86">
        <v>225.7</v>
      </c>
      <c r="C86">
        <v>220.5</v>
      </c>
      <c r="D86">
        <v>157.08000000000001</v>
      </c>
      <c r="E86">
        <v>1646.1</v>
      </c>
      <c r="F86">
        <f t="shared" si="1"/>
        <v>1700</v>
      </c>
    </row>
    <row r="87" spans="1:6" x14ac:dyDescent="0.25">
      <c r="A87">
        <v>1800</v>
      </c>
      <c r="B87">
        <v>151.69999999999999</v>
      </c>
      <c r="C87">
        <v>124.95</v>
      </c>
      <c r="D87">
        <v>71.400000000000006</v>
      </c>
      <c r="E87">
        <v>1672.65</v>
      </c>
      <c r="F87">
        <f t="shared" si="1"/>
        <v>1800</v>
      </c>
    </row>
    <row r="88" spans="1:6" x14ac:dyDescent="0.25">
      <c r="A88">
        <v>1900</v>
      </c>
      <c r="B88">
        <v>55.5</v>
      </c>
      <c r="C88">
        <v>29.4</v>
      </c>
      <c r="D88">
        <v>57.12</v>
      </c>
      <c r="E88">
        <v>1566.45</v>
      </c>
      <c r="F88">
        <f t="shared" si="1"/>
        <v>1900</v>
      </c>
    </row>
    <row r="89" spans="1:6" x14ac:dyDescent="0.25">
      <c r="A89">
        <v>2000</v>
      </c>
      <c r="B89">
        <v>40.700000000000003</v>
      </c>
      <c r="C89">
        <v>73.5</v>
      </c>
      <c r="D89">
        <v>128.52000000000001</v>
      </c>
      <c r="E89">
        <v>1460.25</v>
      </c>
      <c r="F89">
        <f t="shared" si="1"/>
        <v>2000</v>
      </c>
    </row>
    <row r="90" spans="1:6" x14ac:dyDescent="0.25">
      <c r="A90">
        <v>2100</v>
      </c>
      <c r="B90">
        <v>136.9</v>
      </c>
      <c r="C90">
        <v>169.05</v>
      </c>
      <c r="D90">
        <v>228.48</v>
      </c>
      <c r="E90">
        <v>1380.6</v>
      </c>
      <c r="F90">
        <f t="shared" si="1"/>
        <v>2100</v>
      </c>
    </row>
    <row r="91" spans="1:6" x14ac:dyDescent="0.25">
      <c r="A91">
        <v>2200</v>
      </c>
      <c r="B91">
        <v>233.1</v>
      </c>
      <c r="C91">
        <v>264.60000000000002</v>
      </c>
      <c r="D91">
        <v>328.44</v>
      </c>
      <c r="E91">
        <v>1274.4000000000001</v>
      </c>
      <c r="F91">
        <f t="shared" si="1"/>
        <v>2200</v>
      </c>
    </row>
    <row r="92" spans="1:6" x14ac:dyDescent="0.25">
      <c r="A92">
        <v>2300</v>
      </c>
      <c r="B92">
        <v>140.6</v>
      </c>
      <c r="C92">
        <v>367.5</v>
      </c>
      <c r="D92">
        <v>428.4</v>
      </c>
      <c r="E92">
        <v>1168.2</v>
      </c>
      <c r="F92">
        <f t="shared" si="1"/>
        <v>2300</v>
      </c>
    </row>
    <row r="93" spans="1:6" x14ac:dyDescent="0.25">
      <c r="A93">
        <v>2400</v>
      </c>
      <c r="B93">
        <v>44.4</v>
      </c>
      <c r="C93">
        <v>463.05</v>
      </c>
      <c r="D93">
        <v>514.08000000000004</v>
      </c>
      <c r="E93">
        <v>1088.55</v>
      </c>
      <c r="F93">
        <f t="shared" ref="F93" si="2">A93</f>
        <v>2400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Catsamas</dc:creator>
  <cp:lastModifiedBy>Stephen Catsamas</cp:lastModifiedBy>
  <dcterms:created xsi:type="dcterms:W3CDTF">2020-02-05T04:16:33Z</dcterms:created>
  <dcterms:modified xsi:type="dcterms:W3CDTF">2020-02-07T05:34:51Z</dcterms:modified>
</cp:coreProperties>
</file>