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Monash-BoSL\Velocity\Heterodyne\Interconnect\"/>
    </mc:Choice>
  </mc:AlternateContent>
  <xr:revisionPtr revIDLastSave="0" documentId="13_ncr:1_{FC19474C-D377-46CD-AF8B-B5E1FE085A48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7" i="1" l="1"/>
  <c r="H8" i="1"/>
  <c r="H9" i="1"/>
  <c r="H10" i="1"/>
  <c r="H6" i="1"/>
  <c r="H5" i="1"/>
  <c r="H4" i="1"/>
  <c r="H2" i="1"/>
</calcChain>
</file>

<file path=xl/sharedStrings.xml><?xml version="1.0" encoding="utf-8"?>
<sst xmlns="http://schemas.openxmlformats.org/spreadsheetml/2006/main" count="55" uniqueCount="47">
  <si>
    <t>Part Number</t>
  </si>
  <si>
    <t>Package Size / Type</t>
  </si>
  <si>
    <t>Schematic Designator</t>
  </si>
  <si>
    <t xml:space="preserve">Component </t>
  </si>
  <si>
    <t>Value</t>
  </si>
  <si>
    <t>QTY per board</t>
  </si>
  <si>
    <t xml:space="preserve">Supplier </t>
  </si>
  <si>
    <t>U1</t>
  </si>
  <si>
    <t>0805</t>
  </si>
  <si>
    <t>SMD Resistor</t>
  </si>
  <si>
    <t>10 kΩ</t>
  </si>
  <si>
    <t>R2</t>
  </si>
  <si>
    <t>330 Ω</t>
  </si>
  <si>
    <t>Unit Price (USD)</t>
  </si>
  <si>
    <t>Total Price (USD)</t>
  </si>
  <si>
    <t>TPS61222DCK</t>
  </si>
  <si>
    <t>https://au.mouser.com/ProductDetail/Texas-Instruments/TPS61222DCKR?qs=IDSsxkoac0xpx0kmXXJcTA%3D%3D</t>
  </si>
  <si>
    <t>SC70-6</t>
  </si>
  <si>
    <t>Boost Converter</t>
  </si>
  <si>
    <t>SN74LV1T34DBVR</t>
  </si>
  <si>
    <t>U2 - U5</t>
  </si>
  <si>
    <t>Logic Level Converter</t>
  </si>
  <si>
    <t>https://au.mouser.com/ProductDetail/Texas-Instruments/SN74LV1T34DBVR?qs=8sOby8ZxZLE4ekkxA3S6Wg%3D%3D</t>
  </si>
  <si>
    <t>SOT-23-5</t>
  </si>
  <si>
    <t>https://au.mouser.com/ProductDetail/Molex/39357-0002?qs=c7V%252BsbZfmqvL0V%252BWJEAGdg%3D%3D</t>
  </si>
  <si>
    <t>J1, J2</t>
  </si>
  <si>
    <t>https://au.mouser.com/ProductDetail/TDK/C2012X7S1E106K125AE?qs=sGAEpiMZZMuMW9TJLBQkXoQas7BNUWtM%252BMvXf8CceMA%3D</t>
  </si>
  <si>
    <t>SMD Capacitor</t>
  </si>
  <si>
    <t>C1,C2</t>
  </si>
  <si>
    <t>10 μF</t>
  </si>
  <si>
    <t>C2012X7S1E106K125AE</t>
  </si>
  <si>
    <t>https://au.mouser.com/ProductDetail/Taiyo-Yuden/NR3015T4R7M?qs=PzICbMaShUcWGfzos3cUjA%3D%3D</t>
  </si>
  <si>
    <t>Inductor</t>
  </si>
  <si>
    <t>L1</t>
  </si>
  <si>
    <t>NR3015T4R7M</t>
  </si>
  <si>
    <t>R1</t>
  </si>
  <si>
    <t>R3</t>
  </si>
  <si>
    <t>680 Ω</t>
  </si>
  <si>
    <t>4.7 μH</t>
  </si>
  <si>
    <t>1 μF</t>
  </si>
  <si>
    <t>C3</t>
  </si>
  <si>
    <t>U6</t>
  </si>
  <si>
    <t>https://au.mouser.com/ProductDetail/Microchip-Technology-Micrel/MIC94090YC6-TR?qs=Y3Q3JoKAO1QQIUV%252BQIB6vQ%3D%3D</t>
  </si>
  <si>
    <t>Load Switch</t>
  </si>
  <si>
    <t>MIC94090YC6-TR</t>
  </si>
  <si>
    <t>0603</t>
  </si>
  <si>
    <t>0.1" Right Angle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</si>
</sst>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2" applyFill="1"/>
    <xf numFmtId="0" fontId="0" fillId="0" borderId="0" xfId="0" applyFill="1"/>
    <xf numFmtId="49" fontId="0" fillId="0" borderId="0" xfId="0" applyNumberFormat="1" applyFill="1"/>
    <xf numFmtId="44" fontId="0" fillId="0" borderId="0" xfId="1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quotePrefix="1" applyFill="1"/>
    <xf numFmtId="49" fontId="0" fillId="0" borderId="0" xfId="0" quotePrefix="1" applyNumberFormat="1" applyFill="1"/>
    <xf numFmtId="0" fontId="0" fillId="0" borderId="0" xfId="0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.mouser.com/ProductDetail/TDK/C2012X7S1E106K125AE?qs=sGAEpiMZZMuMW9TJLBQkXoQas7BNUWtM%252BMvXf8CceMA%3D" TargetMode="External"/><Relationship Id="rId1" Type="http://schemas.openxmlformats.org/officeDocument/2006/relationships/hyperlink" Target="https://au.mouser.com/ProductDetail/Texas-Instruments/TPS61222DCKR?qs=IDSsxkoac0xpx0kmXXJcT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36.5703125" style="3" customWidth="1"/>
    <col min="2" max="2" width="20.28515625" style="3" customWidth="1"/>
    <col min="3" max="3" width="19.85546875" style="3" customWidth="1"/>
    <col min="4" max="4" width="29.7109375" style="3" customWidth="1"/>
    <col min="5" max="5" width="28.42578125" style="3" customWidth="1"/>
    <col min="6" max="6" width="13.5703125" style="3" bestFit="1" customWidth="1"/>
    <col min="7" max="7" width="15.140625" style="3" bestFit="1" customWidth="1"/>
    <col min="8" max="8" width="15.85546875" style="3" bestFit="1" customWidth="1"/>
    <col min="9" max="9" width="57.5703125" style="3" customWidth="1"/>
    <col min="10" max="10" width="18.42578125" style="3" customWidth="1"/>
    <col min="11" max="16384" width="8.8554687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  <c r="H1" s="3" t="s">
        <v>14</v>
      </c>
      <c r="I1" s="3" t="s">
        <v>6</v>
      </c>
    </row>
    <row r="2" spans="1:9" x14ac:dyDescent="0.25">
      <c r="A2" s="3" t="s">
        <v>15</v>
      </c>
      <c r="B2" s="4" t="s">
        <v>17</v>
      </c>
      <c r="C2" s="3" t="s">
        <v>7</v>
      </c>
      <c r="D2" s="3" t="s">
        <v>18</v>
      </c>
      <c r="F2" s="3">
        <v>1</v>
      </c>
      <c r="G2" s="5">
        <v>1.71</v>
      </c>
      <c r="H2" s="5">
        <f>G2*F2</f>
        <v>1.71</v>
      </c>
      <c r="I2" s="2" t="s">
        <v>16</v>
      </c>
    </row>
    <row r="3" spans="1:9" x14ac:dyDescent="0.25">
      <c r="A3" s="3" t="s">
        <v>44</v>
      </c>
      <c r="B3" s="4" t="s">
        <v>17</v>
      </c>
      <c r="C3" s="3" t="s">
        <v>41</v>
      </c>
      <c r="D3" s="3" t="s">
        <v>43</v>
      </c>
      <c r="F3" s="3">
        <v>1</v>
      </c>
      <c r="G3" s="5">
        <v>0.46</v>
      </c>
      <c r="H3" s="5"/>
      <c r="I3" s="2" t="s">
        <v>42</v>
      </c>
    </row>
    <row r="4" spans="1:9" x14ac:dyDescent="0.25">
      <c r="A4" s="3" t="s">
        <v>19</v>
      </c>
      <c r="B4" s="8" t="s">
        <v>23</v>
      </c>
      <c r="C4" s="4" t="s">
        <v>20</v>
      </c>
      <c r="D4" s="3" t="s">
        <v>21</v>
      </c>
      <c r="F4" s="3">
        <v>4</v>
      </c>
      <c r="G4" s="5">
        <v>0.63</v>
      </c>
      <c r="H4" s="5">
        <f>G4*F4</f>
        <v>2.52</v>
      </c>
      <c r="I4" s="2" t="s">
        <v>22</v>
      </c>
    </row>
    <row r="5" spans="1:9" x14ac:dyDescent="0.25">
      <c r="B5" s="1"/>
      <c r="C5" s="3" t="s">
        <v>25</v>
      </c>
      <c r="D5" s="3" t="s">
        <v>46</v>
      </c>
      <c r="E5" s="3" t="s">
        <v>46</v>
      </c>
      <c r="F5" s="3">
        <v>7</v>
      </c>
      <c r="G5" s="5">
        <v>1.34</v>
      </c>
      <c r="H5" s="5">
        <f>G5*F5</f>
        <v>9.3800000000000008</v>
      </c>
      <c r="I5" s="2" t="s">
        <v>24</v>
      </c>
    </row>
    <row r="6" spans="1:9" x14ac:dyDescent="0.25">
      <c r="A6" s="3" t="s">
        <v>30</v>
      </c>
      <c r="B6" s="1" t="s">
        <v>8</v>
      </c>
      <c r="C6" s="3" t="s">
        <v>28</v>
      </c>
      <c r="D6" s="3" t="s">
        <v>27</v>
      </c>
      <c r="E6" s="3" t="s">
        <v>29</v>
      </c>
      <c r="F6" s="3">
        <v>2</v>
      </c>
      <c r="G6" s="5">
        <v>1.23</v>
      </c>
      <c r="H6" s="5">
        <f>G6*F6</f>
        <v>2.46</v>
      </c>
      <c r="I6" s="2" t="s">
        <v>26</v>
      </c>
    </row>
    <row r="7" spans="1:9" x14ac:dyDescent="0.25">
      <c r="A7" s="3" t="s">
        <v>34</v>
      </c>
      <c r="B7" s="1"/>
      <c r="C7" s="3" t="s">
        <v>33</v>
      </c>
      <c r="D7" s="3" t="s">
        <v>32</v>
      </c>
      <c r="E7" s="3" t="s">
        <v>38</v>
      </c>
      <c r="F7" s="3">
        <v>1</v>
      </c>
      <c r="G7" s="5">
        <v>0.52</v>
      </c>
      <c r="H7" s="5">
        <f t="shared" ref="H7:H10" si="0">G7*F7</f>
        <v>0.52</v>
      </c>
      <c r="I7" s="2" t="s">
        <v>31</v>
      </c>
    </row>
    <row r="8" spans="1:9" x14ac:dyDescent="0.25">
      <c r="B8" s="1" t="s">
        <v>45</v>
      </c>
      <c r="C8" s="3" t="s">
        <v>35</v>
      </c>
      <c r="D8" s="3" t="s">
        <v>9</v>
      </c>
      <c r="E8" s="3" t="s">
        <v>10</v>
      </c>
      <c r="F8" s="3">
        <v>1</v>
      </c>
      <c r="G8" s="5">
        <v>0.1</v>
      </c>
      <c r="H8" s="5">
        <f t="shared" si="0"/>
        <v>0.1</v>
      </c>
    </row>
    <row r="9" spans="1:9" x14ac:dyDescent="0.25">
      <c r="B9" s="1" t="s">
        <v>45</v>
      </c>
      <c r="C9" s="3" t="s">
        <v>11</v>
      </c>
      <c r="D9" s="3" t="s">
        <v>9</v>
      </c>
      <c r="E9" s="3" t="s">
        <v>37</v>
      </c>
      <c r="F9" s="3">
        <v>1</v>
      </c>
      <c r="G9" s="5">
        <v>0.1</v>
      </c>
      <c r="H9" s="5">
        <f t="shared" si="0"/>
        <v>0.1</v>
      </c>
    </row>
    <row r="10" spans="1:9" x14ac:dyDescent="0.25">
      <c r="B10" s="1" t="s">
        <v>45</v>
      </c>
      <c r="C10" s="3" t="s">
        <v>36</v>
      </c>
      <c r="D10" s="3" t="s">
        <v>9</v>
      </c>
      <c r="E10" s="3" t="s">
        <v>12</v>
      </c>
      <c r="F10" s="3">
        <v>1</v>
      </c>
      <c r="G10" s="5">
        <v>0.1</v>
      </c>
      <c r="H10" s="5">
        <f t="shared" si="0"/>
        <v>0.1</v>
      </c>
    </row>
    <row r="11" spans="1:9" x14ac:dyDescent="0.25">
      <c r="B11" s="1" t="s">
        <v>8</v>
      </c>
      <c r="C11" s="3" t="s">
        <v>40</v>
      </c>
      <c r="D11" s="3" t="s">
        <v>27</v>
      </c>
      <c r="E11" s="3" t="s">
        <v>39</v>
      </c>
      <c r="F11" s="3">
        <v>1</v>
      </c>
      <c r="G11" s="5">
        <v>0.1</v>
      </c>
      <c r="H11" s="5">
        <f t="shared" ref="H11" si="1">G11*F11</f>
        <v>0.1</v>
      </c>
      <c r="I11" s="2"/>
    </row>
    <row r="12" spans="1:9" x14ac:dyDescent="0.25">
      <c r="B12" s="9"/>
      <c r="G12" s="5"/>
      <c r="H12" s="5"/>
      <c r="I12" s="2"/>
    </row>
    <row r="13" spans="1:9" x14ac:dyDescent="0.25">
      <c r="B13" s="9"/>
      <c r="G13" s="5"/>
      <c r="H13" s="5"/>
      <c r="I13" s="2"/>
    </row>
    <row r="14" spans="1:9" x14ac:dyDescent="0.25">
      <c r="B14" s="9"/>
      <c r="G14" s="5"/>
      <c r="H14" s="5"/>
      <c r="I14" s="2"/>
    </row>
    <row r="15" spans="1:9" x14ac:dyDescent="0.25">
      <c r="A15" s="10"/>
      <c r="B15" s="11"/>
      <c r="G15" s="5"/>
      <c r="H15" s="5"/>
      <c r="I15" s="2"/>
    </row>
    <row r="16" spans="1:9" x14ac:dyDescent="0.25">
      <c r="B16" s="11"/>
      <c r="G16" s="5"/>
      <c r="H16" s="5"/>
      <c r="I16" s="2"/>
    </row>
    <row r="17" spans="1:9" x14ac:dyDescent="0.25">
      <c r="A17" s="7"/>
      <c r="B17" s="11"/>
      <c r="G17" s="5"/>
      <c r="H17" s="5"/>
      <c r="I17" s="2"/>
    </row>
    <row r="18" spans="1:9" x14ac:dyDescent="0.25">
      <c r="B18" s="11"/>
      <c r="G18" s="5"/>
      <c r="H18" s="5"/>
      <c r="I18" s="2"/>
    </row>
    <row r="19" spans="1:9" x14ac:dyDescent="0.25">
      <c r="B19" s="11"/>
      <c r="C19" s="11"/>
      <c r="G19" s="5"/>
      <c r="H19" s="5"/>
      <c r="I19" s="2"/>
    </row>
    <row r="20" spans="1:9" x14ac:dyDescent="0.25">
      <c r="A20" s="6"/>
      <c r="B20" s="12"/>
      <c r="G20" s="5"/>
      <c r="H20" s="5"/>
      <c r="I20" s="2"/>
    </row>
    <row r="21" spans="1:9" x14ac:dyDescent="0.25">
      <c r="C21" s="6"/>
      <c r="E21" s="6"/>
      <c r="G21" s="5"/>
      <c r="H21" s="5"/>
    </row>
    <row r="22" spans="1:9" x14ac:dyDescent="0.25">
      <c r="G22" s="5"/>
      <c r="H22" s="5"/>
    </row>
    <row r="23" spans="1:9" x14ac:dyDescent="0.25">
      <c r="A23" s="6"/>
      <c r="D23" s="6"/>
      <c r="G23" s="5"/>
      <c r="H23" s="5"/>
    </row>
    <row r="24" spans="1:9" x14ac:dyDescent="0.25">
      <c r="H24" s="5"/>
    </row>
    <row r="25" spans="1:9" x14ac:dyDescent="0.25">
      <c r="H25" s="5"/>
    </row>
    <row r="26" spans="1:9" x14ac:dyDescent="0.25">
      <c r="H26" s="5"/>
    </row>
    <row r="27" spans="1:9" x14ac:dyDescent="0.25">
      <c r="H27" s="5"/>
    </row>
    <row r="28" spans="1:9" x14ac:dyDescent="0.25">
      <c r="H28" s="5"/>
    </row>
    <row r="29" spans="1:9" x14ac:dyDescent="0.25">
      <c r="H29" s="5"/>
    </row>
    <row r="30" spans="1:9" x14ac:dyDescent="0.25">
      <c r="H30" s="5"/>
    </row>
    <row r="31" spans="1:9" x14ac:dyDescent="0.25">
      <c r="H31" s="5"/>
    </row>
  </sheetData>
  <hyperlinks>
    <hyperlink ref="I2" r:id="rId1" xr:uid="{B096487C-763A-48F7-8709-29B3B5AA5971}"/>
    <hyperlink ref="I6" r:id="rId2" xr:uid="{AC11713E-51C8-46E9-A0E1-6F00B763E8B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2020-08-04T09:09:22Z</dcterms:modified>
</cp:coreProperties>
</file>