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Sheet5" sheetId="5" r:id="rId1"/>
    <sheet name="Modify" sheetId="4" r:id="rId2"/>
    <sheet name="Original" sheetId="1" r:id="rId3"/>
    <sheet name="Sheet2" sheetId="2" r:id="rId4"/>
    <sheet name="Sheet3" sheetId="3" r:id="rId5"/>
  </sheets>
  <definedNames>
    <definedName name="_xlnm._FilterDatabase" localSheetId="1" hidden="1">Modify!$A$1:$E$125</definedName>
  </definedNames>
  <calcPr calcId="145621"/>
  <pivotCaches>
    <pivotCache cacheId="0" r:id="rId6"/>
  </pivotCaches>
</workbook>
</file>

<file path=xl/calcChain.xml><?xml version="1.0" encoding="utf-8"?>
<calcChain xmlns="http://schemas.openxmlformats.org/spreadsheetml/2006/main">
  <c r="G56" i="1" l="1"/>
  <c r="F56" i="1"/>
  <c r="O94" i="4" l="1"/>
  <c r="O92" i="4"/>
  <c r="O93" i="4"/>
  <c r="O90" i="4"/>
</calcChain>
</file>

<file path=xl/sharedStrings.xml><?xml version="1.0" encoding="utf-8"?>
<sst xmlns="http://schemas.openxmlformats.org/spreadsheetml/2006/main" count="1262" uniqueCount="73">
  <si>
    <t>ขนาดกระดาษ</t>
  </si>
  <si>
    <t>ราคา(บาท)</t>
  </si>
  <si>
    <t>3.5x5</t>
  </si>
  <si>
    <t>4x6</t>
  </si>
  <si>
    <t>5x7</t>
  </si>
  <si>
    <t>6x8</t>
  </si>
  <si>
    <t>6x9</t>
  </si>
  <si>
    <t>8x10</t>
  </si>
  <si>
    <t>8x12</t>
  </si>
  <si>
    <t>10x12</t>
  </si>
  <si>
    <t>10x15</t>
  </si>
  <si>
    <t>11x14</t>
  </si>
  <si>
    <t>12x15</t>
  </si>
  <si>
    <t>12x16</t>
  </si>
  <si>
    <t>12x18</t>
  </si>
  <si>
    <t>12x36</t>
  </si>
  <si>
    <t>16x20</t>
  </si>
  <si>
    <t>16x24</t>
  </si>
  <si>
    <t>20x24</t>
  </si>
  <si>
    <t>20x30</t>
  </si>
  <si>
    <t>24x30</t>
  </si>
  <si>
    <t>24x36</t>
  </si>
  <si>
    <t>24x40</t>
  </si>
  <si>
    <t>24x50</t>
  </si>
  <si>
    <t>24x60</t>
  </si>
  <si>
    <t>24x70</t>
  </si>
  <si>
    <t>24x80</t>
  </si>
  <si>
    <t>24x90</t>
  </si>
  <si>
    <t>24x100</t>
  </si>
  <si>
    <t>30x40</t>
  </si>
  <si>
    <t>40x50</t>
  </si>
  <si>
    <t>40x60</t>
  </si>
  <si>
    <t>40x40</t>
  </si>
  <si>
    <t>40x100</t>
  </si>
  <si>
    <t>chakraval</t>
  </si>
  <si>
    <t>Super ด้าน</t>
  </si>
  <si>
    <t>Super มัน</t>
  </si>
  <si>
    <t>3.5x5[3R]</t>
  </si>
  <si>
    <t>30x50</t>
  </si>
  <si>
    <t>50x80</t>
  </si>
  <si>
    <t>50x100</t>
  </si>
  <si>
    <t>50x50</t>
  </si>
  <si>
    <t>50x60</t>
  </si>
  <si>
    <t>Fuji ด้าน</t>
  </si>
  <si>
    <t>ร้าน</t>
  </si>
  <si>
    <t>แบบ</t>
  </si>
  <si>
    <t>Fuji มัน</t>
  </si>
  <si>
    <t>2P</t>
  </si>
  <si>
    <t>4p</t>
  </si>
  <si>
    <t>4x5</t>
  </si>
  <si>
    <t>8p</t>
  </si>
  <si>
    <t>Kodak ด้าน</t>
  </si>
  <si>
    <t>Kodak มัน</t>
  </si>
  <si>
    <t>master</t>
  </si>
  <si>
    <t>13x20</t>
  </si>
  <si>
    <t>15x20</t>
  </si>
  <si>
    <t>20x26</t>
  </si>
  <si>
    <t>6x15</t>
  </si>
  <si>
    <t>6x18</t>
  </si>
  <si>
    <t>10x25</t>
  </si>
  <si>
    <t>10x30</t>
  </si>
  <si>
    <t>12x30</t>
  </si>
  <si>
    <t>20x50</t>
  </si>
  <si>
    <t>20x60</t>
  </si>
  <si>
    <t>24x72</t>
  </si>
  <si>
    <t>20x100</t>
  </si>
  <si>
    <t>panorama</t>
  </si>
  <si>
    <t>poster</t>
  </si>
  <si>
    <t>promotion</t>
  </si>
  <si>
    <t>อัดจากฟิล์ม</t>
  </si>
  <si>
    <t>Row Labels</t>
  </si>
  <si>
    <t>Grand Total</t>
  </si>
  <si>
    <t>Sum of ราคา(บาท)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</si>
</sst>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3" fontId="2" fillId="0" borderId="1" xfId="1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3" borderId="4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chit Wajirapornpongsa" refreshedDate="40970.491105208333" createdVersion="4" refreshedVersion="4" minRefreshableVersion="3" recordCount="124">
  <cacheSource type="worksheet">
    <worksheetSource ref="A1:E125" sheet="Modify"/>
  </cacheSource>
  <cacheFields count="5">
    <cacheField name="ร้าน" numFmtId="0">
      <sharedItems count="2">
        <s v="chakraval"/>
        <s v="master"/>
      </sharedItems>
    </cacheField>
    <cacheField name="แบบ" numFmtId="0">
      <sharedItems count="9">
        <s v="Super ด้าน"/>
        <s v="Super มัน"/>
        <s v="Fuji ด้าน"/>
        <s v="Fuji มัน"/>
        <s v="Kodak ด้าน"/>
        <s v="Kodak มัน"/>
        <s v="promotion"/>
        <s v="poster"/>
        <s v="panorama"/>
      </sharedItems>
    </cacheField>
    <cacheField name="ขนาดกระดาษ" numFmtId="0">
      <sharedItems count="54">
        <s v="3.5x5"/>
        <s v="4x6"/>
        <s v="5x7"/>
        <s v="6x8"/>
        <s v="6x9"/>
        <s v="8x10"/>
        <s v="8x12"/>
        <s v="10x12"/>
        <s v="10x15"/>
        <s v="11x14"/>
        <s v="12x15"/>
        <s v="12x16"/>
        <s v="12x18"/>
        <s v="12x36"/>
        <s v="16x20"/>
        <s v="16x24"/>
        <s v="20x24"/>
        <s v="20x30"/>
        <s v="24x30"/>
        <s v="24x36"/>
        <s v="24x40"/>
        <s v="24x50"/>
        <s v="24x60"/>
        <s v="24x70"/>
        <s v="24x80"/>
        <s v="24x90"/>
        <s v="24x100"/>
        <s v="30x40"/>
        <s v="40x50"/>
        <s v="40x60"/>
        <s v="40x40"/>
        <s v="40x100"/>
        <s v="3.5x5[3R]"/>
        <s v="30x50"/>
        <s v="50x80"/>
        <s v="50x100"/>
        <s v="50x50"/>
        <s v="50x60"/>
        <s v="2P"/>
        <s v="4p"/>
        <s v="4x5"/>
        <s v="8p"/>
        <s v="13x20"/>
        <s v="15x20"/>
        <s v="20x26"/>
        <s v="6x15"/>
        <s v="6x18"/>
        <s v="10x25"/>
        <s v="10x30"/>
        <s v="12x30"/>
        <s v="20x50"/>
        <s v="20x60"/>
        <s v="24x72"/>
        <s v="20x100"/>
      </sharedItems>
    </cacheField>
    <cacheField name="ราคา(บาท)" numFmtId="43">
      <sharedItems containsSemiMixedTypes="0" containsString="0" containsNumber="1" minValue="2.5" maxValue="3750"/>
    </cacheField>
    <cacheField name="อัดจากฟิล์ม" numFmtId="43">
      <sharedItems containsString="0" containsBlank="1" containsNumber="1" containsInteger="1" minValue="5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">
  <r>
    <x v="0"/>
    <x v="0"/>
    <x v="0"/>
    <n v="2.5"/>
    <m/>
  </r>
  <r>
    <x v="0"/>
    <x v="0"/>
    <x v="1"/>
    <n v="2.5"/>
    <m/>
  </r>
  <r>
    <x v="0"/>
    <x v="0"/>
    <x v="2"/>
    <n v="4"/>
    <m/>
  </r>
  <r>
    <x v="0"/>
    <x v="0"/>
    <x v="3"/>
    <n v="6"/>
    <m/>
  </r>
  <r>
    <x v="0"/>
    <x v="0"/>
    <x v="4"/>
    <n v="7"/>
    <m/>
  </r>
  <r>
    <x v="0"/>
    <x v="0"/>
    <x v="5"/>
    <n v="12"/>
    <m/>
  </r>
  <r>
    <x v="0"/>
    <x v="0"/>
    <x v="6"/>
    <n v="14"/>
    <m/>
  </r>
  <r>
    <x v="0"/>
    <x v="0"/>
    <x v="7"/>
    <n v="17"/>
    <m/>
  </r>
  <r>
    <x v="0"/>
    <x v="0"/>
    <x v="8"/>
    <n v="20"/>
    <m/>
  </r>
  <r>
    <x v="0"/>
    <x v="0"/>
    <x v="9"/>
    <n v="23"/>
    <m/>
  </r>
  <r>
    <x v="0"/>
    <x v="0"/>
    <x v="10"/>
    <n v="27"/>
    <m/>
  </r>
  <r>
    <x v="0"/>
    <x v="0"/>
    <x v="11"/>
    <n v="30"/>
    <m/>
  </r>
  <r>
    <x v="0"/>
    <x v="0"/>
    <x v="12"/>
    <n v="35"/>
    <m/>
  </r>
  <r>
    <x v="0"/>
    <x v="0"/>
    <x v="13"/>
    <n v="80"/>
    <m/>
  </r>
  <r>
    <x v="0"/>
    <x v="0"/>
    <x v="14"/>
    <n v="65"/>
    <m/>
  </r>
  <r>
    <x v="0"/>
    <x v="0"/>
    <x v="15"/>
    <n v="75"/>
    <m/>
  </r>
  <r>
    <x v="0"/>
    <x v="0"/>
    <x v="16"/>
    <n v="75"/>
    <m/>
  </r>
  <r>
    <x v="0"/>
    <x v="0"/>
    <x v="17"/>
    <n v="95"/>
    <m/>
  </r>
  <r>
    <x v="0"/>
    <x v="0"/>
    <x v="18"/>
    <n v="130"/>
    <m/>
  </r>
  <r>
    <x v="0"/>
    <x v="0"/>
    <x v="19"/>
    <n v="170"/>
    <m/>
  </r>
  <r>
    <x v="0"/>
    <x v="0"/>
    <x v="20"/>
    <n v="190"/>
    <m/>
  </r>
  <r>
    <x v="0"/>
    <x v="0"/>
    <x v="21"/>
    <n v="240"/>
    <m/>
  </r>
  <r>
    <x v="0"/>
    <x v="0"/>
    <x v="22"/>
    <n v="290"/>
    <m/>
  </r>
  <r>
    <x v="0"/>
    <x v="0"/>
    <x v="23"/>
    <n v="330"/>
    <m/>
  </r>
  <r>
    <x v="0"/>
    <x v="0"/>
    <x v="24"/>
    <n v="360"/>
    <m/>
  </r>
  <r>
    <x v="0"/>
    <x v="0"/>
    <x v="25"/>
    <n v="400"/>
    <m/>
  </r>
  <r>
    <x v="0"/>
    <x v="0"/>
    <x v="26"/>
    <n v="450"/>
    <m/>
  </r>
  <r>
    <x v="0"/>
    <x v="0"/>
    <x v="27"/>
    <n v="300"/>
    <m/>
  </r>
  <r>
    <x v="0"/>
    <x v="0"/>
    <x v="28"/>
    <n v="1500"/>
    <m/>
  </r>
  <r>
    <x v="0"/>
    <x v="0"/>
    <x v="29"/>
    <n v="1800"/>
    <m/>
  </r>
  <r>
    <x v="0"/>
    <x v="0"/>
    <x v="30"/>
    <n v="1200"/>
    <m/>
  </r>
  <r>
    <x v="0"/>
    <x v="0"/>
    <x v="31"/>
    <n v="3000"/>
    <m/>
  </r>
  <r>
    <x v="0"/>
    <x v="1"/>
    <x v="32"/>
    <n v="2.5"/>
    <m/>
  </r>
  <r>
    <x v="0"/>
    <x v="1"/>
    <x v="1"/>
    <n v="2.5"/>
    <m/>
  </r>
  <r>
    <x v="0"/>
    <x v="1"/>
    <x v="2"/>
    <n v="4"/>
    <m/>
  </r>
  <r>
    <x v="0"/>
    <x v="1"/>
    <x v="3"/>
    <n v="6"/>
    <m/>
  </r>
  <r>
    <x v="0"/>
    <x v="1"/>
    <x v="4"/>
    <n v="7"/>
    <m/>
  </r>
  <r>
    <x v="0"/>
    <x v="2"/>
    <x v="1"/>
    <n v="3"/>
    <m/>
  </r>
  <r>
    <x v="0"/>
    <x v="2"/>
    <x v="3"/>
    <n v="7"/>
    <m/>
  </r>
  <r>
    <x v="0"/>
    <x v="2"/>
    <x v="5"/>
    <n v="14"/>
    <m/>
  </r>
  <r>
    <x v="0"/>
    <x v="2"/>
    <x v="6"/>
    <n v="16"/>
    <m/>
  </r>
  <r>
    <x v="0"/>
    <x v="2"/>
    <x v="7"/>
    <n v="19"/>
    <m/>
  </r>
  <r>
    <x v="0"/>
    <x v="2"/>
    <x v="8"/>
    <n v="22"/>
    <m/>
  </r>
  <r>
    <x v="0"/>
    <x v="2"/>
    <x v="9"/>
    <n v="28"/>
    <m/>
  </r>
  <r>
    <x v="0"/>
    <x v="2"/>
    <x v="10"/>
    <n v="30"/>
    <m/>
  </r>
  <r>
    <x v="0"/>
    <x v="2"/>
    <x v="11"/>
    <n v="33"/>
    <m/>
  </r>
  <r>
    <x v="0"/>
    <x v="2"/>
    <x v="12"/>
    <n v="38"/>
    <m/>
  </r>
  <r>
    <x v="0"/>
    <x v="2"/>
    <x v="13"/>
    <n v="100"/>
    <m/>
  </r>
  <r>
    <x v="0"/>
    <x v="2"/>
    <x v="14"/>
    <n v="85"/>
    <m/>
  </r>
  <r>
    <x v="0"/>
    <x v="2"/>
    <x v="15"/>
    <n v="95"/>
    <m/>
  </r>
  <r>
    <x v="0"/>
    <x v="2"/>
    <x v="16"/>
    <n v="95"/>
    <m/>
  </r>
  <r>
    <x v="0"/>
    <x v="2"/>
    <x v="17"/>
    <n v="115"/>
    <m/>
  </r>
  <r>
    <x v="0"/>
    <x v="2"/>
    <x v="18"/>
    <n v="160"/>
    <m/>
  </r>
  <r>
    <x v="0"/>
    <x v="2"/>
    <x v="27"/>
    <n v="330"/>
    <m/>
  </r>
  <r>
    <x v="0"/>
    <x v="2"/>
    <x v="33"/>
    <n v="375"/>
    <m/>
  </r>
  <r>
    <x v="0"/>
    <x v="2"/>
    <x v="28"/>
    <n v="1875"/>
    <m/>
  </r>
  <r>
    <x v="0"/>
    <x v="2"/>
    <x v="29"/>
    <n v="2250"/>
    <m/>
  </r>
  <r>
    <x v="0"/>
    <x v="2"/>
    <x v="34"/>
    <n v="3000"/>
    <m/>
  </r>
  <r>
    <x v="0"/>
    <x v="2"/>
    <x v="35"/>
    <n v="3750"/>
    <m/>
  </r>
  <r>
    <x v="0"/>
    <x v="2"/>
    <x v="36"/>
    <n v="1875"/>
    <m/>
  </r>
  <r>
    <x v="0"/>
    <x v="2"/>
    <x v="37"/>
    <n v="2250"/>
    <m/>
  </r>
  <r>
    <x v="0"/>
    <x v="3"/>
    <x v="1"/>
    <n v="3"/>
    <m/>
  </r>
  <r>
    <x v="0"/>
    <x v="3"/>
    <x v="3"/>
    <n v="7"/>
    <m/>
  </r>
  <r>
    <x v="0"/>
    <x v="3"/>
    <x v="5"/>
    <n v="14"/>
    <m/>
  </r>
  <r>
    <x v="0"/>
    <x v="3"/>
    <x v="6"/>
    <n v="16"/>
    <m/>
  </r>
  <r>
    <x v="0"/>
    <x v="3"/>
    <x v="7"/>
    <n v="19"/>
    <m/>
  </r>
  <r>
    <x v="0"/>
    <x v="3"/>
    <x v="8"/>
    <n v="22"/>
    <m/>
  </r>
  <r>
    <x v="0"/>
    <x v="3"/>
    <x v="9"/>
    <n v="28"/>
    <m/>
  </r>
  <r>
    <x v="0"/>
    <x v="3"/>
    <x v="10"/>
    <n v="30"/>
    <m/>
  </r>
  <r>
    <x v="0"/>
    <x v="3"/>
    <x v="11"/>
    <n v="33"/>
    <m/>
  </r>
  <r>
    <x v="0"/>
    <x v="3"/>
    <x v="12"/>
    <n v="38"/>
    <m/>
  </r>
  <r>
    <x v="0"/>
    <x v="3"/>
    <x v="13"/>
    <n v="100"/>
    <m/>
  </r>
  <r>
    <x v="0"/>
    <x v="3"/>
    <x v="14"/>
    <n v="85"/>
    <m/>
  </r>
  <r>
    <x v="0"/>
    <x v="3"/>
    <x v="15"/>
    <n v="95"/>
    <m/>
  </r>
  <r>
    <x v="0"/>
    <x v="3"/>
    <x v="16"/>
    <n v="95"/>
    <m/>
  </r>
  <r>
    <x v="0"/>
    <x v="3"/>
    <x v="17"/>
    <n v="115"/>
    <m/>
  </r>
  <r>
    <x v="0"/>
    <x v="4"/>
    <x v="38"/>
    <n v="8"/>
    <m/>
  </r>
  <r>
    <x v="0"/>
    <x v="4"/>
    <x v="0"/>
    <n v="3"/>
    <m/>
  </r>
  <r>
    <x v="0"/>
    <x v="4"/>
    <x v="39"/>
    <n v="8"/>
    <m/>
  </r>
  <r>
    <x v="0"/>
    <x v="4"/>
    <x v="40"/>
    <n v="3"/>
    <m/>
  </r>
  <r>
    <x v="0"/>
    <x v="4"/>
    <x v="1"/>
    <n v="3"/>
    <m/>
  </r>
  <r>
    <x v="0"/>
    <x v="4"/>
    <x v="2"/>
    <n v="5"/>
    <m/>
  </r>
  <r>
    <x v="0"/>
    <x v="4"/>
    <x v="3"/>
    <n v="7"/>
    <m/>
  </r>
  <r>
    <x v="0"/>
    <x v="4"/>
    <x v="41"/>
    <n v="15"/>
    <m/>
  </r>
  <r>
    <x v="0"/>
    <x v="5"/>
    <x v="38"/>
    <n v="8"/>
    <m/>
  </r>
  <r>
    <x v="0"/>
    <x v="5"/>
    <x v="0"/>
    <n v="3"/>
    <m/>
  </r>
  <r>
    <x v="0"/>
    <x v="5"/>
    <x v="39"/>
    <n v="8"/>
    <m/>
  </r>
  <r>
    <x v="0"/>
    <x v="5"/>
    <x v="40"/>
    <n v="3"/>
    <m/>
  </r>
  <r>
    <x v="0"/>
    <x v="5"/>
    <x v="1"/>
    <n v="3"/>
    <m/>
  </r>
  <r>
    <x v="0"/>
    <x v="5"/>
    <x v="2"/>
    <n v="5"/>
    <m/>
  </r>
  <r>
    <x v="0"/>
    <x v="5"/>
    <x v="3"/>
    <n v="7"/>
    <m/>
  </r>
  <r>
    <x v="0"/>
    <x v="5"/>
    <x v="41"/>
    <n v="15"/>
    <m/>
  </r>
  <r>
    <x v="1"/>
    <x v="0"/>
    <x v="1"/>
    <n v="2.5"/>
    <m/>
  </r>
  <r>
    <x v="1"/>
    <x v="4"/>
    <x v="1"/>
    <n v="3"/>
    <m/>
  </r>
  <r>
    <x v="1"/>
    <x v="2"/>
    <x v="1"/>
    <n v="3"/>
    <m/>
  </r>
  <r>
    <x v="1"/>
    <x v="6"/>
    <x v="2"/>
    <n v="4"/>
    <n v="5"/>
  </r>
  <r>
    <x v="1"/>
    <x v="6"/>
    <x v="3"/>
    <n v="6"/>
    <n v="11"/>
  </r>
  <r>
    <x v="1"/>
    <x v="6"/>
    <x v="4"/>
    <n v="8"/>
    <n v="13"/>
  </r>
  <r>
    <x v="1"/>
    <x v="6"/>
    <x v="5"/>
    <n v="12"/>
    <n v="17"/>
  </r>
  <r>
    <x v="1"/>
    <x v="6"/>
    <x v="6"/>
    <n v="14"/>
    <n v="19"/>
  </r>
  <r>
    <x v="1"/>
    <x v="6"/>
    <x v="7"/>
    <n v="17"/>
    <n v="22"/>
  </r>
  <r>
    <x v="1"/>
    <x v="6"/>
    <x v="8"/>
    <n v="20"/>
    <n v="25"/>
  </r>
  <r>
    <x v="1"/>
    <x v="6"/>
    <x v="11"/>
    <n v="30"/>
    <n v="35"/>
  </r>
  <r>
    <x v="1"/>
    <x v="6"/>
    <x v="12"/>
    <n v="35"/>
    <n v="38"/>
  </r>
  <r>
    <x v="1"/>
    <x v="7"/>
    <x v="42"/>
    <n v="55"/>
    <n v="100"/>
  </r>
  <r>
    <x v="1"/>
    <x v="7"/>
    <x v="43"/>
    <n v="60"/>
    <n v="105"/>
  </r>
  <r>
    <x v="1"/>
    <x v="7"/>
    <x v="14"/>
    <n v="65"/>
    <n v="110"/>
  </r>
  <r>
    <x v="1"/>
    <x v="7"/>
    <x v="16"/>
    <n v="75"/>
    <n v="120"/>
  </r>
  <r>
    <x v="1"/>
    <x v="7"/>
    <x v="44"/>
    <n v="85"/>
    <n v="130"/>
  </r>
  <r>
    <x v="1"/>
    <x v="7"/>
    <x v="17"/>
    <n v="95"/>
    <n v="140"/>
  </r>
  <r>
    <x v="1"/>
    <x v="7"/>
    <x v="18"/>
    <n v="130"/>
    <n v="170"/>
  </r>
  <r>
    <x v="1"/>
    <x v="7"/>
    <x v="19"/>
    <n v="180"/>
    <n v="230"/>
  </r>
  <r>
    <x v="1"/>
    <x v="8"/>
    <x v="45"/>
    <n v="25"/>
    <n v="45"/>
  </r>
  <r>
    <x v="1"/>
    <x v="8"/>
    <x v="46"/>
    <n v="30"/>
    <n v="50"/>
  </r>
  <r>
    <x v="1"/>
    <x v="8"/>
    <x v="47"/>
    <n v="45"/>
    <n v="65"/>
  </r>
  <r>
    <x v="1"/>
    <x v="8"/>
    <x v="48"/>
    <n v="50"/>
    <n v="70"/>
  </r>
  <r>
    <x v="1"/>
    <x v="8"/>
    <x v="49"/>
    <n v="75"/>
    <n v="95"/>
  </r>
  <r>
    <x v="1"/>
    <x v="8"/>
    <x v="13"/>
    <n v="80"/>
    <n v="100"/>
  </r>
  <r>
    <x v="1"/>
    <x v="8"/>
    <x v="50"/>
    <n v="200"/>
    <n v="250"/>
  </r>
  <r>
    <x v="1"/>
    <x v="8"/>
    <x v="51"/>
    <n v="240"/>
    <n v="290"/>
  </r>
  <r>
    <x v="1"/>
    <x v="8"/>
    <x v="22"/>
    <n v="280"/>
    <n v="330"/>
  </r>
  <r>
    <x v="1"/>
    <x v="8"/>
    <x v="52"/>
    <n v="345"/>
    <n v="395"/>
  </r>
  <r>
    <x v="1"/>
    <x v="8"/>
    <x v="53"/>
    <n v="400"/>
    <n v="450"/>
  </r>
  <r>
    <x v="1"/>
    <x v="8"/>
    <x v="26"/>
    <n v="450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28" firstHeaderRow="1" firstDataRow="1" firstDataCol="3"/>
  <pivotFields count="5">
    <pivotField axis="axisRow" outline="0" showAll="0" defaultSubtotal="0">
      <items count="2">
        <item x="0"/>
        <item x="1"/>
      </items>
    </pivotField>
    <pivotField axis="axisRow" showAll="0">
      <items count="10">
        <item x="2"/>
        <item x="3"/>
        <item x="4"/>
        <item x="5"/>
        <item x="8"/>
        <item x="7"/>
        <item x="6"/>
        <item x="0"/>
        <item x="1"/>
        <item t="default"/>
      </items>
    </pivotField>
    <pivotField axis="axisRow" outline="0" showAll="0" defaultSubtotal="0">
      <items count="54">
        <item x="7"/>
        <item x="8"/>
        <item x="47"/>
        <item x="48"/>
        <item x="9"/>
        <item x="10"/>
        <item x="11"/>
        <item x="12"/>
        <item x="49"/>
        <item x="13"/>
        <item x="42"/>
        <item x="43"/>
        <item x="14"/>
        <item x="15"/>
        <item x="53"/>
        <item x="16"/>
        <item x="44"/>
        <item x="17"/>
        <item x="50"/>
        <item x="51"/>
        <item x="26"/>
        <item x="18"/>
        <item x="19"/>
        <item x="20"/>
        <item x="21"/>
        <item x="22"/>
        <item x="23"/>
        <item x="52"/>
        <item x="24"/>
        <item x="25"/>
        <item x="38"/>
        <item x="0"/>
        <item x="32"/>
        <item x="27"/>
        <item x="33"/>
        <item x="31"/>
        <item x="30"/>
        <item x="28"/>
        <item x="29"/>
        <item x="39"/>
        <item x="40"/>
        <item x="1"/>
        <item x="35"/>
        <item x="36"/>
        <item x="37"/>
        <item x="34"/>
        <item x="2"/>
        <item x="45"/>
        <item x="46"/>
        <item x="3"/>
        <item x="4"/>
        <item x="41"/>
        <item x="5"/>
        <item x="6"/>
      </items>
    </pivotField>
    <pivotField dataField="1" numFmtId="43" showAll="0"/>
    <pivotField showAll="0"/>
  </pivotFields>
  <rowFields count="3">
    <field x="2"/>
    <field x="0"/>
    <field x="1"/>
  </rowFields>
  <rowItems count="125">
    <i>
      <x/>
      <x/>
      <x/>
    </i>
    <i r="2">
      <x v="1"/>
    </i>
    <i r="2">
      <x v="7"/>
    </i>
    <i r="1">
      <x v="1"/>
      <x v="6"/>
    </i>
    <i>
      <x v="1"/>
      <x/>
      <x/>
    </i>
    <i r="2">
      <x v="1"/>
    </i>
    <i r="2">
      <x v="7"/>
    </i>
    <i r="1">
      <x v="1"/>
      <x v="6"/>
    </i>
    <i>
      <x v="2"/>
      <x v="1"/>
      <x v="4"/>
    </i>
    <i>
      <x v="3"/>
      <x v="1"/>
      <x v="4"/>
    </i>
    <i>
      <x v="4"/>
      <x/>
      <x/>
    </i>
    <i r="2">
      <x v="1"/>
    </i>
    <i r="2">
      <x v="7"/>
    </i>
    <i>
      <x v="5"/>
      <x/>
      <x/>
    </i>
    <i r="2">
      <x v="1"/>
    </i>
    <i r="2">
      <x v="7"/>
    </i>
    <i>
      <x v="6"/>
      <x/>
      <x/>
    </i>
    <i r="2">
      <x v="1"/>
    </i>
    <i r="2">
      <x v="7"/>
    </i>
    <i r="1">
      <x v="1"/>
      <x v="6"/>
    </i>
    <i>
      <x v="7"/>
      <x/>
      <x/>
    </i>
    <i r="2">
      <x v="1"/>
    </i>
    <i r="2">
      <x v="7"/>
    </i>
    <i r="1">
      <x v="1"/>
      <x v="6"/>
    </i>
    <i>
      <x v="8"/>
      <x v="1"/>
      <x v="4"/>
    </i>
    <i>
      <x v="9"/>
      <x/>
      <x/>
    </i>
    <i r="2">
      <x v="1"/>
    </i>
    <i r="2">
      <x v="7"/>
    </i>
    <i r="1">
      <x v="1"/>
      <x v="4"/>
    </i>
    <i>
      <x v="10"/>
      <x v="1"/>
      <x v="5"/>
    </i>
    <i>
      <x v="11"/>
      <x v="1"/>
      <x v="5"/>
    </i>
    <i>
      <x v="12"/>
      <x/>
      <x/>
    </i>
    <i r="2">
      <x v="1"/>
    </i>
    <i r="2">
      <x v="7"/>
    </i>
    <i r="1">
      <x v="1"/>
      <x v="5"/>
    </i>
    <i>
      <x v="13"/>
      <x/>
      <x/>
    </i>
    <i r="2">
      <x v="1"/>
    </i>
    <i r="2">
      <x v="7"/>
    </i>
    <i>
      <x v="14"/>
      <x v="1"/>
      <x v="4"/>
    </i>
    <i>
      <x v="15"/>
      <x/>
      <x/>
    </i>
    <i r="2">
      <x v="1"/>
    </i>
    <i r="2">
      <x v="7"/>
    </i>
    <i r="1">
      <x v="1"/>
      <x v="5"/>
    </i>
    <i>
      <x v="16"/>
      <x v="1"/>
      <x v="5"/>
    </i>
    <i>
      <x v="17"/>
      <x/>
      <x/>
    </i>
    <i r="2">
      <x v="1"/>
    </i>
    <i r="2">
      <x v="7"/>
    </i>
    <i r="1">
      <x v="1"/>
      <x v="5"/>
    </i>
    <i>
      <x v="18"/>
      <x v="1"/>
      <x v="4"/>
    </i>
    <i>
      <x v="19"/>
      <x v="1"/>
      <x v="4"/>
    </i>
    <i>
      <x v="20"/>
      <x/>
      <x v="7"/>
    </i>
    <i r="1">
      <x v="1"/>
      <x v="4"/>
    </i>
    <i>
      <x v="21"/>
      <x/>
      <x/>
    </i>
    <i r="2">
      <x v="7"/>
    </i>
    <i r="1">
      <x v="1"/>
      <x v="5"/>
    </i>
    <i>
      <x v="22"/>
      <x/>
      <x v="7"/>
    </i>
    <i r="1">
      <x v="1"/>
      <x v="5"/>
    </i>
    <i>
      <x v="23"/>
      <x/>
      <x v="7"/>
    </i>
    <i>
      <x v="24"/>
      <x/>
      <x v="7"/>
    </i>
    <i>
      <x v="25"/>
      <x/>
      <x v="7"/>
    </i>
    <i r="1">
      <x v="1"/>
      <x v="4"/>
    </i>
    <i>
      <x v="26"/>
      <x/>
      <x v="7"/>
    </i>
    <i>
      <x v="27"/>
      <x v="1"/>
      <x v="4"/>
    </i>
    <i>
      <x v="28"/>
      <x/>
      <x v="7"/>
    </i>
    <i>
      <x v="29"/>
      <x/>
      <x v="7"/>
    </i>
    <i>
      <x v="30"/>
      <x/>
      <x v="2"/>
    </i>
    <i r="2">
      <x v="3"/>
    </i>
    <i>
      <x v="31"/>
      <x/>
      <x v="2"/>
    </i>
    <i r="2">
      <x v="3"/>
    </i>
    <i r="2">
      <x v="7"/>
    </i>
    <i>
      <x v="32"/>
      <x/>
      <x v="8"/>
    </i>
    <i>
      <x v="33"/>
      <x/>
      <x/>
    </i>
    <i r="2">
      <x v="7"/>
    </i>
    <i>
      <x v="34"/>
      <x/>
      <x/>
    </i>
    <i>
      <x v="35"/>
      <x/>
      <x v="7"/>
    </i>
    <i>
      <x v="36"/>
      <x/>
      <x v="7"/>
    </i>
    <i>
      <x v="37"/>
      <x/>
      <x/>
    </i>
    <i r="2">
      <x v="7"/>
    </i>
    <i>
      <x v="38"/>
      <x/>
      <x/>
    </i>
    <i r="2">
      <x v="7"/>
    </i>
    <i>
      <x v="39"/>
      <x/>
      <x v="2"/>
    </i>
    <i r="2">
      <x v="3"/>
    </i>
    <i>
      <x v="40"/>
      <x/>
      <x v="2"/>
    </i>
    <i r="2">
      <x v="3"/>
    </i>
    <i>
      <x v="41"/>
      <x/>
      <x/>
    </i>
    <i r="2">
      <x v="1"/>
    </i>
    <i r="2">
      <x v="2"/>
    </i>
    <i r="2">
      <x v="3"/>
    </i>
    <i r="2">
      <x v="7"/>
    </i>
    <i r="2">
      <x v="8"/>
    </i>
    <i r="1">
      <x v="1"/>
      <x/>
    </i>
    <i r="2">
      <x v="2"/>
    </i>
    <i r="2">
      <x v="7"/>
    </i>
    <i>
      <x v="42"/>
      <x/>
      <x/>
    </i>
    <i>
      <x v="43"/>
      <x/>
      <x/>
    </i>
    <i>
      <x v="44"/>
      <x/>
      <x/>
    </i>
    <i>
      <x v="45"/>
      <x/>
      <x/>
    </i>
    <i>
      <x v="46"/>
      <x/>
      <x v="2"/>
    </i>
    <i r="2">
      <x v="3"/>
    </i>
    <i r="2">
      <x v="7"/>
    </i>
    <i r="2">
      <x v="8"/>
    </i>
    <i r="1">
      <x v="1"/>
      <x v="6"/>
    </i>
    <i>
      <x v="47"/>
      <x v="1"/>
      <x v="4"/>
    </i>
    <i>
      <x v="48"/>
      <x v="1"/>
      <x v="4"/>
    </i>
    <i>
      <x v="49"/>
      <x/>
      <x/>
    </i>
    <i r="2">
      <x v="1"/>
    </i>
    <i r="2">
      <x v="2"/>
    </i>
    <i r="2">
      <x v="3"/>
    </i>
    <i r="2">
      <x v="7"/>
    </i>
    <i r="2">
      <x v="8"/>
    </i>
    <i r="1">
      <x v="1"/>
      <x v="6"/>
    </i>
    <i>
      <x v="50"/>
      <x/>
      <x v="7"/>
    </i>
    <i r="2">
      <x v="8"/>
    </i>
    <i r="1">
      <x v="1"/>
      <x v="6"/>
    </i>
    <i>
      <x v="51"/>
      <x/>
      <x v="2"/>
    </i>
    <i r="2">
      <x v="3"/>
    </i>
    <i>
      <x v="52"/>
      <x/>
      <x/>
    </i>
    <i r="2">
      <x v="1"/>
    </i>
    <i r="2">
      <x v="7"/>
    </i>
    <i r="1">
      <x v="1"/>
      <x v="6"/>
    </i>
    <i>
      <x v="53"/>
      <x/>
      <x/>
    </i>
    <i r="2">
      <x v="1"/>
    </i>
    <i r="2">
      <x v="7"/>
    </i>
    <i r="1">
      <x v="1"/>
      <x v="6"/>
    </i>
    <i t="grand">
      <x/>
    </i>
  </rowItems>
  <colItems count="1">
    <i/>
  </colItems>
  <dataFields count="1">
    <dataField name="Sum of ราคา(บาท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8"/>
  <sheetViews>
    <sheetView topLeftCell="A103" workbookViewId="0">
      <selection activeCell="A4" sqref="A4:D127"/>
    </sheetView>
  </sheetViews>
  <sheetFormatPr defaultRowHeight="14.25" x14ac:dyDescent="0.2"/>
  <cols>
    <col min="1" max="1" width="13.875" customWidth="1"/>
    <col min="2" max="2" width="12.375" customWidth="1"/>
    <col min="3" max="3" width="9.625" customWidth="1"/>
    <col min="4" max="4" width="17.875" bestFit="1" customWidth="1"/>
  </cols>
  <sheetData>
    <row r="3" spans="1:4" x14ac:dyDescent="0.2">
      <c r="A3" s="4" t="s">
        <v>70</v>
      </c>
      <c r="B3" s="4" t="s">
        <v>44</v>
      </c>
      <c r="C3" s="4" t="s">
        <v>45</v>
      </c>
      <c r="D3" t="s">
        <v>72</v>
      </c>
    </row>
    <row r="4" spans="1:4" x14ac:dyDescent="0.2">
      <c r="A4" s="5" t="s">
        <v>9</v>
      </c>
      <c r="B4" s="5" t="s">
        <v>34</v>
      </c>
      <c r="C4" s="5" t="s">
        <v>43</v>
      </c>
      <c r="D4" s="6">
        <v>19</v>
      </c>
    </row>
    <row r="5" spans="1:4" x14ac:dyDescent="0.2">
      <c r="C5" s="5" t="s">
        <v>46</v>
      </c>
      <c r="D5" s="6">
        <v>19</v>
      </c>
    </row>
    <row r="6" spans="1:4" x14ac:dyDescent="0.2">
      <c r="C6" s="5" t="s">
        <v>35</v>
      </c>
      <c r="D6" s="6">
        <v>17</v>
      </c>
    </row>
    <row r="7" spans="1:4" x14ac:dyDescent="0.2">
      <c r="B7" s="5" t="s">
        <v>53</v>
      </c>
      <c r="C7" s="5" t="s">
        <v>68</v>
      </c>
      <c r="D7" s="6">
        <v>17</v>
      </c>
    </row>
    <row r="8" spans="1:4" x14ac:dyDescent="0.2">
      <c r="A8" s="5" t="s">
        <v>10</v>
      </c>
      <c r="B8" s="5" t="s">
        <v>34</v>
      </c>
      <c r="C8" s="5" t="s">
        <v>43</v>
      </c>
      <c r="D8" s="6">
        <v>22</v>
      </c>
    </row>
    <row r="9" spans="1:4" x14ac:dyDescent="0.2">
      <c r="C9" s="5" t="s">
        <v>46</v>
      </c>
      <c r="D9" s="6">
        <v>22</v>
      </c>
    </row>
    <row r="10" spans="1:4" x14ac:dyDescent="0.2">
      <c r="C10" s="5" t="s">
        <v>35</v>
      </c>
      <c r="D10" s="6">
        <v>20</v>
      </c>
    </row>
    <row r="11" spans="1:4" x14ac:dyDescent="0.2">
      <c r="B11" s="5" t="s">
        <v>53</v>
      </c>
      <c r="C11" s="5" t="s">
        <v>68</v>
      </c>
      <c r="D11" s="6">
        <v>20</v>
      </c>
    </row>
    <row r="12" spans="1:4" x14ac:dyDescent="0.2">
      <c r="A12" s="5" t="s">
        <v>59</v>
      </c>
      <c r="B12" s="5" t="s">
        <v>53</v>
      </c>
      <c r="C12" s="5" t="s">
        <v>66</v>
      </c>
      <c r="D12" s="6">
        <v>45</v>
      </c>
    </row>
    <row r="13" spans="1:4" x14ac:dyDescent="0.2">
      <c r="A13" s="5" t="s">
        <v>60</v>
      </c>
      <c r="B13" s="5" t="s">
        <v>53</v>
      </c>
      <c r="C13" s="5" t="s">
        <v>66</v>
      </c>
      <c r="D13" s="6">
        <v>50</v>
      </c>
    </row>
    <row r="14" spans="1:4" x14ac:dyDescent="0.2">
      <c r="A14" s="5" t="s">
        <v>11</v>
      </c>
      <c r="B14" s="5" t="s">
        <v>34</v>
      </c>
      <c r="C14" s="5" t="s">
        <v>43</v>
      </c>
      <c r="D14" s="6">
        <v>28</v>
      </c>
    </row>
    <row r="15" spans="1:4" x14ac:dyDescent="0.2">
      <c r="C15" s="5" t="s">
        <v>46</v>
      </c>
      <c r="D15" s="6">
        <v>28</v>
      </c>
    </row>
    <row r="16" spans="1:4" x14ac:dyDescent="0.2">
      <c r="C16" s="5" t="s">
        <v>35</v>
      </c>
      <c r="D16" s="6">
        <v>23</v>
      </c>
    </row>
    <row r="17" spans="1:4" x14ac:dyDescent="0.2">
      <c r="A17" s="5" t="s">
        <v>12</v>
      </c>
      <c r="B17" s="5" t="s">
        <v>34</v>
      </c>
      <c r="C17" s="5" t="s">
        <v>43</v>
      </c>
      <c r="D17" s="6">
        <v>30</v>
      </c>
    </row>
    <row r="18" spans="1:4" x14ac:dyDescent="0.2">
      <c r="C18" s="5" t="s">
        <v>46</v>
      </c>
      <c r="D18" s="6">
        <v>30</v>
      </c>
    </row>
    <row r="19" spans="1:4" x14ac:dyDescent="0.2">
      <c r="C19" s="5" t="s">
        <v>35</v>
      </c>
      <c r="D19" s="6">
        <v>27</v>
      </c>
    </row>
    <row r="20" spans="1:4" x14ac:dyDescent="0.2">
      <c r="A20" s="5" t="s">
        <v>13</v>
      </c>
      <c r="B20" s="5" t="s">
        <v>34</v>
      </c>
      <c r="C20" s="5" t="s">
        <v>43</v>
      </c>
      <c r="D20" s="6">
        <v>33</v>
      </c>
    </row>
    <row r="21" spans="1:4" x14ac:dyDescent="0.2">
      <c r="C21" s="5" t="s">
        <v>46</v>
      </c>
      <c r="D21" s="6">
        <v>33</v>
      </c>
    </row>
    <row r="22" spans="1:4" x14ac:dyDescent="0.2">
      <c r="C22" s="5" t="s">
        <v>35</v>
      </c>
      <c r="D22" s="6">
        <v>30</v>
      </c>
    </row>
    <row r="23" spans="1:4" x14ac:dyDescent="0.2">
      <c r="B23" s="5" t="s">
        <v>53</v>
      </c>
      <c r="C23" s="5" t="s">
        <v>68</v>
      </c>
      <c r="D23" s="6">
        <v>30</v>
      </c>
    </row>
    <row r="24" spans="1:4" x14ac:dyDescent="0.2">
      <c r="A24" s="5" t="s">
        <v>14</v>
      </c>
      <c r="B24" s="5" t="s">
        <v>34</v>
      </c>
      <c r="C24" s="5" t="s">
        <v>43</v>
      </c>
      <c r="D24" s="6">
        <v>38</v>
      </c>
    </row>
    <row r="25" spans="1:4" x14ac:dyDescent="0.2">
      <c r="C25" s="5" t="s">
        <v>46</v>
      </c>
      <c r="D25" s="6">
        <v>38</v>
      </c>
    </row>
    <row r="26" spans="1:4" x14ac:dyDescent="0.2">
      <c r="C26" s="5" t="s">
        <v>35</v>
      </c>
      <c r="D26" s="6">
        <v>35</v>
      </c>
    </row>
    <row r="27" spans="1:4" x14ac:dyDescent="0.2">
      <c r="B27" s="5" t="s">
        <v>53</v>
      </c>
      <c r="C27" s="5" t="s">
        <v>68</v>
      </c>
      <c r="D27" s="6">
        <v>35</v>
      </c>
    </row>
    <row r="28" spans="1:4" x14ac:dyDescent="0.2">
      <c r="A28" s="5" t="s">
        <v>61</v>
      </c>
      <c r="B28" s="5" t="s">
        <v>53</v>
      </c>
      <c r="C28" s="5" t="s">
        <v>66</v>
      </c>
      <c r="D28" s="6">
        <v>75</v>
      </c>
    </row>
    <row r="29" spans="1:4" x14ac:dyDescent="0.2">
      <c r="A29" s="5" t="s">
        <v>15</v>
      </c>
      <c r="B29" s="5" t="s">
        <v>34</v>
      </c>
      <c r="C29" s="5" t="s">
        <v>43</v>
      </c>
      <c r="D29" s="6">
        <v>100</v>
      </c>
    </row>
    <row r="30" spans="1:4" x14ac:dyDescent="0.2">
      <c r="C30" s="5" t="s">
        <v>46</v>
      </c>
      <c r="D30" s="6">
        <v>100</v>
      </c>
    </row>
    <row r="31" spans="1:4" x14ac:dyDescent="0.2">
      <c r="C31" s="5" t="s">
        <v>35</v>
      </c>
      <c r="D31" s="6">
        <v>80</v>
      </c>
    </row>
    <row r="32" spans="1:4" x14ac:dyDescent="0.2">
      <c r="B32" s="5" t="s">
        <v>53</v>
      </c>
      <c r="C32" s="5" t="s">
        <v>66</v>
      </c>
      <c r="D32" s="6">
        <v>80</v>
      </c>
    </row>
    <row r="33" spans="1:4" x14ac:dyDescent="0.2">
      <c r="A33" s="5" t="s">
        <v>54</v>
      </c>
      <c r="B33" s="5" t="s">
        <v>53</v>
      </c>
      <c r="C33" s="5" t="s">
        <v>67</v>
      </c>
      <c r="D33" s="6">
        <v>55</v>
      </c>
    </row>
    <row r="34" spans="1:4" x14ac:dyDescent="0.2">
      <c r="A34" s="5" t="s">
        <v>55</v>
      </c>
      <c r="B34" s="5" t="s">
        <v>53</v>
      </c>
      <c r="C34" s="5" t="s">
        <v>67</v>
      </c>
      <c r="D34" s="6">
        <v>60</v>
      </c>
    </row>
    <row r="35" spans="1:4" x14ac:dyDescent="0.2">
      <c r="A35" s="5" t="s">
        <v>16</v>
      </c>
      <c r="B35" s="5" t="s">
        <v>34</v>
      </c>
      <c r="C35" s="5" t="s">
        <v>43</v>
      </c>
      <c r="D35" s="6">
        <v>85</v>
      </c>
    </row>
    <row r="36" spans="1:4" x14ac:dyDescent="0.2">
      <c r="C36" s="5" t="s">
        <v>46</v>
      </c>
      <c r="D36" s="6">
        <v>85</v>
      </c>
    </row>
    <row r="37" spans="1:4" x14ac:dyDescent="0.2">
      <c r="C37" s="5" t="s">
        <v>35</v>
      </c>
      <c r="D37" s="6">
        <v>65</v>
      </c>
    </row>
    <row r="38" spans="1:4" x14ac:dyDescent="0.2">
      <c r="B38" s="5" t="s">
        <v>53</v>
      </c>
      <c r="C38" s="5" t="s">
        <v>67</v>
      </c>
      <c r="D38" s="6">
        <v>65</v>
      </c>
    </row>
    <row r="39" spans="1:4" x14ac:dyDescent="0.2">
      <c r="A39" s="5" t="s">
        <v>17</v>
      </c>
      <c r="B39" s="5" t="s">
        <v>34</v>
      </c>
      <c r="C39" s="5" t="s">
        <v>43</v>
      </c>
      <c r="D39" s="6">
        <v>95</v>
      </c>
    </row>
    <row r="40" spans="1:4" x14ac:dyDescent="0.2">
      <c r="C40" s="5" t="s">
        <v>46</v>
      </c>
      <c r="D40" s="6">
        <v>95</v>
      </c>
    </row>
    <row r="41" spans="1:4" x14ac:dyDescent="0.2">
      <c r="C41" s="5" t="s">
        <v>35</v>
      </c>
      <c r="D41" s="6">
        <v>75</v>
      </c>
    </row>
    <row r="42" spans="1:4" x14ac:dyDescent="0.2">
      <c r="A42" s="5" t="s">
        <v>65</v>
      </c>
      <c r="B42" s="5" t="s">
        <v>53</v>
      </c>
      <c r="C42" s="5" t="s">
        <v>66</v>
      </c>
      <c r="D42" s="6">
        <v>400</v>
      </c>
    </row>
    <row r="43" spans="1:4" x14ac:dyDescent="0.2">
      <c r="A43" s="5" t="s">
        <v>18</v>
      </c>
      <c r="B43" s="5" t="s">
        <v>34</v>
      </c>
      <c r="C43" s="5" t="s">
        <v>43</v>
      </c>
      <c r="D43" s="6">
        <v>95</v>
      </c>
    </row>
    <row r="44" spans="1:4" x14ac:dyDescent="0.2">
      <c r="C44" s="5" t="s">
        <v>46</v>
      </c>
      <c r="D44" s="6">
        <v>95</v>
      </c>
    </row>
    <row r="45" spans="1:4" x14ac:dyDescent="0.2">
      <c r="C45" s="5" t="s">
        <v>35</v>
      </c>
      <c r="D45" s="6">
        <v>75</v>
      </c>
    </row>
    <row r="46" spans="1:4" x14ac:dyDescent="0.2">
      <c r="B46" s="5" t="s">
        <v>53</v>
      </c>
      <c r="C46" s="5" t="s">
        <v>67</v>
      </c>
      <c r="D46" s="6">
        <v>75</v>
      </c>
    </row>
    <row r="47" spans="1:4" x14ac:dyDescent="0.2">
      <c r="A47" s="5" t="s">
        <v>56</v>
      </c>
      <c r="B47" s="5" t="s">
        <v>53</v>
      </c>
      <c r="C47" s="5" t="s">
        <v>67</v>
      </c>
      <c r="D47" s="6">
        <v>85</v>
      </c>
    </row>
    <row r="48" spans="1:4" x14ac:dyDescent="0.2">
      <c r="A48" s="5" t="s">
        <v>19</v>
      </c>
      <c r="B48" s="5" t="s">
        <v>34</v>
      </c>
      <c r="C48" s="5" t="s">
        <v>43</v>
      </c>
      <c r="D48" s="6">
        <v>115</v>
      </c>
    </row>
    <row r="49" spans="1:4" x14ac:dyDescent="0.2">
      <c r="C49" s="5" t="s">
        <v>46</v>
      </c>
      <c r="D49" s="6">
        <v>115</v>
      </c>
    </row>
    <row r="50" spans="1:4" x14ac:dyDescent="0.2">
      <c r="C50" s="5" t="s">
        <v>35</v>
      </c>
      <c r="D50" s="6">
        <v>95</v>
      </c>
    </row>
    <row r="51" spans="1:4" x14ac:dyDescent="0.2">
      <c r="B51" s="5" t="s">
        <v>53</v>
      </c>
      <c r="C51" s="5" t="s">
        <v>67</v>
      </c>
      <c r="D51" s="6">
        <v>95</v>
      </c>
    </row>
    <row r="52" spans="1:4" x14ac:dyDescent="0.2">
      <c r="A52" s="5" t="s">
        <v>62</v>
      </c>
      <c r="B52" s="5" t="s">
        <v>53</v>
      </c>
      <c r="C52" s="5" t="s">
        <v>66</v>
      </c>
      <c r="D52" s="6">
        <v>200</v>
      </c>
    </row>
    <row r="53" spans="1:4" x14ac:dyDescent="0.2">
      <c r="A53" s="5" t="s">
        <v>63</v>
      </c>
      <c r="B53" s="5" t="s">
        <v>53</v>
      </c>
      <c r="C53" s="5" t="s">
        <v>66</v>
      </c>
      <c r="D53" s="6">
        <v>240</v>
      </c>
    </row>
    <row r="54" spans="1:4" x14ac:dyDescent="0.2">
      <c r="A54" s="5" t="s">
        <v>28</v>
      </c>
      <c r="B54" s="5" t="s">
        <v>34</v>
      </c>
      <c r="C54" s="5" t="s">
        <v>35</v>
      </c>
      <c r="D54" s="6">
        <v>450</v>
      </c>
    </row>
    <row r="55" spans="1:4" x14ac:dyDescent="0.2">
      <c r="B55" s="5" t="s">
        <v>53</v>
      </c>
      <c r="C55" s="5" t="s">
        <v>66</v>
      </c>
      <c r="D55" s="6">
        <v>450</v>
      </c>
    </row>
    <row r="56" spans="1:4" x14ac:dyDescent="0.2">
      <c r="A56" s="5" t="s">
        <v>20</v>
      </c>
      <c r="B56" s="5" t="s">
        <v>34</v>
      </c>
      <c r="C56" s="5" t="s">
        <v>43</v>
      </c>
      <c r="D56" s="6">
        <v>160</v>
      </c>
    </row>
    <row r="57" spans="1:4" x14ac:dyDescent="0.2">
      <c r="C57" s="5" t="s">
        <v>35</v>
      </c>
      <c r="D57" s="6">
        <v>130</v>
      </c>
    </row>
    <row r="58" spans="1:4" x14ac:dyDescent="0.2">
      <c r="B58" s="5" t="s">
        <v>53</v>
      </c>
      <c r="C58" s="5" t="s">
        <v>67</v>
      </c>
      <c r="D58" s="6">
        <v>130</v>
      </c>
    </row>
    <row r="59" spans="1:4" x14ac:dyDescent="0.2">
      <c r="A59" s="5" t="s">
        <v>21</v>
      </c>
      <c r="B59" s="5" t="s">
        <v>34</v>
      </c>
      <c r="C59" s="5" t="s">
        <v>35</v>
      </c>
      <c r="D59" s="6">
        <v>170</v>
      </c>
    </row>
    <row r="60" spans="1:4" x14ac:dyDescent="0.2">
      <c r="B60" s="5" t="s">
        <v>53</v>
      </c>
      <c r="C60" s="5" t="s">
        <v>67</v>
      </c>
      <c r="D60" s="6">
        <v>180</v>
      </c>
    </row>
    <row r="61" spans="1:4" x14ac:dyDescent="0.2">
      <c r="A61" s="5" t="s">
        <v>22</v>
      </c>
      <c r="B61" s="5" t="s">
        <v>34</v>
      </c>
      <c r="C61" s="5" t="s">
        <v>35</v>
      </c>
      <c r="D61" s="6">
        <v>190</v>
      </c>
    </row>
    <row r="62" spans="1:4" x14ac:dyDescent="0.2">
      <c r="A62" s="5" t="s">
        <v>23</v>
      </c>
      <c r="B62" s="5" t="s">
        <v>34</v>
      </c>
      <c r="C62" s="5" t="s">
        <v>35</v>
      </c>
      <c r="D62" s="6">
        <v>240</v>
      </c>
    </row>
    <row r="63" spans="1:4" x14ac:dyDescent="0.2">
      <c r="A63" s="5" t="s">
        <v>24</v>
      </c>
      <c r="B63" s="5" t="s">
        <v>34</v>
      </c>
      <c r="C63" s="5" t="s">
        <v>35</v>
      </c>
      <c r="D63" s="6">
        <v>290</v>
      </c>
    </row>
    <row r="64" spans="1:4" x14ac:dyDescent="0.2">
      <c r="B64" s="5" t="s">
        <v>53</v>
      </c>
      <c r="C64" s="5" t="s">
        <v>66</v>
      </c>
      <c r="D64" s="6">
        <v>280</v>
      </c>
    </row>
    <row r="65" spans="1:4" x14ac:dyDescent="0.2">
      <c r="A65" s="5" t="s">
        <v>25</v>
      </c>
      <c r="B65" s="5" t="s">
        <v>34</v>
      </c>
      <c r="C65" s="5" t="s">
        <v>35</v>
      </c>
      <c r="D65" s="6">
        <v>330</v>
      </c>
    </row>
    <row r="66" spans="1:4" x14ac:dyDescent="0.2">
      <c r="A66" s="5" t="s">
        <v>64</v>
      </c>
      <c r="B66" s="5" t="s">
        <v>53</v>
      </c>
      <c r="C66" s="5" t="s">
        <v>66</v>
      </c>
      <c r="D66" s="6">
        <v>345</v>
      </c>
    </row>
    <row r="67" spans="1:4" x14ac:dyDescent="0.2">
      <c r="A67" s="5" t="s">
        <v>26</v>
      </c>
      <c r="B67" s="5" t="s">
        <v>34</v>
      </c>
      <c r="C67" s="5" t="s">
        <v>35</v>
      </c>
      <c r="D67" s="6">
        <v>360</v>
      </c>
    </row>
    <row r="68" spans="1:4" x14ac:dyDescent="0.2">
      <c r="A68" s="5" t="s">
        <v>27</v>
      </c>
      <c r="B68" s="5" t="s">
        <v>34</v>
      </c>
      <c r="C68" s="5" t="s">
        <v>35</v>
      </c>
      <c r="D68" s="6">
        <v>400</v>
      </c>
    </row>
    <row r="69" spans="1:4" x14ac:dyDescent="0.2">
      <c r="A69" s="5" t="s">
        <v>47</v>
      </c>
      <c r="B69" s="5" t="s">
        <v>34</v>
      </c>
      <c r="C69" s="5" t="s">
        <v>51</v>
      </c>
      <c r="D69" s="6">
        <v>8</v>
      </c>
    </row>
    <row r="70" spans="1:4" x14ac:dyDescent="0.2">
      <c r="C70" s="5" t="s">
        <v>52</v>
      </c>
      <c r="D70" s="6">
        <v>8</v>
      </c>
    </row>
    <row r="71" spans="1:4" x14ac:dyDescent="0.2">
      <c r="A71" s="5" t="s">
        <v>2</v>
      </c>
      <c r="B71" s="5" t="s">
        <v>34</v>
      </c>
      <c r="C71" s="5" t="s">
        <v>51</v>
      </c>
      <c r="D71" s="6">
        <v>3</v>
      </c>
    </row>
    <row r="72" spans="1:4" x14ac:dyDescent="0.2">
      <c r="C72" s="5" t="s">
        <v>52</v>
      </c>
      <c r="D72" s="6">
        <v>3</v>
      </c>
    </row>
    <row r="73" spans="1:4" x14ac:dyDescent="0.2">
      <c r="C73" s="5" t="s">
        <v>35</v>
      </c>
      <c r="D73" s="6">
        <v>2.5</v>
      </c>
    </row>
    <row r="74" spans="1:4" x14ac:dyDescent="0.2">
      <c r="A74" s="5" t="s">
        <v>37</v>
      </c>
      <c r="B74" s="5" t="s">
        <v>34</v>
      </c>
      <c r="C74" s="5" t="s">
        <v>36</v>
      </c>
      <c r="D74" s="6">
        <v>2.5</v>
      </c>
    </row>
    <row r="75" spans="1:4" x14ac:dyDescent="0.2">
      <c r="A75" s="5" t="s">
        <v>29</v>
      </c>
      <c r="B75" s="5" t="s">
        <v>34</v>
      </c>
      <c r="C75" s="5" t="s">
        <v>43</v>
      </c>
      <c r="D75" s="6">
        <v>330</v>
      </c>
    </row>
    <row r="76" spans="1:4" x14ac:dyDescent="0.2">
      <c r="C76" s="5" t="s">
        <v>35</v>
      </c>
      <c r="D76" s="6">
        <v>300</v>
      </c>
    </row>
    <row r="77" spans="1:4" x14ac:dyDescent="0.2">
      <c r="A77" s="5" t="s">
        <v>38</v>
      </c>
      <c r="B77" s="5" t="s">
        <v>34</v>
      </c>
      <c r="C77" s="5" t="s">
        <v>43</v>
      </c>
      <c r="D77" s="6">
        <v>375</v>
      </c>
    </row>
    <row r="78" spans="1:4" x14ac:dyDescent="0.2">
      <c r="A78" s="5" t="s">
        <v>33</v>
      </c>
      <c r="B78" s="5" t="s">
        <v>34</v>
      </c>
      <c r="C78" s="5" t="s">
        <v>35</v>
      </c>
      <c r="D78" s="6">
        <v>3000</v>
      </c>
    </row>
    <row r="79" spans="1:4" x14ac:dyDescent="0.2">
      <c r="A79" s="5" t="s">
        <v>32</v>
      </c>
      <c r="B79" s="5" t="s">
        <v>34</v>
      </c>
      <c r="C79" s="5" t="s">
        <v>35</v>
      </c>
      <c r="D79" s="6">
        <v>1200</v>
      </c>
    </row>
    <row r="80" spans="1:4" x14ac:dyDescent="0.2">
      <c r="A80" s="5" t="s">
        <v>30</v>
      </c>
      <c r="B80" s="5" t="s">
        <v>34</v>
      </c>
      <c r="C80" s="5" t="s">
        <v>43</v>
      </c>
      <c r="D80" s="6">
        <v>1875</v>
      </c>
    </row>
    <row r="81" spans="1:4" x14ac:dyDescent="0.2">
      <c r="C81" s="5" t="s">
        <v>35</v>
      </c>
      <c r="D81" s="6">
        <v>1500</v>
      </c>
    </row>
    <row r="82" spans="1:4" x14ac:dyDescent="0.2">
      <c r="A82" s="5" t="s">
        <v>31</v>
      </c>
      <c r="B82" s="5" t="s">
        <v>34</v>
      </c>
      <c r="C82" s="5" t="s">
        <v>43</v>
      </c>
      <c r="D82" s="6">
        <v>2250</v>
      </c>
    </row>
    <row r="83" spans="1:4" x14ac:dyDescent="0.2">
      <c r="C83" s="5" t="s">
        <v>35</v>
      </c>
      <c r="D83" s="6">
        <v>1800</v>
      </c>
    </row>
    <row r="84" spans="1:4" x14ac:dyDescent="0.2">
      <c r="A84" s="5" t="s">
        <v>48</v>
      </c>
      <c r="B84" s="5" t="s">
        <v>34</v>
      </c>
      <c r="C84" s="5" t="s">
        <v>51</v>
      </c>
      <c r="D84" s="6">
        <v>8</v>
      </c>
    </row>
    <row r="85" spans="1:4" x14ac:dyDescent="0.2">
      <c r="C85" s="5" t="s">
        <v>52</v>
      </c>
      <c r="D85" s="6">
        <v>8</v>
      </c>
    </row>
    <row r="86" spans="1:4" x14ac:dyDescent="0.2">
      <c r="A86" s="5" t="s">
        <v>49</v>
      </c>
      <c r="B86" s="5" t="s">
        <v>34</v>
      </c>
      <c r="C86" s="5" t="s">
        <v>51</v>
      </c>
      <c r="D86" s="6">
        <v>3</v>
      </c>
    </row>
    <row r="87" spans="1:4" x14ac:dyDescent="0.2">
      <c r="C87" s="5" t="s">
        <v>52</v>
      </c>
      <c r="D87" s="6">
        <v>3</v>
      </c>
    </row>
    <row r="88" spans="1:4" x14ac:dyDescent="0.2">
      <c r="A88" s="5" t="s">
        <v>3</v>
      </c>
      <c r="B88" s="5" t="s">
        <v>34</v>
      </c>
      <c r="C88" s="5" t="s">
        <v>43</v>
      </c>
      <c r="D88" s="6">
        <v>3</v>
      </c>
    </row>
    <row r="89" spans="1:4" x14ac:dyDescent="0.2">
      <c r="C89" s="5" t="s">
        <v>46</v>
      </c>
      <c r="D89" s="6">
        <v>3</v>
      </c>
    </row>
    <row r="90" spans="1:4" x14ac:dyDescent="0.2">
      <c r="C90" s="5" t="s">
        <v>51</v>
      </c>
      <c r="D90" s="6">
        <v>3</v>
      </c>
    </row>
    <row r="91" spans="1:4" x14ac:dyDescent="0.2">
      <c r="C91" s="5" t="s">
        <v>52</v>
      </c>
      <c r="D91" s="6">
        <v>3</v>
      </c>
    </row>
    <row r="92" spans="1:4" x14ac:dyDescent="0.2">
      <c r="C92" s="5" t="s">
        <v>35</v>
      </c>
      <c r="D92" s="6">
        <v>2.5</v>
      </c>
    </row>
    <row r="93" spans="1:4" x14ac:dyDescent="0.2">
      <c r="C93" s="5" t="s">
        <v>36</v>
      </c>
      <c r="D93" s="6">
        <v>2.5</v>
      </c>
    </row>
    <row r="94" spans="1:4" x14ac:dyDescent="0.2">
      <c r="B94" s="5" t="s">
        <v>53</v>
      </c>
      <c r="C94" s="5" t="s">
        <v>43</v>
      </c>
      <c r="D94" s="6">
        <v>3</v>
      </c>
    </row>
    <row r="95" spans="1:4" x14ac:dyDescent="0.2">
      <c r="C95" s="5" t="s">
        <v>51</v>
      </c>
      <c r="D95" s="6">
        <v>3</v>
      </c>
    </row>
    <row r="96" spans="1:4" x14ac:dyDescent="0.2">
      <c r="C96" s="5" t="s">
        <v>35</v>
      </c>
      <c r="D96" s="6">
        <v>2.5</v>
      </c>
    </row>
    <row r="97" spans="1:4" x14ac:dyDescent="0.2">
      <c r="A97" s="5" t="s">
        <v>40</v>
      </c>
      <c r="B97" s="5" t="s">
        <v>34</v>
      </c>
      <c r="C97" s="5" t="s">
        <v>43</v>
      </c>
      <c r="D97" s="6">
        <v>3750</v>
      </c>
    </row>
    <row r="98" spans="1:4" x14ac:dyDescent="0.2">
      <c r="A98" s="5" t="s">
        <v>41</v>
      </c>
      <c r="B98" s="5" t="s">
        <v>34</v>
      </c>
      <c r="C98" s="5" t="s">
        <v>43</v>
      </c>
      <c r="D98" s="6">
        <v>1875</v>
      </c>
    </row>
    <row r="99" spans="1:4" x14ac:dyDescent="0.2">
      <c r="A99" s="5" t="s">
        <v>42</v>
      </c>
      <c r="B99" s="5" t="s">
        <v>34</v>
      </c>
      <c r="C99" s="5" t="s">
        <v>43</v>
      </c>
      <c r="D99" s="6">
        <v>2250</v>
      </c>
    </row>
    <row r="100" spans="1:4" x14ac:dyDescent="0.2">
      <c r="A100" s="5" t="s">
        <v>39</v>
      </c>
      <c r="B100" s="5" t="s">
        <v>34</v>
      </c>
      <c r="C100" s="5" t="s">
        <v>43</v>
      </c>
      <c r="D100" s="6">
        <v>3000</v>
      </c>
    </row>
    <row r="101" spans="1:4" x14ac:dyDescent="0.2">
      <c r="A101" s="5" t="s">
        <v>4</v>
      </c>
      <c r="B101" s="5" t="s">
        <v>34</v>
      </c>
      <c r="C101" s="5" t="s">
        <v>51</v>
      </c>
      <c r="D101" s="6">
        <v>5</v>
      </c>
    </row>
    <row r="102" spans="1:4" x14ac:dyDescent="0.2">
      <c r="C102" s="5" t="s">
        <v>52</v>
      </c>
      <c r="D102" s="6">
        <v>5</v>
      </c>
    </row>
    <row r="103" spans="1:4" x14ac:dyDescent="0.2">
      <c r="C103" s="5" t="s">
        <v>35</v>
      </c>
      <c r="D103" s="6">
        <v>4</v>
      </c>
    </row>
    <row r="104" spans="1:4" x14ac:dyDescent="0.2">
      <c r="C104" s="5" t="s">
        <v>36</v>
      </c>
      <c r="D104" s="6">
        <v>4</v>
      </c>
    </row>
    <row r="105" spans="1:4" x14ac:dyDescent="0.2">
      <c r="B105" s="5" t="s">
        <v>53</v>
      </c>
      <c r="C105" s="5" t="s">
        <v>68</v>
      </c>
      <c r="D105" s="6">
        <v>4</v>
      </c>
    </row>
    <row r="106" spans="1:4" x14ac:dyDescent="0.2">
      <c r="A106" s="5" t="s">
        <v>57</v>
      </c>
      <c r="B106" s="5" t="s">
        <v>53</v>
      </c>
      <c r="C106" s="5" t="s">
        <v>66</v>
      </c>
      <c r="D106" s="6">
        <v>25</v>
      </c>
    </row>
    <row r="107" spans="1:4" x14ac:dyDescent="0.2">
      <c r="A107" s="5" t="s">
        <v>58</v>
      </c>
      <c r="B107" s="5" t="s">
        <v>53</v>
      </c>
      <c r="C107" s="5" t="s">
        <v>66</v>
      </c>
      <c r="D107" s="6">
        <v>30</v>
      </c>
    </row>
    <row r="108" spans="1:4" x14ac:dyDescent="0.2">
      <c r="A108" s="5" t="s">
        <v>5</v>
      </c>
      <c r="B108" s="5" t="s">
        <v>34</v>
      </c>
      <c r="C108" s="5" t="s">
        <v>43</v>
      </c>
      <c r="D108" s="6">
        <v>7</v>
      </c>
    </row>
    <row r="109" spans="1:4" x14ac:dyDescent="0.2">
      <c r="C109" s="5" t="s">
        <v>46</v>
      </c>
      <c r="D109" s="6">
        <v>7</v>
      </c>
    </row>
    <row r="110" spans="1:4" x14ac:dyDescent="0.2">
      <c r="C110" s="5" t="s">
        <v>51</v>
      </c>
      <c r="D110" s="6">
        <v>7</v>
      </c>
    </row>
    <row r="111" spans="1:4" x14ac:dyDescent="0.2">
      <c r="C111" s="5" t="s">
        <v>52</v>
      </c>
      <c r="D111" s="6">
        <v>7</v>
      </c>
    </row>
    <row r="112" spans="1:4" x14ac:dyDescent="0.2">
      <c r="C112" s="5" t="s">
        <v>35</v>
      </c>
      <c r="D112" s="6">
        <v>6</v>
      </c>
    </row>
    <row r="113" spans="1:4" x14ac:dyDescent="0.2">
      <c r="C113" s="5" t="s">
        <v>36</v>
      </c>
      <c r="D113" s="6">
        <v>6</v>
      </c>
    </row>
    <row r="114" spans="1:4" x14ac:dyDescent="0.2">
      <c r="B114" s="5" t="s">
        <v>53</v>
      </c>
      <c r="C114" s="5" t="s">
        <v>68</v>
      </c>
      <c r="D114" s="6">
        <v>6</v>
      </c>
    </row>
    <row r="115" spans="1:4" x14ac:dyDescent="0.2">
      <c r="A115" s="5" t="s">
        <v>6</v>
      </c>
      <c r="B115" s="5" t="s">
        <v>34</v>
      </c>
      <c r="C115" s="5" t="s">
        <v>35</v>
      </c>
      <c r="D115" s="6">
        <v>7</v>
      </c>
    </row>
    <row r="116" spans="1:4" x14ac:dyDescent="0.2">
      <c r="C116" s="5" t="s">
        <v>36</v>
      </c>
      <c r="D116" s="6">
        <v>7</v>
      </c>
    </row>
    <row r="117" spans="1:4" x14ac:dyDescent="0.2">
      <c r="B117" s="5" t="s">
        <v>53</v>
      </c>
      <c r="C117" s="5" t="s">
        <v>68</v>
      </c>
      <c r="D117" s="6">
        <v>8</v>
      </c>
    </row>
    <row r="118" spans="1:4" x14ac:dyDescent="0.2">
      <c r="A118" s="5" t="s">
        <v>50</v>
      </c>
      <c r="B118" s="5" t="s">
        <v>34</v>
      </c>
      <c r="C118" s="5" t="s">
        <v>51</v>
      </c>
      <c r="D118" s="6">
        <v>15</v>
      </c>
    </row>
    <row r="119" spans="1:4" x14ac:dyDescent="0.2">
      <c r="C119" s="5" t="s">
        <v>52</v>
      </c>
      <c r="D119" s="6">
        <v>15</v>
      </c>
    </row>
    <row r="120" spans="1:4" x14ac:dyDescent="0.2">
      <c r="A120" s="5" t="s">
        <v>7</v>
      </c>
      <c r="B120" s="5" t="s">
        <v>34</v>
      </c>
      <c r="C120" s="5" t="s">
        <v>43</v>
      </c>
      <c r="D120" s="6">
        <v>14</v>
      </c>
    </row>
    <row r="121" spans="1:4" x14ac:dyDescent="0.2">
      <c r="C121" s="5" t="s">
        <v>46</v>
      </c>
      <c r="D121" s="6">
        <v>14</v>
      </c>
    </row>
    <row r="122" spans="1:4" x14ac:dyDescent="0.2">
      <c r="C122" s="5" t="s">
        <v>35</v>
      </c>
      <c r="D122" s="6">
        <v>12</v>
      </c>
    </row>
    <row r="123" spans="1:4" x14ac:dyDescent="0.2">
      <c r="B123" s="5" t="s">
        <v>53</v>
      </c>
      <c r="C123" s="5" t="s">
        <v>68</v>
      </c>
      <c r="D123" s="6">
        <v>12</v>
      </c>
    </row>
    <row r="124" spans="1:4" x14ac:dyDescent="0.2">
      <c r="A124" s="5" t="s">
        <v>8</v>
      </c>
      <c r="B124" s="5" t="s">
        <v>34</v>
      </c>
      <c r="C124" s="5" t="s">
        <v>43</v>
      </c>
      <c r="D124" s="6">
        <v>16</v>
      </c>
    </row>
    <row r="125" spans="1:4" x14ac:dyDescent="0.2">
      <c r="C125" s="5" t="s">
        <v>46</v>
      </c>
      <c r="D125" s="6">
        <v>16</v>
      </c>
    </row>
    <row r="126" spans="1:4" x14ac:dyDescent="0.2">
      <c r="C126" s="5" t="s">
        <v>35</v>
      </c>
      <c r="D126" s="6">
        <v>14</v>
      </c>
    </row>
    <row r="127" spans="1:4" x14ac:dyDescent="0.2">
      <c r="B127" s="5" t="s">
        <v>53</v>
      </c>
      <c r="C127" s="5" t="s">
        <v>68</v>
      </c>
      <c r="D127" s="6">
        <v>14</v>
      </c>
    </row>
    <row r="128" spans="1:4" x14ac:dyDescent="0.2">
      <c r="A128" s="5" t="s">
        <v>71</v>
      </c>
      <c r="D128" s="6">
        <v>31460.5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A104" workbookViewId="0">
      <selection activeCell="O95" sqref="O95"/>
    </sheetView>
  </sheetViews>
  <sheetFormatPr defaultRowHeight="13.5" customHeight="1" x14ac:dyDescent="0.2"/>
  <cols>
    <col min="2" max="2" width="9.25" bestFit="1" customWidth="1"/>
    <col min="3" max="3" width="9.5" bestFit="1" customWidth="1"/>
    <col min="4" max="4" width="8.875" bestFit="1" customWidth="1"/>
    <col min="9" max="9" width="9.625" bestFit="1" customWidth="1"/>
  </cols>
  <sheetData>
    <row r="1" spans="1:10" ht="13.5" customHeight="1" x14ac:dyDescent="0.2">
      <c r="A1" s="1" t="s">
        <v>44</v>
      </c>
      <c r="B1" s="1" t="s">
        <v>45</v>
      </c>
      <c r="C1" s="1" t="s">
        <v>0</v>
      </c>
      <c r="D1" s="1" t="s">
        <v>1</v>
      </c>
      <c r="E1" s="1" t="s">
        <v>69</v>
      </c>
    </row>
    <row r="2" spans="1:10" ht="13.5" customHeight="1" x14ac:dyDescent="0.2">
      <c r="A2" s="2" t="s">
        <v>34</v>
      </c>
      <c r="B2" s="2" t="s">
        <v>35</v>
      </c>
      <c r="C2" s="2" t="s">
        <v>9</v>
      </c>
      <c r="D2" s="3">
        <v>17</v>
      </c>
      <c r="E2" s="3"/>
      <c r="G2" s="7" t="s">
        <v>9</v>
      </c>
      <c r="H2" s="8" t="s">
        <v>34</v>
      </c>
      <c r="I2" s="8" t="s">
        <v>43</v>
      </c>
      <c r="J2" s="9">
        <v>19</v>
      </c>
    </row>
    <row r="3" spans="1:10" ht="13.5" customHeight="1" x14ac:dyDescent="0.2">
      <c r="A3" s="2" t="s">
        <v>34</v>
      </c>
      <c r="B3" s="2" t="s">
        <v>43</v>
      </c>
      <c r="C3" s="2" t="s">
        <v>9</v>
      </c>
      <c r="D3" s="3">
        <v>19</v>
      </c>
      <c r="E3" s="3"/>
      <c r="G3" s="10"/>
      <c r="H3" s="11"/>
      <c r="I3" s="11" t="s">
        <v>46</v>
      </c>
      <c r="J3" s="12">
        <v>19</v>
      </c>
    </row>
    <row r="4" spans="1:10" ht="13.5" customHeight="1" x14ac:dyDescent="0.2">
      <c r="A4" s="2" t="s">
        <v>34</v>
      </c>
      <c r="B4" s="2" t="s">
        <v>46</v>
      </c>
      <c r="C4" s="2" t="s">
        <v>9</v>
      </c>
      <c r="D4" s="3">
        <v>19</v>
      </c>
      <c r="E4" s="3"/>
      <c r="G4" s="10"/>
      <c r="H4" s="11"/>
      <c r="I4" s="11" t="s">
        <v>35</v>
      </c>
      <c r="J4" s="13">
        <v>17</v>
      </c>
    </row>
    <row r="5" spans="1:10" ht="13.5" customHeight="1" x14ac:dyDescent="0.2">
      <c r="A5" s="2" t="s">
        <v>53</v>
      </c>
      <c r="B5" s="2" t="s">
        <v>68</v>
      </c>
      <c r="C5" s="2" t="s">
        <v>9</v>
      </c>
      <c r="D5" s="3">
        <v>17</v>
      </c>
      <c r="E5" s="3">
        <v>22</v>
      </c>
      <c r="G5" s="14"/>
      <c r="H5" s="15" t="s">
        <v>53</v>
      </c>
      <c r="I5" s="15" t="s">
        <v>68</v>
      </c>
      <c r="J5" s="16">
        <v>17</v>
      </c>
    </row>
    <row r="6" spans="1:10" ht="13.5" customHeight="1" x14ac:dyDescent="0.2">
      <c r="A6" s="2" t="s">
        <v>34</v>
      </c>
      <c r="B6" s="2" t="s">
        <v>35</v>
      </c>
      <c r="C6" s="2" t="s">
        <v>10</v>
      </c>
      <c r="D6" s="3">
        <v>20</v>
      </c>
      <c r="E6" s="3"/>
      <c r="G6" s="7" t="s">
        <v>10</v>
      </c>
      <c r="H6" s="8" t="s">
        <v>34</v>
      </c>
      <c r="I6" s="8" t="s">
        <v>43</v>
      </c>
      <c r="J6" s="9">
        <v>22</v>
      </c>
    </row>
    <row r="7" spans="1:10" ht="13.5" customHeight="1" x14ac:dyDescent="0.2">
      <c r="A7" s="2" t="s">
        <v>34</v>
      </c>
      <c r="B7" s="2" t="s">
        <v>43</v>
      </c>
      <c r="C7" s="2" t="s">
        <v>10</v>
      </c>
      <c r="D7" s="3">
        <v>22</v>
      </c>
      <c r="E7" s="3"/>
      <c r="G7" s="10"/>
      <c r="H7" s="11"/>
      <c r="I7" s="11" t="s">
        <v>46</v>
      </c>
      <c r="J7" s="12">
        <v>22</v>
      </c>
    </row>
    <row r="8" spans="1:10" ht="13.5" customHeight="1" x14ac:dyDescent="0.2">
      <c r="A8" s="2" t="s">
        <v>34</v>
      </c>
      <c r="B8" s="2" t="s">
        <v>46</v>
      </c>
      <c r="C8" s="2" t="s">
        <v>10</v>
      </c>
      <c r="D8" s="3">
        <v>22</v>
      </c>
      <c r="E8" s="3"/>
      <c r="G8" s="10"/>
      <c r="H8" s="11"/>
      <c r="I8" s="11" t="s">
        <v>35</v>
      </c>
      <c r="J8" s="13">
        <v>20</v>
      </c>
    </row>
    <row r="9" spans="1:10" ht="13.5" customHeight="1" x14ac:dyDescent="0.2">
      <c r="A9" s="2" t="s">
        <v>53</v>
      </c>
      <c r="B9" s="2" t="s">
        <v>68</v>
      </c>
      <c r="C9" s="2" t="s">
        <v>10</v>
      </c>
      <c r="D9" s="3">
        <v>20</v>
      </c>
      <c r="E9" s="3">
        <v>25</v>
      </c>
      <c r="G9" s="14"/>
      <c r="H9" s="15" t="s">
        <v>53</v>
      </c>
      <c r="I9" s="15" t="s">
        <v>68</v>
      </c>
      <c r="J9" s="16">
        <v>20</v>
      </c>
    </row>
    <row r="10" spans="1:10" ht="13.5" customHeight="1" x14ac:dyDescent="0.2">
      <c r="A10" s="2" t="s">
        <v>53</v>
      </c>
      <c r="B10" s="2" t="s">
        <v>66</v>
      </c>
      <c r="C10" s="2" t="s">
        <v>59</v>
      </c>
      <c r="D10" s="3">
        <v>45</v>
      </c>
      <c r="E10" s="3">
        <v>65</v>
      </c>
      <c r="G10" s="18" t="s">
        <v>59</v>
      </c>
      <c r="H10" s="19" t="s">
        <v>53</v>
      </c>
      <c r="I10" s="19" t="s">
        <v>66</v>
      </c>
      <c r="J10" s="20">
        <v>45</v>
      </c>
    </row>
    <row r="11" spans="1:10" ht="13.5" customHeight="1" x14ac:dyDescent="0.2">
      <c r="A11" s="2" t="s">
        <v>53</v>
      </c>
      <c r="B11" s="2" t="s">
        <v>66</v>
      </c>
      <c r="C11" s="2" t="s">
        <v>60</v>
      </c>
      <c r="D11" s="3">
        <v>50</v>
      </c>
      <c r="E11" s="3">
        <v>70</v>
      </c>
      <c r="G11" s="18" t="s">
        <v>60</v>
      </c>
      <c r="H11" s="19" t="s">
        <v>53</v>
      </c>
      <c r="I11" s="19" t="s">
        <v>66</v>
      </c>
      <c r="J11" s="20">
        <v>50</v>
      </c>
    </row>
    <row r="12" spans="1:10" ht="13.5" customHeight="1" x14ac:dyDescent="0.2">
      <c r="A12" s="2" t="s">
        <v>34</v>
      </c>
      <c r="B12" s="2" t="s">
        <v>35</v>
      </c>
      <c r="C12" s="2" t="s">
        <v>11</v>
      </c>
      <c r="D12" s="3">
        <v>23</v>
      </c>
      <c r="E12" s="3"/>
      <c r="G12" s="7" t="s">
        <v>11</v>
      </c>
      <c r="H12" s="8" t="s">
        <v>34</v>
      </c>
      <c r="I12" s="8" t="s">
        <v>43</v>
      </c>
      <c r="J12" s="9">
        <v>28</v>
      </c>
    </row>
    <row r="13" spans="1:10" ht="13.5" customHeight="1" x14ac:dyDescent="0.2">
      <c r="A13" s="2" t="s">
        <v>34</v>
      </c>
      <c r="B13" s="2" t="s">
        <v>43</v>
      </c>
      <c r="C13" s="2" t="s">
        <v>11</v>
      </c>
      <c r="D13" s="3">
        <v>28</v>
      </c>
      <c r="E13" s="3"/>
      <c r="G13" s="10"/>
      <c r="H13" s="11"/>
      <c r="I13" s="11" t="s">
        <v>46</v>
      </c>
      <c r="J13" s="12">
        <v>28</v>
      </c>
    </row>
    <row r="14" spans="1:10" ht="13.5" customHeight="1" x14ac:dyDescent="0.2">
      <c r="A14" s="2" t="s">
        <v>34</v>
      </c>
      <c r="B14" s="2" t="s">
        <v>46</v>
      </c>
      <c r="C14" s="2" t="s">
        <v>11</v>
      </c>
      <c r="D14" s="3">
        <v>28</v>
      </c>
      <c r="E14" s="3"/>
      <c r="G14" s="14"/>
      <c r="H14" s="15"/>
      <c r="I14" s="15" t="s">
        <v>35</v>
      </c>
      <c r="J14" s="16">
        <v>23</v>
      </c>
    </row>
    <row r="15" spans="1:10" ht="13.5" customHeight="1" x14ac:dyDescent="0.2">
      <c r="A15" s="2" t="s">
        <v>34</v>
      </c>
      <c r="B15" s="2" t="s">
        <v>35</v>
      </c>
      <c r="C15" s="2" t="s">
        <v>12</v>
      </c>
      <c r="D15" s="3">
        <v>27</v>
      </c>
      <c r="E15" s="3"/>
      <c r="G15" s="7" t="s">
        <v>12</v>
      </c>
      <c r="H15" s="8" t="s">
        <v>34</v>
      </c>
      <c r="I15" s="8" t="s">
        <v>43</v>
      </c>
      <c r="J15" s="9">
        <v>30</v>
      </c>
    </row>
    <row r="16" spans="1:10" ht="13.5" customHeight="1" x14ac:dyDescent="0.2">
      <c r="A16" s="2" t="s">
        <v>34</v>
      </c>
      <c r="B16" s="2" t="s">
        <v>43</v>
      </c>
      <c r="C16" s="2" t="s">
        <v>12</v>
      </c>
      <c r="D16" s="3">
        <v>30</v>
      </c>
      <c r="E16" s="3"/>
      <c r="G16" s="10"/>
      <c r="H16" s="11"/>
      <c r="I16" s="11" t="s">
        <v>46</v>
      </c>
      <c r="J16" s="12">
        <v>30</v>
      </c>
    </row>
    <row r="17" spans="1:10" ht="13.5" customHeight="1" x14ac:dyDescent="0.2">
      <c r="A17" s="2" t="s">
        <v>34</v>
      </c>
      <c r="B17" s="2" t="s">
        <v>46</v>
      </c>
      <c r="C17" s="2" t="s">
        <v>12</v>
      </c>
      <c r="D17" s="3">
        <v>30</v>
      </c>
      <c r="E17" s="3"/>
      <c r="G17" s="14"/>
      <c r="H17" s="15"/>
      <c r="I17" s="15" t="s">
        <v>35</v>
      </c>
      <c r="J17" s="16">
        <v>27</v>
      </c>
    </row>
    <row r="18" spans="1:10" ht="13.5" customHeight="1" x14ac:dyDescent="0.2">
      <c r="A18" s="2" t="s">
        <v>34</v>
      </c>
      <c r="B18" s="2" t="s">
        <v>35</v>
      </c>
      <c r="C18" s="2" t="s">
        <v>13</v>
      </c>
      <c r="D18" s="3">
        <v>30</v>
      </c>
      <c r="E18" s="3"/>
      <c r="G18" s="7" t="s">
        <v>13</v>
      </c>
      <c r="H18" s="8" t="s">
        <v>34</v>
      </c>
      <c r="I18" s="8" t="s">
        <v>43</v>
      </c>
      <c r="J18" s="9">
        <v>33</v>
      </c>
    </row>
    <row r="19" spans="1:10" ht="13.5" customHeight="1" x14ac:dyDescent="0.2">
      <c r="A19" s="2" t="s">
        <v>34</v>
      </c>
      <c r="B19" s="2" t="s">
        <v>43</v>
      </c>
      <c r="C19" s="2" t="s">
        <v>13</v>
      </c>
      <c r="D19" s="3">
        <v>33</v>
      </c>
      <c r="E19" s="3"/>
      <c r="G19" s="10"/>
      <c r="H19" s="11"/>
      <c r="I19" s="11" t="s">
        <v>46</v>
      </c>
      <c r="J19" s="12">
        <v>33</v>
      </c>
    </row>
    <row r="20" spans="1:10" ht="13.5" customHeight="1" x14ac:dyDescent="0.2">
      <c r="A20" s="2" t="s">
        <v>34</v>
      </c>
      <c r="B20" s="2" t="s">
        <v>46</v>
      </c>
      <c r="C20" s="2" t="s">
        <v>13</v>
      </c>
      <c r="D20" s="3">
        <v>33</v>
      </c>
      <c r="E20" s="3"/>
      <c r="G20" s="10"/>
      <c r="H20" s="11"/>
      <c r="I20" s="11" t="s">
        <v>35</v>
      </c>
      <c r="J20" s="13">
        <v>30</v>
      </c>
    </row>
    <row r="21" spans="1:10" ht="13.5" customHeight="1" x14ac:dyDescent="0.2">
      <c r="A21" s="2" t="s">
        <v>53</v>
      </c>
      <c r="B21" s="2" t="s">
        <v>68</v>
      </c>
      <c r="C21" s="2" t="s">
        <v>13</v>
      </c>
      <c r="D21" s="3">
        <v>30</v>
      </c>
      <c r="E21" s="3">
        <v>35</v>
      </c>
      <c r="G21" s="14"/>
      <c r="H21" s="15" t="s">
        <v>53</v>
      </c>
      <c r="I21" s="15" t="s">
        <v>68</v>
      </c>
      <c r="J21" s="16">
        <v>30</v>
      </c>
    </row>
    <row r="22" spans="1:10" ht="13.5" customHeight="1" x14ac:dyDescent="0.2">
      <c r="A22" s="2" t="s">
        <v>34</v>
      </c>
      <c r="B22" s="2" t="s">
        <v>35</v>
      </c>
      <c r="C22" s="2" t="s">
        <v>14</v>
      </c>
      <c r="D22" s="3">
        <v>35</v>
      </c>
      <c r="E22" s="3"/>
      <c r="G22" s="7" t="s">
        <v>14</v>
      </c>
      <c r="H22" s="8" t="s">
        <v>34</v>
      </c>
      <c r="I22" s="8" t="s">
        <v>43</v>
      </c>
      <c r="J22" s="9">
        <v>38</v>
      </c>
    </row>
    <row r="23" spans="1:10" ht="13.5" customHeight="1" x14ac:dyDescent="0.2">
      <c r="A23" s="2" t="s">
        <v>34</v>
      </c>
      <c r="B23" s="2" t="s">
        <v>43</v>
      </c>
      <c r="C23" s="2" t="s">
        <v>14</v>
      </c>
      <c r="D23" s="3">
        <v>38</v>
      </c>
      <c r="E23" s="3"/>
      <c r="G23" s="10"/>
      <c r="H23" s="11"/>
      <c r="I23" s="11" t="s">
        <v>46</v>
      </c>
      <c r="J23" s="12">
        <v>38</v>
      </c>
    </row>
    <row r="24" spans="1:10" ht="13.5" customHeight="1" x14ac:dyDescent="0.2">
      <c r="A24" s="2" t="s">
        <v>34</v>
      </c>
      <c r="B24" s="2" t="s">
        <v>46</v>
      </c>
      <c r="C24" s="2" t="s">
        <v>14</v>
      </c>
      <c r="D24" s="3">
        <v>38</v>
      </c>
      <c r="E24" s="3"/>
      <c r="G24" s="10"/>
      <c r="H24" s="11"/>
      <c r="I24" s="11" t="s">
        <v>35</v>
      </c>
      <c r="J24" s="13">
        <v>35</v>
      </c>
    </row>
    <row r="25" spans="1:10" ht="13.5" customHeight="1" x14ac:dyDescent="0.2">
      <c r="A25" s="2" t="s">
        <v>53</v>
      </c>
      <c r="B25" s="2" t="s">
        <v>68</v>
      </c>
      <c r="C25" s="2" t="s">
        <v>14</v>
      </c>
      <c r="D25" s="3">
        <v>35</v>
      </c>
      <c r="E25" s="3">
        <v>38</v>
      </c>
      <c r="G25" s="14"/>
      <c r="H25" s="15" t="s">
        <v>53</v>
      </c>
      <c r="I25" s="15" t="s">
        <v>68</v>
      </c>
      <c r="J25" s="16">
        <v>35</v>
      </c>
    </row>
    <row r="26" spans="1:10" ht="13.5" customHeight="1" x14ac:dyDescent="0.2">
      <c r="A26" s="2" t="s">
        <v>53</v>
      </c>
      <c r="B26" s="2" t="s">
        <v>66</v>
      </c>
      <c r="C26" s="2" t="s">
        <v>61</v>
      </c>
      <c r="D26" s="3">
        <v>75</v>
      </c>
      <c r="E26" s="3">
        <v>95</v>
      </c>
      <c r="G26" s="18" t="s">
        <v>61</v>
      </c>
      <c r="H26" s="19" t="s">
        <v>53</v>
      </c>
      <c r="I26" s="19" t="s">
        <v>66</v>
      </c>
      <c r="J26" s="20">
        <v>75</v>
      </c>
    </row>
    <row r="27" spans="1:10" ht="13.5" customHeight="1" x14ac:dyDescent="0.2">
      <c r="A27" s="2" t="s">
        <v>34</v>
      </c>
      <c r="B27" s="2" t="s">
        <v>35</v>
      </c>
      <c r="C27" s="2" t="s">
        <v>15</v>
      </c>
      <c r="D27" s="3">
        <v>80</v>
      </c>
      <c r="E27" s="3"/>
      <c r="G27" s="7" t="s">
        <v>15</v>
      </c>
      <c r="H27" s="8" t="s">
        <v>34</v>
      </c>
      <c r="I27" s="8" t="s">
        <v>43</v>
      </c>
      <c r="J27" s="9">
        <v>100</v>
      </c>
    </row>
    <row r="28" spans="1:10" ht="13.5" customHeight="1" x14ac:dyDescent="0.2">
      <c r="A28" s="2" t="s">
        <v>34</v>
      </c>
      <c r="B28" s="2" t="s">
        <v>43</v>
      </c>
      <c r="C28" s="2" t="s">
        <v>15</v>
      </c>
      <c r="D28" s="3">
        <v>100</v>
      </c>
      <c r="E28" s="3"/>
      <c r="G28" s="10"/>
      <c r="H28" s="11"/>
      <c r="I28" s="11" t="s">
        <v>46</v>
      </c>
      <c r="J28" s="12">
        <v>100</v>
      </c>
    </row>
    <row r="29" spans="1:10" ht="13.5" customHeight="1" x14ac:dyDescent="0.2">
      <c r="A29" s="2" t="s">
        <v>34</v>
      </c>
      <c r="B29" s="2" t="s">
        <v>46</v>
      </c>
      <c r="C29" s="2" t="s">
        <v>15</v>
      </c>
      <c r="D29" s="3">
        <v>100</v>
      </c>
      <c r="E29" s="3"/>
      <c r="G29" s="10"/>
      <c r="H29" s="11"/>
      <c r="I29" s="11" t="s">
        <v>35</v>
      </c>
      <c r="J29" s="13">
        <v>80</v>
      </c>
    </row>
    <row r="30" spans="1:10" ht="13.5" customHeight="1" x14ac:dyDescent="0.2">
      <c r="A30" s="2" t="s">
        <v>53</v>
      </c>
      <c r="B30" s="2" t="s">
        <v>66</v>
      </c>
      <c r="C30" s="2" t="s">
        <v>15</v>
      </c>
      <c r="D30" s="3">
        <v>80</v>
      </c>
      <c r="E30" s="3">
        <v>100</v>
      </c>
      <c r="G30" s="14"/>
      <c r="H30" s="15" t="s">
        <v>53</v>
      </c>
      <c r="I30" s="15" t="s">
        <v>66</v>
      </c>
      <c r="J30" s="16">
        <v>80</v>
      </c>
    </row>
    <row r="31" spans="1:10" ht="13.5" customHeight="1" x14ac:dyDescent="0.2">
      <c r="A31" s="2" t="s">
        <v>53</v>
      </c>
      <c r="B31" s="2" t="s">
        <v>67</v>
      </c>
      <c r="C31" s="2" t="s">
        <v>54</v>
      </c>
      <c r="D31" s="3">
        <v>55</v>
      </c>
      <c r="E31" s="3">
        <v>100</v>
      </c>
      <c r="G31" s="18" t="s">
        <v>54</v>
      </c>
      <c r="H31" s="19" t="s">
        <v>53</v>
      </c>
      <c r="I31" s="19" t="s">
        <v>67</v>
      </c>
      <c r="J31" s="20">
        <v>55</v>
      </c>
    </row>
    <row r="32" spans="1:10" ht="13.5" customHeight="1" x14ac:dyDescent="0.2">
      <c r="A32" s="2" t="s">
        <v>53</v>
      </c>
      <c r="B32" s="2" t="s">
        <v>67</v>
      </c>
      <c r="C32" s="2" t="s">
        <v>55</v>
      </c>
      <c r="D32" s="3">
        <v>60</v>
      </c>
      <c r="E32" s="3">
        <v>105</v>
      </c>
      <c r="G32" s="18" t="s">
        <v>55</v>
      </c>
      <c r="H32" s="19" t="s">
        <v>53</v>
      </c>
      <c r="I32" s="19" t="s">
        <v>67</v>
      </c>
      <c r="J32" s="20">
        <v>60</v>
      </c>
    </row>
    <row r="33" spans="1:10" ht="13.5" customHeight="1" x14ac:dyDescent="0.2">
      <c r="A33" s="2" t="s">
        <v>34</v>
      </c>
      <c r="B33" s="2" t="s">
        <v>35</v>
      </c>
      <c r="C33" s="2" t="s">
        <v>16</v>
      </c>
      <c r="D33" s="3">
        <v>65</v>
      </c>
      <c r="E33" s="3"/>
      <c r="G33" s="7" t="s">
        <v>16</v>
      </c>
      <c r="H33" s="8" t="s">
        <v>34</v>
      </c>
      <c r="I33" s="8" t="s">
        <v>43</v>
      </c>
      <c r="J33" s="9">
        <v>85</v>
      </c>
    </row>
    <row r="34" spans="1:10" ht="13.5" customHeight="1" x14ac:dyDescent="0.2">
      <c r="A34" s="2" t="s">
        <v>34</v>
      </c>
      <c r="B34" s="2" t="s">
        <v>43</v>
      </c>
      <c r="C34" s="2" t="s">
        <v>16</v>
      </c>
      <c r="D34" s="3">
        <v>85</v>
      </c>
      <c r="E34" s="3"/>
      <c r="G34" s="10"/>
      <c r="H34" s="11"/>
      <c r="I34" s="11" t="s">
        <v>46</v>
      </c>
      <c r="J34" s="12">
        <v>85</v>
      </c>
    </row>
    <row r="35" spans="1:10" ht="13.5" customHeight="1" x14ac:dyDescent="0.2">
      <c r="A35" s="2" t="s">
        <v>34</v>
      </c>
      <c r="B35" s="2" t="s">
        <v>46</v>
      </c>
      <c r="C35" s="2" t="s">
        <v>16</v>
      </c>
      <c r="D35" s="3">
        <v>85</v>
      </c>
      <c r="E35" s="3"/>
      <c r="G35" s="10"/>
      <c r="H35" s="11"/>
      <c r="I35" s="11" t="s">
        <v>35</v>
      </c>
      <c r="J35" s="13">
        <v>65</v>
      </c>
    </row>
    <row r="36" spans="1:10" ht="13.5" customHeight="1" x14ac:dyDescent="0.2">
      <c r="A36" s="2" t="s">
        <v>53</v>
      </c>
      <c r="B36" s="2" t="s">
        <v>67</v>
      </c>
      <c r="C36" s="2" t="s">
        <v>16</v>
      </c>
      <c r="D36" s="3">
        <v>65</v>
      </c>
      <c r="E36" s="3">
        <v>110</v>
      </c>
      <c r="G36" s="14"/>
      <c r="H36" s="15" t="s">
        <v>53</v>
      </c>
      <c r="I36" s="15" t="s">
        <v>67</v>
      </c>
      <c r="J36" s="16">
        <v>65</v>
      </c>
    </row>
    <row r="37" spans="1:10" ht="13.5" customHeight="1" x14ac:dyDescent="0.2">
      <c r="A37" s="2" t="s">
        <v>34</v>
      </c>
      <c r="B37" s="2" t="s">
        <v>35</v>
      </c>
      <c r="C37" s="2" t="s">
        <v>17</v>
      </c>
      <c r="D37" s="3">
        <v>75</v>
      </c>
      <c r="E37" s="3"/>
      <c r="G37" s="7" t="s">
        <v>17</v>
      </c>
      <c r="H37" s="8" t="s">
        <v>34</v>
      </c>
      <c r="I37" s="8" t="s">
        <v>43</v>
      </c>
      <c r="J37" s="9">
        <v>95</v>
      </c>
    </row>
    <row r="38" spans="1:10" ht="13.5" customHeight="1" x14ac:dyDescent="0.2">
      <c r="A38" s="2" t="s">
        <v>34</v>
      </c>
      <c r="B38" s="2" t="s">
        <v>43</v>
      </c>
      <c r="C38" s="2" t="s">
        <v>17</v>
      </c>
      <c r="D38" s="3">
        <v>95</v>
      </c>
      <c r="E38" s="3"/>
      <c r="G38" s="10"/>
      <c r="H38" s="11"/>
      <c r="I38" s="11" t="s">
        <v>46</v>
      </c>
      <c r="J38" s="12">
        <v>95</v>
      </c>
    </row>
    <row r="39" spans="1:10" ht="13.5" customHeight="1" x14ac:dyDescent="0.2">
      <c r="A39" s="2" t="s">
        <v>34</v>
      </c>
      <c r="B39" s="2" t="s">
        <v>46</v>
      </c>
      <c r="C39" s="2" t="s">
        <v>17</v>
      </c>
      <c r="D39" s="3">
        <v>95</v>
      </c>
      <c r="E39" s="3"/>
      <c r="G39" s="14"/>
      <c r="H39" s="15"/>
      <c r="I39" s="15" t="s">
        <v>35</v>
      </c>
      <c r="J39" s="16">
        <v>75</v>
      </c>
    </row>
    <row r="40" spans="1:10" ht="13.5" customHeight="1" x14ac:dyDescent="0.2">
      <c r="A40" s="2" t="s">
        <v>53</v>
      </c>
      <c r="B40" s="2" t="s">
        <v>66</v>
      </c>
      <c r="C40" s="2" t="s">
        <v>65</v>
      </c>
      <c r="D40" s="3">
        <v>400</v>
      </c>
      <c r="E40" s="3">
        <v>450</v>
      </c>
      <c r="G40" s="18" t="s">
        <v>65</v>
      </c>
      <c r="H40" s="19" t="s">
        <v>53</v>
      </c>
      <c r="I40" s="19" t="s">
        <v>66</v>
      </c>
      <c r="J40" s="20">
        <v>400</v>
      </c>
    </row>
    <row r="41" spans="1:10" ht="13.5" customHeight="1" x14ac:dyDescent="0.2">
      <c r="A41" s="2" t="s">
        <v>34</v>
      </c>
      <c r="B41" s="2" t="s">
        <v>35</v>
      </c>
      <c r="C41" s="2" t="s">
        <v>18</v>
      </c>
      <c r="D41" s="3">
        <v>75</v>
      </c>
      <c r="E41" s="3"/>
      <c r="G41" s="7" t="s">
        <v>18</v>
      </c>
      <c r="H41" s="8" t="s">
        <v>34</v>
      </c>
      <c r="I41" s="8" t="s">
        <v>43</v>
      </c>
      <c r="J41" s="9">
        <v>95</v>
      </c>
    </row>
    <row r="42" spans="1:10" ht="13.5" customHeight="1" x14ac:dyDescent="0.2">
      <c r="A42" s="2" t="s">
        <v>34</v>
      </c>
      <c r="B42" s="2" t="s">
        <v>43</v>
      </c>
      <c r="C42" s="2" t="s">
        <v>18</v>
      </c>
      <c r="D42" s="3">
        <v>95</v>
      </c>
      <c r="E42" s="3"/>
      <c r="G42" s="10"/>
      <c r="H42" s="11"/>
      <c r="I42" s="11" t="s">
        <v>46</v>
      </c>
      <c r="J42" s="12">
        <v>95</v>
      </c>
    </row>
    <row r="43" spans="1:10" ht="13.5" customHeight="1" x14ac:dyDescent="0.2">
      <c r="A43" s="2" t="s">
        <v>34</v>
      </c>
      <c r="B43" s="2" t="s">
        <v>46</v>
      </c>
      <c r="C43" s="2" t="s">
        <v>18</v>
      </c>
      <c r="D43" s="3">
        <v>95</v>
      </c>
      <c r="E43" s="3"/>
      <c r="G43" s="10"/>
      <c r="H43" s="11"/>
      <c r="I43" s="11" t="s">
        <v>35</v>
      </c>
      <c r="J43" s="13">
        <v>75</v>
      </c>
    </row>
    <row r="44" spans="1:10" ht="13.5" customHeight="1" x14ac:dyDescent="0.2">
      <c r="A44" s="2" t="s">
        <v>53</v>
      </c>
      <c r="B44" s="2" t="s">
        <v>67</v>
      </c>
      <c r="C44" s="2" t="s">
        <v>18</v>
      </c>
      <c r="D44" s="3">
        <v>75</v>
      </c>
      <c r="E44" s="3">
        <v>120</v>
      </c>
      <c r="G44" s="14"/>
      <c r="H44" s="15" t="s">
        <v>53</v>
      </c>
      <c r="I44" s="15" t="s">
        <v>67</v>
      </c>
      <c r="J44" s="16">
        <v>75</v>
      </c>
    </row>
    <row r="45" spans="1:10" ht="13.5" customHeight="1" x14ac:dyDescent="0.2">
      <c r="A45" s="2" t="s">
        <v>53</v>
      </c>
      <c r="B45" s="2" t="s">
        <v>67</v>
      </c>
      <c r="C45" s="2" t="s">
        <v>56</v>
      </c>
      <c r="D45" s="3">
        <v>85</v>
      </c>
      <c r="E45" s="3">
        <v>130</v>
      </c>
      <c r="G45" s="18" t="s">
        <v>56</v>
      </c>
      <c r="H45" s="19" t="s">
        <v>53</v>
      </c>
      <c r="I45" s="19" t="s">
        <v>67</v>
      </c>
      <c r="J45" s="20">
        <v>85</v>
      </c>
    </row>
    <row r="46" spans="1:10" ht="13.5" customHeight="1" x14ac:dyDescent="0.2">
      <c r="A46" s="2" t="s">
        <v>34</v>
      </c>
      <c r="B46" s="2" t="s">
        <v>35</v>
      </c>
      <c r="C46" s="2" t="s">
        <v>19</v>
      </c>
      <c r="D46" s="3">
        <v>95</v>
      </c>
      <c r="E46" s="3"/>
      <c r="G46" s="7" t="s">
        <v>19</v>
      </c>
      <c r="H46" s="8" t="s">
        <v>34</v>
      </c>
      <c r="I46" s="8" t="s">
        <v>43</v>
      </c>
      <c r="J46" s="9">
        <v>115</v>
      </c>
    </row>
    <row r="47" spans="1:10" ht="13.5" customHeight="1" x14ac:dyDescent="0.2">
      <c r="A47" s="2" t="s">
        <v>34</v>
      </c>
      <c r="B47" s="2" t="s">
        <v>43</v>
      </c>
      <c r="C47" s="2" t="s">
        <v>19</v>
      </c>
      <c r="D47" s="3">
        <v>115</v>
      </c>
      <c r="E47" s="3"/>
      <c r="G47" s="10"/>
      <c r="H47" s="11"/>
      <c r="I47" s="11" t="s">
        <v>46</v>
      </c>
      <c r="J47" s="12">
        <v>115</v>
      </c>
    </row>
    <row r="48" spans="1:10" ht="13.5" customHeight="1" x14ac:dyDescent="0.2">
      <c r="A48" s="2" t="s">
        <v>34</v>
      </c>
      <c r="B48" s="2" t="s">
        <v>46</v>
      </c>
      <c r="C48" s="2" t="s">
        <v>19</v>
      </c>
      <c r="D48" s="3">
        <v>115</v>
      </c>
      <c r="E48" s="3"/>
      <c r="G48" s="10"/>
      <c r="H48" s="11"/>
      <c r="I48" s="11" t="s">
        <v>35</v>
      </c>
      <c r="J48" s="13">
        <v>95</v>
      </c>
    </row>
    <row r="49" spans="1:10" ht="13.5" customHeight="1" x14ac:dyDescent="0.2">
      <c r="A49" s="2" t="s">
        <v>53</v>
      </c>
      <c r="B49" s="2" t="s">
        <v>67</v>
      </c>
      <c r="C49" s="2" t="s">
        <v>19</v>
      </c>
      <c r="D49" s="3">
        <v>95</v>
      </c>
      <c r="E49" s="3">
        <v>140</v>
      </c>
      <c r="G49" s="14"/>
      <c r="H49" s="15" t="s">
        <v>53</v>
      </c>
      <c r="I49" s="15" t="s">
        <v>67</v>
      </c>
      <c r="J49" s="16">
        <v>95</v>
      </c>
    </row>
    <row r="50" spans="1:10" ht="13.5" customHeight="1" x14ac:dyDescent="0.2">
      <c r="A50" s="2" t="s">
        <v>53</v>
      </c>
      <c r="B50" s="2" t="s">
        <v>66</v>
      </c>
      <c r="C50" s="2" t="s">
        <v>62</v>
      </c>
      <c r="D50" s="3">
        <v>200</v>
      </c>
      <c r="E50" s="3">
        <v>250</v>
      </c>
      <c r="G50" s="18" t="s">
        <v>62</v>
      </c>
      <c r="H50" s="19" t="s">
        <v>53</v>
      </c>
      <c r="I50" s="19" t="s">
        <v>66</v>
      </c>
      <c r="J50" s="20">
        <v>200</v>
      </c>
    </row>
    <row r="51" spans="1:10" ht="13.5" customHeight="1" x14ac:dyDescent="0.2">
      <c r="A51" s="2" t="s">
        <v>53</v>
      </c>
      <c r="B51" s="2" t="s">
        <v>66</v>
      </c>
      <c r="C51" s="2" t="s">
        <v>63</v>
      </c>
      <c r="D51" s="3">
        <v>240</v>
      </c>
      <c r="E51" s="3">
        <v>290</v>
      </c>
      <c r="G51" s="18" t="s">
        <v>63</v>
      </c>
      <c r="H51" s="19" t="s">
        <v>53</v>
      </c>
      <c r="I51" s="19" t="s">
        <v>66</v>
      </c>
      <c r="J51" s="20">
        <v>240</v>
      </c>
    </row>
    <row r="52" spans="1:10" ht="13.5" customHeight="1" x14ac:dyDescent="0.2">
      <c r="A52" s="2" t="s">
        <v>34</v>
      </c>
      <c r="B52" s="2" t="s">
        <v>35</v>
      </c>
      <c r="C52" s="2" t="s">
        <v>28</v>
      </c>
      <c r="D52" s="3">
        <v>450</v>
      </c>
      <c r="E52" s="3"/>
      <c r="G52" s="7" t="s">
        <v>28</v>
      </c>
      <c r="H52" s="8" t="s">
        <v>34</v>
      </c>
      <c r="I52" s="8" t="s">
        <v>35</v>
      </c>
      <c r="J52" s="21">
        <v>450</v>
      </c>
    </row>
    <row r="53" spans="1:10" ht="13.5" customHeight="1" x14ac:dyDescent="0.2">
      <c r="A53" s="2" t="s">
        <v>53</v>
      </c>
      <c r="B53" s="2" t="s">
        <v>66</v>
      </c>
      <c r="C53" s="2" t="s">
        <v>28</v>
      </c>
      <c r="D53" s="3">
        <v>450</v>
      </c>
      <c r="E53" s="3">
        <v>500</v>
      </c>
      <c r="G53" s="14"/>
      <c r="H53" s="15" t="s">
        <v>53</v>
      </c>
      <c r="I53" s="15" t="s">
        <v>66</v>
      </c>
      <c r="J53" s="16">
        <v>450</v>
      </c>
    </row>
    <row r="54" spans="1:10" ht="13.5" customHeight="1" x14ac:dyDescent="0.2">
      <c r="A54" s="2" t="s">
        <v>34</v>
      </c>
      <c r="B54" s="2" t="s">
        <v>35</v>
      </c>
      <c r="C54" s="2" t="s">
        <v>20</v>
      </c>
      <c r="D54" s="3">
        <v>130</v>
      </c>
      <c r="E54" s="3"/>
      <c r="G54" s="7" t="s">
        <v>20</v>
      </c>
      <c r="H54" s="8" t="s">
        <v>34</v>
      </c>
      <c r="I54" s="8" t="s">
        <v>43</v>
      </c>
      <c r="J54" s="9">
        <v>160</v>
      </c>
    </row>
    <row r="55" spans="1:10" ht="13.5" customHeight="1" x14ac:dyDescent="0.2">
      <c r="A55" s="2" t="s">
        <v>34</v>
      </c>
      <c r="B55" s="2" t="s">
        <v>43</v>
      </c>
      <c r="C55" s="2" t="s">
        <v>20</v>
      </c>
      <c r="D55" s="3">
        <v>160</v>
      </c>
      <c r="E55" s="3"/>
      <c r="G55" s="10"/>
      <c r="H55" s="11"/>
      <c r="I55" s="11" t="s">
        <v>35</v>
      </c>
      <c r="J55" s="13">
        <v>130</v>
      </c>
    </row>
    <row r="56" spans="1:10" ht="13.5" customHeight="1" x14ac:dyDescent="0.2">
      <c r="A56" s="2" t="s">
        <v>53</v>
      </c>
      <c r="B56" s="2" t="s">
        <v>67</v>
      </c>
      <c r="C56" s="2" t="s">
        <v>20</v>
      </c>
      <c r="D56" s="3">
        <v>130</v>
      </c>
      <c r="E56" s="3">
        <v>170</v>
      </c>
      <c r="G56" s="14"/>
      <c r="H56" s="15" t="s">
        <v>53</v>
      </c>
      <c r="I56" s="15" t="s">
        <v>67</v>
      </c>
      <c r="J56" s="16">
        <v>130</v>
      </c>
    </row>
    <row r="57" spans="1:10" ht="13.5" customHeight="1" x14ac:dyDescent="0.2">
      <c r="A57" s="2" t="s">
        <v>34</v>
      </c>
      <c r="B57" s="2" t="s">
        <v>35</v>
      </c>
      <c r="C57" s="2" t="s">
        <v>21</v>
      </c>
      <c r="D57" s="3">
        <v>170</v>
      </c>
      <c r="E57" s="3"/>
      <c r="G57" s="7" t="s">
        <v>21</v>
      </c>
      <c r="H57" s="8" t="s">
        <v>34</v>
      </c>
      <c r="I57" s="8" t="s">
        <v>35</v>
      </c>
      <c r="J57" s="21">
        <v>170</v>
      </c>
    </row>
    <row r="58" spans="1:10" ht="13.5" customHeight="1" x14ac:dyDescent="0.2">
      <c r="A58" s="2" t="s">
        <v>53</v>
      </c>
      <c r="B58" s="2" t="s">
        <v>67</v>
      </c>
      <c r="C58" s="2" t="s">
        <v>21</v>
      </c>
      <c r="D58" s="3">
        <v>180</v>
      </c>
      <c r="E58" s="3">
        <v>230</v>
      </c>
      <c r="G58" s="14"/>
      <c r="H58" s="15" t="s">
        <v>53</v>
      </c>
      <c r="I58" s="15" t="s">
        <v>67</v>
      </c>
      <c r="J58" s="17">
        <v>180</v>
      </c>
    </row>
    <row r="59" spans="1:10" ht="13.5" customHeight="1" x14ac:dyDescent="0.2">
      <c r="A59" s="2" t="s">
        <v>34</v>
      </c>
      <c r="B59" s="2" t="s">
        <v>35</v>
      </c>
      <c r="C59" s="2" t="s">
        <v>22</v>
      </c>
      <c r="D59" s="3">
        <v>190</v>
      </c>
      <c r="E59" s="3"/>
      <c r="G59" s="18" t="s">
        <v>22</v>
      </c>
      <c r="H59" s="19" t="s">
        <v>34</v>
      </c>
      <c r="I59" s="19" t="s">
        <v>35</v>
      </c>
      <c r="J59" s="20">
        <v>190</v>
      </c>
    </row>
    <row r="60" spans="1:10" ht="13.5" customHeight="1" x14ac:dyDescent="0.2">
      <c r="A60" s="2" t="s">
        <v>34</v>
      </c>
      <c r="B60" s="2" t="s">
        <v>35</v>
      </c>
      <c r="C60" s="2" t="s">
        <v>23</v>
      </c>
      <c r="D60" s="3">
        <v>240</v>
      </c>
      <c r="E60" s="3"/>
      <c r="G60" s="18" t="s">
        <v>23</v>
      </c>
      <c r="H60" s="19" t="s">
        <v>34</v>
      </c>
      <c r="I60" s="19" t="s">
        <v>35</v>
      </c>
      <c r="J60" s="20">
        <v>240</v>
      </c>
    </row>
    <row r="61" spans="1:10" ht="13.5" customHeight="1" x14ac:dyDescent="0.2">
      <c r="A61" s="2" t="s">
        <v>34</v>
      </c>
      <c r="B61" s="2" t="s">
        <v>35</v>
      </c>
      <c r="C61" s="2" t="s">
        <v>24</v>
      </c>
      <c r="D61" s="3">
        <v>290</v>
      </c>
      <c r="E61" s="3"/>
      <c r="G61" s="7" t="s">
        <v>24</v>
      </c>
      <c r="H61" s="8" t="s">
        <v>34</v>
      </c>
      <c r="I61" s="8" t="s">
        <v>35</v>
      </c>
      <c r="J61" s="9">
        <v>290</v>
      </c>
    </row>
    <row r="62" spans="1:10" ht="13.5" customHeight="1" x14ac:dyDescent="0.2">
      <c r="A62" s="2" t="s">
        <v>53</v>
      </c>
      <c r="B62" s="2" t="s">
        <v>66</v>
      </c>
      <c r="C62" s="2" t="s">
        <v>24</v>
      </c>
      <c r="D62" s="3">
        <v>280</v>
      </c>
      <c r="E62" s="3">
        <v>330</v>
      </c>
      <c r="G62" s="14"/>
      <c r="H62" s="15" t="s">
        <v>53</v>
      </c>
      <c r="I62" s="15" t="s">
        <v>66</v>
      </c>
      <c r="J62" s="16">
        <v>280</v>
      </c>
    </row>
    <row r="63" spans="1:10" ht="13.5" customHeight="1" x14ac:dyDescent="0.2">
      <c r="A63" s="2" t="s">
        <v>34</v>
      </c>
      <c r="B63" s="2" t="s">
        <v>35</v>
      </c>
      <c r="C63" s="2" t="s">
        <v>25</v>
      </c>
      <c r="D63" s="3">
        <v>330</v>
      </c>
      <c r="E63" s="3"/>
      <c r="G63" s="18" t="s">
        <v>25</v>
      </c>
      <c r="H63" s="19" t="s">
        <v>34</v>
      </c>
      <c r="I63" s="19" t="s">
        <v>35</v>
      </c>
      <c r="J63" s="20">
        <v>330</v>
      </c>
    </row>
    <row r="64" spans="1:10" ht="13.5" customHeight="1" x14ac:dyDescent="0.2">
      <c r="A64" s="2" t="s">
        <v>53</v>
      </c>
      <c r="B64" s="2" t="s">
        <v>66</v>
      </c>
      <c r="C64" s="2" t="s">
        <v>64</v>
      </c>
      <c r="D64" s="3">
        <v>345</v>
      </c>
      <c r="E64" s="3">
        <v>395</v>
      </c>
      <c r="G64" s="18" t="s">
        <v>64</v>
      </c>
      <c r="H64" s="19" t="s">
        <v>53</v>
      </c>
      <c r="I64" s="19" t="s">
        <v>66</v>
      </c>
      <c r="J64" s="20">
        <v>345</v>
      </c>
    </row>
    <row r="65" spans="1:10" ht="13.5" customHeight="1" x14ac:dyDescent="0.2">
      <c r="A65" s="2" t="s">
        <v>34</v>
      </c>
      <c r="B65" s="2" t="s">
        <v>35</v>
      </c>
      <c r="C65" s="2" t="s">
        <v>26</v>
      </c>
      <c r="D65" s="3">
        <v>360</v>
      </c>
      <c r="E65" s="3"/>
      <c r="G65" s="18" t="s">
        <v>26</v>
      </c>
      <c r="H65" s="19" t="s">
        <v>34</v>
      </c>
      <c r="I65" s="19" t="s">
        <v>35</v>
      </c>
      <c r="J65" s="20">
        <v>360</v>
      </c>
    </row>
    <row r="66" spans="1:10" ht="13.5" customHeight="1" x14ac:dyDescent="0.2">
      <c r="A66" s="2" t="s">
        <v>34</v>
      </c>
      <c r="B66" s="2" t="s">
        <v>35</v>
      </c>
      <c r="C66" s="2" t="s">
        <v>27</v>
      </c>
      <c r="D66" s="3">
        <v>400</v>
      </c>
      <c r="E66" s="3"/>
      <c r="G66" s="18" t="s">
        <v>27</v>
      </c>
      <c r="H66" s="19" t="s">
        <v>34</v>
      </c>
      <c r="I66" s="19" t="s">
        <v>35</v>
      </c>
      <c r="J66" s="20">
        <v>400</v>
      </c>
    </row>
    <row r="67" spans="1:10" ht="13.5" customHeight="1" x14ac:dyDescent="0.2">
      <c r="A67" s="2" t="s">
        <v>34</v>
      </c>
      <c r="B67" s="2" t="s">
        <v>51</v>
      </c>
      <c r="C67" s="2" t="s">
        <v>47</v>
      </c>
      <c r="D67" s="3">
        <v>8</v>
      </c>
      <c r="E67" s="3"/>
      <c r="G67" s="7" t="s">
        <v>47</v>
      </c>
      <c r="H67" s="8" t="s">
        <v>34</v>
      </c>
      <c r="I67" s="8" t="s">
        <v>51</v>
      </c>
      <c r="J67" s="21">
        <v>8</v>
      </c>
    </row>
    <row r="68" spans="1:10" ht="13.5" customHeight="1" x14ac:dyDescent="0.2">
      <c r="A68" s="2" t="s">
        <v>34</v>
      </c>
      <c r="B68" s="2" t="s">
        <v>52</v>
      </c>
      <c r="C68" s="2" t="s">
        <v>47</v>
      </c>
      <c r="D68" s="3">
        <v>8</v>
      </c>
      <c r="E68" s="3"/>
      <c r="G68" s="14"/>
      <c r="H68" s="15"/>
      <c r="I68" s="15" t="s">
        <v>52</v>
      </c>
      <c r="J68" s="16">
        <v>8</v>
      </c>
    </row>
    <row r="69" spans="1:10" ht="13.5" customHeight="1" x14ac:dyDescent="0.2">
      <c r="A69" s="2" t="s">
        <v>34</v>
      </c>
      <c r="B69" s="2" t="s">
        <v>35</v>
      </c>
      <c r="C69" s="2" t="s">
        <v>2</v>
      </c>
      <c r="D69" s="3">
        <v>2.5</v>
      </c>
      <c r="E69" s="3"/>
      <c r="G69" s="7" t="s">
        <v>2</v>
      </c>
      <c r="H69" s="8" t="s">
        <v>34</v>
      </c>
      <c r="I69" s="8" t="s">
        <v>51</v>
      </c>
      <c r="J69" s="9">
        <v>3</v>
      </c>
    </row>
    <row r="70" spans="1:10" ht="13.5" customHeight="1" x14ac:dyDescent="0.2">
      <c r="A70" s="2" t="s">
        <v>34</v>
      </c>
      <c r="B70" s="2" t="s">
        <v>51</v>
      </c>
      <c r="C70" s="2" t="s">
        <v>2</v>
      </c>
      <c r="D70" s="3">
        <v>3</v>
      </c>
      <c r="E70" s="3"/>
      <c r="G70" s="10"/>
      <c r="H70" s="11"/>
      <c r="I70" s="11" t="s">
        <v>52</v>
      </c>
      <c r="J70" s="12">
        <v>3</v>
      </c>
    </row>
    <row r="71" spans="1:10" ht="13.5" customHeight="1" x14ac:dyDescent="0.2">
      <c r="A71" s="2" t="s">
        <v>34</v>
      </c>
      <c r="B71" s="2" t="s">
        <v>52</v>
      </c>
      <c r="C71" s="2" t="s">
        <v>2</v>
      </c>
      <c r="D71" s="3">
        <v>3</v>
      </c>
      <c r="E71" s="3"/>
      <c r="G71" s="14"/>
      <c r="H71" s="15"/>
      <c r="I71" s="15" t="s">
        <v>35</v>
      </c>
      <c r="J71" s="16">
        <v>2.5</v>
      </c>
    </row>
    <row r="72" spans="1:10" ht="13.5" customHeight="1" x14ac:dyDescent="0.2">
      <c r="A72" s="2" t="s">
        <v>34</v>
      </c>
      <c r="B72" s="2" t="s">
        <v>36</v>
      </c>
      <c r="C72" s="2" t="s">
        <v>37</v>
      </c>
      <c r="D72" s="3">
        <v>2.5</v>
      </c>
      <c r="E72" s="3"/>
      <c r="G72" s="18" t="s">
        <v>37</v>
      </c>
      <c r="H72" s="19" t="s">
        <v>34</v>
      </c>
      <c r="I72" s="19" t="s">
        <v>36</v>
      </c>
      <c r="J72" s="20">
        <v>2.5</v>
      </c>
    </row>
    <row r="73" spans="1:10" ht="13.5" customHeight="1" x14ac:dyDescent="0.2">
      <c r="A73" s="2" t="s">
        <v>34</v>
      </c>
      <c r="B73" s="2" t="s">
        <v>35</v>
      </c>
      <c r="C73" s="2" t="s">
        <v>29</v>
      </c>
      <c r="D73" s="3">
        <v>300</v>
      </c>
      <c r="E73" s="3"/>
      <c r="G73" s="7" t="s">
        <v>29</v>
      </c>
      <c r="H73" s="8" t="s">
        <v>34</v>
      </c>
      <c r="I73" s="8" t="s">
        <v>43</v>
      </c>
      <c r="J73" s="9">
        <v>330</v>
      </c>
    </row>
    <row r="74" spans="1:10" ht="13.5" customHeight="1" x14ac:dyDescent="0.2">
      <c r="A74" s="2" t="s">
        <v>34</v>
      </c>
      <c r="B74" s="2" t="s">
        <v>43</v>
      </c>
      <c r="C74" s="2" t="s">
        <v>29</v>
      </c>
      <c r="D74" s="3">
        <v>330</v>
      </c>
      <c r="E74" s="3"/>
      <c r="G74" s="14"/>
      <c r="H74" s="15"/>
      <c r="I74" s="15" t="s">
        <v>35</v>
      </c>
      <c r="J74" s="16">
        <v>300</v>
      </c>
    </row>
    <row r="75" spans="1:10" ht="13.5" customHeight="1" x14ac:dyDescent="0.2">
      <c r="A75" s="2" t="s">
        <v>34</v>
      </c>
      <c r="B75" s="2" t="s">
        <v>43</v>
      </c>
      <c r="C75" s="2" t="s">
        <v>38</v>
      </c>
      <c r="D75" s="3">
        <v>375</v>
      </c>
      <c r="E75" s="3"/>
      <c r="G75" s="18" t="s">
        <v>38</v>
      </c>
      <c r="H75" s="19" t="s">
        <v>34</v>
      </c>
      <c r="I75" s="19" t="s">
        <v>43</v>
      </c>
      <c r="J75" s="20">
        <v>375</v>
      </c>
    </row>
    <row r="76" spans="1:10" ht="13.5" customHeight="1" x14ac:dyDescent="0.2">
      <c r="A76" s="2" t="s">
        <v>34</v>
      </c>
      <c r="B76" s="2" t="s">
        <v>35</v>
      </c>
      <c r="C76" s="2" t="s">
        <v>33</v>
      </c>
      <c r="D76" s="3">
        <v>3000</v>
      </c>
      <c r="E76" s="3"/>
      <c r="G76" s="18" t="s">
        <v>33</v>
      </c>
      <c r="H76" s="19" t="s">
        <v>34</v>
      </c>
      <c r="I76" s="19" t="s">
        <v>35</v>
      </c>
      <c r="J76" s="20">
        <v>3000</v>
      </c>
    </row>
    <row r="77" spans="1:10" ht="13.5" customHeight="1" x14ac:dyDescent="0.2">
      <c r="A77" s="2" t="s">
        <v>34</v>
      </c>
      <c r="B77" s="2" t="s">
        <v>35</v>
      </c>
      <c r="C77" s="2" t="s">
        <v>32</v>
      </c>
      <c r="D77" s="3">
        <v>1200</v>
      </c>
      <c r="E77" s="3"/>
      <c r="G77" s="18" t="s">
        <v>32</v>
      </c>
      <c r="H77" s="19" t="s">
        <v>34</v>
      </c>
      <c r="I77" s="19" t="s">
        <v>35</v>
      </c>
      <c r="J77" s="20">
        <v>1200</v>
      </c>
    </row>
    <row r="78" spans="1:10" ht="13.5" customHeight="1" x14ac:dyDescent="0.2">
      <c r="A78" s="2" t="s">
        <v>34</v>
      </c>
      <c r="B78" s="2" t="s">
        <v>35</v>
      </c>
      <c r="C78" s="2" t="s">
        <v>30</v>
      </c>
      <c r="D78" s="3">
        <v>1500</v>
      </c>
      <c r="E78" s="3"/>
      <c r="G78" s="7" t="s">
        <v>30</v>
      </c>
      <c r="H78" s="8" t="s">
        <v>34</v>
      </c>
      <c r="I78" s="8" t="s">
        <v>43</v>
      </c>
      <c r="J78" s="9">
        <v>1875</v>
      </c>
    </row>
    <row r="79" spans="1:10" ht="13.5" customHeight="1" x14ac:dyDescent="0.2">
      <c r="A79" s="2" t="s">
        <v>34</v>
      </c>
      <c r="B79" s="2" t="s">
        <v>43</v>
      </c>
      <c r="C79" s="2" t="s">
        <v>30</v>
      </c>
      <c r="D79" s="3">
        <v>1875</v>
      </c>
      <c r="E79" s="3"/>
      <c r="G79" s="14"/>
      <c r="H79" s="15"/>
      <c r="I79" s="15" t="s">
        <v>35</v>
      </c>
      <c r="J79" s="16">
        <v>1500</v>
      </c>
    </row>
    <row r="80" spans="1:10" ht="13.5" customHeight="1" x14ac:dyDescent="0.2">
      <c r="A80" s="2" t="s">
        <v>34</v>
      </c>
      <c r="B80" s="2" t="s">
        <v>35</v>
      </c>
      <c r="C80" s="2" t="s">
        <v>31</v>
      </c>
      <c r="D80" s="3">
        <v>1800</v>
      </c>
      <c r="E80" s="3"/>
      <c r="G80" s="7" t="s">
        <v>31</v>
      </c>
      <c r="H80" s="8" t="s">
        <v>34</v>
      </c>
      <c r="I80" s="8" t="s">
        <v>43</v>
      </c>
      <c r="J80" s="9">
        <v>2250</v>
      </c>
    </row>
    <row r="81" spans="1:15" ht="13.5" customHeight="1" x14ac:dyDescent="0.2">
      <c r="A81" s="2" t="s">
        <v>34</v>
      </c>
      <c r="B81" s="2" t="s">
        <v>43</v>
      </c>
      <c r="C81" s="2" t="s">
        <v>31</v>
      </c>
      <c r="D81" s="3">
        <v>2250</v>
      </c>
      <c r="E81" s="3"/>
      <c r="G81" s="14"/>
      <c r="H81" s="15"/>
      <c r="I81" s="15" t="s">
        <v>35</v>
      </c>
      <c r="J81" s="16">
        <v>1800</v>
      </c>
    </row>
    <row r="82" spans="1:15" ht="13.5" customHeight="1" x14ac:dyDescent="0.2">
      <c r="A82" s="2" t="s">
        <v>34</v>
      </c>
      <c r="B82" s="2" t="s">
        <v>51</v>
      </c>
      <c r="C82" s="2" t="s">
        <v>48</v>
      </c>
      <c r="D82" s="3">
        <v>8</v>
      </c>
      <c r="E82" s="3"/>
      <c r="G82" s="7" t="s">
        <v>48</v>
      </c>
      <c r="H82" s="8" t="s">
        <v>34</v>
      </c>
      <c r="I82" s="8" t="s">
        <v>51</v>
      </c>
      <c r="J82" s="21">
        <v>8</v>
      </c>
    </row>
    <row r="83" spans="1:15" ht="13.5" customHeight="1" x14ac:dyDescent="0.2">
      <c r="A83" s="2" t="s">
        <v>34</v>
      </c>
      <c r="B83" s="2" t="s">
        <v>52</v>
      </c>
      <c r="C83" s="2" t="s">
        <v>48</v>
      </c>
      <c r="D83" s="3">
        <v>8</v>
      </c>
      <c r="E83" s="3"/>
      <c r="G83" s="14"/>
      <c r="H83" s="15"/>
      <c r="I83" s="15" t="s">
        <v>52</v>
      </c>
      <c r="J83" s="16">
        <v>8</v>
      </c>
    </row>
    <row r="84" spans="1:15" ht="13.5" customHeight="1" x14ac:dyDescent="0.2">
      <c r="A84" s="2" t="s">
        <v>34</v>
      </c>
      <c r="B84" s="2" t="s">
        <v>51</v>
      </c>
      <c r="C84" s="2" t="s">
        <v>49</v>
      </c>
      <c r="D84" s="3">
        <v>3</v>
      </c>
      <c r="E84" s="3"/>
      <c r="G84" s="7" t="s">
        <v>49</v>
      </c>
      <c r="H84" s="8" t="s">
        <v>34</v>
      </c>
      <c r="I84" s="8" t="s">
        <v>51</v>
      </c>
      <c r="J84" s="21">
        <v>3</v>
      </c>
    </row>
    <row r="85" spans="1:15" ht="13.5" customHeight="1" x14ac:dyDescent="0.2">
      <c r="A85" s="2" t="s">
        <v>34</v>
      </c>
      <c r="B85" s="2" t="s">
        <v>52</v>
      </c>
      <c r="C85" s="2" t="s">
        <v>49</v>
      </c>
      <c r="D85" s="3">
        <v>3</v>
      </c>
      <c r="E85" s="3"/>
      <c r="G85" s="14"/>
      <c r="H85" s="15"/>
      <c r="I85" s="15" t="s">
        <v>52</v>
      </c>
      <c r="J85" s="16">
        <v>3</v>
      </c>
    </row>
    <row r="86" spans="1:15" ht="13.5" customHeight="1" x14ac:dyDescent="0.2">
      <c r="A86" s="2" t="s">
        <v>34</v>
      </c>
      <c r="B86" s="2" t="s">
        <v>35</v>
      </c>
      <c r="C86" s="2" t="s">
        <v>3</v>
      </c>
      <c r="D86" s="3">
        <v>2.5</v>
      </c>
      <c r="E86" s="3"/>
      <c r="G86" s="7" t="s">
        <v>3</v>
      </c>
      <c r="H86" s="8" t="s">
        <v>34</v>
      </c>
      <c r="I86" s="8" t="s">
        <v>43</v>
      </c>
      <c r="J86" s="9">
        <v>3</v>
      </c>
    </row>
    <row r="87" spans="1:15" ht="13.5" customHeight="1" x14ac:dyDescent="0.2">
      <c r="A87" s="2" t="s">
        <v>34</v>
      </c>
      <c r="B87" s="2" t="s">
        <v>36</v>
      </c>
      <c r="C87" s="2" t="s">
        <v>3</v>
      </c>
      <c r="D87" s="3">
        <v>2.5</v>
      </c>
      <c r="E87" s="3"/>
      <c r="G87" s="10"/>
      <c r="H87" s="11"/>
      <c r="I87" s="11" t="s">
        <v>46</v>
      </c>
      <c r="J87" s="12">
        <v>3</v>
      </c>
    </row>
    <row r="88" spans="1:15" ht="13.5" customHeight="1" x14ac:dyDescent="0.2">
      <c r="A88" s="2" t="s">
        <v>34</v>
      </c>
      <c r="B88" s="2" t="s">
        <v>43</v>
      </c>
      <c r="C88" s="2" t="s">
        <v>3</v>
      </c>
      <c r="D88" s="3">
        <v>3</v>
      </c>
      <c r="E88" s="3"/>
      <c r="G88" s="10"/>
      <c r="H88" s="11"/>
      <c r="I88" s="11" t="s">
        <v>51</v>
      </c>
      <c r="J88" s="12">
        <v>3</v>
      </c>
    </row>
    <row r="89" spans="1:15" ht="13.5" customHeight="1" x14ac:dyDescent="0.2">
      <c r="A89" s="2" t="s">
        <v>34</v>
      </c>
      <c r="B89" s="2" t="s">
        <v>46</v>
      </c>
      <c r="C89" s="2" t="s">
        <v>3</v>
      </c>
      <c r="D89" s="3">
        <v>3</v>
      </c>
      <c r="E89" s="3"/>
      <c r="G89" s="10"/>
      <c r="H89" s="11"/>
      <c r="I89" s="11" t="s">
        <v>52</v>
      </c>
      <c r="J89" s="12">
        <v>3</v>
      </c>
    </row>
    <row r="90" spans="1:15" ht="13.5" customHeight="1" x14ac:dyDescent="0.2">
      <c r="A90" s="2" t="s">
        <v>34</v>
      </c>
      <c r="B90" s="2" t="s">
        <v>51</v>
      </c>
      <c r="C90" s="2" t="s">
        <v>3</v>
      </c>
      <c r="D90" s="3">
        <v>3</v>
      </c>
      <c r="E90" s="3"/>
      <c r="G90" s="10"/>
      <c r="H90" s="11"/>
      <c r="I90" s="11" t="s">
        <v>35</v>
      </c>
      <c r="J90" s="13">
        <v>2.5</v>
      </c>
      <c r="L90" t="s">
        <v>3</v>
      </c>
      <c r="M90">
        <v>2.5</v>
      </c>
      <c r="N90">
        <v>20</v>
      </c>
      <c r="O90">
        <f>M90*N90</f>
        <v>50</v>
      </c>
    </row>
    <row r="91" spans="1:15" ht="13.5" customHeight="1" x14ac:dyDescent="0.2">
      <c r="A91" s="2" t="s">
        <v>34</v>
      </c>
      <c r="B91" s="2" t="s">
        <v>52</v>
      </c>
      <c r="C91" s="2" t="s">
        <v>3</v>
      </c>
      <c r="D91" s="3">
        <v>3</v>
      </c>
      <c r="E91" s="3"/>
      <c r="G91" s="10"/>
      <c r="H91" s="11"/>
      <c r="I91" s="11" t="s">
        <v>36</v>
      </c>
      <c r="J91" s="13">
        <v>2.5</v>
      </c>
    </row>
    <row r="92" spans="1:15" ht="13.5" customHeight="1" x14ac:dyDescent="0.2">
      <c r="A92" s="2" t="s">
        <v>53</v>
      </c>
      <c r="B92" s="2" t="s">
        <v>35</v>
      </c>
      <c r="C92" s="2" t="s">
        <v>3</v>
      </c>
      <c r="D92" s="3">
        <v>2.5</v>
      </c>
      <c r="E92" s="3"/>
      <c r="G92" s="10"/>
      <c r="H92" s="11" t="s">
        <v>53</v>
      </c>
      <c r="I92" s="11" t="s">
        <v>43</v>
      </c>
      <c r="J92" s="12">
        <v>3</v>
      </c>
      <c r="L92" t="s">
        <v>7</v>
      </c>
      <c r="M92">
        <v>12</v>
      </c>
      <c r="N92">
        <v>1</v>
      </c>
      <c r="O92">
        <f t="shared" ref="O92:O93" si="0">M92*N92</f>
        <v>12</v>
      </c>
    </row>
    <row r="93" spans="1:15" ht="13.5" customHeight="1" x14ac:dyDescent="0.2">
      <c r="A93" s="2" t="s">
        <v>53</v>
      </c>
      <c r="B93" s="2" t="s">
        <v>51</v>
      </c>
      <c r="C93" s="2" t="s">
        <v>3</v>
      </c>
      <c r="D93" s="3">
        <v>3</v>
      </c>
      <c r="E93" s="3"/>
      <c r="G93" s="10"/>
      <c r="H93" s="11"/>
      <c r="I93" s="11" t="s">
        <v>51</v>
      </c>
      <c r="J93" s="12">
        <v>3</v>
      </c>
      <c r="L93" t="s">
        <v>16</v>
      </c>
      <c r="M93">
        <v>65</v>
      </c>
      <c r="N93">
        <v>1</v>
      </c>
      <c r="O93">
        <f t="shared" si="0"/>
        <v>65</v>
      </c>
    </row>
    <row r="94" spans="1:15" ht="13.5" customHeight="1" x14ac:dyDescent="0.2">
      <c r="A94" s="2" t="s">
        <v>53</v>
      </c>
      <c r="B94" s="2" t="s">
        <v>43</v>
      </c>
      <c r="C94" s="2" t="s">
        <v>3</v>
      </c>
      <c r="D94" s="3">
        <v>3</v>
      </c>
      <c r="E94" s="3"/>
      <c r="G94" s="14"/>
      <c r="H94" s="15"/>
      <c r="I94" s="15" t="s">
        <v>35</v>
      </c>
      <c r="J94" s="16">
        <v>2.5</v>
      </c>
      <c r="O94">
        <f>SUM(O92:O93)</f>
        <v>77</v>
      </c>
    </row>
    <row r="95" spans="1:15" ht="13.5" customHeight="1" x14ac:dyDescent="0.2">
      <c r="A95" s="2" t="s">
        <v>34</v>
      </c>
      <c r="B95" s="2" t="s">
        <v>43</v>
      </c>
      <c r="C95" s="2" t="s">
        <v>40</v>
      </c>
      <c r="D95" s="3">
        <v>3750</v>
      </c>
      <c r="E95" s="3"/>
      <c r="G95" s="18" t="s">
        <v>40</v>
      </c>
      <c r="H95" s="19" t="s">
        <v>34</v>
      </c>
      <c r="I95" s="19" t="s">
        <v>43</v>
      </c>
      <c r="J95" s="20">
        <v>3750</v>
      </c>
    </row>
    <row r="96" spans="1:15" ht="13.5" customHeight="1" x14ac:dyDescent="0.2">
      <c r="A96" s="2" t="s">
        <v>34</v>
      </c>
      <c r="B96" s="2" t="s">
        <v>43</v>
      </c>
      <c r="C96" s="2" t="s">
        <v>41</v>
      </c>
      <c r="D96" s="3">
        <v>1875</v>
      </c>
      <c r="E96" s="3"/>
      <c r="G96" s="18" t="s">
        <v>41</v>
      </c>
      <c r="H96" s="19" t="s">
        <v>34</v>
      </c>
      <c r="I96" s="19" t="s">
        <v>43</v>
      </c>
      <c r="J96" s="20">
        <v>1875</v>
      </c>
    </row>
    <row r="97" spans="1:10" ht="13.5" customHeight="1" x14ac:dyDescent="0.2">
      <c r="A97" s="2" t="s">
        <v>34</v>
      </c>
      <c r="B97" s="2" t="s">
        <v>43</v>
      </c>
      <c r="C97" s="2" t="s">
        <v>42</v>
      </c>
      <c r="D97" s="3">
        <v>2250</v>
      </c>
      <c r="E97" s="3"/>
      <c r="G97" s="18" t="s">
        <v>42</v>
      </c>
      <c r="H97" s="19" t="s">
        <v>34</v>
      </c>
      <c r="I97" s="19" t="s">
        <v>43</v>
      </c>
      <c r="J97" s="20">
        <v>2250</v>
      </c>
    </row>
    <row r="98" spans="1:10" ht="13.5" customHeight="1" x14ac:dyDescent="0.2">
      <c r="A98" s="2" t="s">
        <v>34</v>
      </c>
      <c r="B98" s="2" t="s">
        <v>43</v>
      </c>
      <c r="C98" s="2" t="s">
        <v>39</v>
      </c>
      <c r="D98" s="3">
        <v>3000</v>
      </c>
      <c r="E98" s="3"/>
      <c r="G98" s="18" t="s">
        <v>39</v>
      </c>
      <c r="H98" s="19" t="s">
        <v>34</v>
      </c>
      <c r="I98" s="19" t="s">
        <v>43</v>
      </c>
      <c r="J98" s="20">
        <v>3000</v>
      </c>
    </row>
    <row r="99" spans="1:10" ht="13.5" customHeight="1" x14ac:dyDescent="0.2">
      <c r="A99" s="2" t="s">
        <v>34</v>
      </c>
      <c r="B99" s="2" t="s">
        <v>35</v>
      </c>
      <c r="C99" s="2" t="s">
        <v>4</v>
      </c>
      <c r="D99" s="3">
        <v>4</v>
      </c>
      <c r="E99" s="3"/>
      <c r="G99" s="7" t="s">
        <v>4</v>
      </c>
      <c r="H99" s="8" t="s">
        <v>34</v>
      </c>
      <c r="I99" s="8" t="s">
        <v>51</v>
      </c>
      <c r="J99" s="9">
        <v>5</v>
      </c>
    </row>
    <row r="100" spans="1:10" ht="13.5" customHeight="1" x14ac:dyDescent="0.2">
      <c r="A100" s="2" t="s">
        <v>34</v>
      </c>
      <c r="B100" s="2" t="s">
        <v>36</v>
      </c>
      <c r="C100" s="2" t="s">
        <v>4</v>
      </c>
      <c r="D100" s="3">
        <v>4</v>
      </c>
      <c r="E100" s="3"/>
      <c r="G100" s="10"/>
      <c r="H100" s="11"/>
      <c r="I100" s="11" t="s">
        <v>52</v>
      </c>
      <c r="J100" s="12">
        <v>5</v>
      </c>
    </row>
    <row r="101" spans="1:10" ht="13.5" customHeight="1" x14ac:dyDescent="0.2">
      <c r="A101" s="2" t="s">
        <v>34</v>
      </c>
      <c r="B101" s="2" t="s">
        <v>51</v>
      </c>
      <c r="C101" s="2" t="s">
        <v>4</v>
      </c>
      <c r="D101" s="3">
        <v>5</v>
      </c>
      <c r="E101" s="3"/>
      <c r="G101" s="10"/>
      <c r="H101" s="11"/>
      <c r="I101" s="11" t="s">
        <v>35</v>
      </c>
      <c r="J101" s="13">
        <v>4</v>
      </c>
    </row>
    <row r="102" spans="1:10" ht="13.5" customHeight="1" x14ac:dyDescent="0.2">
      <c r="A102" s="2" t="s">
        <v>34</v>
      </c>
      <c r="B102" s="2" t="s">
        <v>52</v>
      </c>
      <c r="C102" s="2" t="s">
        <v>4</v>
      </c>
      <c r="D102" s="3">
        <v>5</v>
      </c>
      <c r="E102" s="3"/>
      <c r="G102" s="10"/>
      <c r="H102" s="11"/>
      <c r="I102" s="11" t="s">
        <v>36</v>
      </c>
      <c r="J102" s="13">
        <v>4</v>
      </c>
    </row>
    <row r="103" spans="1:10" ht="13.5" customHeight="1" x14ac:dyDescent="0.2">
      <c r="A103" s="2" t="s">
        <v>53</v>
      </c>
      <c r="B103" s="2" t="s">
        <v>68</v>
      </c>
      <c r="C103" s="2" t="s">
        <v>4</v>
      </c>
      <c r="D103" s="3">
        <v>4</v>
      </c>
      <c r="E103" s="3">
        <v>5</v>
      </c>
      <c r="G103" s="14"/>
      <c r="H103" s="15" t="s">
        <v>53</v>
      </c>
      <c r="I103" s="15" t="s">
        <v>68</v>
      </c>
      <c r="J103" s="16">
        <v>4</v>
      </c>
    </row>
    <row r="104" spans="1:10" ht="13.5" customHeight="1" x14ac:dyDescent="0.2">
      <c r="A104" s="2" t="s">
        <v>53</v>
      </c>
      <c r="B104" s="2" t="s">
        <v>66</v>
      </c>
      <c r="C104" s="2" t="s">
        <v>57</v>
      </c>
      <c r="D104" s="3">
        <v>25</v>
      </c>
      <c r="E104" s="3">
        <v>45</v>
      </c>
      <c r="G104" s="18" t="s">
        <v>57</v>
      </c>
      <c r="H104" s="19" t="s">
        <v>53</v>
      </c>
      <c r="I104" s="19" t="s">
        <v>66</v>
      </c>
      <c r="J104" s="20">
        <v>25</v>
      </c>
    </row>
    <row r="105" spans="1:10" ht="13.5" customHeight="1" x14ac:dyDescent="0.2">
      <c r="A105" s="2" t="s">
        <v>53</v>
      </c>
      <c r="B105" s="2" t="s">
        <v>66</v>
      </c>
      <c r="C105" s="2" t="s">
        <v>58</v>
      </c>
      <c r="D105" s="3">
        <v>30</v>
      </c>
      <c r="E105" s="3">
        <v>50</v>
      </c>
      <c r="G105" s="18" t="s">
        <v>58</v>
      </c>
      <c r="H105" s="19" t="s">
        <v>53</v>
      </c>
      <c r="I105" s="19" t="s">
        <v>66</v>
      </c>
      <c r="J105" s="20">
        <v>30</v>
      </c>
    </row>
    <row r="106" spans="1:10" ht="13.5" customHeight="1" x14ac:dyDescent="0.2">
      <c r="A106" s="2" t="s">
        <v>34</v>
      </c>
      <c r="B106" s="2" t="s">
        <v>35</v>
      </c>
      <c r="C106" s="2" t="s">
        <v>5</v>
      </c>
      <c r="D106" s="3">
        <v>6</v>
      </c>
      <c r="E106" s="3"/>
      <c r="G106" s="7" t="s">
        <v>5</v>
      </c>
      <c r="H106" s="8" t="s">
        <v>34</v>
      </c>
      <c r="I106" s="8" t="s">
        <v>43</v>
      </c>
      <c r="J106" s="9">
        <v>7</v>
      </c>
    </row>
    <row r="107" spans="1:10" ht="13.5" customHeight="1" x14ac:dyDescent="0.2">
      <c r="A107" s="2" t="s">
        <v>34</v>
      </c>
      <c r="B107" s="2" t="s">
        <v>36</v>
      </c>
      <c r="C107" s="2" t="s">
        <v>5</v>
      </c>
      <c r="D107" s="3">
        <v>6</v>
      </c>
      <c r="E107" s="3"/>
      <c r="G107" s="10"/>
      <c r="H107" s="11"/>
      <c r="I107" s="11" t="s">
        <v>46</v>
      </c>
      <c r="J107" s="12">
        <v>7</v>
      </c>
    </row>
    <row r="108" spans="1:10" ht="13.5" customHeight="1" x14ac:dyDescent="0.2">
      <c r="A108" s="2" t="s">
        <v>34</v>
      </c>
      <c r="B108" s="2" t="s">
        <v>43</v>
      </c>
      <c r="C108" s="2" t="s">
        <v>5</v>
      </c>
      <c r="D108" s="3">
        <v>7</v>
      </c>
      <c r="E108" s="3"/>
      <c r="G108" s="10"/>
      <c r="H108" s="11"/>
      <c r="I108" s="11" t="s">
        <v>51</v>
      </c>
      <c r="J108" s="12">
        <v>7</v>
      </c>
    </row>
    <row r="109" spans="1:10" ht="13.5" customHeight="1" x14ac:dyDescent="0.2">
      <c r="A109" s="2" t="s">
        <v>34</v>
      </c>
      <c r="B109" s="2" t="s">
        <v>46</v>
      </c>
      <c r="C109" s="2" t="s">
        <v>5</v>
      </c>
      <c r="D109" s="3">
        <v>7</v>
      </c>
      <c r="E109" s="3"/>
      <c r="G109" s="10"/>
      <c r="H109" s="11"/>
      <c r="I109" s="11" t="s">
        <v>52</v>
      </c>
      <c r="J109" s="12">
        <v>7</v>
      </c>
    </row>
    <row r="110" spans="1:10" ht="13.5" customHeight="1" x14ac:dyDescent="0.2">
      <c r="A110" s="2" t="s">
        <v>34</v>
      </c>
      <c r="B110" s="2" t="s">
        <v>51</v>
      </c>
      <c r="C110" s="2" t="s">
        <v>5</v>
      </c>
      <c r="D110" s="3">
        <v>7</v>
      </c>
      <c r="E110" s="3"/>
      <c r="G110" s="10"/>
      <c r="H110" s="11"/>
      <c r="I110" s="11" t="s">
        <v>35</v>
      </c>
      <c r="J110" s="13">
        <v>6</v>
      </c>
    </row>
    <row r="111" spans="1:10" ht="13.5" customHeight="1" x14ac:dyDescent="0.2">
      <c r="A111" s="2" t="s">
        <v>34</v>
      </c>
      <c r="B111" s="2" t="s">
        <v>52</v>
      </c>
      <c r="C111" s="2" t="s">
        <v>5</v>
      </c>
      <c r="D111" s="3">
        <v>7</v>
      </c>
      <c r="E111" s="3"/>
      <c r="G111" s="10"/>
      <c r="H111" s="11"/>
      <c r="I111" s="11" t="s">
        <v>36</v>
      </c>
      <c r="J111" s="13">
        <v>6</v>
      </c>
    </row>
    <row r="112" spans="1:10" ht="13.5" customHeight="1" x14ac:dyDescent="0.2">
      <c r="A112" s="2" t="s">
        <v>53</v>
      </c>
      <c r="B112" s="2" t="s">
        <v>68</v>
      </c>
      <c r="C112" s="2" t="s">
        <v>5</v>
      </c>
      <c r="D112" s="3">
        <v>6</v>
      </c>
      <c r="E112" s="3">
        <v>11</v>
      </c>
      <c r="G112" s="14"/>
      <c r="H112" s="15" t="s">
        <v>53</v>
      </c>
      <c r="I112" s="15" t="s">
        <v>68</v>
      </c>
      <c r="J112" s="16">
        <v>6</v>
      </c>
    </row>
    <row r="113" spans="1:10" ht="13.5" customHeight="1" x14ac:dyDescent="0.2">
      <c r="A113" s="2" t="s">
        <v>34</v>
      </c>
      <c r="B113" s="2" t="s">
        <v>35</v>
      </c>
      <c r="C113" s="2" t="s">
        <v>6</v>
      </c>
      <c r="D113" s="3">
        <v>7</v>
      </c>
      <c r="E113" s="3"/>
      <c r="G113" s="7" t="s">
        <v>6</v>
      </c>
      <c r="H113" s="8" t="s">
        <v>34</v>
      </c>
      <c r="I113" s="8" t="s">
        <v>35</v>
      </c>
      <c r="J113" s="21">
        <v>7</v>
      </c>
    </row>
    <row r="114" spans="1:10" ht="13.5" customHeight="1" x14ac:dyDescent="0.2">
      <c r="A114" s="2" t="s">
        <v>34</v>
      </c>
      <c r="B114" s="2" t="s">
        <v>36</v>
      </c>
      <c r="C114" s="2" t="s">
        <v>6</v>
      </c>
      <c r="D114" s="3">
        <v>7</v>
      </c>
      <c r="E114" s="3"/>
      <c r="G114" s="10"/>
      <c r="H114" s="11"/>
      <c r="I114" s="11" t="s">
        <v>36</v>
      </c>
      <c r="J114" s="13">
        <v>7</v>
      </c>
    </row>
    <row r="115" spans="1:10" ht="13.5" customHeight="1" x14ac:dyDescent="0.2">
      <c r="A115" s="2" t="s">
        <v>53</v>
      </c>
      <c r="B115" s="2" t="s">
        <v>68</v>
      </c>
      <c r="C115" s="2" t="s">
        <v>6</v>
      </c>
      <c r="D115" s="3">
        <v>8</v>
      </c>
      <c r="E115" s="3">
        <v>13</v>
      </c>
      <c r="G115" s="14"/>
      <c r="H115" s="15" t="s">
        <v>53</v>
      </c>
      <c r="I115" s="15" t="s">
        <v>68</v>
      </c>
      <c r="J115" s="17">
        <v>8</v>
      </c>
    </row>
    <row r="116" spans="1:10" ht="13.5" customHeight="1" x14ac:dyDescent="0.2">
      <c r="A116" s="2" t="s">
        <v>34</v>
      </c>
      <c r="B116" s="2" t="s">
        <v>51</v>
      </c>
      <c r="C116" s="2" t="s">
        <v>50</v>
      </c>
      <c r="D116" s="3">
        <v>15</v>
      </c>
      <c r="E116" s="3"/>
      <c r="G116" s="7" t="s">
        <v>50</v>
      </c>
      <c r="H116" s="8" t="s">
        <v>34</v>
      </c>
      <c r="I116" s="8" t="s">
        <v>51</v>
      </c>
      <c r="J116" s="21">
        <v>15</v>
      </c>
    </row>
    <row r="117" spans="1:10" ht="13.5" customHeight="1" x14ac:dyDescent="0.2">
      <c r="A117" s="2" t="s">
        <v>34</v>
      </c>
      <c r="B117" s="2" t="s">
        <v>52</v>
      </c>
      <c r="C117" s="2" t="s">
        <v>50</v>
      </c>
      <c r="D117" s="3">
        <v>15</v>
      </c>
      <c r="E117" s="3"/>
      <c r="G117" s="14"/>
      <c r="H117" s="15"/>
      <c r="I117" s="15" t="s">
        <v>52</v>
      </c>
      <c r="J117" s="16">
        <v>15</v>
      </c>
    </row>
    <row r="118" spans="1:10" ht="13.5" customHeight="1" x14ac:dyDescent="0.2">
      <c r="A118" s="2" t="s">
        <v>34</v>
      </c>
      <c r="B118" s="2" t="s">
        <v>35</v>
      </c>
      <c r="C118" s="2" t="s">
        <v>7</v>
      </c>
      <c r="D118" s="3">
        <v>12</v>
      </c>
      <c r="E118" s="3"/>
      <c r="G118" s="7" t="s">
        <v>7</v>
      </c>
      <c r="H118" s="8" t="s">
        <v>34</v>
      </c>
      <c r="I118" s="8" t="s">
        <v>43</v>
      </c>
      <c r="J118" s="9">
        <v>14</v>
      </c>
    </row>
    <row r="119" spans="1:10" ht="13.5" customHeight="1" x14ac:dyDescent="0.2">
      <c r="A119" s="2" t="s">
        <v>34</v>
      </c>
      <c r="B119" s="2" t="s">
        <v>43</v>
      </c>
      <c r="C119" s="2" t="s">
        <v>7</v>
      </c>
      <c r="D119" s="3">
        <v>14</v>
      </c>
      <c r="E119" s="3"/>
      <c r="G119" s="10"/>
      <c r="H119" s="11"/>
      <c r="I119" s="11" t="s">
        <v>46</v>
      </c>
      <c r="J119" s="12">
        <v>14</v>
      </c>
    </row>
    <row r="120" spans="1:10" ht="13.5" customHeight="1" x14ac:dyDescent="0.2">
      <c r="A120" s="2" t="s">
        <v>34</v>
      </c>
      <c r="B120" s="2" t="s">
        <v>46</v>
      </c>
      <c r="C120" s="2" t="s">
        <v>7</v>
      </c>
      <c r="D120" s="3">
        <v>14</v>
      </c>
      <c r="E120" s="3"/>
      <c r="G120" s="10"/>
      <c r="H120" s="11"/>
      <c r="I120" s="11" t="s">
        <v>35</v>
      </c>
      <c r="J120" s="13">
        <v>12</v>
      </c>
    </row>
    <row r="121" spans="1:10" ht="13.5" customHeight="1" x14ac:dyDescent="0.2">
      <c r="A121" s="2" t="s">
        <v>53</v>
      </c>
      <c r="B121" s="2" t="s">
        <v>68</v>
      </c>
      <c r="C121" s="2" t="s">
        <v>7</v>
      </c>
      <c r="D121" s="3">
        <v>12</v>
      </c>
      <c r="E121" s="3">
        <v>17</v>
      </c>
      <c r="G121" s="14"/>
      <c r="H121" s="15" t="s">
        <v>53</v>
      </c>
      <c r="I121" s="15" t="s">
        <v>68</v>
      </c>
      <c r="J121" s="16">
        <v>12</v>
      </c>
    </row>
    <row r="122" spans="1:10" ht="13.5" customHeight="1" x14ac:dyDescent="0.2">
      <c r="A122" s="2" t="s">
        <v>34</v>
      </c>
      <c r="B122" s="2" t="s">
        <v>35</v>
      </c>
      <c r="C122" s="2" t="s">
        <v>8</v>
      </c>
      <c r="D122" s="3">
        <v>14</v>
      </c>
      <c r="E122" s="3"/>
      <c r="G122" s="7" t="s">
        <v>8</v>
      </c>
      <c r="H122" s="8" t="s">
        <v>34</v>
      </c>
      <c r="I122" s="8" t="s">
        <v>43</v>
      </c>
      <c r="J122" s="9">
        <v>16</v>
      </c>
    </row>
    <row r="123" spans="1:10" ht="13.5" customHeight="1" x14ac:dyDescent="0.2">
      <c r="A123" s="2" t="s">
        <v>34</v>
      </c>
      <c r="B123" s="2" t="s">
        <v>43</v>
      </c>
      <c r="C123" s="2" t="s">
        <v>8</v>
      </c>
      <c r="D123" s="3">
        <v>16</v>
      </c>
      <c r="E123" s="3"/>
      <c r="G123" s="10"/>
      <c r="H123" s="11"/>
      <c r="I123" s="11" t="s">
        <v>46</v>
      </c>
      <c r="J123" s="12">
        <v>16</v>
      </c>
    </row>
    <row r="124" spans="1:10" ht="13.5" customHeight="1" x14ac:dyDescent="0.2">
      <c r="A124" s="2" t="s">
        <v>34</v>
      </c>
      <c r="B124" s="2" t="s">
        <v>46</v>
      </c>
      <c r="C124" s="2" t="s">
        <v>8</v>
      </c>
      <c r="D124" s="3">
        <v>16</v>
      </c>
      <c r="E124" s="3"/>
      <c r="G124" s="10"/>
      <c r="H124" s="11"/>
      <c r="I124" s="11" t="s">
        <v>35</v>
      </c>
      <c r="J124" s="13">
        <v>14</v>
      </c>
    </row>
    <row r="125" spans="1:10" ht="13.5" customHeight="1" x14ac:dyDescent="0.2">
      <c r="A125" s="2" t="s">
        <v>53</v>
      </c>
      <c r="B125" s="2" t="s">
        <v>68</v>
      </c>
      <c r="C125" s="2" t="s">
        <v>8</v>
      </c>
      <c r="D125" s="3">
        <v>14</v>
      </c>
      <c r="E125" s="3">
        <v>19</v>
      </c>
      <c r="G125" s="14"/>
      <c r="H125" s="15" t="s">
        <v>53</v>
      </c>
      <c r="I125" s="15" t="s">
        <v>68</v>
      </c>
      <c r="J125" s="16">
        <v>14</v>
      </c>
    </row>
  </sheetData>
  <autoFilter ref="A1:E125">
    <sortState ref="A2:E125">
      <sortCondition ref="C1:C125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52" workbookViewId="0">
      <selection activeCell="F56" sqref="F56:G56"/>
    </sheetView>
  </sheetViews>
  <sheetFormatPr defaultRowHeight="13.5" customHeight="1" x14ac:dyDescent="0.2"/>
  <cols>
    <col min="2" max="2" width="9.25" bestFit="1" customWidth="1"/>
    <col min="3" max="3" width="9.5" bestFit="1" customWidth="1"/>
    <col min="4" max="4" width="8.875" bestFit="1" customWidth="1"/>
  </cols>
  <sheetData>
    <row r="1" spans="1:5" ht="13.5" customHeight="1" x14ac:dyDescent="0.2">
      <c r="A1" s="1" t="s">
        <v>44</v>
      </c>
      <c r="B1" s="1" t="s">
        <v>45</v>
      </c>
      <c r="C1" s="1" t="s">
        <v>0</v>
      </c>
      <c r="D1" s="1" t="s">
        <v>1</v>
      </c>
      <c r="E1" s="1" t="s">
        <v>69</v>
      </c>
    </row>
    <row r="2" spans="1:5" ht="13.5" customHeight="1" x14ac:dyDescent="0.2">
      <c r="A2" s="2" t="s">
        <v>34</v>
      </c>
      <c r="B2" s="2" t="s">
        <v>35</v>
      </c>
      <c r="C2" s="2" t="s">
        <v>2</v>
      </c>
      <c r="D2" s="3">
        <v>2.5</v>
      </c>
      <c r="E2" s="3"/>
    </row>
    <row r="3" spans="1:5" ht="13.5" customHeight="1" x14ac:dyDescent="0.2">
      <c r="A3" s="2" t="s">
        <v>34</v>
      </c>
      <c r="B3" s="2" t="s">
        <v>35</v>
      </c>
      <c r="C3" s="2" t="s">
        <v>3</v>
      </c>
      <c r="D3" s="3">
        <v>2.5</v>
      </c>
      <c r="E3" s="3"/>
    </row>
    <row r="4" spans="1:5" ht="13.5" customHeight="1" x14ac:dyDescent="0.2">
      <c r="A4" s="2" t="s">
        <v>34</v>
      </c>
      <c r="B4" s="2" t="s">
        <v>35</v>
      </c>
      <c r="C4" s="2" t="s">
        <v>4</v>
      </c>
      <c r="D4" s="3">
        <v>4</v>
      </c>
      <c r="E4" s="3"/>
    </row>
    <row r="5" spans="1:5" ht="13.5" customHeight="1" x14ac:dyDescent="0.2">
      <c r="A5" s="2" t="s">
        <v>34</v>
      </c>
      <c r="B5" s="2" t="s">
        <v>35</v>
      </c>
      <c r="C5" s="2" t="s">
        <v>5</v>
      </c>
      <c r="D5" s="3">
        <v>6</v>
      </c>
      <c r="E5" s="3"/>
    </row>
    <row r="6" spans="1:5" ht="13.5" customHeight="1" x14ac:dyDescent="0.2">
      <c r="A6" s="2" t="s">
        <v>34</v>
      </c>
      <c r="B6" s="2" t="s">
        <v>35</v>
      </c>
      <c r="C6" s="2" t="s">
        <v>6</v>
      </c>
      <c r="D6" s="3">
        <v>7</v>
      </c>
      <c r="E6" s="3"/>
    </row>
    <row r="7" spans="1:5" ht="13.5" customHeight="1" x14ac:dyDescent="0.2">
      <c r="A7" s="2" t="s">
        <v>34</v>
      </c>
      <c r="B7" s="2" t="s">
        <v>35</v>
      </c>
      <c r="C7" s="2" t="s">
        <v>7</v>
      </c>
      <c r="D7" s="3">
        <v>12</v>
      </c>
      <c r="E7" s="3"/>
    </row>
    <row r="8" spans="1:5" ht="13.5" customHeight="1" x14ac:dyDescent="0.2">
      <c r="A8" s="2" t="s">
        <v>34</v>
      </c>
      <c r="B8" s="2" t="s">
        <v>35</v>
      </c>
      <c r="C8" s="2" t="s">
        <v>8</v>
      </c>
      <c r="D8" s="3">
        <v>14</v>
      </c>
      <c r="E8" s="3"/>
    </row>
    <row r="9" spans="1:5" ht="13.5" customHeight="1" x14ac:dyDescent="0.2">
      <c r="A9" s="2" t="s">
        <v>34</v>
      </c>
      <c r="B9" s="2" t="s">
        <v>35</v>
      </c>
      <c r="C9" s="2" t="s">
        <v>9</v>
      </c>
      <c r="D9" s="3">
        <v>17</v>
      </c>
      <c r="E9" s="3"/>
    </row>
    <row r="10" spans="1:5" ht="13.5" customHeight="1" x14ac:dyDescent="0.2">
      <c r="A10" s="2" t="s">
        <v>34</v>
      </c>
      <c r="B10" s="2" t="s">
        <v>35</v>
      </c>
      <c r="C10" s="2" t="s">
        <v>10</v>
      </c>
      <c r="D10" s="3">
        <v>20</v>
      </c>
      <c r="E10" s="3"/>
    </row>
    <row r="11" spans="1:5" ht="13.5" customHeight="1" x14ac:dyDescent="0.2">
      <c r="A11" s="2" t="s">
        <v>34</v>
      </c>
      <c r="B11" s="2" t="s">
        <v>35</v>
      </c>
      <c r="C11" s="2" t="s">
        <v>11</v>
      </c>
      <c r="D11" s="3">
        <v>23</v>
      </c>
      <c r="E11" s="3"/>
    </row>
    <row r="12" spans="1:5" ht="13.5" customHeight="1" x14ac:dyDescent="0.2">
      <c r="A12" s="2" t="s">
        <v>34</v>
      </c>
      <c r="B12" s="2" t="s">
        <v>35</v>
      </c>
      <c r="C12" s="2" t="s">
        <v>12</v>
      </c>
      <c r="D12" s="3">
        <v>27</v>
      </c>
      <c r="E12" s="3"/>
    </row>
    <row r="13" spans="1:5" ht="13.5" customHeight="1" x14ac:dyDescent="0.2">
      <c r="A13" s="2" t="s">
        <v>34</v>
      </c>
      <c r="B13" s="2" t="s">
        <v>35</v>
      </c>
      <c r="C13" s="2" t="s">
        <v>13</v>
      </c>
      <c r="D13" s="3">
        <v>30</v>
      </c>
      <c r="E13" s="3"/>
    </row>
    <row r="14" spans="1:5" ht="13.5" customHeight="1" x14ac:dyDescent="0.2">
      <c r="A14" s="2" t="s">
        <v>34</v>
      </c>
      <c r="B14" s="2" t="s">
        <v>35</v>
      </c>
      <c r="C14" s="2" t="s">
        <v>14</v>
      </c>
      <c r="D14" s="3">
        <v>35</v>
      </c>
      <c r="E14" s="3"/>
    </row>
    <row r="15" spans="1:5" ht="13.5" customHeight="1" x14ac:dyDescent="0.2">
      <c r="A15" s="2" t="s">
        <v>34</v>
      </c>
      <c r="B15" s="2" t="s">
        <v>35</v>
      </c>
      <c r="C15" s="2" t="s">
        <v>15</v>
      </c>
      <c r="D15" s="3">
        <v>80</v>
      </c>
      <c r="E15" s="3"/>
    </row>
    <row r="16" spans="1:5" ht="13.5" customHeight="1" x14ac:dyDescent="0.2">
      <c r="A16" s="2" t="s">
        <v>34</v>
      </c>
      <c r="B16" s="2" t="s">
        <v>35</v>
      </c>
      <c r="C16" s="2" t="s">
        <v>16</v>
      </c>
      <c r="D16" s="3">
        <v>65</v>
      </c>
      <c r="E16" s="3"/>
    </row>
    <row r="17" spans="1:5" ht="13.5" customHeight="1" x14ac:dyDescent="0.2">
      <c r="A17" s="2" t="s">
        <v>34</v>
      </c>
      <c r="B17" s="2" t="s">
        <v>35</v>
      </c>
      <c r="C17" s="2" t="s">
        <v>17</v>
      </c>
      <c r="D17" s="3">
        <v>75</v>
      </c>
      <c r="E17" s="3"/>
    </row>
    <row r="18" spans="1:5" ht="13.5" customHeight="1" x14ac:dyDescent="0.2">
      <c r="A18" s="2" t="s">
        <v>34</v>
      </c>
      <c r="B18" s="2" t="s">
        <v>35</v>
      </c>
      <c r="C18" s="2" t="s">
        <v>18</v>
      </c>
      <c r="D18" s="3">
        <v>75</v>
      </c>
      <c r="E18" s="3"/>
    </row>
    <row r="19" spans="1:5" ht="13.5" customHeight="1" x14ac:dyDescent="0.2">
      <c r="A19" s="2" t="s">
        <v>34</v>
      </c>
      <c r="B19" s="2" t="s">
        <v>35</v>
      </c>
      <c r="C19" s="2" t="s">
        <v>19</v>
      </c>
      <c r="D19" s="3">
        <v>95</v>
      </c>
      <c r="E19" s="3"/>
    </row>
    <row r="20" spans="1:5" ht="13.5" customHeight="1" x14ac:dyDescent="0.2">
      <c r="A20" s="2" t="s">
        <v>34</v>
      </c>
      <c r="B20" s="2" t="s">
        <v>35</v>
      </c>
      <c r="C20" s="2" t="s">
        <v>20</v>
      </c>
      <c r="D20" s="3">
        <v>130</v>
      </c>
      <c r="E20" s="3"/>
    </row>
    <row r="21" spans="1:5" ht="13.5" customHeight="1" x14ac:dyDescent="0.2">
      <c r="A21" s="2" t="s">
        <v>34</v>
      </c>
      <c r="B21" s="2" t="s">
        <v>35</v>
      </c>
      <c r="C21" s="2" t="s">
        <v>21</v>
      </c>
      <c r="D21" s="3">
        <v>170</v>
      </c>
      <c r="E21" s="3"/>
    </row>
    <row r="22" spans="1:5" ht="13.5" customHeight="1" x14ac:dyDescent="0.2">
      <c r="A22" s="2" t="s">
        <v>34</v>
      </c>
      <c r="B22" s="2" t="s">
        <v>35</v>
      </c>
      <c r="C22" s="2" t="s">
        <v>22</v>
      </c>
      <c r="D22" s="3">
        <v>190</v>
      </c>
      <c r="E22" s="3"/>
    </row>
    <row r="23" spans="1:5" ht="13.5" customHeight="1" x14ac:dyDescent="0.2">
      <c r="A23" s="2" t="s">
        <v>34</v>
      </c>
      <c r="B23" s="2" t="s">
        <v>35</v>
      </c>
      <c r="C23" s="2" t="s">
        <v>23</v>
      </c>
      <c r="D23" s="3">
        <v>240</v>
      </c>
      <c r="E23" s="3"/>
    </row>
    <row r="24" spans="1:5" ht="13.5" customHeight="1" x14ac:dyDescent="0.2">
      <c r="A24" s="2" t="s">
        <v>34</v>
      </c>
      <c r="B24" s="2" t="s">
        <v>35</v>
      </c>
      <c r="C24" s="2" t="s">
        <v>24</v>
      </c>
      <c r="D24" s="3">
        <v>290</v>
      </c>
      <c r="E24" s="3"/>
    </row>
    <row r="25" spans="1:5" ht="13.5" customHeight="1" x14ac:dyDescent="0.2">
      <c r="A25" s="2" t="s">
        <v>34</v>
      </c>
      <c r="B25" s="2" t="s">
        <v>35</v>
      </c>
      <c r="C25" s="2" t="s">
        <v>25</v>
      </c>
      <c r="D25" s="3">
        <v>330</v>
      </c>
      <c r="E25" s="3"/>
    </row>
    <row r="26" spans="1:5" ht="13.5" customHeight="1" x14ac:dyDescent="0.2">
      <c r="A26" s="2" t="s">
        <v>34</v>
      </c>
      <c r="B26" s="2" t="s">
        <v>35</v>
      </c>
      <c r="C26" s="2" t="s">
        <v>26</v>
      </c>
      <c r="D26" s="3">
        <v>360</v>
      </c>
      <c r="E26" s="3"/>
    </row>
    <row r="27" spans="1:5" ht="13.5" customHeight="1" x14ac:dyDescent="0.2">
      <c r="A27" s="2" t="s">
        <v>34</v>
      </c>
      <c r="B27" s="2" t="s">
        <v>35</v>
      </c>
      <c r="C27" s="2" t="s">
        <v>27</v>
      </c>
      <c r="D27" s="3">
        <v>400</v>
      </c>
      <c r="E27" s="3"/>
    </row>
    <row r="28" spans="1:5" ht="13.5" customHeight="1" x14ac:dyDescent="0.2">
      <c r="A28" s="2" t="s">
        <v>34</v>
      </c>
      <c r="B28" s="2" t="s">
        <v>35</v>
      </c>
      <c r="C28" s="2" t="s">
        <v>28</v>
      </c>
      <c r="D28" s="3">
        <v>450</v>
      </c>
      <c r="E28" s="3"/>
    </row>
    <row r="29" spans="1:5" ht="13.5" customHeight="1" x14ac:dyDescent="0.2">
      <c r="A29" s="2" t="s">
        <v>34</v>
      </c>
      <c r="B29" s="2" t="s">
        <v>35</v>
      </c>
      <c r="C29" s="2" t="s">
        <v>29</v>
      </c>
      <c r="D29" s="3">
        <v>300</v>
      </c>
      <c r="E29" s="3"/>
    </row>
    <row r="30" spans="1:5" ht="13.5" customHeight="1" x14ac:dyDescent="0.2">
      <c r="A30" s="2" t="s">
        <v>34</v>
      </c>
      <c r="B30" s="2" t="s">
        <v>35</v>
      </c>
      <c r="C30" s="2" t="s">
        <v>30</v>
      </c>
      <c r="D30" s="3">
        <v>1500</v>
      </c>
      <c r="E30" s="3"/>
    </row>
    <row r="31" spans="1:5" ht="13.5" customHeight="1" x14ac:dyDescent="0.2">
      <c r="A31" s="2" t="s">
        <v>34</v>
      </c>
      <c r="B31" s="2" t="s">
        <v>35</v>
      </c>
      <c r="C31" s="2" t="s">
        <v>31</v>
      </c>
      <c r="D31" s="3">
        <v>1800</v>
      </c>
      <c r="E31" s="3"/>
    </row>
    <row r="32" spans="1:5" ht="13.5" customHeight="1" x14ac:dyDescent="0.2">
      <c r="A32" s="2" t="s">
        <v>34</v>
      </c>
      <c r="B32" s="2" t="s">
        <v>35</v>
      </c>
      <c r="C32" s="2" t="s">
        <v>32</v>
      </c>
      <c r="D32" s="3">
        <v>1200</v>
      </c>
      <c r="E32" s="3"/>
    </row>
    <row r="33" spans="1:5" ht="13.5" customHeight="1" x14ac:dyDescent="0.2">
      <c r="A33" s="2" t="s">
        <v>34</v>
      </c>
      <c r="B33" s="2" t="s">
        <v>35</v>
      </c>
      <c r="C33" s="2" t="s">
        <v>33</v>
      </c>
      <c r="D33" s="3">
        <v>3000</v>
      </c>
      <c r="E33" s="3"/>
    </row>
    <row r="34" spans="1:5" ht="13.5" customHeight="1" x14ac:dyDescent="0.2">
      <c r="A34" s="2" t="s">
        <v>34</v>
      </c>
      <c r="B34" s="2" t="s">
        <v>36</v>
      </c>
      <c r="C34" s="2" t="s">
        <v>37</v>
      </c>
      <c r="D34" s="3">
        <v>2.5</v>
      </c>
      <c r="E34" s="3"/>
    </row>
    <row r="35" spans="1:5" ht="13.5" customHeight="1" x14ac:dyDescent="0.2">
      <c r="A35" s="2" t="s">
        <v>34</v>
      </c>
      <c r="B35" s="2" t="s">
        <v>36</v>
      </c>
      <c r="C35" s="2" t="s">
        <v>3</v>
      </c>
      <c r="D35" s="3">
        <v>2.5</v>
      </c>
      <c r="E35" s="3"/>
    </row>
    <row r="36" spans="1:5" ht="13.5" customHeight="1" x14ac:dyDescent="0.2">
      <c r="A36" s="2" t="s">
        <v>34</v>
      </c>
      <c r="B36" s="2" t="s">
        <v>36</v>
      </c>
      <c r="C36" s="2" t="s">
        <v>4</v>
      </c>
      <c r="D36" s="3">
        <v>4</v>
      </c>
      <c r="E36" s="3"/>
    </row>
    <row r="37" spans="1:5" ht="13.5" customHeight="1" x14ac:dyDescent="0.2">
      <c r="A37" s="2" t="s">
        <v>34</v>
      </c>
      <c r="B37" s="2" t="s">
        <v>36</v>
      </c>
      <c r="C37" s="2" t="s">
        <v>5</v>
      </c>
      <c r="D37" s="3">
        <v>6</v>
      </c>
      <c r="E37" s="3"/>
    </row>
    <row r="38" spans="1:5" ht="13.5" customHeight="1" x14ac:dyDescent="0.2">
      <c r="A38" s="2" t="s">
        <v>34</v>
      </c>
      <c r="B38" s="2" t="s">
        <v>36</v>
      </c>
      <c r="C38" s="2" t="s">
        <v>6</v>
      </c>
      <c r="D38" s="3">
        <v>7</v>
      </c>
      <c r="E38" s="3"/>
    </row>
    <row r="39" spans="1:5" ht="13.5" customHeight="1" x14ac:dyDescent="0.2">
      <c r="A39" s="2" t="s">
        <v>34</v>
      </c>
      <c r="B39" s="2" t="s">
        <v>43</v>
      </c>
      <c r="C39" s="2" t="s">
        <v>3</v>
      </c>
      <c r="D39" s="3">
        <v>3</v>
      </c>
      <c r="E39" s="3"/>
    </row>
    <row r="40" spans="1:5" ht="13.5" customHeight="1" x14ac:dyDescent="0.2">
      <c r="A40" s="2" t="s">
        <v>34</v>
      </c>
      <c r="B40" s="2" t="s">
        <v>43</v>
      </c>
      <c r="C40" s="2" t="s">
        <v>5</v>
      </c>
      <c r="D40" s="3">
        <v>7</v>
      </c>
      <c r="E40" s="3"/>
    </row>
    <row r="41" spans="1:5" ht="13.5" customHeight="1" x14ac:dyDescent="0.2">
      <c r="A41" s="2" t="s">
        <v>34</v>
      </c>
      <c r="B41" s="2" t="s">
        <v>43</v>
      </c>
      <c r="C41" s="2" t="s">
        <v>7</v>
      </c>
      <c r="D41" s="3">
        <v>14</v>
      </c>
      <c r="E41" s="3"/>
    </row>
    <row r="42" spans="1:5" ht="13.5" customHeight="1" x14ac:dyDescent="0.2">
      <c r="A42" s="2" t="s">
        <v>34</v>
      </c>
      <c r="B42" s="2" t="s">
        <v>43</v>
      </c>
      <c r="C42" s="2" t="s">
        <v>8</v>
      </c>
      <c r="D42" s="3">
        <v>16</v>
      </c>
      <c r="E42" s="3"/>
    </row>
    <row r="43" spans="1:5" ht="13.5" customHeight="1" x14ac:dyDescent="0.2">
      <c r="A43" s="2" t="s">
        <v>34</v>
      </c>
      <c r="B43" s="2" t="s">
        <v>43</v>
      </c>
      <c r="C43" s="2" t="s">
        <v>9</v>
      </c>
      <c r="D43" s="3">
        <v>19</v>
      </c>
      <c r="E43" s="3"/>
    </row>
    <row r="44" spans="1:5" ht="13.5" customHeight="1" x14ac:dyDescent="0.2">
      <c r="A44" s="2" t="s">
        <v>34</v>
      </c>
      <c r="B44" s="2" t="s">
        <v>43</v>
      </c>
      <c r="C44" s="2" t="s">
        <v>10</v>
      </c>
      <c r="D44" s="3">
        <v>22</v>
      </c>
      <c r="E44" s="3"/>
    </row>
    <row r="45" spans="1:5" ht="13.5" customHeight="1" x14ac:dyDescent="0.2">
      <c r="A45" s="2" t="s">
        <v>34</v>
      </c>
      <c r="B45" s="2" t="s">
        <v>43</v>
      </c>
      <c r="C45" s="2" t="s">
        <v>11</v>
      </c>
      <c r="D45" s="3">
        <v>28</v>
      </c>
      <c r="E45" s="3"/>
    </row>
    <row r="46" spans="1:5" ht="13.5" customHeight="1" x14ac:dyDescent="0.2">
      <c r="A46" s="2" t="s">
        <v>34</v>
      </c>
      <c r="B46" s="2" t="s">
        <v>43</v>
      </c>
      <c r="C46" s="2" t="s">
        <v>12</v>
      </c>
      <c r="D46" s="3">
        <v>30</v>
      </c>
      <c r="E46" s="3"/>
    </row>
    <row r="47" spans="1:5" ht="13.5" customHeight="1" x14ac:dyDescent="0.2">
      <c r="A47" s="2" t="s">
        <v>34</v>
      </c>
      <c r="B47" s="2" t="s">
        <v>43</v>
      </c>
      <c r="C47" s="2" t="s">
        <v>13</v>
      </c>
      <c r="D47" s="3">
        <v>33</v>
      </c>
      <c r="E47" s="3"/>
    </row>
    <row r="48" spans="1:5" ht="13.5" customHeight="1" x14ac:dyDescent="0.2">
      <c r="A48" s="2" t="s">
        <v>34</v>
      </c>
      <c r="B48" s="2" t="s">
        <v>43</v>
      </c>
      <c r="C48" s="2" t="s">
        <v>14</v>
      </c>
      <c r="D48" s="3">
        <v>38</v>
      </c>
      <c r="E48" s="3"/>
    </row>
    <row r="49" spans="1:7" ht="13.5" customHeight="1" x14ac:dyDescent="0.2">
      <c r="A49" s="2" t="s">
        <v>34</v>
      </c>
      <c r="B49" s="2" t="s">
        <v>43</v>
      </c>
      <c r="C49" s="2" t="s">
        <v>15</v>
      </c>
      <c r="D49" s="3">
        <v>100</v>
      </c>
      <c r="E49" s="3"/>
    </row>
    <row r="50" spans="1:7" ht="13.5" customHeight="1" x14ac:dyDescent="0.2">
      <c r="A50" s="2" t="s">
        <v>34</v>
      </c>
      <c r="B50" s="2" t="s">
        <v>43</v>
      </c>
      <c r="C50" s="2" t="s">
        <v>16</v>
      </c>
      <c r="D50" s="3">
        <v>85</v>
      </c>
      <c r="E50" s="3"/>
    </row>
    <row r="51" spans="1:7" ht="13.5" customHeight="1" x14ac:dyDescent="0.2">
      <c r="A51" s="2" t="s">
        <v>34</v>
      </c>
      <c r="B51" s="2" t="s">
        <v>43</v>
      </c>
      <c r="C51" s="2" t="s">
        <v>17</v>
      </c>
      <c r="D51" s="3">
        <v>95</v>
      </c>
      <c r="E51" s="3"/>
    </row>
    <row r="52" spans="1:7" ht="13.5" customHeight="1" x14ac:dyDescent="0.2">
      <c r="A52" s="2" t="s">
        <v>34</v>
      </c>
      <c r="B52" s="2" t="s">
        <v>43</v>
      </c>
      <c r="C52" s="2" t="s">
        <v>18</v>
      </c>
      <c r="D52" s="3">
        <v>95</v>
      </c>
      <c r="E52" s="3"/>
    </row>
    <row r="53" spans="1:7" ht="13.5" customHeight="1" x14ac:dyDescent="0.2">
      <c r="A53" s="2" t="s">
        <v>34</v>
      </c>
      <c r="B53" s="2" t="s">
        <v>43</v>
      </c>
      <c r="C53" s="2" t="s">
        <v>19</v>
      </c>
      <c r="D53" s="3">
        <v>115</v>
      </c>
      <c r="E53" s="3"/>
    </row>
    <row r="54" spans="1:7" ht="13.5" customHeight="1" x14ac:dyDescent="0.2">
      <c r="A54" s="2" t="s">
        <v>34</v>
      </c>
      <c r="B54" s="2" t="s">
        <v>43</v>
      </c>
      <c r="C54" s="2" t="s">
        <v>20</v>
      </c>
      <c r="D54" s="3">
        <v>160</v>
      </c>
      <c r="E54" s="3"/>
    </row>
    <row r="55" spans="1:7" ht="13.5" customHeight="1" x14ac:dyDescent="0.2">
      <c r="A55" s="2" t="s">
        <v>34</v>
      </c>
      <c r="B55" s="2" t="s">
        <v>43</v>
      </c>
      <c r="C55" s="2" t="s">
        <v>29</v>
      </c>
      <c r="D55" s="3">
        <v>330</v>
      </c>
      <c r="E55" s="3"/>
    </row>
    <row r="56" spans="1:7" ht="13.5" customHeight="1" x14ac:dyDescent="0.2">
      <c r="A56" s="2" t="s">
        <v>34</v>
      </c>
      <c r="B56" s="2" t="s">
        <v>43</v>
      </c>
      <c r="C56" s="2" t="s">
        <v>38</v>
      </c>
      <c r="D56" s="3">
        <v>375</v>
      </c>
      <c r="E56" s="3"/>
      <c r="F56">
        <f>30*2.54</f>
        <v>76.2</v>
      </c>
      <c r="G56">
        <f>50*2.54</f>
        <v>127</v>
      </c>
    </row>
    <row r="57" spans="1:7" ht="13.5" customHeight="1" x14ac:dyDescent="0.2">
      <c r="A57" s="2" t="s">
        <v>34</v>
      </c>
      <c r="B57" s="2" t="s">
        <v>43</v>
      </c>
      <c r="C57" s="2" t="s">
        <v>30</v>
      </c>
      <c r="D57" s="3">
        <v>1875</v>
      </c>
      <c r="E57" s="3"/>
    </row>
    <row r="58" spans="1:7" ht="13.5" customHeight="1" x14ac:dyDescent="0.2">
      <c r="A58" s="2" t="s">
        <v>34</v>
      </c>
      <c r="B58" s="2" t="s">
        <v>43</v>
      </c>
      <c r="C58" s="2" t="s">
        <v>31</v>
      </c>
      <c r="D58" s="3">
        <v>2250</v>
      </c>
      <c r="E58" s="3"/>
    </row>
    <row r="59" spans="1:7" ht="13.5" customHeight="1" x14ac:dyDescent="0.2">
      <c r="A59" s="2" t="s">
        <v>34</v>
      </c>
      <c r="B59" s="2" t="s">
        <v>43</v>
      </c>
      <c r="C59" s="2" t="s">
        <v>39</v>
      </c>
      <c r="D59" s="3">
        <v>3000</v>
      </c>
      <c r="E59" s="3"/>
    </row>
    <row r="60" spans="1:7" ht="13.5" customHeight="1" x14ac:dyDescent="0.2">
      <c r="A60" s="2" t="s">
        <v>34</v>
      </c>
      <c r="B60" s="2" t="s">
        <v>43</v>
      </c>
      <c r="C60" s="2" t="s">
        <v>40</v>
      </c>
      <c r="D60" s="3">
        <v>3750</v>
      </c>
      <c r="E60" s="3"/>
    </row>
    <row r="61" spans="1:7" ht="13.5" customHeight="1" x14ac:dyDescent="0.2">
      <c r="A61" s="2" t="s">
        <v>34</v>
      </c>
      <c r="B61" s="2" t="s">
        <v>43</v>
      </c>
      <c r="C61" s="2" t="s">
        <v>41</v>
      </c>
      <c r="D61" s="3">
        <v>1875</v>
      </c>
      <c r="E61" s="3"/>
    </row>
    <row r="62" spans="1:7" ht="13.5" customHeight="1" x14ac:dyDescent="0.2">
      <c r="A62" s="2" t="s">
        <v>34</v>
      </c>
      <c r="B62" s="2" t="s">
        <v>43</v>
      </c>
      <c r="C62" s="2" t="s">
        <v>42</v>
      </c>
      <c r="D62" s="3">
        <v>2250</v>
      </c>
      <c r="E62" s="3"/>
    </row>
    <row r="63" spans="1:7" ht="13.5" customHeight="1" x14ac:dyDescent="0.2">
      <c r="A63" s="2" t="s">
        <v>34</v>
      </c>
      <c r="B63" s="2" t="s">
        <v>46</v>
      </c>
      <c r="C63" s="2" t="s">
        <v>3</v>
      </c>
      <c r="D63" s="3">
        <v>3</v>
      </c>
      <c r="E63" s="3"/>
    </row>
    <row r="64" spans="1:7" ht="13.5" customHeight="1" x14ac:dyDescent="0.2">
      <c r="A64" s="2" t="s">
        <v>34</v>
      </c>
      <c r="B64" s="2" t="s">
        <v>46</v>
      </c>
      <c r="C64" s="2" t="s">
        <v>5</v>
      </c>
      <c r="D64" s="3">
        <v>7</v>
      </c>
      <c r="E64" s="3"/>
    </row>
    <row r="65" spans="1:5" ht="13.5" customHeight="1" x14ac:dyDescent="0.2">
      <c r="A65" s="2" t="s">
        <v>34</v>
      </c>
      <c r="B65" s="2" t="s">
        <v>46</v>
      </c>
      <c r="C65" s="2" t="s">
        <v>7</v>
      </c>
      <c r="D65" s="3">
        <v>14</v>
      </c>
      <c r="E65" s="3"/>
    </row>
    <row r="66" spans="1:5" ht="13.5" customHeight="1" x14ac:dyDescent="0.2">
      <c r="A66" s="2" t="s">
        <v>34</v>
      </c>
      <c r="B66" s="2" t="s">
        <v>46</v>
      </c>
      <c r="C66" s="2" t="s">
        <v>8</v>
      </c>
      <c r="D66" s="3">
        <v>16</v>
      </c>
      <c r="E66" s="3"/>
    </row>
    <row r="67" spans="1:5" ht="13.5" customHeight="1" x14ac:dyDescent="0.2">
      <c r="A67" s="2" t="s">
        <v>34</v>
      </c>
      <c r="B67" s="2" t="s">
        <v>46</v>
      </c>
      <c r="C67" s="2" t="s">
        <v>9</v>
      </c>
      <c r="D67" s="3">
        <v>19</v>
      </c>
      <c r="E67" s="3"/>
    </row>
    <row r="68" spans="1:5" ht="13.5" customHeight="1" x14ac:dyDescent="0.2">
      <c r="A68" s="2" t="s">
        <v>34</v>
      </c>
      <c r="B68" s="2" t="s">
        <v>46</v>
      </c>
      <c r="C68" s="2" t="s">
        <v>10</v>
      </c>
      <c r="D68" s="3">
        <v>22</v>
      </c>
      <c r="E68" s="3"/>
    </row>
    <row r="69" spans="1:5" ht="13.5" customHeight="1" x14ac:dyDescent="0.2">
      <c r="A69" s="2" t="s">
        <v>34</v>
      </c>
      <c r="B69" s="2" t="s">
        <v>46</v>
      </c>
      <c r="C69" s="2" t="s">
        <v>11</v>
      </c>
      <c r="D69" s="3">
        <v>28</v>
      </c>
      <c r="E69" s="3"/>
    </row>
    <row r="70" spans="1:5" ht="13.5" customHeight="1" x14ac:dyDescent="0.2">
      <c r="A70" s="2" t="s">
        <v>34</v>
      </c>
      <c r="B70" s="2" t="s">
        <v>46</v>
      </c>
      <c r="C70" s="2" t="s">
        <v>12</v>
      </c>
      <c r="D70" s="3">
        <v>30</v>
      </c>
      <c r="E70" s="3"/>
    </row>
    <row r="71" spans="1:5" ht="13.5" customHeight="1" x14ac:dyDescent="0.2">
      <c r="A71" s="2" t="s">
        <v>34</v>
      </c>
      <c r="B71" s="2" t="s">
        <v>46</v>
      </c>
      <c r="C71" s="2" t="s">
        <v>13</v>
      </c>
      <c r="D71" s="3">
        <v>33</v>
      </c>
      <c r="E71" s="3"/>
    </row>
    <row r="72" spans="1:5" ht="13.5" customHeight="1" x14ac:dyDescent="0.2">
      <c r="A72" s="2" t="s">
        <v>34</v>
      </c>
      <c r="B72" s="2" t="s">
        <v>46</v>
      </c>
      <c r="C72" s="2" t="s">
        <v>14</v>
      </c>
      <c r="D72" s="3">
        <v>38</v>
      </c>
      <c r="E72" s="3"/>
    </row>
    <row r="73" spans="1:5" ht="13.5" customHeight="1" x14ac:dyDescent="0.2">
      <c r="A73" s="2" t="s">
        <v>34</v>
      </c>
      <c r="B73" s="2" t="s">
        <v>46</v>
      </c>
      <c r="C73" s="2" t="s">
        <v>15</v>
      </c>
      <c r="D73" s="3">
        <v>100</v>
      </c>
      <c r="E73" s="3"/>
    </row>
    <row r="74" spans="1:5" ht="13.5" customHeight="1" x14ac:dyDescent="0.2">
      <c r="A74" s="2" t="s">
        <v>34</v>
      </c>
      <c r="B74" s="2" t="s">
        <v>46</v>
      </c>
      <c r="C74" s="2" t="s">
        <v>16</v>
      </c>
      <c r="D74" s="3">
        <v>85</v>
      </c>
      <c r="E74" s="3"/>
    </row>
    <row r="75" spans="1:5" ht="13.5" customHeight="1" x14ac:dyDescent="0.2">
      <c r="A75" s="2" t="s">
        <v>34</v>
      </c>
      <c r="B75" s="2" t="s">
        <v>46</v>
      </c>
      <c r="C75" s="2" t="s">
        <v>17</v>
      </c>
      <c r="D75" s="3">
        <v>95</v>
      </c>
      <c r="E75" s="3"/>
    </row>
    <row r="76" spans="1:5" ht="13.5" customHeight="1" x14ac:dyDescent="0.2">
      <c r="A76" s="2" t="s">
        <v>34</v>
      </c>
      <c r="B76" s="2" t="s">
        <v>46</v>
      </c>
      <c r="C76" s="2" t="s">
        <v>18</v>
      </c>
      <c r="D76" s="3">
        <v>95</v>
      </c>
      <c r="E76" s="3"/>
    </row>
    <row r="77" spans="1:5" ht="13.5" customHeight="1" x14ac:dyDescent="0.2">
      <c r="A77" s="2" t="s">
        <v>34</v>
      </c>
      <c r="B77" s="2" t="s">
        <v>46</v>
      </c>
      <c r="C77" s="2" t="s">
        <v>19</v>
      </c>
      <c r="D77" s="3">
        <v>115</v>
      </c>
      <c r="E77" s="3"/>
    </row>
    <row r="78" spans="1:5" ht="13.5" customHeight="1" x14ac:dyDescent="0.2">
      <c r="A78" s="2" t="s">
        <v>34</v>
      </c>
      <c r="B78" s="2" t="s">
        <v>51</v>
      </c>
      <c r="C78" s="2" t="s">
        <v>47</v>
      </c>
      <c r="D78" s="3">
        <v>8</v>
      </c>
      <c r="E78" s="3"/>
    </row>
    <row r="79" spans="1:5" ht="13.5" customHeight="1" x14ac:dyDescent="0.2">
      <c r="A79" s="2" t="s">
        <v>34</v>
      </c>
      <c r="B79" s="2" t="s">
        <v>51</v>
      </c>
      <c r="C79" s="2" t="s">
        <v>2</v>
      </c>
      <c r="D79" s="3">
        <v>3</v>
      </c>
      <c r="E79" s="3"/>
    </row>
    <row r="80" spans="1:5" ht="13.5" customHeight="1" x14ac:dyDescent="0.2">
      <c r="A80" s="2" t="s">
        <v>34</v>
      </c>
      <c r="B80" s="2" t="s">
        <v>51</v>
      </c>
      <c r="C80" s="2" t="s">
        <v>48</v>
      </c>
      <c r="D80" s="3">
        <v>8</v>
      </c>
      <c r="E80" s="3"/>
    </row>
    <row r="81" spans="1:5" ht="13.5" customHeight="1" x14ac:dyDescent="0.2">
      <c r="A81" s="2" t="s">
        <v>34</v>
      </c>
      <c r="B81" s="2" t="s">
        <v>51</v>
      </c>
      <c r="C81" s="2" t="s">
        <v>49</v>
      </c>
      <c r="D81" s="3">
        <v>3</v>
      </c>
      <c r="E81" s="3"/>
    </row>
    <row r="82" spans="1:5" ht="13.5" customHeight="1" x14ac:dyDescent="0.2">
      <c r="A82" s="2" t="s">
        <v>34</v>
      </c>
      <c r="B82" s="2" t="s">
        <v>51</v>
      </c>
      <c r="C82" s="2" t="s">
        <v>3</v>
      </c>
      <c r="D82" s="3">
        <v>3</v>
      </c>
      <c r="E82" s="3"/>
    </row>
    <row r="83" spans="1:5" ht="13.5" customHeight="1" x14ac:dyDescent="0.2">
      <c r="A83" s="2" t="s">
        <v>34</v>
      </c>
      <c r="B83" s="2" t="s">
        <v>51</v>
      </c>
      <c r="C83" s="2" t="s">
        <v>4</v>
      </c>
      <c r="D83" s="3">
        <v>5</v>
      </c>
      <c r="E83" s="3"/>
    </row>
    <row r="84" spans="1:5" ht="13.5" customHeight="1" x14ac:dyDescent="0.2">
      <c r="A84" s="2" t="s">
        <v>34</v>
      </c>
      <c r="B84" s="2" t="s">
        <v>51</v>
      </c>
      <c r="C84" s="2" t="s">
        <v>5</v>
      </c>
      <c r="D84" s="3">
        <v>7</v>
      </c>
      <c r="E84" s="3"/>
    </row>
    <row r="85" spans="1:5" ht="13.5" customHeight="1" x14ac:dyDescent="0.2">
      <c r="A85" s="2" t="s">
        <v>34</v>
      </c>
      <c r="B85" s="2" t="s">
        <v>51</v>
      </c>
      <c r="C85" s="2" t="s">
        <v>50</v>
      </c>
      <c r="D85" s="3">
        <v>15</v>
      </c>
      <c r="E85" s="3"/>
    </row>
    <row r="86" spans="1:5" ht="13.5" customHeight="1" x14ac:dyDescent="0.2">
      <c r="A86" s="2" t="s">
        <v>34</v>
      </c>
      <c r="B86" s="2" t="s">
        <v>52</v>
      </c>
      <c r="C86" s="2" t="s">
        <v>47</v>
      </c>
      <c r="D86" s="3">
        <v>8</v>
      </c>
      <c r="E86" s="3"/>
    </row>
    <row r="87" spans="1:5" ht="13.5" customHeight="1" x14ac:dyDescent="0.2">
      <c r="A87" s="2" t="s">
        <v>34</v>
      </c>
      <c r="B87" s="2" t="s">
        <v>52</v>
      </c>
      <c r="C87" s="2" t="s">
        <v>2</v>
      </c>
      <c r="D87" s="3">
        <v>3</v>
      </c>
      <c r="E87" s="3"/>
    </row>
    <row r="88" spans="1:5" ht="13.5" customHeight="1" x14ac:dyDescent="0.2">
      <c r="A88" s="2" t="s">
        <v>34</v>
      </c>
      <c r="B88" s="2" t="s">
        <v>52</v>
      </c>
      <c r="C88" s="2" t="s">
        <v>48</v>
      </c>
      <c r="D88" s="3">
        <v>8</v>
      </c>
      <c r="E88" s="3"/>
    </row>
    <row r="89" spans="1:5" ht="13.5" customHeight="1" x14ac:dyDescent="0.2">
      <c r="A89" s="2" t="s">
        <v>34</v>
      </c>
      <c r="B89" s="2" t="s">
        <v>52</v>
      </c>
      <c r="C89" s="2" t="s">
        <v>49</v>
      </c>
      <c r="D89" s="3">
        <v>3</v>
      </c>
      <c r="E89" s="3"/>
    </row>
    <row r="90" spans="1:5" ht="13.5" customHeight="1" x14ac:dyDescent="0.2">
      <c r="A90" s="2" t="s">
        <v>34</v>
      </c>
      <c r="B90" s="2" t="s">
        <v>52</v>
      </c>
      <c r="C90" s="2" t="s">
        <v>3</v>
      </c>
      <c r="D90" s="3">
        <v>3</v>
      </c>
      <c r="E90" s="3"/>
    </row>
    <row r="91" spans="1:5" ht="13.5" customHeight="1" x14ac:dyDescent="0.2">
      <c r="A91" s="2" t="s">
        <v>34</v>
      </c>
      <c r="B91" s="2" t="s">
        <v>52</v>
      </c>
      <c r="C91" s="2" t="s">
        <v>4</v>
      </c>
      <c r="D91" s="3">
        <v>5</v>
      </c>
      <c r="E91" s="3"/>
    </row>
    <row r="92" spans="1:5" ht="13.5" customHeight="1" x14ac:dyDescent="0.2">
      <c r="A92" s="2" t="s">
        <v>34</v>
      </c>
      <c r="B92" s="2" t="s">
        <v>52</v>
      </c>
      <c r="C92" s="2" t="s">
        <v>5</v>
      </c>
      <c r="D92" s="3">
        <v>7</v>
      </c>
      <c r="E92" s="3"/>
    </row>
    <row r="93" spans="1:5" ht="13.5" customHeight="1" x14ac:dyDescent="0.2">
      <c r="A93" s="2" t="s">
        <v>34</v>
      </c>
      <c r="B93" s="2" t="s">
        <v>52</v>
      </c>
      <c r="C93" s="2" t="s">
        <v>50</v>
      </c>
      <c r="D93" s="3">
        <v>15</v>
      </c>
      <c r="E93" s="3"/>
    </row>
    <row r="94" spans="1:5" ht="13.5" customHeight="1" x14ac:dyDescent="0.2">
      <c r="A94" s="2" t="s">
        <v>53</v>
      </c>
      <c r="B94" s="2" t="s">
        <v>35</v>
      </c>
      <c r="C94" s="2" t="s">
        <v>3</v>
      </c>
      <c r="D94" s="3">
        <v>2.5</v>
      </c>
      <c r="E94" s="3"/>
    </row>
    <row r="95" spans="1:5" ht="13.5" customHeight="1" x14ac:dyDescent="0.2">
      <c r="A95" s="2" t="s">
        <v>53</v>
      </c>
      <c r="B95" s="2" t="s">
        <v>51</v>
      </c>
      <c r="C95" s="2" t="s">
        <v>3</v>
      </c>
      <c r="D95" s="3">
        <v>3</v>
      </c>
      <c r="E95" s="3"/>
    </row>
    <row r="96" spans="1:5" ht="13.5" customHeight="1" x14ac:dyDescent="0.2">
      <c r="A96" s="2" t="s">
        <v>53</v>
      </c>
      <c r="B96" s="2" t="s">
        <v>43</v>
      </c>
      <c r="C96" s="2" t="s">
        <v>3</v>
      </c>
      <c r="D96" s="3">
        <v>3</v>
      </c>
      <c r="E96" s="3"/>
    </row>
    <row r="97" spans="1:5" ht="13.5" customHeight="1" x14ac:dyDescent="0.2">
      <c r="A97" s="2" t="s">
        <v>53</v>
      </c>
      <c r="B97" s="2" t="s">
        <v>68</v>
      </c>
      <c r="C97" s="2" t="s">
        <v>4</v>
      </c>
      <c r="D97" s="3">
        <v>4</v>
      </c>
      <c r="E97" s="3">
        <v>5</v>
      </c>
    </row>
    <row r="98" spans="1:5" ht="13.5" customHeight="1" x14ac:dyDescent="0.2">
      <c r="A98" s="2" t="s">
        <v>53</v>
      </c>
      <c r="B98" s="2" t="s">
        <v>68</v>
      </c>
      <c r="C98" s="2" t="s">
        <v>5</v>
      </c>
      <c r="D98" s="3">
        <v>6</v>
      </c>
      <c r="E98" s="3">
        <v>11</v>
      </c>
    </row>
    <row r="99" spans="1:5" ht="13.5" customHeight="1" x14ac:dyDescent="0.2">
      <c r="A99" s="2" t="s">
        <v>53</v>
      </c>
      <c r="B99" s="2" t="s">
        <v>68</v>
      </c>
      <c r="C99" s="2" t="s">
        <v>6</v>
      </c>
      <c r="D99" s="3">
        <v>8</v>
      </c>
      <c r="E99" s="3">
        <v>13</v>
      </c>
    </row>
    <row r="100" spans="1:5" ht="13.5" customHeight="1" x14ac:dyDescent="0.2">
      <c r="A100" s="2" t="s">
        <v>53</v>
      </c>
      <c r="B100" s="2" t="s">
        <v>68</v>
      </c>
      <c r="C100" s="2" t="s">
        <v>7</v>
      </c>
      <c r="D100" s="3">
        <v>12</v>
      </c>
      <c r="E100" s="3">
        <v>17</v>
      </c>
    </row>
    <row r="101" spans="1:5" ht="13.5" customHeight="1" x14ac:dyDescent="0.2">
      <c r="A101" s="2" t="s">
        <v>53</v>
      </c>
      <c r="B101" s="2" t="s">
        <v>68</v>
      </c>
      <c r="C101" s="2" t="s">
        <v>8</v>
      </c>
      <c r="D101" s="3">
        <v>14</v>
      </c>
      <c r="E101" s="3">
        <v>19</v>
      </c>
    </row>
    <row r="102" spans="1:5" ht="13.5" customHeight="1" x14ac:dyDescent="0.2">
      <c r="A102" s="2" t="s">
        <v>53</v>
      </c>
      <c r="B102" s="2" t="s">
        <v>68</v>
      </c>
      <c r="C102" s="2" t="s">
        <v>9</v>
      </c>
      <c r="D102" s="3">
        <v>17</v>
      </c>
      <c r="E102" s="3">
        <v>22</v>
      </c>
    </row>
    <row r="103" spans="1:5" ht="13.5" customHeight="1" x14ac:dyDescent="0.2">
      <c r="A103" s="2" t="s">
        <v>53</v>
      </c>
      <c r="B103" s="2" t="s">
        <v>68</v>
      </c>
      <c r="C103" s="2" t="s">
        <v>10</v>
      </c>
      <c r="D103" s="3">
        <v>20</v>
      </c>
      <c r="E103" s="3">
        <v>25</v>
      </c>
    </row>
    <row r="104" spans="1:5" ht="13.5" customHeight="1" x14ac:dyDescent="0.2">
      <c r="A104" s="2" t="s">
        <v>53</v>
      </c>
      <c r="B104" s="2" t="s">
        <v>68</v>
      </c>
      <c r="C104" s="2" t="s">
        <v>13</v>
      </c>
      <c r="D104" s="3">
        <v>30</v>
      </c>
      <c r="E104" s="3">
        <v>35</v>
      </c>
    </row>
    <row r="105" spans="1:5" ht="13.5" customHeight="1" x14ac:dyDescent="0.2">
      <c r="A105" s="2" t="s">
        <v>53</v>
      </c>
      <c r="B105" s="2" t="s">
        <v>68</v>
      </c>
      <c r="C105" s="2" t="s">
        <v>14</v>
      </c>
      <c r="D105" s="3">
        <v>35</v>
      </c>
      <c r="E105" s="3">
        <v>38</v>
      </c>
    </row>
    <row r="106" spans="1:5" ht="13.5" customHeight="1" x14ac:dyDescent="0.2">
      <c r="A106" s="2" t="s">
        <v>53</v>
      </c>
      <c r="B106" s="2" t="s">
        <v>67</v>
      </c>
      <c r="C106" s="2" t="s">
        <v>54</v>
      </c>
      <c r="D106" s="3">
        <v>55</v>
      </c>
      <c r="E106" s="3">
        <v>100</v>
      </c>
    </row>
    <row r="107" spans="1:5" ht="13.5" customHeight="1" x14ac:dyDescent="0.2">
      <c r="A107" s="2" t="s">
        <v>53</v>
      </c>
      <c r="B107" s="2" t="s">
        <v>67</v>
      </c>
      <c r="C107" s="2" t="s">
        <v>55</v>
      </c>
      <c r="D107" s="3">
        <v>60</v>
      </c>
      <c r="E107" s="3">
        <v>105</v>
      </c>
    </row>
    <row r="108" spans="1:5" ht="13.5" customHeight="1" x14ac:dyDescent="0.2">
      <c r="A108" s="2" t="s">
        <v>53</v>
      </c>
      <c r="B108" s="2" t="s">
        <v>67</v>
      </c>
      <c r="C108" s="2" t="s">
        <v>16</v>
      </c>
      <c r="D108" s="3">
        <v>65</v>
      </c>
      <c r="E108" s="3">
        <v>110</v>
      </c>
    </row>
    <row r="109" spans="1:5" ht="13.5" customHeight="1" x14ac:dyDescent="0.2">
      <c r="A109" s="2" t="s">
        <v>53</v>
      </c>
      <c r="B109" s="2" t="s">
        <v>67</v>
      </c>
      <c r="C109" s="2" t="s">
        <v>18</v>
      </c>
      <c r="D109" s="3">
        <v>75</v>
      </c>
      <c r="E109" s="3">
        <v>120</v>
      </c>
    </row>
    <row r="110" spans="1:5" ht="13.5" customHeight="1" x14ac:dyDescent="0.2">
      <c r="A110" s="2" t="s">
        <v>53</v>
      </c>
      <c r="B110" s="2" t="s">
        <v>67</v>
      </c>
      <c r="C110" s="2" t="s">
        <v>56</v>
      </c>
      <c r="D110" s="3">
        <v>85</v>
      </c>
      <c r="E110" s="3">
        <v>130</v>
      </c>
    </row>
    <row r="111" spans="1:5" ht="13.5" customHeight="1" x14ac:dyDescent="0.2">
      <c r="A111" s="2" t="s">
        <v>53</v>
      </c>
      <c r="B111" s="2" t="s">
        <v>67</v>
      </c>
      <c r="C111" s="2" t="s">
        <v>19</v>
      </c>
      <c r="D111" s="3">
        <v>95</v>
      </c>
      <c r="E111" s="3">
        <v>140</v>
      </c>
    </row>
    <row r="112" spans="1:5" ht="13.5" customHeight="1" x14ac:dyDescent="0.2">
      <c r="A112" s="2" t="s">
        <v>53</v>
      </c>
      <c r="B112" s="2" t="s">
        <v>67</v>
      </c>
      <c r="C112" s="2" t="s">
        <v>20</v>
      </c>
      <c r="D112" s="3">
        <v>130</v>
      </c>
      <c r="E112" s="3">
        <v>170</v>
      </c>
    </row>
    <row r="113" spans="1:5" ht="13.5" customHeight="1" x14ac:dyDescent="0.2">
      <c r="A113" s="2" t="s">
        <v>53</v>
      </c>
      <c r="B113" s="2" t="s">
        <v>67</v>
      </c>
      <c r="C113" s="2" t="s">
        <v>21</v>
      </c>
      <c r="D113" s="3">
        <v>180</v>
      </c>
      <c r="E113" s="3">
        <v>230</v>
      </c>
    </row>
    <row r="114" spans="1:5" ht="13.5" customHeight="1" x14ac:dyDescent="0.2">
      <c r="A114" s="2" t="s">
        <v>53</v>
      </c>
      <c r="B114" s="2" t="s">
        <v>66</v>
      </c>
      <c r="C114" s="2" t="s">
        <v>57</v>
      </c>
      <c r="D114" s="3">
        <v>25</v>
      </c>
      <c r="E114" s="3">
        <v>45</v>
      </c>
    </row>
    <row r="115" spans="1:5" ht="13.5" customHeight="1" x14ac:dyDescent="0.2">
      <c r="A115" s="2" t="s">
        <v>53</v>
      </c>
      <c r="B115" s="2" t="s">
        <v>66</v>
      </c>
      <c r="C115" s="2" t="s">
        <v>58</v>
      </c>
      <c r="D115" s="3">
        <v>30</v>
      </c>
      <c r="E115" s="3">
        <v>50</v>
      </c>
    </row>
    <row r="116" spans="1:5" ht="13.5" customHeight="1" x14ac:dyDescent="0.2">
      <c r="A116" s="2" t="s">
        <v>53</v>
      </c>
      <c r="B116" s="2" t="s">
        <v>66</v>
      </c>
      <c r="C116" s="2" t="s">
        <v>59</v>
      </c>
      <c r="D116" s="3">
        <v>45</v>
      </c>
      <c r="E116" s="3">
        <v>65</v>
      </c>
    </row>
    <row r="117" spans="1:5" ht="13.5" customHeight="1" x14ac:dyDescent="0.2">
      <c r="A117" s="2" t="s">
        <v>53</v>
      </c>
      <c r="B117" s="2" t="s">
        <v>66</v>
      </c>
      <c r="C117" s="2" t="s">
        <v>60</v>
      </c>
      <c r="D117" s="3">
        <v>50</v>
      </c>
      <c r="E117" s="3">
        <v>70</v>
      </c>
    </row>
    <row r="118" spans="1:5" ht="13.5" customHeight="1" x14ac:dyDescent="0.2">
      <c r="A118" s="2" t="s">
        <v>53</v>
      </c>
      <c r="B118" s="2" t="s">
        <v>66</v>
      </c>
      <c r="C118" s="2" t="s">
        <v>61</v>
      </c>
      <c r="D118" s="3">
        <v>75</v>
      </c>
      <c r="E118" s="3">
        <v>95</v>
      </c>
    </row>
    <row r="119" spans="1:5" ht="13.5" customHeight="1" x14ac:dyDescent="0.2">
      <c r="A119" s="2" t="s">
        <v>53</v>
      </c>
      <c r="B119" s="2" t="s">
        <v>66</v>
      </c>
      <c r="C119" s="2" t="s">
        <v>15</v>
      </c>
      <c r="D119" s="3">
        <v>80</v>
      </c>
      <c r="E119" s="3">
        <v>100</v>
      </c>
    </row>
    <row r="120" spans="1:5" ht="13.5" customHeight="1" x14ac:dyDescent="0.2">
      <c r="A120" s="2" t="s">
        <v>53</v>
      </c>
      <c r="B120" s="2" t="s">
        <v>66</v>
      </c>
      <c r="C120" s="2" t="s">
        <v>62</v>
      </c>
      <c r="D120" s="3">
        <v>200</v>
      </c>
      <c r="E120" s="3">
        <v>250</v>
      </c>
    </row>
    <row r="121" spans="1:5" ht="13.5" customHeight="1" x14ac:dyDescent="0.2">
      <c r="A121" s="2" t="s">
        <v>53</v>
      </c>
      <c r="B121" s="2" t="s">
        <v>66</v>
      </c>
      <c r="C121" s="2" t="s">
        <v>63</v>
      </c>
      <c r="D121" s="3">
        <v>240</v>
      </c>
      <c r="E121" s="3">
        <v>290</v>
      </c>
    </row>
    <row r="122" spans="1:5" ht="13.5" customHeight="1" x14ac:dyDescent="0.2">
      <c r="A122" s="2" t="s">
        <v>53</v>
      </c>
      <c r="B122" s="2" t="s">
        <v>66</v>
      </c>
      <c r="C122" s="2" t="s">
        <v>24</v>
      </c>
      <c r="D122" s="3">
        <v>280</v>
      </c>
      <c r="E122" s="3">
        <v>330</v>
      </c>
    </row>
    <row r="123" spans="1:5" ht="13.5" customHeight="1" x14ac:dyDescent="0.2">
      <c r="A123" s="2" t="s">
        <v>53</v>
      </c>
      <c r="B123" s="2" t="s">
        <v>66</v>
      </c>
      <c r="C123" s="2" t="s">
        <v>64</v>
      </c>
      <c r="D123" s="3">
        <v>345</v>
      </c>
      <c r="E123" s="3">
        <v>395</v>
      </c>
    </row>
    <row r="124" spans="1:5" ht="13.5" customHeight="1" x14ac:dyDescent="0.2">
      <c r="A124" s="2" t="s">
        <v>53</v>
      </c>
      <c r="B124" s="2" t="s">
        <v>66</v>
      </c>
      <c r="C124" s="2" t="s">
        <v>65</v>
      </c>
      <c r="D124" s="3">
        <v>400</v>
      </c>
      <c r="E124" s="3">
        <v>450</v>
      </c>
    </row>
    <row r="125" spans="1:5" ht="13.5" customHeight="1" x14ac:dyDescent="0.2">
      <c r="A125" s="2" t="s">
        <v>53</v>
      </c>
      <c r="B125" s="2" t="s">
        <v>66</v>
      </c>
      <c r="C125" s="2" t="s">
        <v>28</v>
      </c>
      <c r="D125" s="3">
        <v>450</v>
      </c>
      <c r="E125" s="3">
        <v>500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Modify</vt:lpstr>
      <vt:lpstr>Original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2012-03-02T04:28:03Z</dcterms:created>
  <dcterms:modified xsi:type="dcterms:W3CDTF">2012-05-10T09:25:49Z</dcterms:modified>
</cp:coreProperties>
</file>