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y\Documents\"/>
    </mc:Choice>
  </mc:AlternateContent>
  <bookViews>
    <workbookView xWindow="0" yWindow="0" windowWidth="23835" windowHeight="32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H41" i="1"/>
  <c r="H40" i="1"/>
  <c r="H39" i="1"/>
  <c r="H38" i="1" l="1"/>
  <c r="H34" i="1" l="1"/>
  <c r="H9" i="1"/>
  <c r="H37" i="1"/>
  <c r="H15" i="1"/>
  <c r="H5" i="1"/>
  <c r="H10" i="1"/>
  <c r="H17" i="1"/>
  <c r="H11" i="1"/>
  <c r="H14" i="1"/>
  <c r="H4" i="1"/>
  <c r="H35" i="1"/>
  <c r="H18" i="1"/>
  <c r="H3" i="1"/>
  <c r="H24" i="1"/>
  <c r="H27" i="1"/>
  <c r="H16" i="1"/>
  <c r="H6" i="1"/>
  <c r="H12" i="1"/>
  <c r="H13" i="1"/>
  <c r="H32" i="1"/>
  <c r="H30" i="1"/>
  <c r="H7" i="1"/>
  <c r="H20" i="1"/>
  <c r="H26" i="1"/>
  <c r="H21" i="1"/>
  <c r="H8" i="1"/>
  <c r="H33" i="1"/>
  <c r="H28" i="1"/>
  <c r="H19" i="1"/>
  <c r="H36" i="1"/>
  <c r="H25" i="1"/>
  <c r="H29" i="1"/>
  <c r="H23" i="1"/>
  <c r="H22" i="1"/>
  <c r="H31" i="1"/>
  <c r="H2" i="1"/>
  <c r="K52" i="1" l="1"/>
</calcChain>
</file>

<file path=xl/sharedStrings.xml><?xml version="1.0" encoding="utf-8"?>
<sst xmlns="http://schemas.openxmlformats.org/spreadsheetml/2006/main" count="174" uniqueCount="77">
  <si>
    <t>Athlete</t>
  </si>
  <si>
    <t>Autograph</t>
  </si>
  <si>
    <t>Total</t>
  </si>
  <si>
    <t>Tony Gwynn</t>
  </si>
  <si>
    <t>Masters Flag</t>
  </si>
  <si>
    <t>UK 2012 Basketball</t>
  </si>
  <si>
    <t>UK 1996 Basketball</t>
  </si>
  <si>
    <t>Grand Total</t>
  </si>
  <si>
    <t>UK 2012 Basketball Poster</t>
  </si>
  <si>
    <t>Additional Details</t>
  </si>
  <si>
    <t>Framing</t>
  </si>
  <si>
    <t>Display Case</t>
  </si>
  <si>
    <t>Shipping</t>
  </si>
  <si>
    <t>Shipping / COA</t>
  </si>
  <si>
    <t>Frame</t>
  </si>
  <si>
    <t>N/A</t>
  </si>
  <si>
    <t>Category</t>
  </si>
  <si>
    <t>Basketball</t>
  </si>
  <si>
    <t>Football</t>
  </si>
  <si>
    <t>Jersey</t>
  </si>
  <si>
    <t>Poster</t>
  </si>
  <si>
    <t>Golf</t>
  </si>
  <si>
    <t>Baseball</t>
  </si>
  <si>
    <t>Comics</t>
  </si>
  <si>
    <t>Actor</t>
  </si>
  <si>
    <t>Item Details</t>
  </si>
  <si>
    <t>Flag</t>
  </si>
  <si>
    <t>Picture</t>
  </si>
  <si>
    <t>Makers Mark Bottle</t>
  </si>
  <si>
    <t>Baseball Bat</t>
  </si>
  <si>
    <t>Mini-Basketball</t>
  </si>
  <si>
    <t>USNA Flag</t>
  </si>
  <si>
    <t>SI Book</t>
  </si>
  <si>
    <t>Larry Bird</t>
  </si>
  <si>
    <t>Shaquille O'Neal</t>
  </si>
  <si>
    <t>Magic Johnson</t>
  </si>
  <si>
    <t>Peyton Manning</t>
  </si>
  <si>
    <t>Julius Erving</t>
  </si>
  <si>
    <t>Patrick Ewing</t>
  </si>
  <si>
    <t>David Robinson</t>
  </si>
  <si>
    <t>Kareem Abdul-Jabbar/James Worthy</t>
  </si>
  <si>
    <t>Michael Vick</t>
  </si>
  <si>
    <t>Julius Randle / James Young</t>
  </si>
  <si>
    <t>Chris Mullin</t>
  </si>
  <si>
    <t>Randall Cobb</t>
  </si>
  <si>
    <t>AJ Green</t>
  </si>
  <si>
    <t>Stan Lee</t>
  </si>
  <si>
    <t>Hershel Walker</t>
  </si>
  <si>
    <t>Dominique Wilkins</t>
  </si>
  <si>
    <t>Bill Walton</t>
  </si>
  <si>
    <t>Sports Card - Rookie</t>
  </si>
  <si>
    <t>John Calipari</t>
  </si>
  <si>
    <t>Napoleon Dynamite</t>
  </si>
  <si>
    <t>Mark Richt</t>
  </si>
  <si>
    <t>Allison Mack</t>
  </si>
  <si>
    <t>John Wall</t>
  </si>
  <si>
    <t>Alonzo Mourning</t>
  </si>
  <si>
    <t>Jerry Stackhouse</t>
  </si>
  <si>
    <t>Dick Vitale / Bill Walton</t>
  </si>
  <si>
    <t>John Havlicek</t>
  </si>
  <si>
    <t xml:space="preserve">David Robinson </t>
  </si>
  <si>
    <t>Anthony Davis</t>
  </si>
  <si>
    <t>Jodie Meeks</t>
  </si>
  <si>
    <t>Tubby Smith</t>
  </si>
  <si>
    <t>Quanity</t>
  </si>
  <si>
    <t>Item Cost</t>
  </si>
  <si>
    <t>Additional Cost</t>
  </si>
  <si>
    <t>UGA Football</t>
  </si>
  <si>
    <t>Marshawn Lynch</t>
  </si>
  <si>
    <t>Super Bowl Football</t>
  </si>
  <si>
    <t>JSA Certification</t>
  </si>
  <si>
    <t>Ozzie Smith</t>
  </si>
  <si>
    <t>Hall of Fame Baseball</t>
  </si>
  <si>
    <t>HOF Inscription/S&amp;H</t>
  </si>
  <si>
    <t>Frank Thomas</t>
  </si>
  <si>
    <t>Shawn Kemp</t>
  </si>
  <si>
    <t>Scottie Pippen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</si>
</sst>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8" fontId="0" fillId="0" borderId="1" xfId="0" applyNumberFormat="1" applyBorder="1"/>
    <xf numFmtId="0" fontId="0" fillId="0" borderId="1" xfId="0" applyFill="1" applyBorder="1"/>
    <xf numFmtId="8" fontId="0" fillId="0" borderId="1" xfId="0" applyNumberFormat="1" applyFill="1" applyBorder="1"/>
    <xf numFmtId="8" fontId="0" fillId="2" borderId="1" xfId="0" applyNumberFormat="1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workbookViewId="0">
      <pane ySplit="1" topLeftCell="A2" activePane="bottomLeft" state="frozen"/>
      <selection pane="bottomLeft" activeCell="A38" sqref="A38:XFD38"/>
    </sheetView>
  </sheetViews>
  <sheetFormatPr defaultRowHeight="15" x14ac:dyDescent="0.25"/>
  <cols>
    <col min="1" max="1" width="34.140625" bestFit="1" customWidth="1"/>
    <col min="2" max="2" width="10.140625" bestFit="1" customWidth="1"/>
    <col min="3" max="3" width="10.28515625" customWidth="1"/>
    <col min="4" max="4" width="9.42578125" bestFit="1" customWidth="1"/>
    <col min="5" max="5" width="19" bestFit="1" customWidth="1"/>
    <col min="6" max="6" width="14.7109375" bestFit="1" customWidth="1"/>
    <col min="7" max="7" width="17" customWidth="1"/>
    <col min="8" max="8" width="9.85546875" customWidth="1"/>
    <col min="10" max="10" width="11.140625" customWidth="1"/>
    <col min="11" max="11" width="9.85546875" customWidth="1"/>
  </cols>
  <sheetData>
    <row r="1" spans="1:9" x14ac:dyDescent="0.25">
      <c r="A1" s="1" t="s">
        <v>0</v>
      </c>
      <c r="B1" s="1" t="s">
        <v>16</v>
      </c>
      <c r="C1" s="1" t="s">
        <v>1</v>
      </c>
      <c r="D1" s="1" t="s">
        <v>65</v>
      </c>
      <c r="E1" s="1" t="s">
        <v>25</v>
      </c>
      <c r="F1" s="1" t="s">
        <v>66</v>
      </c>
      <c r="G1" s="1" t="s">
        <v>9</v>
      </c>
      <c r="H1" s="1" t="s">
        <v>2</v>
      </c>
      <c r="I1" s="7" t="s">
        <v>64</v>
      </c>
    </row>
    <row r="2" spans="1:9" x14ac:dyDescent="0.25">
      <c r="A2" s="2" t="s">
        <v>45</v>
      </c>
      <c r="B2" s="2" t="s">
        <v>18</v>
      </c>
      <c r="C2" s="3">
        <v>50</v>
      </c>
      <c r="D2" s="3">
        <v>25</v>
      </c>
      <c r="E2" s="3" t="s">
        <v>67</v>
      </c>
      <c r="F2" s="3">
        <v>40</v>
      </c>
      <c r="G2" s="3" t="s">
        <v>11</v>
      </c>
      <c r="H2" s="3">
        <f t="shared" ref="H2:H42" si="0">SUM(C2:F2)*I2</f>
        <v>230</v>
      </c>
      <c r="I2" s="2">
        <v>2</v>
      </c>
    </row>
    <row r="3" spans="1:9" x14ac:dyDescent="0.25">
      <c r="A3" s="2" t="s">
        <v>54</v>
      </c>
      <c r="B3" s="2" t="s">
        <v>24</v>
      </c>
      <c r="C3" s="5">
        <v>35</v>
      </c>
      <c r="D3" s="5">
        <v>10</v>
      </c>
      <c r="E3" s="5" t="s">
        <v>20</v>
      </c>
      <c r="F3" s="5">
        <v>0</v>
      </c>
      <c r="G3" s="5" t="s">
        <v>15</v>
      </c>
      <c r="H3" s="3">
        <f t="shared" si="0"/>
        <v>45</v>
      </c>
      <c r="I3" s="2">
        <v>1</v>
      </c>
    </row>
    <row r="4" spans="1:9" x14ac:dyDescent="0.25">
      <c r="A4" s="4" t="s">
        <v>56</v>
      </c>
      <c r="B4" s="4" t="s">
        <v>17</v>
      </c>
      <c r="C4" s="5">
        <v>0</v>
      </c>
      <c r="D4" s="5">
        <v>40</v>
      </c>
      <c r="E4" s="5" t="s">
        <v>17</v>
      </c>
      <c r="F4" s="3">
        <v>0</v>
      </c>
      <c r="G4" s="3" t="s">
        <v>15</v>
      </c>
      <c r="H4" s="3">
        <f t="shared" si="0"/>
        <v>40</v>
      </c>
      <c r="I4" s="2">
        <v>1</v>
      </c>
    </row>
    <row r="5" spans="1:9" x14ac:dyDescent="0.25">
      <c r="A5" s="2" t="s">
        <v>61</v>
      </c>
      <c r="B5" s="2" t="s">
        <v>17</v>
      </c>
      <c r="C5" s="5">
        <v>0</v>
      </c>
      <c r="D5" s="5">
        <v>0</v>
      </c>
      <c r="E5" s="5" t="s">
        <v>20</v>
      </c>
      <c r="F5" s="5">
        <v>15</v>
      </c>
      <c r="G5" s="5" t="s">
        <v>14</v>
      </c>
      <c r="H5" s="3">
        <f t="shared" si="0"/>
        <v>15</v>
      </c>
      <c r="I5" s="2">
        <v>1</v>
      </c>
    </row>
    <row r="6" spans="1:9" x14ac:dyDescent="0.25">
      <c r="A6" s="2" t="s">
        <v>49</v>
      </c>
      <c r="B6" s="2" t="s">
        <v>17</v>
      </c>
      <c r="C6" s="3">
        <v>0</v>
      </c>
      <c r="D6" s="3">
        <v>75</v>
      </c>
      <c r="E6" s="3" t="s">
        <v>50</v>
      </c>
      <c r="F6" s="3">
        <v>0</v>
      </c>
      <c r="G6" s="3" t="s">
        <v>15</v>
      </c>
      <c r="H6" s="3">
        <f t="shared" si="0"/>
        <v>75</v>
      </c>
      <c r="I6" s="2">
        <v>1</v>
      </c>
    </row>
    <row r="7" spans="1:9" x14ac:dyDescent="0.25">
      <c r="A7" s="2" t="s">
        <v>43</v>
      </c>
      <c r="B7" s="2" t="s">
        <v>17</v>
      </c>
      <c r="C7" s="3">
        <v>75</v>
      </c>
      <c r="D7" s="3">
        <v>25</v>
      </c>
      <c r="E7" s="3" t="s">
        <v>19</v>
      </c>
      <c r="F7" s="3">
        <v>25</v>
      </c>
      <c r="G7" s="3" t="s">
        <v>13</v>
      </c>
      <c r="H7" s="3">
        <f t="shared" si="0"/>
        <v>125</v>
      </c>
      <c r="I7" s="2">
        <v>1</v>
      </c>
    </row>
    <row r="8" spans="1:9" x14ac:dyDescent="0.25">
      <c r="A8" s="2" t="s">
        <v>39</v>
      </c>
      <c r="B8" s="2" t="s">
        <v>17</v>
      </c>
      <c r="C8" s="3">
        <v>0</v>
      </c>
      <c r="D8" s="3">
        <v>125</v>
      </c>
      <c r="E8" s="3" t="s">
        <v>17</v>
      </c>
      <c r="F8" s="3">
        <v>40</v>
      </c>
      <c r="G8" s="3" t="s">
        <v>11</v>
      </c>
      <c r="H8" s="3">
        <f t="shared" si="0"/>
        <v>165</v>
      </c>
      <c r="I8" s="2">
        <v>1</v>
      </c>
    </row>
    <row r="9" spans="1:9" x14ac:dyDescent="0.25">
      <c r="A9" s="2" t="s">
        <v>39</v>
      </c>
      <c r="B9" s="2" t="s">
        <v>17</v>
      </c>
      <c r="C9" s="5">
        <v>0</v>
      </c>
      <c r="D9" s="5">
        <v>15</v>
      </c>
      <c r="E9" s="5" t="s">
        <v>31</v>
      </c>
      <c r="F9" s="5">
        <v>0</v>
      </c>
      <c r="G9" s="5" t="s">
        <v>15</v>
      </c>
      <c r="H9" s="3">
        <f t="shared" si="0"/>
        <v>15</v>
      </c>
      <c r="I9" s="2">
        <v>1</v>
      </c>
    </row>
    <row r="10" spans="1:9" x14ac:dyDescent="0.25">
      <c r="A10" s="2" t="s">
        <v>60</v>
      </c>
      <c r="B10" s="2" t="s">
        <v>17</v>
      </c>
      <c r="C10" s="3">
        <v>0</v>
      </c>
      <c r="D10" s="3">
        <v>25</v>
      </c>
      <c r="E10" s="3" t="s">
        <v>19</v>
      </c>
      <c r="F10" s="3">
        <v>0</v>
      </c>
      <c r="G10" s="3" t="s">
        <v>15</v>
      </c>
      <c r="H10" s="3">
        <f t="shared" si="0"/>
        <v>25</v>
      </c>
      <c r="I10" s="2">
        <v>1</v>
      </c>
    </row>
    <row r="11" spans="1:9" x14ac:dyDescent="0.25">
      <c r="A11" s="2" t="s">
        <v>58</v>
      </c>
      <c r="B11" s="2" t="s">
        <v>17</v>
      </c>
      <c r="C11" s="5">
        <v>0</v>
      </c>
      <c r="D11" s="5">
        <v>35</v>
      </c>
      <c r="E11" s="5" t="s">
        <v>30</v>
      </c>
      <c r="F11" s="5">
        <v>0</v>
      </c>
      <c r="G11" s="5" t="s">
        <v>15</v>
      </c>
      <c r="H11" s="3">
        <f t="shared" si="0"/>
        <v>35</v>
      </c>
      <c r="I11" s="2">
        <v>1</v>
      </c>
    </row>
    <row r="12" spans="1:9" x14ac:dyDescent="0.25">
      <c r="A12" s="2" t="s">
        <v>48</v>
      </c>
      <c r="B12" s="2" t="s">
        <v>17</v>
      </c>
      <c r="C12" s="3">
        <v>35</v>
      </c>
      <c r="D12" s="3">
        <v>25</v>
      </c>
      <c r="E12" s="3" t="s">
        <v>19</v>
      </c>
      <c r="F12" s="3">
        <v>15</v>
      </c>
      <c r="G12" s="3" t="s">
        <v>12</v>
      </c>
      <c r="H12" s="3">
        <f t="shared" si="0"/>
        <v>75</v>
      </c>
      <c r="I12" s="2">
        <v>1</v>
      </c>
    </row>
    <row r="13" spans="1:9" x14ac:dyDescent="0.25">
      <c r="A13" s="2" t="s">
        <v>47</v>
      </c>
      <c r="B13" s="2" t="s">
        <v>18</v>
      </c>
      <c r="C13" s="3">
        <v>50</v>
      </c>
      <c r="D13" s="3">
        <v>25</v>
      </c>
      <c r="E13" s="3" t="s">
        <v>27</v>
      </c>
      <c r="F13" s="3">
        <v>10</v>
      </c>
      <c r="G13" s="3" t="s">
        <v>14</v>
      </c>
      <c r="H13" s="3">
        <f t="shared" si="0"/>
        <v>85</v>
      </c>
      <c r="I13" s="2">
        <v>1</v>
      </c>
    </row>
    <row r="14" spans="1:9" x14ac:dyDescent="0.25">
      <c r="A14" s="4" t="s">
        <v>57</v>
      </c>
      <c r="B14" s="4" t="s">
        <v>17</v>
      </c>
      <c r="C14" s="5">
        <v>0</v>
      </c>
      <c r="D14" s="5">
        <v>40</v>
      </c>
      <c r="E14" s="5" t="s">
        <v>17</v>
      </c>
      <c r="F14" s="5">
        <v>0</v>
      </c>
      <c r="G14" s="5" t="s">
        <v>15</v>
      </c>
      <c r="H14" s="3">
        <f t="shared" si="0"/>
        <v>40</v>
      </c>
      <c r="I14" s="2">
        <v>1</v>
      </c>
    </row>
    <row r="15" spans="1:9" x14ac:dyDescent="0.25">
      <c r="A15" s="2" t="s">
        <v>62</v>
      </c>
      <c r="B15" s="2" t="s">
        <v>17</v>
      </c>
      <c r="C15" s="5">
        <v>0</v>
      </c>
      <c r="D15" s="5">
        <v>0</v>
      </c>
      <c r="E15" s="5" t="s">
        <v>20</v>
      </c>
      <c r="F15" s="5">
        <v>15</v>
      </c>
      <c r="G15" s="5" t="s">
        <v>14</v>
      </c>
      <c r="H15" s="3">
        <f t="shared" si="0"/>
        <v>15</v>
      </c>
      <c r="I15" s="2">
        <v>1</v>
      </c>
    </row>
    <row r="16" spans="1:9" x14ac:dyDescent="0.25">
      <c r="A16" s="4" t="s">
        <v>51</v>
      </c>
      <c r="B16" s="4" t="s">
        <v>17</v>
      </c>
      <c r="C16" s="5">
        <v>50</v>
      </c>
      <c r="D16" s="5">
        <v>0</v>
      </c>
      <c r="E16" s="5" t="s">
        <v>28</v>
      </c>
      <c r="F16" s="3">
        <v>15</v>
      </c>
      <c r="G16" s="3" t="s">
        <v>12</v>
      </c>
      <c r="H16" s="3">
        <f t="shared" si="0"/>
        <v>65</v>
      </c>
      <c r="I16" s="2">
        <v>1</v>
      </c>
    </row>
    <row r="17" spans="1:9" x14ac:dyDescent="0.25">
      <c r="A17" s="2" t="s">
        <v>59</v>
      </c>
      <c r="B17" s="2" t="s">
        <v>17</v>
      </c>
      <c r="C17" s="5">
        <v>0</v>
      </c>
      <c r="D17" s="5">
        <v>35</v>
      </c>
      <c r="E17" s="5" t="s">
        <v>30</v>
      </c>
      <c r="F17" s="5">
        <v>0</v>
      </c>
      <c r="G17" s="5" t="s">
        <v>15</v>
      </c>
      <c r="H17" s="3">
        <f t="shared" si="0"/>
        <v>35</v>
      </c>
      <c r="I17" s="2">
        <v>1</v>
      </c>
    </row>
    <row r="18" spans="1:9" x14ac:dyDescent="0.25">
      <c r="A18" s="2" t="s">
        <v>55</v>
      </c>
      <c r="B18" s="2" t="s">
        <v>17</v>
      </c>
      <c r="C18" s="3">
        <v>0</v>
      </c>
      <c r="D18" s="3">
        <v>0</v>
      </c>
      <c r="E18" s="3" t="s">
        <v>17</v>
      </c>
      <c r="F18" s="3">
        <v>40</v>
      </c>
      <c r="G18" s="3" t="s">
        <v>11</v>
      </c>
      <c r="H18" s="3">
        <f t="shared" si="0"/>
        <v>40</v>
      </c>
      <c r="I18" s="2">
        <v>1</v>
      </c>
    </row>
    <row r="19" spans="1:9" x14ac:dyDescent="0.25">
      <c r="A19" s="2" t="s">
        <v>37</v>
      </c>
      <c r="B19" s="2" t="s">
        <v>17</v>
      </c>
      <c r="C19" s="3">
        <v>179</v>
      </c>
      <c r="D19" s="3">
        <v>71.2</v>
      </c>
      <c r="E19" s="3" t="s">
        <v>17</v>
      </c>
      <c r="F19" s="3">
        <v>40</v>
      </c>
      <c r="G19" s="3" t="s">
        <v>11</v>
      </c>
      <c r="H19" s="3">
        <f t="shared" si="0"/>
        <v>290.2</v>
      </c>
      <c r="I19" s="2">
        <v>1</v>
      </c>
    </row>
    <row r="20" spans="1:9" x14ac:dyDescent="0.25">
      <c r="A20" s="2" t="s">
        <v>42</v>
      </c>
      <c r="B20" s="2" t="s">
        <v>17</v>
      </c>
      <c r="C20" s="5">
        <v>55</v>
      </c>
      <c r="D20" s="5">
        <v>85</v>
      </c>
      <c r="E20" s="5" t="s">
        <v>17</v>
      </c>
      <c r="F20" s="5">
        <v>0</v>
      </c>
      <c r="G20" s="5" t="s">
        <v>15</v>
      </c>
      <c r="H20" s="3">
        <f t="shared" si="0"/>
        <v>140</v>
      </c>
      <c r="I20" s="2">
        <v>1</v>
      </c>
    </row>
    <row r="21" spans="1:9" x14ac:dyDescent="0.25">
      <c r="A21" s="4" t="s">
        <v>40</v>
      </c>
      <c r="B21" s="4" t="s">
        <v>17</v>
      </c>
      <c r="C21" s="5">
        <v>0</v>
      </c>
      <c r="D21" s="3">
        <v>125</v>
      </c>
      <c r="E21" s="3" t="s">
        <v>17</v>
      </c>
      <c r="F21" s="3">
        <v>40</v>
      </c>
      <c r="G21" s="3" t="s">
        <v>11</v>
      </c>
      <c r="H21" s="3">
        <f t="shared" si="0"/>
        <v>165</v>
      </c>
      <c r="I21" s="2">
        <v>1</v>
      </c>
    </row>
    <row r="22" spans="1:9" x14ac:dyDescent="0.25">
      <c r="A22" s="2" t="s">
        <v>33</v>
      </c>
      <c r="B22" s="2" t="s">
        <v>17</v>
      </c>
      <c r="C22" s="3">
        <v>180</v>
      </c>
      <c r="D22" s="3">
        <v>25</v>
      </c>
      <c r="E22" s="3" t="s">
        <v>19</v>
      </c>
      <c r="F22" s="3">
        <v>250</v>
      </c>
      <c r="G22" s="3" t="s">
        <v>10</v>
      </c>
      <c r="H22" s="3">
        <f t="shared" si="0"/>
        <v>455</v>
      </c>
      <c r="I22" s="2">
        <v>1</v>
      </c>
    </row>
    <row r="23" spans="1:9" x14ac:dyDescent="0.25">
      <c r="A23" s="2" t="s">
        <v>35</v>
      </c>
      <c r="B23" s="2" t="s">
        <v>17</v>
      </c>
      <c r="C23" s="3">
        <v>159</v>
      </c>
      <c r="D23" s="3">
        <v>25</v>
      </c>
      <c r="E23" s="3" t="s">
        <v>19</v>
      </c>
      <c r="F23" s="3">
        <v>250</v>
      </c>
      <c r="G23" s="3" t="s">
        <v>10</v>
      </c>
      <c r="H23" s="3">
        <f t="shared" si="0"/>
        <v>434</v>
      </c>
      <c r="I23" s="2">
        <v>1</v>
      </c>
    </row>
    <row r="24" spans="1:9" x14ac:dyDescent="0.25">
      <c r="A24" s="2" t="s">
        <v>53</v>
      </c>
      <c r="B24" s="2" t="s">
        <v>18</v>
      </c>
      <c r="C24" s="3">
        <v>0</v>
      </c>
      <c r="D24" s="3">
        <v>25</v>
      </c>
      <c r="E24" s="3" t="s">
        <v>18</v>
      </c>
      <c r="F24" s="3">
        <v>40</v>
      </c>
      <c r="G24" s="3" t="s">
        <v>11</v>
      </c>
      <c r="H24" s="3">
        <f t="shared" si="0"/>
        <v>65</v>
      </c>
      <c r="I24" s="2">
        <v>1</v>
      </c>
    </row>
    <row r="25" spans="1:9" x14ac:dyDescent="0.25">
      <c r="A25" s="2" t="s">
        <v>4</v>
      </c>
      <c r="B25" s="2" t="s">
        <v>21</v>
      </c>
      <c r="C25" s="3">
        <v>0</v>
      </c>
      <c r="D25" s="3">
        <v>50</v>
      </c>
      <c r="E25" s="3" t="s">
        <v>26</v>
      </c>
      <c r="F25" s="3">
        <v>300</v>
      </c>
      <c r="G25" s="3" t="s">
        <v>10</v>
      </c>
      <c r="H25" s="3">
        <f t="shared" si="0"/>
        <v>350</v>
      </c>
      <c r="I25" s="2">
        <v>1</v>
      </c>
    </row>
    <row r="26" spans="1:9" x14ac:dyDescent="0.25">
      <c r="A26" s="4" t="s">
        <v>41</v>
      </c>
      <c r="B26" s="4" t="s">
        <v>18</v>
      </c>
      <c r="C26" s="5">
        <v>75</v>
      </c>
      <c r="D26" s="5">
        <v>50</v>
      </c>
      <c r="E26" s="5" t="s">
        <v>18</v>
      </c>
      <c r="F26" s="5">
        <v>40</v>
      </c>
      <c r="G26" s="5" t="s">
        <v>11</v>
      </c>
      <c r="H26" s="3">
        <f t="shared" si="0"/>
        <v>165</v>
      </c>
      <c r="I26" s="2">
        <v>1</v>
      </c>
    </row>
    <row r="27" spans="1:9" x14ac:dyDescent="0.25">
      <c r="A27" s="2" t="s">
        <v>52</v>
      </c>
      <c r="B27" s="2" t="s">
        <v>24</v>
      </c>
      <c r="C27" s="5">
        <v>35</v>
      </c>
      <c r="D27" s="5">
        <v>10</v>
      </c>
      <c r="E27" s="5" t="s">
        <v>20</v>
      </c>
      <c r="F27" s="5">
        <v>15</v>
      </c>
      <c r="G27" s="5" t="s">
        <v>14</v>
      </c>
      <c r="H27" s="3">
        <f t="shared" si="0"/>
        <v>60</v>
      </c>
      <c r="I27" s="2">
        <v>1</v>
      </c>
    </row>
    <row r="28" spans="1:9" x14ac:dyDescent="0.25">
      <c r="A28" s="2" t="s">
        <v>38</v>
      </c>
      <c r="B28" s="2" t="s">
        <v>17</v>
      </c>
      <c r="C28" s="3">
        <v>180</v>
      </c>
      <c r="D28" s="3">
        <v>25</v>
      </c>
      <c r="E28" s="3" t="s">
        <v>19</v>
      </c>
      <c r="F28" s="3">
        <v>15</v>
      </c>
      <c r="G28" s="3" t="s">
        <v>12</v>
      </c>
      <c r="H28" s="3">
        <f t="shared" si="0"/>
        <v>220</v>
      </c>
      <c r="I28" s="2">
        <v>1</v>
      </c>
    </row>
    <row r="29" spans="1:9" x14ac:dyDescent="0.25">
      <c r="A29" s="2" t="s">
        <v>36</v>
      </c>
      <c r="B29" s="2" t="s">
        <v>18</v>
      </c>
      <c r="C29" s="3">
        <v>350</v>
      </c>
      <c r="D29" s="3">
        <v>25</v>
      </c>
      <c r="E29" s="3" t="s">
        <v>18</v>
      </c>
      <c r="F29" s="3">
        <v>40</v>
      </c>
      <c r="G29" s="3" t="s">
        <v>11</v>
      </c>
      <c r="H29" s="3">
        <f t="shared" si="0"/>
        <v>415</v>
      </c>
      <c r="I29" s="2">
        <v>1</v>
      </c>
    </row>
    <row r="30" spans="1:9" x14ac:dyDescent="0.25">
      <c r="A30" s="2" t="s">
        <v>44</v>
      </c>
      <c r="B30" s="2" t="s">
        <v>18</v>
      </c>
      <c r="C30" s="3">
        <v>50</v>
      </c>
      <c r="D30" s="3">
        <v>25</v>
      </c>
      <c r="E30" s="3" t="s">
        <v>18</v>
      </c>
      <c r="F30" s="3">
        <v>40</v>
      </c>
      <c r="G30" s="3" t="s">
        <v>11</v>
      </c>
      <c r="H30" s="3">
        <f t="shared" si="0"/>
        <v>115</v>
      </c>
      <c r="I30" s="2">
        <v>1</v>
      </c>
    </row>
    <row r="31" spans="1:9" x14ac:dyDescent="0.25">
      <c r="A31" s="2" t="s">
        <v>34</v>
      </c>
      <c r="B31" s="2" t="s">
        <v>17</v>
      </c>
      <c r="C31" s="3">
        <v>249</v>
      </c>
      <c r="D31" s="3">
        <v>25</v>
      </c>
      <c r="E31" s="3" t="s">
        <v>19</v>
      </c>
      <c r="F31" s="3">
        <v>250</v>
      </c>
      <c r="G31" s="3" t="s">
        <v>10</v>
      </c>
      <c r="H31" s="3">
        <f t="shared" si="0"/>
        <v>524</v>
      </c>
      <c r="I31" s="2">
        <v>1</v>
      </c>
    </row>
    <row r="32" spans="1:9" x14ac:dyDescent="0.25">
      <c r="A32" s="2" t="s">
        <v>46</v>
      </c>
      <c r="B32" s="2" t="s">
        <v>23</v>
      </c>
      <c r="C32" s="3">
        <v>85</v>
      </c>
      <c r="D32" s="3">
        <v>10</v>
      </c>
      <c r="E32" s="3" t="s">
        <v>20</v>
      </c>
      <c r="F32" s="3">
        <v>15</v>
      </c>
      <c r="G32" s="3" t="s">
        <v>14</v>
      </c>
      <c r="H32" s="3">
        <f t="shared" si="0"/>
        <v>110</v>
      </c>
      <c r="I32" s="2">
        <v>1</v>
      </c>
    </row>
    <row r="33" spans="1:9" x14ac:dyDescent="0.25">
      <c r="A33" s="2" t="s">
        <v>3</v>
      </c>
      <c r="B33" s="2" t="s">
        <v>22</v>
      </c>
      <c r="C33" s="3">
        <v>99</v>
      </c>
      <c r="D33" s="3">
        <v>75</v>
      </c>
      <c r="E33" s="3" t="s">
        <v>29</v>
      </c>
      <c r="F33" s="3">
        <v>0</v>
      </c>
      <c r="G33" s="3" t="s">
        <v>15</v>
      </c>
      <c r="H33" s="3">
        <f t="shared" si="0"/>
        <v>174</v>
      </c>
      <c r="I33" s="2">
        <v>1</v>
      </c>
    </row>
    <row r="34" spans="1:9" x14ac:dyDescent="0.25">
      <c r="A34" s="4" t="s">
        <v>63</v>
      </c>
      <c r="B34" s="4" t="s">
        <v>17</v>
      </c>
      <c r="C34" s="5">
        <v>0</v>
      </c>
      <c r="D34" s="5">
        <v>0</v>
      </c>
      <c r="E34" s="5" t="s">
        <v>32</v>
      </c>
      <c r="F34" s="5">
        <v>0</v>
      </c>
      <c r="G34" s="5" t="s">
        <v>15</v>
      </c>
      <c r="H34" s="3">
        <f t="shared" si="0"/>
        <v>0</v>
      </c>
      <c r="I34" s="2">
        <v>1</v>
      </c>
    </row>
    <row r="35" spans="1:9" x14ac:dyDescent="0.25">
      <c r="A35" s="2" t="s">
        <v>6</v>
      </c>
      <c r="B35" s="2" t="s">
        <v>17</v>
      </c>
      <c r="C35" s="3">
        <v>0</v>
      </c>
      <c r="D35" s="3">
        <v>0</v>
      </c>
      <c r="E35" s="3" t="s">
        <v>17</v>
      </c>
      <c r="F35" s="3">
        <v>40</v>
      </c>
      <c r="G35" s="3" t="s">
        <v>11</v>
      </c>
      <c r="H35" s="3">
        <f t="shared" si="0"/>
        <v>40</v>
      </c>
      <c r="I35" s="2">
        <v>1</v>
      </c>
    </row>
    <row r="36" spans="1:9" x14ac:dyDescent="0.25">
      <c r="A36" s="2" t="s">
        <v>5</v>
      </c>
      <c r="B36" s="2" t="s">
        <v>17</v>
      </c>
      <c r="C36" s="3">
        <v>180</v>
      </c>
      <c r="D36" s="3">
        <v>50</v>
      </c>
      <c r="E36" s="3" t="s">
        <v>17</v>
      </c>
      <c r="F36" s="3">
        <v>100</v>
      </c>
      <c r="G36" s="3" t="s">
        <v>11</v>
      </c>
      <c r="H36" s="3">
        <f t="shared" si="0"/>
        <v>330</v>
      </c>
      <c r="I36" s="2">
        <v>1</v>
      </c>
    </row>
    <row r="37" spans="1:9" x14ac:dyDescent="0.25">
      <c r="A37" s="2" t="s">
        <v>8</v>
      </c>
      <c r="B37" s="2" t="s">
        <v>17</v>
      </c>
      <c r="C37" s="5">
        <v>0</v>
      </c>
      <c r="D37" s="5">
        <v>0</v>
      </c>
      <c r="E37" s="5" t="s">
        <v>20</v>
      </c>
      <c r="F37" s="5">
        <v>15</v>
      </c>
      <c r="G37" s="5" t="s">
        <v>14</v>
      </c>
      <c r="H37" s="3">
        <f t="shared" si="0"/>
        <v>15</v>
      </c>
      <c r="I37" s="2">
        <v>1</v>
      </c>
    </row>
    <row r="38" spans="1:9" x14ac:dyDescent="0.25">
      <c r="A38" s="2" t="s">
        <v>68</v>
      </c>
      <c r="B38" s="2" t="s">
        <v>18</v>
      </c>
      <c r="C38" s="5">
        <v>150</v>
      </c>
      <c r="D38" s="5">
        <v>100</v>
      </c>
      <c r="E38" s="5" t="s">
        <v>69</v>
      </c>
      <c r="F38" s="5">
        <v>6</v>
      </c>
      <c r="G38" s="5" t="s">
        <v>70</v>
      </c>
      <c r="H38" s="3">
        <f t="shared" si="0"/>
        <v>256</v>
      </c>
      <c r="I38" s="2">
        <v>1</v>
      </c>
    </row>
    <row r="39" spans="1:9" x14ac:dyDescent="0.25">
      <c r="A39" s="2" t="s">
        <v>71</v>
      </c>
      <c r="B39" s="2" t="s">
        <v>22</v>
      </c>
      <c r="C39" s="5">
        <v>60</v>
      </c>
      <c r="D39" s="5">
        <v>20</v>
      </c>
      <c r="E39" s="5" t="s">
        <v>72</v>
      </c>
      <c r="F39" s="5">
        <v>29.5</v>
      </c>
      <c r="G39" s="5" t="s">
        <v>73</v>
      </c>
      <c r="H39" s="3">
        <f t="shared" si="0"/>
        <v>109.5</v>
      </c>
      <c r="I39" s="2">
        <v>1</v>
      </c>
    </row>
    <row r="40" spans="1:9" x14ac:dyDescent="0.25">
      <c r="A40" s="2" t="s">
        <v>74</v>
      </c>
      <c r="B40" s="2" t="s">
        <v>22</v>
      </c>
      <c r="C40" s="5">
        <v>99</v>
      </c>
      <c r="D40" s="5">
        <v>20</v>
      </c>
      <c r="E40" s="5" t="s">
        <v>72</v>
      </c>
      <c r="F40" s="5">
        <v>54.5</v>
      </c>
      <c r="G40" s="5" t="s">
        <v>73</v>
      </c>
      <c r="H40" s="3">
        <f t="shared" si="0"/>
        <v>173.5</v>
      </c>
      <c r="I40" s="2">
        <v>1</v>
      </c>
    </row>
    <row r="41" spans="1:9" x14ac:dyDescent="0.25">
      <c r="A41" s="2" t="s">
        <v>75</v>
      </c>
      <c r="B41" s="2" t="s">
        <v>17</v>
      </c>
      <c r="C41" s="5">
        <v>49</v>
      </c>
      <c r="D41" s="5">
        <v>25</v>
      </c>
      <c r="E41" s="5" t="s">
        <v>19</v>
      </c>
      <c r="F41" s="5">
        <v>4.5</v>
      </c>
      <c r="G41" s="5" t="s">
        <v>12</v>
      </c>
      <c r="H41" s="3">
        <f t="shared" si="0"/>
        <v>78.5</v>
      </c>
      <c r="I41" s="2">
        <v>1</v>
      </c>
    </row>
    <row r="42" spans="1:9" x14ac:dyDescent="0.25">
      <c r="A42" s="2" t="s">
        <v>76</v>
      </c>
      <c r="B42" s="2" t="s">
        <v>17</v>
      </c>
      <c r="C42" s="5">
        <v>209</v>
      </c>
      <c r="D42" s="5">
        <v>25</v>
      </c>
      <c r="E42" s="5" t="s">
        <v>19</v>
      </c>
      <c r="F42" s="5">
        <v>4.5</v>
      </c>
      <c r="G42" s="5" t="s">
        <v>12</v>
      </c>
      <c r="H42" s="3">
        <f t="shared" si="0"/>
        <v>238.5</v>
      </c>
      <c r="I42" s="2">
        <v>1</v>
      </c>
    </row>
    <row r="52" spans="10:11" x14ac:dyDescent="0.25">
      <c r="J52" s="1" t="s">
        <v>7</v>
      </c>
      <c r="K52" s="6">
        <f>SUM(H2:H42)</f>
        <v>6048.2</v>
      </c>
    </row>
  </sheetData>
  <sortState ref="A2:K38">
    <sortCondition ref="A2:A38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2014-09-10T22:07:00Z</dcterms:created>
  <dcterms:modified xsi:type="dcterms:W3CDTF">2015-05-16T05:20:34Z</dcterms:modified>
</cp:coreProperties>
</file>