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4" documentId="13_ncr:1_{C0AA9A41-95DB-46CE-9F41-24EAE33BD4AE}" xr6:coauthVersionLast="47" xr6:coauthVersionMax="47" xr10:uidLastSave="{DA98ADE2-3F8B-43AA-A70C-CFE48AF7F104}"/>
  <bookViews>
    <workbookView xWindow="-108" yWindow="-108" windowWidth="23256" windowHeight="12456" xr2:uid="{00E6D07C-B769-4376-99ED-8A59FEC126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8" i="1"/>
  <c r="I9" i="1"/>
  <c r="I10" i="1"/>
  <c r="I11" i="1"/>
  <c r="I12" i="1"/>
  <c r="I13" i="1"/>
  <c r="I14" i="1"/>
  <c r="I15" i="1"/>
  <c r="I5" i="1"/>
  <c r="I6" i="1"/>
  <c r="I4" i="1"/>
  <c r="I16" i="1"/>
  <c r="I7" i="1"/>
  <c r="G5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<sst xmlns="http://schemas.openxmlformats.org/spreadsheetml/2006/main" count="29" uniqueCount="29">
  <si>
    <t>Total marks - 100 (for each subject)</t>
  </si>
  <si>
    <t>S.No</t>
  </si>
  <si>
    <t>Name</t>
  </si>
  <si>
    <t>Multimedia</t>
  </si>
  <si>
    <t>DBMS</t>
  </si>
  <si>
    <t>Networking</t>
  </si>
  <si>
    <t>Total Marks(out of 300)</t>
  </si>
  <si>
    <t>%</t>
  </si>
  <si>
    <t>Result</t>
  </si>
  <si>
    <t>Ekta</t>
  </si>
  <si>
    <t>Neetu</t>
  </si>
  <si>
    <t>Rakhi</t>
  </si>
  <si>
    <t>Rajni</t>
  </si>
  <si>
    <t>Anshul</t>
  </si>
  <si>
    <t>Ritu</t>
  </si>
  <si>
    <t>Priyanka</t>
  </si>
  <si>
    <t>Rekha</t>
  </si>
  <si>
    <t>Manisha</t>
  </si>
  <si>
    <t>Beena</t>
  </si>
  <si>
    <t>Babita</t>
  </si>
  <si>
    <t>Moni</t>
  </si>
  <si>
    <t>Soni</t>
  </si>
  <si>
    <t>Monika</t>
  </si>
  <si>
    <t>Soniya</t>
  </si>
  <si>
    <t>Kavita</t>
  </si>
  <si>
    <t>Preeti</t>
  </si>
  <si>
    <t>Ankita</t>
  </si>
  <si>
    <t>Arpita</t>
  </si>
  <si>
    <t>Reema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</si>
</sst>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1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0</xdr:rowOff>
    </xdr:from>
    <xdr:to>
      <xdr:col>9</xdr:col>
      <xdr:colOff>137160</xdr:colOff>
      <xdr:row>23</xdr:row>
      <xdr:rowOff>144780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566957AE-92C1-8CB5-9A3E-B6F0D308CC73}"/>
            </a:ext>
          </a:extLst>
        </xdr:cNvPr>
        <xdr:cNvSpPr/>
      </xdr:nvSpPr>
      <xdr:spPr>
        <a:xfrm>
          <a:off x="45720" y="0"/>
          <a:ext cx="8214360" cy="6050280"/>
        </a:xfrm>
        <a:prstGeom prst="frame">
          <a:avLst>
            <a:gd name="adj1" fmla="val 2068"/>
          </a:avLst>
        </a:prstGeom>
        <a:solidFill>
          <a:srgbClr val="1F13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AADC-8950-4A83-925C-0564F6124260}">
  <dimension ref="B2:I23"/>
  <sheetViews>
    <sheetView tabSelected="1" workbookViewId="0">
      <selection activeCell="D2" sqref="D2:G2"/>
    </sheetView>
  </sheetViews>
  <sheetFormatPr defaultRowHeight="14.4" x14ac:dyDescent="0.3"/>
  <cols>
    <col min="1" max="1" width="2.6640625" customWidth="1"/>
    <col min="2" max="2" width="5.21875" customWidth="1"/>
    <col min="3" max="3" width="10.88671875" customWidth="1"/>
    <col min="4" max="4" width="19.21875" customWidth="1"/>
    <col min="5" max="5" width="18.109375" customWidth="1"/>
    <col min="6" max="6" width="10.5546875" customWidth="1"/>
    <col min="7" max="7" width="28.109375" customWidth="1"/>
    <col min="8" max="8" width="8.5546875" customWidth="1"/>
    <col min="9" max="9" width="15.109375" customWidth="1"/>
  </cols>
  <sheetData>
    <row r="2" spans="2:9" ht="19.95" customHeight="1" x14ac:dyDescent="0.3">
      <c r="B2" s="1"/>
      <c r="C2" s="1"/>
      <c r="D2" s="7" t="s">
        <v>0</v>
      </c>
      <c r="E2" s="7"/>
      <c r="F2" s="7"/>
      <c r="G2" s="7"/>
      <c r="H2" s="1"/>
      <c r="I2" s="1"/>
    </row>
    <row r="3" spans="2:9" ht="34.950000000000003" customHeight="1" x14ac:dyDescent="0.3">
      <c r="B3" s="2" t="s">
        <v>1</v>
      </c>
      <c r="C3" s="2" t="s">
        <v>2</v>
      </c>
      <c r="D3" s="2" t="s">
        <v>5</v>
      </c>
      <c r="E3" s="2" t="s">
        <v>3</v>
      </c>
      <c r="F3" s="2" t="s">
        <v>4</v>
      </c>
      <c r="G3" s="2" t="s">
        <v>6</v>
      </c>
      <c r="H3" s="2" t="s">
        <v>7</v>
      </c>
      <c r="I3" s="2" t="s">
        <v>8</v>
      </c>
    </row>
    <row r="4" spans="2:9" ht="19.95" customHeight="1" x14ac:dyDescent="0.35">
      <c r="B4" s="3">
        <v>1</v>
      </c>
      <c r="C4" s="3" t="s">
        <v>9</v>
      </c>
      <c r="D4" s="3">
        <v>37</v>
      </c>
      <c r="E4" s="3">
        <v>56</v>
      </c>
      <c r="F4" s="3">
        <v>65</v>
      </c>
      <c r="G4" s="3">
        <f>SUM(D4:F4)</f>
        <v>158</v>
      </c>
      <c r="H4" s="4">
        <v>0.56999999999999995</v>
      </c>
      <c r="I4" s="5" t="str">
        <f>IF(AND(G4&gt;=40),"PASS","FAIL")</f>
        <v>PASS</v>
      </c>
    </row>
    <row r="5" spans="2:9" ht="19.95" customHeight="1" x14ac:dyDescent="0.35">
      <c r="B5" s="3">
        <v>2</v>
      </c>
      <c r="C5" s="3" t="s">
        <v>10</v>
      </c>
      <c r="D5" s="3">
        <v>65</v>
      </c>
      <c r="E5" s="3">
        <v>77</v>
      </c>
      <c r="F5" s="3">
        <v>76</v>
      </c>
      <c r="G5" s="3">
        <f>SUM(D5:F5)</f>
        <v>218</v>
      </c>
      <c r="H5" s="4">
        <v>0.73</v>
      </c>
      <c r="I5" s="5" t="str">
        <f t="shared" ref="I5:I6" si="0">IF(AND(G5&gt;=40),"PASS","FAIL")</f>
        <v>PASS</v>
      </c>
    </row>
    <row r="6" spans="2:9" ht="19.95" customHeight="1" x14ac:dyDescent="0.35">
      <c r="B6" s="3">
        <v>3</v>
      </c>
      <c r="C6" s="3" t="s">
        <v>11</v>
      </c>
      <c r="D6" s="3">
        <v>34</v>
      </c>
      <c r="E6" s="3">
        <v>56</v>
      </c>
      <c r="F6" s="3">
        <v>78</v>
      </c>
      <c r="G6" s="3">
        <f t="shared" ref="G6:G23" si="1">SUM(D6:F6)</f>
        <v>168</v>
      </c>
      <c r="H6" s="4">
        <v>0.56000000000000005</v>
      </c>
      <c r="I6" s="5" t="str">
        <f t="shared" si="0"/>
        <v>PASS</v>
      </c>
    </row>
    <row r="7" spans="2:9" ht="19.95" customHeight="1" x14ac:dyDescent="0.35">
      <c r="B7" s="3">
        <v>4</v>
      </c>
      <c r="C7" s="3" t="s">
        <v>12</v>
      </c>
      <c r="D7" s="3">
        <v>21</v>
      </c>
      <c r="E7" s="3">
        <v>25</v>
      </c>
      <c r="F7" s="3">
        <v>60</v>
      </c>
      <c r="G7" s="3">
        <f t="shared" si="1"/>
        <v>106</v>
      </c>
      <c r="H7" s="4">
        <v>0.35</v>
      </c>
      <c r="I7" s="6" t="str">
        <f>IF(AND(G7&gt;=40),"PASS","FAIL")</f>
        <v>PASS</v>
      </c>
    </row>
    <row r="8" spans="2:9" ht="19.95" customHeight="1" x14ac:dyDescent="0.35">
      <c r="B8" s="3">
        <v>5</v>
      </c>
      <c r="C8" s="3" t="s">
        <v>13</v>
      </c>
      <c r="D8" s="3">
        <v>76</v>
      </c>
      <c r="E8" s="3">
        <v>39</v>
      </c>
      <c r="F8" s="3">
        <v>67</v>
      </c>
      <c r="G8" s="3">
        <f t="shared" si="1"/>
        <v>182</v>
      </c>
      <c r="H8" s="4">
        <v>0.61</v>
      </c>
      <c r="I8" s="6" t="str">
        <f t="shared" ref="I8:I15" si="2">IF(AND(G8&gt;=40),"PASS","FAIL")</f>
        <v>PASS</v>
      </c>
    </row>
    <row r="9" spans="2:9" ht="19.95" customHeight="1" x14ac:dyDescent="0.35">
      <c r="B9" s="3">
        <v>6</v>
      </c>
      <c r="C9" s="3" t="s">
        <v>14</v>
      </c>
      <c r="D9" s="3">
        <v>89</v>
      </c>
      <c r="E9" s="3">
        <v>56</v>
      </c>
      <c r="F9" s="3">
        <v>45</v>
      </c>
      <c r="G9" s="3">
        <f t="shared" si="1"/>
        <v>190</v>
      </c>
      <c r="H9" s="4">
        <v>0.63</v>
      </c>
      <c r="I9" s="6" t="str">
        <f t="shared" si="2"/>
        <v>PASS</v>
      </c>
    </row>
    <row r="10" spans="2:9" ht="19.95" customHeight="1" x14ac:dyDescent="0.35">
      <c r="B10" s="3">
        <v>7</v>
      </c>
      <c r="C10" s="3" t="s">
        <v>15</v>
      </c>
      <c r="D10" s="3">
        <v>90</v>
      </c>
      <c r="E10" s="3">
        <v>88</v>
      </c>
      <c r="F10" s="3">
        <v>47</v>
      </c>
      <c r="G10" s="3">
        <f t="shared" si="1"/>
        <v>225</v>
      </c>
      <c r="H10" s="4">
        <v>0.75</v>
      </c>
      <c r="I10" s="6" t="str">
        <f t="shared" si="2"/>
        <v>PASS</v>
      </c>
    </row>
    <row r="11" spans="2:9" ht="19.95" customHeight="1" x14ac:dyDescent="0.35">
      <c r="B11" s="3">
        <v>8</v>
      </c>
      <c r="C11" s="3" t="s">
        <v>16</v>
      </c>
      <c r="D11" s="3">
        <v>34</v>
      </c>
      <c r="E11" s="3">
        <v>67</v>
      </c>
      <c r="F11" s="3">
        <v>46</v>
      </c>
      <c r="G11" s="3">
        <f t="shared" si="1"/>
        <v>147</v>
      </c>
      <c r="H11" s="4">
        <v>0.45</v>
      </c>
      <c r="I11" s="6" t="str">
        <f t="shared" si="2"/>
        <v>PASS</v>
      </c>
    </row>
    <row r="12" spans="2:9" ht="19.95" customHeight="1" x14ac:dyDescent="0.35">
      <c r="B12" s="3">
        <v>9</v>
      </c>
      <c r="C12" s="3" t="s">
        <v>17</v>
      </c>
      <c r="D12" s="3">
        <v>33</v>
      </c>
      <c r="E12" s="3">
        <v>32</v>
      </c>
      <c r="F12" s="3">
        <v>31</v>
      </c>
      <c r="G12" s="3">
        <f t="shared" si="1"/>
        <v>96</v>
      </c>
      <c r="H12" s="4">
        <v>0.32</v>
      </c>
      <c r="I12" s="6" t="str">
        <f t="shared" si="2"/>
        <v>PASS</v>
      </c>
    </row>
    <row r="13" spans="2:9" ht="19.95" customHeight="1" x14ac:dyDescent="0.35">
      <c r="B13" s="3">
        <v>10</v>
      </c>
      <c r="C13" s="3" t="s">
        <v>18</v>
      </c>
      <c r="D13" s="3">
        <v>67</v>
      </c>
      <c r="E13" s="3">
        <v>56</v>
      </c>
      <c r="F13" s="3">
        <v>80</v>
      </c>
      <c r="G13" s="3">
        <f t="shared" si="1"/>
        <v>203</v>
      </c>
      <c r="H13" s="4">
        <v>0.67</v>
      </c>
      <c r="I13" s="6" t="str">
        <f t="shared" si="2"/>
        <v>PASS</v>
      </c>
    </row>
    <row r="14" spans="2:9" ht="19.95" customHeight="1" x14ac:dyDescent="0.35">
      <c r="B14" s="3">
        <v>11</v>
      </c>
      <c r="C14" s="3" t="s">
        <v>19</v>
      </c>
      <c r="D14" s="3">
        <v>68</v>
      </c>
      <c r="E14" s="3">
        <v>45</v>
      </c>
      <c r="F14" s="3">
        <v>65</v>
      </c>
      <c r="G14" s="3">
        <f t="shared" si="1"/>
        <v>178</v>
      </c>
      <c r="H14" s="4">
        <v>0.59</v>
      </c>
      <c r="I14" s="6" t="str">
        <f t="shared" si="2"/>
        <v>PASS</v>
      </c>
    </row>
    <row r="15" spans="2:9" ht="19.95" customHeight="1" x14ac:dyDescent="0.35">
      <c r="B15" s="3">
        <v>12</v>
      </c>
      <c r="C15" s="3" t="s">
        <v>20</v>
      </c>
      <c r="D15" s="3">
        <v>76</v>
      </c>
      <c r="E15" s="3">
        <v>65</v>
      </c>
      <c r="F15" s="3">
        <v>57</v>
      </c>
      <c r="G15" s="3">
        <f t="shared" si="1"/>
        <v>198</v>
      </c>
      <c r="H15" s="4">
        <v>0.66</v>
      </c>
      <c r="I15" s="6" t="str">
        <f t="shared" si="2"/>
        <v>PASS</v>
      </c>
    </row>
    <row r="16" spans="2:9" ht="19.95" customHeight="1" x14ac:dyDescent="0.35">
      <c r="B16" s="3">
        <v>13</v>
      </c>
      <c r="C16" s="3" t="s">
        <v>21</v>
      </c>
      <c r="D16" s="3">
        <v>34</v>
      </c>
      <c r="E16" s="3">
        <v>35</v>
      </c>
      <c r="F16" s="3">
        <v>32</v>
      </c>
      <c r="G16" s="3">
        <f t="shared" si="1"/>
        <v>101</v>
      </c>
      <c r="H16" s="4">
        <v>0.34</v>
      </c>
      <c r="I16" s="6" t="str">
        <f>IF(AND(G16&gt;=40),"PASS","FAIL")</f>
        <v>PASS</v>
      </c>
    </row>
    <row r="17" spans="2:9" ht="19.95" customHeight="1" x14ac:dyDescent="0.35">
      <c r="B17" s="3">
        <v>14</v>
      </c>
      <c r="C17" s="3" t="s">
        <v>22</v>
      </c>
      <c r="D17" s="3">
        <v>57</v>
      </c>
      <c r="E17" s="3">
        <v>59</v>
      </c>
      <c r="F17" s="3">
        <v>55</v>
      </c>
      <c r="G17" s="3">
        <f t="shared" si="1"/>
        <v>171</v>
      </c>
      <c r="H17" s="4">
        <v>0.56999999999999995</v>
      </c>
      <c r="I17" s="6" t="str">
        <f t="shared" ref="I17:I23" si="3">IF(AND(G17&gt;=40),"PASS","FAIL")</f>
        <v>PASS</v>
      </c>
    </row>
    <row r="18" spans="2:9" ht="19.95" customHeight="1" x14ac:dyDescent="0.35">
      <c r="B18" s="3">
        <v>15</v>
      </c>
      <c r="C18" s="3" t="s">
        <v>23</v>
      </c>
      <c r="D18" s="3">
        <v>19</v>
      </c>
      <c r="E18" s="3">
        <v>32</v>
      </c>
      <c r="F18" s="3">
        <v>52</v>
      </c>
      <c r="G18" s="3">
        <f t="shared" si="1"/>
        <v>103</v>
      </c>
      <c r="H18" s="4">
        <v>0.34</v>
      </c>
      <c r="I18" s="6" t="str">
        <f t="shared" si="3"/>
        <v>PASS</v>
      </c>
    </row>
    <row r="19" spans="2:9" ht="19.95" customHeight="1" x14ac:dyDescent="0.35">
      <c r="B19" s="3">
        <v>16</v>
      </c>
      <c r="C19" s="3" t="s">
        <v>24</v>
      </c>
      <c r="D19" s="3">
        <v>55</v>
      </c>
      <c r="E19" s="3">
        <v>38</v>
      </c>
      <c r="F19" s="3">
        <v>87</v>
      </c>
      <c r="G19" s="3">
        <f t="shared" si="1"/>
        <v>180</v>
      </c>
      <c r="H19" s="4">
        <v>0.6</v>
      </c>
      <c r="I19" s="6" t="str">
        <f t="shared" si="3"/>
        <v>PASS</v>
      </c>
    </row>
    <row r="20" spans="2:9" ht="19.95" customHeight="1" x14ac:dyDescent="0.35">
      <c r="B20" s="3">
        <v>17</v>
      </c>
      <c r="C20" s="3" t="s">
        <v>25</v>
      </c>
      <c r="D20" s="3">
        <v>76</v>
      </c>
      <c r="E20" s="3">
        <v>45</v>
      </c>
      <c r="F20" s="3">
        <v>67</v>
      </c>
      <c r="G20" s="3">
        <f t="shared" si="1"/>
        <v>188</v>
      </c>
      <c r="H20" s="4">
        <v>0.63</v>
      </c>
      <c r="I20" s="6" t="str">
        <f t="shared" si="3"/>
        <v>PASS</v>
      </c>
    </row>
    <row r="21" spans="2:9" ht="19.95" customHeight="1" x14ac:dyDescent="0.35">
      <c r="B21" s="3">
        <v>18</v>
      </c>
      <c r="C21" s="3" t="s">
        <v>26</v>
      </c>
      <c r="D21" s="3">
        <v>90</v>
      </c>
      <c r="E21" s="3">
        <v>89</v>
      </c>
      <c r="F21" s="3">
        <v>95</v>
      </c>
      <c r="G21" s="3">
        <f t="shared" si="1"/>
        <v>274</v>
      </c>
      <c r="H21" s="4">
        <v>0.91</v>
      </c>
      <c r="I21" s="6" t="str">
        <f t="shared" si="3"/>
        <v>PASS</v>
      </c>
    </row>
    <row r="22" spans="2:9" ht="19.95" customHeight="1" x14ac:dyDescent="0.35">
      <c r="B22" s="3">
        <v>19</v>
      </c>
      <c r="C22" s="3" t="s">
        <v>27</v>
      </c>
      <c r="D22" s="3">
        <v>89</v>
      </c>
      <c r="E22" s="3">
        <v>76</v>
      </c>
      <c r="F22" s="3">
        <v>78</v>
      </c>
      <c r="G22" s="3">
        <f t="shared" si="1"/>
        <v>243</v>
      </c>
      <c r="H22" s="4">
        <v>0.81</v>
      </c>
      <c r="I22" s="6" t="str">
        <f t="shared" si="3"/>
        <v>PASS</v>
      </c>
    </row>
    <row r="23" spans="2:9" ht="19.95" customHeight="1" x14ac:dyDescent="0.35">
      <c r="B23" s="3">
        <v>20</v>
      </c>
      <c r="C23" s="3" t="s">
        <v>28</v>
      </c>
      <c r="D23" s="3">
        <v>32</v>
      </c>
      <c r="E23" s="3">
        <v>35</v>
      </c>
      <c r="F23" s="3">
        <v>39</v>
      </c>
      <c r="G23" s="3">
        <f t="shared" si="1"/>
        <v>106</v>
      </c>
      <c r="H23" s="4">
        <v>0.35</v>
      </c>
      <c r="I23" s="6" t="str">
        <f t="shared" si="3"/>
        <v>PASS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2024-01-04T17:23:59Z</dcterms:created>
  <dcterms:modified xsi:type="dcterms:W3CDTF">2024-04-02T18:09:14Z</dcterms:modified>
</cp:coreProperties>
</file>