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_Plaza\1_ProyectoDocente\tablas\"/>
    </mc:Choice>
  </mc:AlternateContent>
  <xr:revisionPtr revIDLastSave="0" documentId="13_ncr:1_{D891B9DD-174C-4EA6-B1A4-E87DB893E3D5}" xr6:coauthVersionLast="28" xr6:coauthVersionMax="28" xr10:uidLastSave="{00000000-0000-0000-0000-000000000000}"/>
  <bookViews>
    <workbookView xWindow="0" yWindow="0" windowWidth="24720" windowHeight="12360" activeTab="4" xr2:uid="{3B9B651C-216D-4456-AE19-9CEA2E18F2E6}"/>
  </bookViews>
  <sheets>
    <sheet name="estudiantesorigen" sheetId="1" r:id="rId1"/>
    <sheet name="ADE-Dcho" sheetId="2" r:id="rId2"/>
    <sheet name="ade" sheetId="3" r:id="rId3"/>
    <sheet name="Hoja4" sheetId="4" r:id="rId4"/>
    <sheet name="cort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M34" i="1" l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E34" i="1"/>
  <c r="E33" i="1"/>
  <c r="E32" i="1"/>
  <c r="E31" i="1"/>
  <c r="E30" i="1"/>
  <c r="E29" i="1"/>
  <c r="C34" i="1"/>
  <c r="C33" i="1"/>
  <c r="C32" i="1"/>
  <c r="C31" i="1"/>
  <c r="C30" i="1"/>
  <c r="C29" i="1"/>
  <c r="D29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<sst xmlns="http://schemas.openxmlformats.org/spreadsheetml/2006/main" count="331" uniqueCount="94">
  <si>
    <t>TOTAL</t>
  </si>
  <si>
    <t>2011-2012</t>
  </si>
  <si>
    <t>2012-2013</t>
  </si>
  <si>
    <t>2013-2014</t>
  </si>
  <si>
    <t>2014-2015</t>
  </si>
  <si>
    <t>2015-2016</t>
  </si>
  <si>
    <t>2016-2017 (A)</t>
  </si>
  <si>
    <t>Navarra</t>
  </si>
  <si>
    <t>CENTROS / Origen Geográfico</t>
  </si>
  <si>
    <t>FACULTAD DE CIENCIAS ECONÓMICAS Y EMPRESARIALES</t>
  </si>
  <si>
    <t>FACULTAD DE CIENCIAS ECONÓMICAS Y EMPRESARIALES / FACULTAD DE CIENCIAS JURÍDICAS (*)</t>
  </si>
  <si>
    <t>RESTO UPNA</t>
  </si>
  <si>
    <t>TITULACIÓN</t>
  </si>
  <si>
    <t>DOBLE GRADO EN ADMINISTRACIÓN Y DIRECCIÓN DE EMPRESAS Y EN DERECHO</t>
  </si>
  <si>
    <t>CENTRO RESPONSABLE</t>
  </si>
  <si>
    <t>Facultad de Ciencias Económicas y Empresariales / Facultad de Ciencias Jurídicas</t>
  </si>
  <si>
    <t>CURSO INICIO TITULACIÓN</t>
  </si>
  <si>
    <t>2010-11</t>
  </si>
  <si>
    <t>Nº DE CRÉDITOS ECTS</t>
  </si>
  <si>
    <t>DATOS DE ACCESO</t>
  </si>
  <si>
    <t>2011-12</t>
  </si>
  <si>
    <t>2012-13</t>
  </si>
  <si>
    <t>2013-14</t>
  </si>
  <si>
    <t>2014-15</t>
  </si>
  <si>
    <t>2015-16</t>
  </si>
  <si>
    <t>2016-17 (A)</t>
  </si>
  <si>
    <t>Plazas Ofertadas</t>
  </si>
  <si>
    <t>Plazas Matriculadas</t>
  </si>
  <si>
    <t>% Plazas Matriculadas sobre ofertadas</t>
  </si>
  <si>
    <t>Plazas Matriculadas 1ª Opción</t>
  </si>
  <si>
    <t>Plazas Matriculadas 2ª Opción y Posteriores</t>
  </si>
  <si>
    <t>Nota Mínima Admisión</t>
  </si>
  <si>
    <t>MUJERES</t>
  </si>
  <si>
    <t>HOMBRES</t>
  </si>
  <si>
    <t>DATOS DE MATRÍCULA</t>
  </si>
  <si>
    <t>Estudiantes matriculados</t>
  </si>
  <si>
    <t xml:space="preserve">       Matriculados de Navarra %</t>
  </si>
  <si>
    <t xml:space="preserve">       Matriculados del Resto de CCAA %</t>
  </si>
  <si>
    <t xml:space="preserve">       Matriculados del Extranjero % (Nacionalidad)</t>
  </si>
  <si>
    <t>DATOS DE RENDIMIENTO</t>
  </si>
  <si>
    <t>Créditos Matriculados</t>
  </si>
  <si>
    <t>Créditos Matriculados por 1ª Vez</t>
  </si>
  <si>
    <t>Créditos Matriculados por 2ª Vez</t>
  </si>
  <si>
    <t>Créditos Matriculados por 3ª y más veces</t>
  </si>
  <si>
    <t>Créditos Presentados</t>
  </si>
  <si>
    <t>Créditos Superados</t>
  </si>
  <si>
    <t>Tasa de Evaluación (1)</t>
  </si>
  <si>
    <t>Tasa de Éxito (2)</t>
  </si>
  <si>
    <t>Tasa de Rendimiento (3)</t>
  </si>
  <si>
    <t>EGRESADOS</t>
  </si>
  <si>
    <t>Estudiantes Egresados</t>
  </si>
  <si>
    <t>Duración media de los estudios</t>
  </si>
  <si>
    <t>MOVILIDAD</t>
  </si>
  <si>
    <t>Estudiantes enviados movilidad internacional</t>
  </si>
  <si>
    <t/>
  </si>
  <si>
    <t>Estudiantes enviados movilidad nacional</t>
  </si>
  <si>
    <t>ENCUESTAS DE SATISFACCIÓN (4)</t>
  </si>
  <si>
    <t>ESTUDIANTES (Último curso)</t>
  </si>
  <si>
    <t xml:space="preserve">    Satisfacción general con el Título</t>
  </si>
  <si>
    <t xml:space="preserve">    Satisfacción con el Profesorado</t>
  </si>
  <si>
    <t xml:space="preserve">    Satisfacción con los recursos</t>
  </si>
  <si>
    <t xml:space="preserve">EGRESADOS </t>
  </si>
  <si>
    <t xml:space="preserve">PROFESORES </t>
  </si>
  <si>
    <t>(A) Avance</t>
  </si>
  <si>
    <t>(1) Tasa de Evaluación: Relación porcentual entre el número de créditos presentados y el número de créditos matriculados.</t>
  </si>
  <si>
    <t>(2) Tasa de Éxito: Relación porcental entre el número de créditos superados y el número de créditos presentados.</t>
  </si>
  <si>
    <t>(3) Tasa de Rendimiento: Relación porcentual entre el número de créditos superados y el número de créditos matriculados.</t>
  </si>
  <si>
    <t>(4) Encuestas de satisfacción. Escala de 1 a 4.</t>
  </si>
  <si>
    <t>GRADUADO O GRADUADA EN ADMINISTRACIÓN Y DIRECCIÓN DE EMPRESAS</t>
  </si>
  <si>
    <t>Facultad de Ciencias Económicas y Empresariales</t>
  </si>
  <si>
    <t>DOBLE GRADO INTERNACIONAL EN ADMINISTRACIÓN Y DIRECCIÓN DE EMPRESAS Y EN ECONOMÍA</t>
  </si>
  <si>
    <t>FCCEE-Navarra</t>
  </si>
  <si>
    <t>FCCEE-Resto España</t>
  </si>
  <si>
    <t>FCCEE-Extranjero</t>
  </si>
  <si>
    <t>ADE_DCHO-Navarra</t>
  </si>
  <si>
    <t>ADE_DCHO-Resto España</t>
  </si>
  <si>
    <t>ADE_DCHO-Extranjero</t>
  </si>
  <si>
    <t>RestoUPNA-Navarra</t>
  </si>
  <si>
    <t>RestoUPNA-Resto España</t>
  </si>
  <si>
    <t>RestoUPNA-Extranjero</t>
  </si>
  <si>
    <t>Año</t>
  </si>
  <si>
    <t>FCCEE/FCJ</t>
  </si>
  <si>
    <t>PORCENTAJE NAVAROO</t>
  </si>
  <si>
    <t>UPNA</t>
  </si>
  <si>
    <t>FCCEE</t>
  </si>
  <si>
    <t>ADE</t>
  </si>
  <si>
    <t>ADE-ECO</t>
  </si>
  <si>
    <t>Administración y Dirección de Empresas</t>
  </si>
  <si>
    <t>*</t>
  </si>
  <si>
    <t>ADE Internacional</t>
  </si>
  <si>
    <t> 8,500</t>
  </si>
  <si>
    <t>Doble Grado Internacional ADE y Economía</t>
  </si>
  <si>
    <t>Doble Grado ADE y Derecho</t>
  </si>
  <si>
    <t>Doble Grado Internacional ADE y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</si>
</sst>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#,##0.000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8.9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E7E7E7"/>
      </left>
      <right style="thick">
        <color rgb="FFE7E7E7"/>
      </right>
      <top style="medium">
        <color rgb="FFE7E7E7"/>
      </top>
      <bottom/>
      <diagonal/>
    </border>
    <border>
      <left style="thick">
        <color rgb="FFE7E7E7"/>
      </left>
      <right/>
      <top style="medium">
        <color rgb="FFE7E7E7"/>
      </top>
      <bottom/>
      <diagonal/>
    </border>
    <border>
      <left/>
      <right/>
      <top style="medium">
        <color rgb="FFE7E7E7"/>
      </top>
      <bottom/>
      <diagonal/>
    </border>
    <border>
      <left/>
      <right style="thick">
        <color rgb="FFE7E7E7"/>
      </right>
      <top style="medium">
        <color rgb="FFE7E7E7"/>
      </top>
      <bottom/>
      <diagonal/>
    </border>
    <border>
      <left style="thick">
        <color rgb="FFE7E7E7"/>
      </left>
      <right style="thick">
        <color rgb="FFE7E7E7"/>
      </right>
      <top style="medium">
        <color rgb="FFE7E7E7"/>
      </top>
      <bottom style="thick">
        <color rgb="FFEFEFEF"/>
      </bottom>
      <diagonal/>
    </border>
    <border>
      <left/>
      <right/>
      <top/>
      <bottom style="thick">
        <color rgb="FFEFEFEF"/>
      </bottom>
      <diagonal/>
    </border>
    <border>
      <left style="thick">
        <color rgb="FFE7E7E7"/>
      </left>
      <right/>
      <top style="medium">
        <color rgb="FFE7E7E7"/>
      </top>
      <bottom style="medium">
        <color rgb="FFE7E7E7"/>
      </bottom>
      <diagonal/>
    </border>
    <border>
      <left/>
      <right/>
      <top style="medium">
        <color rgb="FFE7E7E7"/>
      </top>
      <bottom style="medium">
        <color rgb="FFE7E7E7"/>
      </bottom>
      <diagonal/>
    </border>
    <border>
      <left/>
      <right style="thick">
        <color rgb="FFE7E7E7"/>
      </right>
      <top style="medium">
        <color rgb="FFE7E7E7"/>
      </top>
      <bottom style="medium">
        <color rgb="FFE7E7E7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</cellStyleXfs>
  <cellXfs count="91">
    <xf numFmtId="0" fontId="0" fillId="0" borderId="0" xfId="0"/>
    <xf numFmtId="0" fontId="4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3" fontId="5" fillId="0" borderId="8" xfId="2" applyNumberFormat="1" applyFont="1" applyBorder="1"/>
    <xf numFmtId="3" fontId="5" fillId="0" borderId="9" xfId="2" applyNumberFormat="1" applyFont="1" applyBorder="1"/>
    <xf numFmtId="0" fontId="4" fillId="0" borderId="23" xfId="2" applyFont="1" applyFill="1" applyBorder="1" applyAlignment="1">
      <alignment horizontal="center"/>
    </xf>
    <xf numFmtId="0" fontId="4" fillId="0" borderId="24" xfId="2" applyFont="1" applyFill="1" applyBorder="1" applyAlignment="1">
      <alignment horizontal="center"/>
    </xf>
    <xf numFmtId="3" fontId="4" fillId="2" borderId="6" xfId="2" applyNumberFormat="1" applyFont="1" applyFill="1" applyBorder="1" applyAlignment="1">
      <alignment vertical="center"/>
    </xf>
    <xf numFmtId="3" fontId="4" fillId="2" borderId="0" xfId="2" applyNumberFormat="1" applyFont="1" applyFill="1" applyBorder="1" applyAlignment="1">
      <alignment vertical="center"/>
    </xf>
    <xf numFmtId="3" fontId="4" fillId="2" borderId="7" xfId="2" applyNumberFormat="1" applyFont="1" applyFill="1" applyBorder="1" applyAlignment="1">
      <alignment vertical="center"/>
    </xf>
    <xf numFmtId="0" fontId="5" fillId="0" borderId="8" xfId="3" applyNumberFormat="1" applyFont="1" applyFill="1" applyBorder="1" applyAlignment="1"/>
    <xf numFmtId="3" fontId="6" fillId="0" borderId="10" xfId="2" applyNumberFormat="1" applyFont="1" applyBorder="1"/>
    <xf numFmtId="0" fontId="5" fillId="0" borderId="11" xfId="3" applyNumberFormat="1" applyFont="1" applyFill="1" applyBorder="1" applyAlignment="1"/>
    <xf numFmtId="0" fontId="5" fillId="0" borderId="14" xfId="3" applyNumberFormat="1" applyFont="1" applyFill="1" applyBorder="1" applyAlignment="1"/>
    <xf numFmtId="0" fontId="2" fillId="3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vertical="center" wrapText="1"/>
    </xf>
    <xf numFmtId="0" fontId="0" fillId="0" borderId="17" xfId="0" applyBorder="1"/>
    <xf numFmtId="3" fontId="0" fillId="0" borderId="0" xfId="0" applyNumberFormat="1"/>
    <xf numFmtId="1" fontId="4" fillId="3" borderId="6" xfId="2" applyNumberFormat="1" applyFont="1" applyFill="1" applyBorder="1" applyAlignment="1">
      <alignment horizontal="right"/>
    </xf>
    <xf numFmtId="1" fontId="4" fillId="3" borderId="0" xfId="2" applyNumberFormat="1" applyFont="1" applyFill="1" applyBorder="1" applyAlignment="1">
      <alignment horizontal="right"/>
    </xf>
    <xf numFmtId="1" fontId="4" fillId="3" borderId="7" xfId="2" applyNumberFormat="1" applyFont="1" applyFill="1" applyBorder="1" applyAlignment="1">
      <alignment horizontal="right"/>
    </xf>
    <xf numFmtId="1" fontId="5" fillId="0" borderId="8" xfId="2" applyNumberFormat="1" applyFont="1" applyBorder="1" applyAlignment="1">
      <alignment horizontal="right"/>
    </xf>
    <xf numFmtId="1" fontId="5" fillId="0" borderId="9" xfId="2" applyNumberFormat="1" applyFont="1" applyBorder="1" applyAlignment="1">
      <alignment horizontal="right"/>
    </xf>
    <xf numFmtId="1" fontId="5" fillId="0" borderId="10" xfId="2" applyNumberFormat="1" applyFont="1" applyBorder="1" applyAlignment="1">
      <alignment horizontal="right"/>
    </xf>
    <xf numFmtId="1" fontId="5" fillId="0" borderId="11" xfId="2" applyNumberFormat="1" applyFont="1" applyFill="1" applyBorder="1" applyAlignment="1">
      <alignment horizontal="right"/>
    </xf>
    <xf numFmtId="1" fontId="5" fillId="0" borderId="12" xfId="2" applyNumberFormat="1" applyFont="1" applyBorder="1" applyAlignment="1">
      <alignment horizontal="right"/>
    </xf>
    <xf numFmtId="1" fontId="5" fillId="0" borderId="13" xfId="2" applyNumberFormat="1" applyFont="1" applyBorder="1" applyAlignment="1">
      <alignment horizontal="right"/>
    </xf>
    <xf numFmtId="1" fontId="5" fillId="0" borderId="14" xfId="2" applyNumberFormat="1" applyFont="1" applyFill="1" applyBorder="1" applyAlignment="1">
      <alignment horizontal="right"/>
    </xf>
    <xf numFmtId="1" fontId="5" fillId="0" borderId="15" xfId="2" applyNumberFormat="1" applyFont="1" applyBorder="1" applyAlignment="1">
      <alignment horizontal="right"/>
    </xf>
    <xf numFmtId="1" fontId="5" fillId="0" borderId="16" xfId="2" applyNumberFormat="1" applyFont="1" applyBorder="1" applyAlignment="1">
      <alignment horizontal="right"/>
    </xf>
    <xf numFmtId="1" fontId="0" fillId="0" borderId="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5" fillId="0" borderId="17" xfId="2" applyNumberFormat="1" applyFont="1" applyFill="1" applyBorder="1" applyAlignment="1">
      <alignment horizontal="right"/>
    </xf>
    <xf numFmtId="1" fontId="5" fillId="0" borderId="18" xfId="2" applyNumberFormat="1" applyFont="1" applyBorder="1" applyAlignment="1">
      <alignment horizontal="right"/>
    </xf>
    <xf numFmtId="1" fontId="5" fillId="0" borderId="19" xfId="2" applyNumberFormat="1" applyFont="1" applyBorder="1" applyAlignment="1">
      <alignment horizontal="right"/>
    </xf>
    <xf numFmtId="1" fontId="2" fillId="3" borderId="6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2" fillId="2" borderId="25" xfId="0" applyFont="1" applyFill="1" applyBorder="1"/>
    <xf numFmtId="0" fontId="0" fillId="2" borderId="25" xfId="0" applyFont="1" applyFill="1" applyBorder="1" applyAlignment="1">
      <alignment horizontal="center"/>
    </xf>
    <xf numFmtId="0" fontId="0" fillId="0" borderId="25" xfId="0" applyBorder="1"/>
    <xf numFmtId="3" fontId="0" fillId="0" borderId="25" xfId="0" applyNumberFormat="1" applyBorder="1"/>
    <xf numFmtId="164" fontId="0" fillId="0" borderId="25" xfId="0" applyNumberFormat="1" applyBorder="1"/>
    <xf numFmtId="164" fontId="0" fillId="0" borderId="0" xfId="0" applyNumberFormat="1"/>
    <xf numFmtId="0" fontId="0" fillId="0" borderId="6" xfId="0" applyBorder="1"/>
    <xf numFmtId="0" fontId="0" fillId="0" borderId="0" xfId="0" applyBorder="1"/>
    <xf numFmtId="165" fontId="0" fillId="0" borderId="25" xfId="0" applyNumberFormat="1" applyBorder="1"/>
    <xf numFmtId="166" fontId="0" fillId="0" borderId="25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26" xfId="0" applyNumberFormat="1" applyBorder="1"/>
    <xf numFmtId="165" fontId="0" fillId="0" borderId="27" xfId="0" applyNumberFormat="1" applyBorder="1"/>
    <xf numFmtId="0" fontId="0" fillId="0" borderId="28" xfId="0" applyBorder="1"/>
    <xf numFmtId="164" fontId="0" fillId="0" borderId="26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0" fontId="0" fillId="0" borderId="29" xfId="0" applyBorder="1"/>
    <xf numFmtId="0" fontId="0" fillId="0" borderId="27" xfId="0" applyBorder="1"/>
    <xf numFmtId="164" fontId="0" fillId="0" borderId="30" xfId="0" applyNumberFormat="1" applyBorder="1"/>
    <xf numFmtId="0" fontId="0" fillId="0" borderId="26" xfId="0" applyBorder="1"/>
    <xf numFmtId="164" fontId="0" fillId="0" borderId="0" xfId="0" applyNumberFormat="1" applyFill="1" applyBorder="1"/>
    <xf numFmtId="0" fontId="7" fillId="0" borderId="0" xfId="0" applyFont="1" applyAlignment="1">
      <alignment vertical="center"/>
    </xf>
    <xf numFmtId="0" fontId="2" fillId="0" borderId="6" xfId="0" applyNumberFormat="1" applyFont="1" applyFill="1" applyBorder="1" applyAlignment="1">
      <alignment vertical="center" wrapText="1"/>
    </xf>
    <xf numFmtId="167" fontId="0" fillId="0" borderId="0" xfId="1" applyNumberFormat="1" applyFont="1"/>
    <xf numFmtId="9" fontId="5" fillId="0" borderId="8" xfId="1" applyFont="1" applyBorder="1"/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4" fillId="0" borderId="20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/>
    </xf>
    <xf numFmtId="0" fontId="4" fillId="0" borderId="22" xfId="2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0" xfId="0" applyFill="1"/>
    <xf numFmtId="0" fontId="8" fillId="4" borderId="31" xfId="0" applyFont="1" applyFill="1" applyBorder="1" applyAlignment="1">
      <alignment horizontal="center" vertical="top" wrapText="1"/>
    </xf>
    <xf numFmtId="0" fontId="8" fillId="4" borderId="31" xfId="0" applyFont="1" applyFill="1" applyBorder="1" applyAlignment="1">
      <alignment vertical="top" wrapText="1"/>
    </xf>
    <xf numFmtId="0" fontId="9" fillId="4" borderId="31" xfId="0" applyFont="1" applyFill="1" applyBorder="1" applyAlignment="1">
      <alignment horizontal="center" vertical="top" wrapText="1"/>
    </xf>
    <xf numFmtId="0" fontId="8" fillId="4" borderId="35" xfId="0" applyFont="1" applyFill="1" applyBorder="1" applyAlignment="1">
      <alignment vertical="top" wrapText="1"/>
    </xf>
    <xf numFmtId="0" fontId="8" fillId="4" borderId="35" xfId="0" applyFont="1" applyFill="1" applyBorder="1" applyAlignment="1">
      <alignment horizontal="center" vertical="top" wrapText="1"/>
    </xf>
    <xf numFmtId="0" fontId="0" fillId="4" borderId="36" xfId="0" applyFill="1" applyBorder="1"/>
    <xf numFmtId="0" fontId="8" fillId="4" borderId="37" xfId="0" applyFont="1" applyFill="1" applyBorder="1" applyAlignment="1">
      <alignment horizontal="center" vertical="top" wrapText="1"/>
    </xf>
    <xf numFmtId="0" fontId="8" fillId="4" borderId="38" xfId="0" applyFont="1" applyFill="1" applyBorder="1" applyAlignment="1">
      <alignment horizontal="center" vertical="top" wrapText="1"/>
    </xf>
    <xf numFmtId="0" fontId="8" fillId="4" borderId="39" xfId="0" applyFont="1" applyFill="1" applyBorder="1" applyAlignment="1">
      <alignment horizontal="center" vertical="top" wrapText="1"/>
    </xf>
    <xf numFmtId="0" fontId="9" fillId="4" borderId="37" xfId="0" applyFont="1" applyFill="1" applyBorder="1" applyAlignment="1">
      <alignment horizontal="center" vertical="top" wrapText="1"/>
    </xf>
    <xf numFmtId="0" fontId="9" fillId="4" borderId="38" xfId="0" applyFont="1" applyFill="1" applyBorder="1" applyAlignment="1">
      <alignment horizontal="center" vertical="top" wrapText="1"/>
    </xf>
    <xf numFmtId="0" fontId="9" fillId="4" borderId="39" xfId="0" applyFont="1" applyFill="1" applyBorder="1" applyAlignment="1">
      <alignment horizontal="center" vertical="top" wrapText="1"/>
    </xf>
    <xf numFmtId="0" fontId="8" fillId="4" borderId="32" xfId="0" applyFont="1" applyFill="1" applyBorder="1" applyAlignment="1">
      <alignment vertical="top" wrapText="1"/>
    </xf>
    <xf numFmtId="0" fontId="8" fillId="4" borderId="33" xfId="0" applyFont="1" applyFill="1" applyBorder="1" applyAlignment="1">
      <alignment vertical="top" wrapText="1"/>
    </xf>
    <xf numFmtId="0" fontId="8" fillId="4" borderId="34" xfId="0" applyFont="1" applyFill="1" applyBorder="1" applyAlignment="1">
      <alignment vertical="top" wrapText="1"/>
    </xf>
  </cellXfs>
  <cellStyles count="4">
    <cellStyle name="Normal" xfId="0" builtinId="0"/>
    <cellStyle name="Normal 2" xfId="2" xr:uid="{3C5A666B-DC98-44A2-A755-14C6D258ACD6}"/>
    <cellStyle name="Normal_111003.Datos para interface GA.Documento de trabajo" xfId="3" xr:uid="{2DAD2BFB-8438-4656-AA30-E1DEA131270A}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A33C03B-4C0D-49F2-BC09-ECE5086940B9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0589-B5CE-4006-B227-AA616681D6D5}">
  <dimension ref="A2:M54"/>
  <sheetViews>
    <sheetView topLeftCell="A19" workbookViewId="0">
      <selection activeCell="A49" sqref="A49:F54"/>
    </sheetView>
  </sheetViews>
  <sheetFormatPr baseColWidth="10" defaultRowHeight="15" x14ac:dyDescent="0.25"/>
  <cols>
    <col min="1" max="1" width="58.42578125" bestFit="1" customWidth="1"/>
    <col min="2" max="2" width="9.7109375" bestFit="1" customWidth="1"/>
    <col min="7" max="7" width="12.85546875" bestFit="1" customWidth="1"/>
  </cols>
  <sheetData>
    <row r="2" spans="1:7" x14ac:dyDescent="0.25">
      <c r="A2" s="69" t="s">
        <v>8</v>
      </c>
      <c r="B2" s="71" t="s">
        <v>0</v>
      </c>
      <c r="C2" s="72"/>
      <c r="D2" s="72"/>
      <c r="E2" s="72"/>
      <c r="F2" s="72"/>
      <c r="G2" s="73"/>
    </row>
    <row r="3" spans="1:7" x14ac:dyDescent="0.25">
      <c r="A3" s="70"/>
      <c r="B3" s="5" t="s">
        <v>1</v>
      </c>
      <c r="C3" s="6" t="s">
        <v>2</v>
      </c>
      <c r="D3" s="6" t="s">
        <v>3</v>
      </c>
      <c r="E3" s="6" t="s">
        <v>4</v>
      </c>
      <c r="F3" s="1" t="s">
        <v>5</v>
      </c>
      <c r="G3" s="2" t="s">
        <v>6</v>
      </c>
    </row>
    <row r="4" spans="1:7" x14ac:dyDescent="0.25">
      <c r="A4" s="14" t="s">
        <v>9</v>
      </c>
      <c r="B4" s="18">
        <v>1594</v>
      </c>
      <c r="C4" s="19">
        <v>1484</v>
      </c>
      <c r="D4" s="19">
        <v>1440</v>
      </c>
      <c r="E4" s="19">
        <v>1366</v>
      </c>
      <c r="F4" s="19">
        <v>1290</v>
      </c>
      <c r="G4" s="20">
        <v>1266</v>
      </c>
    </row>
    <row r="5" spans="1:7" x14ac:dyDescent="0.25">
      <c r="A5" s="10" t="s">
        <v>71</v>
      </c>
      <c r="B5" s="21">
        <v>1413</v>
      </c>
      <c r="C5" s="22">
        <v>1311</v>
      </c>
      <c r="D5" s="22">
        <v>1258</v>
      </c>
      <c r="E5" s="22">
        <v>1199</v>
      </c>
      <c r="F5" s="22">
        <v>1129</v>
      </c>
      <c r="G5" s="23">
        <v>1109</v>
      </c>
    </row>
    <row r="6" spans="1:7" x14ac:dyDescent="0.25">
      <c r="A6" s="12" t="s">
        <v>72</v>
      </c>
      <c r="B6" s="24">
        <v>118</v>
      </c>
      <c r="C6" s="25">
        <v>110</v>
      </c>
      <c r="D6" s="25">
        <v>116</v>
      </c>
      <c r="E6" s="25">
        <v>109</v>
      </c>
      <c r="F6" s="25">
        <v>96</v>
      </c>
      <c r="G6" s="26">
        <v>85</v>
      </c>
    </row>
    <row r="7" spans="1:7" x14ac:dyDescent="0.25">
      <c r="A7" s="13" t="s">
        <v>73</v>
      </c>
      <c r="B7" s="27">
        <v>63</v>
      </c>
      <c r="C7" s="28">
        <v>63</v>
      </c>
      <c r="D7" s="28">
        <v>66</v>
      </c>
      <c r="E7" s="28">
        <v>58</v>
      </c>
      <c r="F7" s="28">
        <v>65</v>
      </c>
      <c r="G7" s="29">
        <v>72</v>
      </c>
    </row>
    <row r="8" spans="1:7" ht="30" x14ac:dyDescent="0.25">
      <c r="A8" s="15" t="s">
        <v>10</v>
      </c>
      <c r="B8" s="18">
        <v>66</v>
      </c>
      <c r="C8" s="19">
        <v>98</v>
      </c>
      <c r="D8" s="19">
        <v>132</v>
      </c>
      <c r="E8" s="19">
        <v>171</v>
      </c>
      <c r="F8" s="19">
        <v>208</v>
      </c>
      <c r="G8" s="20">
        <v>216</v>
      </c>
    </row>
    <row r="9" spans="1:7" x14ac:dyDescent="0.25">
      <c r="A9" s="10" t="s">
        <v>74</v>
      </c>
      <c r="B9" s="30">
        <v>55</v>
      </c>
      <c r="C9" s="31">
        <v>77</v>
      </c>
      <c r="D9" s="31">
        <v>102</v>
      </c>
      <c r="E9" s="31">
        <v>136</v>
      </c>
      <c r="F9" s="31">
        <v>167</v>
      </c>
      <c r="G9" s="32">
        <v>176</v>
      </c>
    </row>
    <row r="10" spans="1:7" x14ac:dyDescent="0.25">
      <c r="A10" s="12" t="s">
        <v>75</v>
      </c>
      <c r="B10" s="24">
        <v>10</v>
      </c>
      <c r="C10" s="25">
        <v>20</v>
      </c>
      <c r="D10" s="25">
        <v>27</v>
      </c>
      <c r="E10" s="25">
        <v>33</v>
      </c>
      <c r="F10" s="25">
        <v>38</v>
      </c>
      <c r="G10" s="26">
        <v>38</v>
      </c>
    </row>
    <row r="11" spans="1:7" x14ac:dyDescent="0.25">
      <c r="A11" s="16" t="s">
        <v>76</v>
      </c>
      <c r="B11" s="33">
        <v>1</v>
      </c>
      <c r="C11" s="34">
        <v>1</v>
      </c>
      <c r="D11" s="34">
        <v>3</v>
      </c>
      <c r="E11" s="34">
        <v>2</v>
      </c>
      <c r="F11" s="34">
        <v>3</v>
      </c>
      <c r="G11" s="35">
        <v>2</v>
      </c>
    </row>
    <row r="12" spans="1:7" x14ac:dyDescent="0.25">
      <c r="A12" s="14" t="s">
        <v>11</v>
      </c>
      <c r="B12" s="36">
        <v>6067</v>
      </c>
      <c r="C12" s="36">
        <v>6106</v>
      </c>
      <c r="D12" s="36">
        <v>6329</v>
      </c>
      <c r="E12" s="36">
        <v>6273</v>
      </c>
      <c r="F12" s="36">
        <v>6346</v>
      </c>
      <c r="G12" s="36">
        <v>6164</v>
      </c>
    </row>
    <row r="13" spans="1:7" x14ac:dyDescent="0.25">
      <c r="A13" s="10" t="s">
        <v>77</v>
      </c>
      <c r="B13" s="37">
        <v>5113</v>
      </c>
      <c r="C13" s="37">
        <v>5196</v>
      </c>
      <c r="D13" s="37">
        <v>5426</v>
      </c>
      <c r="E13" s="37">
        <v>5396</v>
      </c>
      <c r="F13" s="37">
        <v>5395</v>
      </c>
      <c r="G13" s="37">
        <v>5244</v>
      </c>
    </row>
    <row r="14" spans="1:7" x14ac:dyDescent="0.25">
      <c r="A14" s="12" t="s">
        <v>78</v>
      </c>
      <c r="B14" s="37">
        <v>801</v>
      </c>
      <c r="C14" s="37">
        <v>752</v>
      </c>
      <c r="D14" s="37">
        <v>738</v>
      </c>
      <c r="E14" s="37">
        <v>722</v>
      </c>
      <c r="F14" s="37">
        <v>763</v>
      </c>
      <c r="G14" s="37">
        <v>738</v>
      </c>
    </row>
    <row r="15" spans="1:7" x14ac:dyDescent="0.25">
      <c r="A15" s="12" t="s">
        <v>79</v>
      </c>
      <c r="B15" s="37">
        <v>153</v>
      </c>
      <c r="C15" s="37">
        <v>158</v>
      </c>
      <c r="D15" s="37">
        <v>165</v>
      </c>
      <c r="E15" s="37">
        <v>155</v>
      </c>
      <c r="F15" s="37">
        <v>188</v>
      </c>
      <c r="G15" s="37">
        <v>182</v>
      </c>
    </row>
    <row r="21" spans="1:13" x14ac:dyDescent="0.25">
      <c r="A21" s="66" t="s">
        <v>80</v>
      </c>
      <c r="B21" s="14" t="s">
        <v>9</v>
      </c>
      <c r="C21" s="10" t="s">
        <v>71</v>
      </c>
      <c r="D21" s="12" t="s">
        <v>72</v>
      </c>
      <c r="E21" s="13" t="s">
        <v>73</v>
      </c>
      <c r="F21" s="15" t="s">
        <v>81</v>
      </c>
      <c r="G21" s="10" t="s">
        <v>74</v>
      </c>
      <c r="H21" s="12" t="s">
        <v>75</v>
      </c>
      <c r="I21" s="16" t="s">
        <v>76</v>
      </c>
      <c r="J21" s="14" t="s">
        <v>11</v>
      </c>
      <c r="K21" s="10" t="s">
        <v>77</v>
      </c>
      <c r="L21" s="12" t="s">
        <v>78</v>
      </c>
      <c r="M21" s="12" t="s">
        <v>79</v>
      </c>
    </row>
    <row r="22" spans="1:13" x14ac:dyDescent="0.25">
      <c r="A22" s="5" t="s">
        <v>1</v>
      </c>
      <c r="B22" s="18">
        <v>1594</v>
      </c>
      <c r="C22" s="21">
        <v>1413</v>
      </c>
      <c r="D22" s="24">
        <v>118</v>
      </c>
      <c r="E22" s="27">
        <v>63</v>
      </c>
      <c r="F22" s="18">
        <v>66</v>
      </c>
      <c r="G22" s="30">
        <v>55</v>
      </c>
      <c r="H22" s="24">
        <v>10</v>
      </c>
      <c r="I22" s="33">
        <v>1</v>
      </c>
      <c r="J22" s="36">
        <v>6067</v>
      </c>
      <c r="K22" s="37">
        <v>5113</v>
      </c>
      <c r="L22" s="37">
        <v>801</v>
      </c>
      <c r="M22" s="37">
        <v>153</v>
      </c>
    </row>
    <row r="23" spans="1:13" x14ac:dyDescent="0.25">
      <c r="A23" s="6" t="s">
        <v>2</v>
      </c>
      <c r="B23" s="19">
        <v>1484</v>
      </c>
      <c r="C23" s="22">
        <v>1311</v>
      </c>
      <c r="D23" s="25">
        <v>110</v>
      </c>
      <c r="E23" s="28">
        <v>63</v>
      </c>
      <c r="F23" s="19">
        <v>98</v>
      </c>
      <c r="G23" s="31">
        <v>77</v>
      </c>
      <c r="H23" s="25">
        <v>20</v>
      </c>
      <c r="I23" s="34">
        <v>1</v>
      </c>
      <c r="J23" s="36">
        <v>6106</v>
      </c>
      <c r="K23" s="37">
        <v>5196</v>
      </c>
      <c r="L23" s="37">
        <v>752</v>
      </c>
      <c r="M23" s="37">
        <v>158</v>
      </c>
    </row>
    <row r="24" spans="1:13" x14ac:dyDescent="0.25">
      <c r="A24" s="6" t="s">
        <v>3</v>
      </c>
      <c r="B24" s="19">
        <v>1440</v>
      </c>
      <c r="C24" s="22">
        <v>1258</v>
      </c>
      <c r="D24" s="25">
        <v>116</v>
      </c>
      <c r="E24" s="28">
        <v>66</v>
      </c>
      <c r="F24" s="19">
        <v>132</v>
      </c>
      <c r="G24" s="31">
        <v>102</v>
      </c>
      <c r="H24" s="25">
        <v>27</v>
      </c>
      <c r="I24" s="34">
        <v>3</v>
      </c>
      <c r="J24" s="36">
        <v>6329</v>
      </c>
      <c r="K24" s="37">
        <v>5426</v>
      </c>
      <c r="L24" s="37">
        <v>738</v>
      </c>
      <c r="M24" s="37">
        <v>165</v>
      </c>
    </row>
    <row r="25" spans="1:13" x14ac:dyDescent="0.25">
      <c r="A25" s="6" t="s">
        <v>4</v>
      </c>
      <c r="B25" s="19">
        <v>1366</v>
      </c>
      <c r="C25" s="22">
        <v>1199</v>
      </c>
      <c r="D25" s="25">
        <v>109</v>
      </c>
      <c r="E25" s="28">
        <v>58</v>
      </c>
      <c r="F25" s="19">
        <v>171</v>
      </c>
      <c r="G25" s="31">
        <v>136</v>
      </c>
      <c r="H25" s="25">
        <v>33</v>
      </c>
      <c r="I25" s="34">
        <v>2</v>
      </c>
      <c r="J25" s="36">
        <v>6273</v>
      </c>
      <c r="K25" s="37">
        <v>5396</v>
      </c>
      <c r="L25" s="37">
        <v>722</v>
      </c>
      <c r="M25" s="37">
        <v>155</v>
      </c>
    </row>
    <row r="26" spans="1:13" x14ac:dyDescent="0.25">
      <c r="A26" s="1" t="s">
        <v>5</v>
      </c>
      <c r="B26" s="19">
        <v>1290</v>
      </c>
      <c r="C26" s="22">
        <v>1129</v>
      </c>
      <c r="D26" s="25">
        <v>96</v>
      </c>
      <c r="E26" s="28">
        <v>65</v>
      </c>
      <c r="F26" s="19">
        <v>208</v>
      </c>
      <c r="G26" s="31">
        <v>167</v>
      </c>
      <c r="H26" s="25">
        <v>38</v>
      </c>
      <c r="I26" s="34">
        <v>3</v>
      </c>
      <c r="J26" s="36">
        <v>6346</v>
      </c>
      <c r="K26" s="37">
        <v>5395</v>
      </c>
      <c r="L26" s="37">
        <v>763</v>
      </c>
      <c r="M26" s="37">
        <v>188</v>
      </c>
    </row>
    <row r="27" spans="1:13" x14ac:dyDescent="0.25">
      <c r="A27" s="2" t="s">
        <v>6</v>
      </c>
      <c r="B27" s="20">
        <v>1266</v>
      </c>
      <c r="C27" s="23">
        <v>1109</v>
      </c>
      <c r="D27" s="26">
        <v>85</v>
      </c>
      <c r="E27" s="29">
        <v>72</v>
      </c>
      <c r="F27" s="20">
        <v>216</v>
      </c>
      <c r="G27" s="32">
        <v>176</v>
      </c>
      <c r="H27" s="26">
        <v>38</v>
      </c>
      <c r="I27" s="35">
        <v>2</v>
      </c>
      <c r="J27" s="36">
        <v>6164</v>
      </c>
      <c r="K27" s="37">
        <v>5244</v>
      </c>
      <c r="L27" s="37">
        <v>738</v>
      </c>
      <c r="M27" s="37">
        <v>182</v>
      </c>
    </row>
    <row r="29" spans="1:13" x14ac:dyDescent="0.25">
      <c r="C29" s="67">
        <f>C22/B22</f>
        <v>0.88644918444165621</v>
      </c>
      <c r="D29" s="67">
        <f>D22/B22</f>
        <v>7.4027603513174403E-2</v>
      </c>
      <c r="E29" s="67">
        <f>E22/B22</f>
        <v>3.9523212045169384E-2</v>
      </c>
      <c r="F29" s="67"/>
      <c r="G29" s="67">
        <f>G22/F22</f>
        <v>0.83333333333333337</v>
      </c>
      <c r="H29" s="67">
        <f>H22/F22</f>
        <v>0.15151515151515152</v>
      </c>
      <c r="I29" s="67">
        <f>I22/F22</f>
        <v>1.5151515151515152E-2</v>
      </c>
      <c r="J29" s="67"/>
      <c r="K29" s="67">
        <f>K22/J22</f>
        <v>0.84275589253337724</v>
      </c>
      <c r="L29" s="67">
        <f>L22/J22</f>
        <v>0.13202571287291906</v>
      </c>
      <c r="M29" s="67">
        <f>M22/J22</f>
        <v>2.5218394593703643E-2</v>
      </c>
    </row>
    <row r="30" spans="1:13" x14ac:dyDescent="0.25">
      <c r="C30" s="67">
        <f t="shared" ref="C30:C34" si="0">C23/B23</f>
        <v>0.88342318059299196</v>
      </c>
      <c r="D30" s="67">
        <f t="shared" ref="D30:D34" si="1">D23/C23</f>
        <v>8.3905415713196027E-2</v>
      </c>
      <c r="E30" s="67">
        <f t="shared" ref="E30:E34" si="2">E23/B23</f>
        <v>4.2452830188679243E-2</v>
      </c>
      <c r="F30" s="67"/>
      <c r="G30" s="67">
        <f t="shared" ref="G30:H34" si="3">G23/F23</f>
        <v>0.7857142857142857</v>
      </c>
      <c r="H30" s="67">
        <f t="shared" si="3"/>
        <v>0.25974025974025972</v>
      </c>
      <c r="I30" s="67">
        <f t="shared" ref="I30:I34" si="4">I23/F23</f>
        <v>1.020408163265306E-2</v>
      </c>
      <c r="J30" s="67"/>
      <c r="K30" s="67">
        <f t="shared" ref="K30:L34" si="5">K23/J23</f>
        <v>0.85096626269243369</v>
      </c>
      <c r="L30" s="67">
        <f t="shared" si="5"/>
        <v>0.1447267128560431</v>
      </c>
      <c r="M30" s="67">
        <f t="shared" ref="M30:M34" si="6">M23/J23</f>
        <v>2.5876187356698329E-2</v>
      </c>
    </row>
    <row r="31" spans="1:13" x14ac:dyDescent="0.25">
      <c r="C31" s="67">
        <f t="shared" si="0"/>
        <v>0.87361111111111112</v>
      </c>
      <c r="D31" s="67">
        <f t="shared" si="1"/>
        <v>9.2209856915739269E-2</v>
      </c>
      <c r="E31" s="67">
        <f t="shared" si="2"/>
        <v>4.583333333333333E-2</v>
      </c>
      <c r="F31" s="67"/>
      <c r="G31" s="67">
        <f t="shared" si="3"/>
        <v>0.77272727272727271</v>
      </c>
      <c r="H31" s="67">
        <f t="shared" si="3"/>
        <v>0.26470588235294118</v>
      </c>
      <c r="I31" s="67">
        <f t="shared" si="4"/>
        <v>2.2727272727272728E-2</v>
      </c>
      <c r="J31" s="67"/>
      <c r="K31" s="67">
        <f t="shared" si="5"/>
        <v>0.85732343182177284</v>
      </c>
      <c r="L31" s="67">
        <f t="shared" si="5"/>
        <v>0.13601179506081829</v>
      </c>
      <c r="M31" s="67">
        <f t="shared" si="6"/>
        <v>2.6070469268446833E-2</v>
      </c>
    </row>
    <row r="32" spans="1:13" x14ac:dyDescent="0.25">
      <c r="C32" s="67">
        <f t="shared" si="0"/>
        <v>0.87774524158125911</v>
      </c>
      <c r="D32" s="67">
        <f t="shared" si="1"/>
        <v>9.0909090909090912E-2</v>
      </c>
      <c r="E32" s="67">
        <f t="shared" si="2"/>
        <v>4.24597364568082E-2</v>
      </c>
      <c r="F32" s="67"/>
      <c r="G32" s="67">
        <f t="shared" si="3"/>
        <v>0.79532163742690054</v>
      </c>
      <c r="H32" s="67">
        <f t="shared" si="3"/>
        <v>0.24264705882352941</v>
      </c>
      <c r="I32" s="67">
        <f t="shared" si="4"/>
        <v>1.1695906432748537E-2</v>
      </c>
      <c r="J32" s="67"/>
      <c r="K32" s="67">
        <f t="shared" si="5"/>
        <v>0.86019448429778411</v>
      </c>
      <c r="L32" s="67">
        <f t="shared" si="5"/>
        <v>0.13380281690140844</v>
      </c>
      <c r="M32" s="67">
        <f t="shared" si="6"/>
        <v>2.4709070620117967E-2</v>
      </c>
    </row>
    <row r="33" spans="1:13" x14ac:dyDescent="0.25">
      <c r="C33" s="67">
        <f t="shared" si="0"/>
        <v>0.87519379844961243</v>
      </c>
      <c r="D33" s="67">
        <f t="shared" si="1"/>
        <v>8.5031000885739588E-2</v>
      </c>
      <c r="E33" s="67">
        <f t="shared" si="2"/>
        <v>5.0387596899224806E-2</v>
      </c>
      <c r="F33" s="67"/>
      <c r="G33" s="67">
        <f t="shared" si="3"/>
        <v>0.80288461538461542</v>
      </c>
      <c r="H33" s="67">
        <f t="shared" si="3"/>
        <v>0.22754491017964071</v>
      </c>
      <c r="I33" s="67">
        <f t="shared" si="4"/>
        <v>1.4423076923076924E-2</v>
      </c>
      <c r="J33" s="67"/>
      <c r="K33" s="67">
        <f t="shared" si="5"/>
        <v>0.85014182161991803</v>
      </c>
      <c r="L33" s="67">
        <f t="shared" si="5"/>
        <v>0.14142724745134383</v>
      </c>
      <c r="M33" s="67">
        <f t="shared" si="6"/>
        <v>2.9624960605105579E-2</v>
      </c>
    </row>
    <row r="34" spans="1:13" x14ac:dyDescent="0.25">
      <c r="B34" s="2" t="s">
        <v>6</v>
      </c>
      <c r="C34" s="67">
        <f t="shared" si="0"/>
        <v>0.87598736176935232</v>
      </c>
      <c r="D34" s="67">
        <f t="shared" si="1"/>
        <v>7.6645626690712357E-2</v>
      </c>
      <c r="E34" s="67">
        <f t="shared" si="2"/>
        <v>5.6872037914691941E-2</v>
      </c>
      <c r="F34" s="67"/>
      <c r="G34" s="67">
        <f t="shared" si="3"/>
        <v>0.81481481481481477</v>
      </c>
      <c r="H34" s="67">
        <f t="shared" si="3"/>
        <v>0.21590909090909091</v>
      </c>
      <c r="I34" s="67">
        <f t="shared" si="4"/>
        <v>9.2592592592592587E-3</v>
      </c>
      <c r="J34" s="67"/>
      <c r="K34" s="67">
        <f t="shared" si="5"/>
        <v>0.85074626865671643</v>
      </c>
      <c r="L34" s="67">
        <f t="shared" si="5"/>
        <v>0.14073226544622425</v>
      </c>
      <c r="M34" s="67">
        <f t="shared" si="6"/>
        <v>2.9526281635301754E-2</v>
      </c>
    </row>
    <row r="39" spans="1:13" x14ac:dyDescent="0.25">
      <c r="A39" t="s">
        <v>82</v>
      </c>
      <c r="B39" t="s">
        <v>83</v>
      </c>
      <c r="C39" t="s">
        <v>7</v>
      </c>
    </row>
    <row r="40" spans="1:13" x14ac:dyDescent="0.25">
      <c r="A40" s="5" t="s">
        <v>1</v>
      </c>
      <c r="B40" s="7">
        <v>7727</v>
      </c>
      <c r="C40" s="3">
        <v>6581</v>
      </c>
      <c r="D40" s="68">
        <f>C40/B40</f>
        <v>0.85168888313705193</v>
      </c>
      <c r="E40" s="3"/>
      <c r="F40" s="3"/>
      <c r="G40" s="3"/>
      <c r="H40" s="3"/>
    </row>
    <row r="41" spans="1:13" x14ac:dyDescent="0.25">
      <c r="A41" s="6" t="s">
        <v>2</v>
      </c>
      <c r="B41" s="8">
        <v>7688</v>
      </c>
      <c r="C41" s="4">
        <v>6584</v>
      </c>
      <c r="D41" s="68">
        <f t="shared" ref="D41:D45" si="7">C41/B41</f>
        <v>0.8563995837669095</v>
      </c>
      <c r="E41" s="4"/>
      <c r="F41" s="4"/>
      <c r="G41" s="4"/>
      <c r="H41" s="4"/>
    </row>
    <row r="42" spans="1:13" x14ac:dyDescent="0.25">
      <c r="A42" s="6" t="s">
        <v>3</v>
      </c>
      <c r="B42" s="8">
        <v>7901</v>
      </c>
      <c r="C42" s="4">
        <v>6786</v>
      </c>
      <c r="D42" s="68">
        <f t="shared" si="7"/>
        <v>0.8588786229591191</v>
      </c>
      <c r="E42" s="4"/>
      <c r="F42" s="4"/>
      <c r="G42" s="4"/>
      <c r="H42" s="4"/>
    </row>
    <row r="43" spans="1:13" x14ac:dyDescent="0.25">
      <c r="A43" s="6" t="s">
        <v>4</v>
      </c>
      <c r="B43" s="8">
        <v>7810</v>
      </c>
      <c r="C43" s="4">
        <v>6731</v>
      </c>
      <c r="D43" s="68">
        <f t="shared" si="7"/>
        <v>0.86184379001280409</v>
      </c>
      <c r="E43" s="4"/>
      <c r="F43" s="4"/>
      <c r="G43" s="4"/>
      <c r="H43" s="4"/>
    </row>
    <row r="44" spans="1:13" x14ac:dyDescent="0.25">
      <c r="A44" s="1" t="s">
        <v>5</v>
      </c>
      <c r="B44" s="8">
        <v>7844</v>
      </c>
      <c r="C44" s="4">
        <v>6691</v>
      </c>
      <c r="D44" s="68">
        <f t="shared" si="7"/>
        <v>0.85300866904640493</v>
      </c>
      <c r="E44" s="4"/>
      <c r="F44" s="4"/>
      <c r="G44" s="4"/>
      <c r="H44" s="4"/>
    </row>
    <row r="45" spans="1:13" x14ac:dyDescent="0.25">
      <c r="A45" s="2" t="s">
        <v>6</v>
      </c>
      <c r="B45" s="9">
        <v>7646</v>
      </c>
      <c r="C45" s="11">
        <v>6529</v>
      </c>
      <c r="D45" s="68">
        <f t="shared" si="7"/>
        <v>0.85391054145958667</v>
      </c>
      <c r="E45" s="11"/>
      <c r="F45" s="11"/>
      <c r="G45" s="11"/>
      <c r="H45" s="11"/>
    </row>
    <row r="48" spans="1:13" x14ac:dyDescent="0.25">
      <c r="A48" t="s">
        <v>82</v>
      </c>
      <c r="B48" t="s">
        <v>83</v>
      </c>
      <c r="C48" t="s">
        <v>84</v>
      </c>
      <c r="D48" s="10" t="s">
        <v>74</v>
      </c>
      <c r="E48" t="s">
        <v>85</v>
      </c>
      <c r="F48" t="s">
        <v>86</v>
      </c>
    </row>
    <row r="49" spans="1:6" x14ac:dyDescent="0.25">
      <c r="A49" s="5" t="s">
        <v>1</v>
      </c>
      <c r="B49" s="68">
        <v>0.85168888313705193</v>
      </c>
      <c r="C49" s="68">
        <v>0.88644918444165621</v>
      </c>
      <c r="D49" s="68">
        <v>0.83333333333333337</v>
      </c>
      <c r="E49" s="44">
        <v>87.2</v>
      </c>
      <c r="F49" s="44">
        <v>83.8</v>
      </c>
    </row>
    <row r="50" spans="1:6" x14ac:dyDescent="0.25">
      <c r="A50" s="6" t="s">
        <v>2</v>
      </c>
      <c r="B50" s="68">
        <v>0.8563995837669095</v>
      </c>
      <c r="C50" s="68">
        <v>0.88342318059299196</v>
      </c>
      <c r="D50" s="68">
        <v>0.7857142857142857</v>
      </c>
      <c r="E50" s="44">
        <v>89.9</v>
      </c>
      <c r="F50" s="44">
        <v>74.099999999999994</v>
      </c>
    </row>
    <row r="51" spans="1:6" x14ac:dyDescent="0.25">
      <c r="A51" s="6" t="s">
        <v>3</v>
      </c>
      <c r="B51" s="68">
        <v>0.8588786229591191</v>
      </c>
      <c r="C51" s="68">
        <v>0.87361111111111112</v>
      </c>
      <c r="D51" s="68">
        <v>0.77272727272727271</v>
      </c>
      <c r="E51" s="44">
        <v>89.8</v>
      </c>
      <c r="F51" s="44">
        <v>78.900000000000006</v>
      </c>
    </row>
    <row r="52" spans="1:6" x14ac:dyDescent="0.25">
      <c r="A52" s="6" t="s">
        <v>4</v>
      </c>
      <c r="B52" s="68">
        <v>0.86184379001280409</v>
      </c>
      <c r="C52" s="68">
        <v>0.87774524158125911</v>
      </c>
      <c r="D52" s="68">
        <v>0.79532163742690054</v>
      </c>
      <c r="E52" s="44">
        <v>91.3</v>
      </c>
      <c r="F52" s="44">
        <v>69.8</v>
      </c>
    </row>
    <row r="53" spans="1:6" x14ac:dyDescent="0.25">
      <c r="A53" s="1" t="s">
        <v>5</v>
      </c>
      <c r="B53" s="68">
        <v>0.85300866904640493</v>
      </c>
      <c r="C53" s="68">
        <v>0.87519379844961243</v>
      </c>
      <c r="D53" s="68">
        <v>0.80288461538461542</v>
      </c>
      <c r="E53" s="44">
        <v>92</v>
      </c>
      <c r="F53" s="44">
        <v>69.2</v>
      </c>
    </row>
    <row r="54" spans="1:6" x14ac:dyDescent="0.25">
      <c r="A54" s="2" t="s">
        <v>6</v>
      </c>
      <c r="B54" s="68">
        <v>0.85391054145958667</v>
      </c>
      <c r="C54" s="68">
        <v>0.87598736176935232</v>
      </c>
      <c r="D54" s="68">
        <v>0.81481481481481477</v>
      </c>
      <c r="E54" s="44">
        <v>91.8</v>
      </c>
      <c r="F54" s="44">
        <v>68.099999999999994</v>
      </c>
    </row>
  </sheetData>
  <mergeCells count="2">
    <mergeCell ref="A2:A3"/>
    <mergeCell ref="B2:G2"/>
  </mergeCells>
  <conditionalFormatting sqref="G29:I34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493A-F413-476C-A95F-1415D1227C1E}">
  <dimension ref="A2:Y55"/>
  <sheetViews>
    <sheetView workbookViewId="0">
      <selection activeCell="A7" sqref="A7:G10"/>
    </sheetView>
  </sheetViews>
  <sheetFormatPr baseColWidth="10" defaultColWidth="11.5703125" defaultRowHeight="15" x14ac:dyDescent="0.25"/>
  <cols>
    <col min="1" max="1" width="41.85546875" customWidth="1"/>
    <col min="2" max="6" width="9.5703125" customWidth="1"/>
    <col min="7" max="7" width="11.28515625" customWidth="1"/>
    <col min="8" max="12" width="7.7109375" customWidth="1"/>
    <col min="13" max="13" width="10.28515625" customWidth="1"/>
    <col min="14" max="17" width="9.5703125" customWidth="1"/>
    <col min="18" max="18" width="8.28515625" customWidth="1"/>
    <col min="19" max="19" width="11.28515625" customWidth="1"/>
  </cols>
  <sheetData>
    <row r="2" spans="1:19" x14ac:dyDescent="0.25">
      <c r="A2" s="38" t="s">
        <v>12</v>
      </c>
      <c r="B2" s="38" t="s">
        <v>13</v>
      </c>
    </row>
    <row r="3" spans="1:19" x14ac:dyDescent="0.25">
      <c r="A3" t="s">
        <v>14</v>
      </c>
      <c r="B3" s="38" t="s">
        <v>15</v>
      </c>
    </row>
    <row r="4" spans="1:19" x14ac:dyDescent="0.25">
      <c r="A4" t="s">
        <v>16</v>
      </c>
      <c r="B4" t="s">
        <v>17</v>
      </c>
    </row>
    <row r="5" spans="1:19" x14ac:dyDescent="0.25">
      <c r="A5" t="s">
        <v>18</v>
      </c>
      <c r="B5" s="39">
        <v>366</v>
      </c>
    </row>
    <row r="6" spans="1:19" x14ac:dyDescent="0.25">
      <c r="B6" s="74" t="s">
        <v>0</v>
      </c>
      <c r="C6" s="74"/>
      <c r="D6" s="74"/>
      <c r="E6" s="74"/>
      <c r="F6" s="74"/>
      <c r="G6" s="74"/>
    </row>
    <row r="7" spans="1:19" x14ac:dyDescent="0.25">
      <c r="A7" s="40" t="s">
        <v>19</v>
      </c>
      <c r="B7" s="41" t="s">
        <v>20</v>
      </c>
      <c r="C7" s="41" t="s">
        <v>21</v>
      </c>
      <c r="D7" s="41" t="s">
        <v>22</v>
      </c>
      <c r="E7" s="41" t="s">
        <v>23</v>
      </c>
      <c r="F7" s="41" t="s">
        <v>24</v>
      </c>
      <c r="G7" s="41" t="s">
        <v>25</v>
      </c>
    </row>
    <row r="8" spans="1:19" x14ac:dyDescent="0.25">
      <c r="A8" s="42" t="s">
        <v>26</v>
      </c>
      <c r="B8" s="43">
        <v>35</v>
      </c>
      <c r="C8" s="43">
        <v>35</v>
      </c>
      <c r="D8" s="43">
        <v>40</v>
      </c>
      <c r="E8" s="43">
        <v>40</v>
      </c>
      <c r="F8" s="43">
        <v>40</v>
      </c>
      <c r="G8" s="43">
        <v>40</v>
      </c>
    </row>
    <row r="9" spans="1:19" x14ac:dyDescent="0.25">
      <c r="A9" s="42" t="s">
        <v>27</v>
      </c>
      <c r="B9" s="43">
        <v>35</v>
      </c>
      <c r="C9" s="43">
        <v>35</v>
      </c>
      <c r="D9" s="43">
        <v>40</v>
      </c>
      <c r="E9" s="43">
        <v>40</v>
      </c>
      <c r="F9" s="43">
        <v>43</v>
      </c>
      <c r="G9" s="43">
        <v>40</v>
      </c>
    </row>
    <row r="10" spans="1:19" s="45" customFormat="1" x14ac:dyDescent="0.25">
      <c r="A10" s="44" t="s">
        <v>28</v>
      </c>
      <c r="B10" s="44">
        <v>100</v>
      </c>
      <c r="C10" s="44">
        <v>100</v>
      </c>
      <c r="D10" s="44">
        <v>100</v>
      </c>
      <c r="E10" s="44">
        <v>100</v>
      </c>
      <c r="F10" s="44">
        <v>107.5</v>
      </c>
      <c r="G10" s="44">
        <v>100</v>
      </c>
    </row>
    <row r="11" spans="1:19" x14ac:dyDescent="0.25">
      <c r="A11" s="42" t="s">
        <v>29</v>
      </c>
      <c r="B11" s="43">
        <v>35</v>
      </c>
      <c r="C11" s="43">
        <v>35</v>
      </c>
      <c r="D11" s="43">
        <v>40</v>
      </c>
      <c r="E11" s="43">
        <v>40</v>
      </c>
      <c r="F11" s="43">
        <v>43</v>
      </c>
      <c r="G11" s="43">
        <v>40</v>
      </c>
    </row>
    <row r="12" spans="1:19" x14ac:dyDescent="0.25">
      <c r="A12" s="42" t="s">
        <v>30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6"/>
      <c r="I12" s="47"/>
      <c r="J12" s="47"/>
      <c r="K12" s="47"/>
      <c r="L12" s="47"/>
      <c r="M12" s="47"/>
    </row>
    <row r="13" spans="1:19" s="52" customFormat="1" x14ac:dyDescent="0.25">
      <c r="A13" s="48" t="s">
        <v>31</v>
      </c>
      <c r="B13" s="49">
        <v>9.6189999999999998</v>
      </c>
      <c r="C13" s="49">
        <v>10.78</v>
      </c>
      <c r="D13" s="49">
        <v>9.8040000000000003</v>
      </c>
      <c r="E13" s="49">
        <v>10.792</v>
      </c>
      <c r="F13" s="49">
        <v>9.907</v>
      </c>
      <c r="G13" s="49">
        <v>10.94</v>
      </c>
      <c r="H13" s="50"/>
      <c r="I13" s="51"/>
      <c r="J13" s="51"/>
      <c r="K13" s="51"/>
      <c r="L13" s="51"/>
      <c r="M13" s="51"/>
    </row>
    <row r="14" spans="1:19" s="51" customFormat="1" x14ac:dyDescent="0.25">
      <c r="A14" s="53"/>
      <c r="B14" s="54"/>
      <c r="C14" s="54"/>
      <c r="D14" s="54"/>
      <c r="E14" s="54"/>
      <c r="F14" s="54"/>
      <c r="G14" s="54"/>
      <c r="H14" s="55"/>
      <c r="I14" s="55"/>
      <c r="J14" s="55"/>
      <c r="K14" s="55"/>
      <c r="L14" s="55"/>
      <c r="M14" s="55"/>
    </row>
    <row r="15" spans="1:19" x14ac:dyDescent="0.25">
      <c r="A15" s="56"/>
      <c r="B15" s="74" t="s">
        <v>0</v>
      </c>
      <c r="C15" s="74"/>
      <c r="D15" s="74"/>
      <c r="E15" s="74"/>
      <c r="F15" s="74"/>
      <c r="G15" s="74"/>
      <c r="H15" s="74" t="s">
        <v>32</v>
      </c>
      <c r="I15" s="74"/>
      <c r="J15" s="74"/>
      <c r="K15" s="74"/>
      <c r="L15" s="74"/>
      <c r="M15" s="74"/>
      <c r="N15" s="74" t="s">
        <v>33</v>
      </c>
      <c r="O15" s="74"/>
      <c r="P15" s="74"/>
      <c r="Q15" s="74"/>
      <c r="R15" s="74"/>
      <c r="S15" s="74"/>
    </row>
    <row r="16" spans="1:19" x14ac:dyDescent="0.25">
      <c r="A16" s="40" t="s">
        <v>34</v>
      </c>
      <c r="B16" s="41" t="s">
        <v>20</v>
      </c>
      <c r="C16" s="41" t="s">
        <v>21</v>
      </c>
      <c r="D16" s="41" t="s">
        <v>22</v>
      </c>
      <c r="E16" s="41" t="s">
        <v>23</v>
      </c>
      <c r="F16" s="41" t="s">
        <v>24</v>
      </c>
      <c r="G16" s="41" t="s">
        <v>25</v>
      </c>
      <c r="H16" s="41" t="s">
        <v>20</v>
      </c>
      <c r="I16" s="41" t="s">
        <v>21</v>
      </c>
      <c r="J16" s="41" t="s">
        <v>22</v>
      </c>
      <c r="K16" s="41" t="s">
        <v>23</v>
      </c>
      <c r="L16" s="41" t="s">
        <v>24</v>
      </c>
      <c r="M16" s="41" t="s">
        <v>25</v>
      </c>
      <c r="N16" s="41" t="s">
        <v>20</v>
      </c>
      <c r="O16" s="41" t="s">
        <v>21</v>
      </c>
      <c r="P16" s="41" t="s">
        <v>22</v>
      </c>
      <c r="Q16" s="41" t="s">
        <v>23</v>
      </c>
      <c r="R16" s="41" t="s">
        <v>24</v>
      </c>
      <c r="S16" s="41" t="s">
        <v>25</v>
      </c>
    </row>
    <row r="17" spans="1:25" x14ac:dyDescent="0.25">
      <c r="A17" s="42" t="s">
        <v>35</v>
      </c>
      <c r="B17" s="43">
        <v>66</v>
      </c>
      <c r="C17" s="43">
        <v>98</v>
      </c>
      <c r="D17" s="43">
        <v>132</v>
      </c>
      <c r="E17" s="43">
        <v>171</v>
      </c>
      <c r="F17" s="43">
        <v>208</v>
      </c>
      <c r="G17" s="43">
        <v>216</v>
      </c>
      <c r="H17" s="43">
        <v>46</v>
      </c>
      <c r="I17" s="43">
        <v>69</v>
      </c>
      <c r="J17" s="43">
        <v>93</v>
      </c>
      <c r="K17" s="43">
        <v>120</v>
      </c>
      <c r="L17" s="43">
        <v>144</v>
      </c>
      <c r="M17" s="43">
        <v>152</v>
      </c>
      <c r="N17" s="43">
        <v>20</v>
      </c>
      <c r="O17" s="43">
        <v>29</v>
      </c>
      <c r="P17" s="43">
        <v>39</v>
      </c>
      <c r="Q17" s="43">
        <v>51</v>
      </c>
      <c r="R17" s="43">
        <v>64</v>
      </c>
      <c r="S17" s="43">
        <v>64</v>
      </c>
      <c r="T17" s="17"/>
      <c r="U17" s="17"/>
      <c r="V17" s="17"/>
      <c r="W17" s="17"/>
      <c r="X17" s="17"/>
      <c r="Y17" s="17"/>
    </row>
    <row r="18" spans="1:25" s="45" customFormat="1" x14ac:dyDescent="0.25">
      <c r="A18" s="44" t="s">
        <v>36</v>
      </c>
      <c r="B18" s="44">
        <v>83.3</v>
      </c>
      <c r="C18" s="44">
        <v>78.599999999999994</v>
      </c>
      <c r="D18" s="44">
        <v>77.3</v>
      </c>
      <c r="E18" s="44">
        <v>79.5</v>
      </c>
      <c r="F18" s="44">
        <v>80.3</v>
      </c>
      <c r="G18" s="44">
        <v>81.5</v>
      </c>
      <c r="H18" s="44">
        <v>84.8</v>
      </c>
      <c r="I18" s="44">
        <v>78.3</v>
      </c>
      <c r="J18" s="44">
        <v>77.400000000000006</v>
      </c>
      <c r="K18" s="44">
        <v>77.5</v>
      </c>
      <c r="L18" s="44">
        <v>79.2</v>
      </c>
      <c r="M18" s="44">
        <v>82.2</v>
      </c>
      <c r="N18" s="44">
        <v>80</v>
      </c>
      <c r="O18" s="44">
        <v>79.3</v>
      </c>
      <c r="P18" s="44">
        <v>76.900000000000006</v>
      </c>
      <c r="Q18" s="44">
        <v>84.3</v>
      </c>
      <c r="R18" s="44">
        <v>82.8</v>
      </c>
      <c r="S18" s="44">
        <v>79.7</v>
      </c>
      <c r="T18" s="17"/>
      <c r="U18" s="17"/>
      <c r="V18" s="17"/>
      <c r="W18" s="17"/>
      <c r="X18" s="17"/>
      <c r="Y18" s="17"/>
    </row>
    <row r="19" spans="1:25" s="45" customFormat="1" x14ac:dyDescent="0.25">
      <c r="A19" s="44" t="s">
        <v>37</v>
      </c>
      <c r="B19" s="44">
        <v>15.2</v>
      </c>
      <c r="C19" s="44">
        <v>20.399999999999999</v>
      </c>
      <c r="D19" s="44">
        <v>20.5</v>
      </c>
      <c r="E19" s="44">
        <v>19.3</v>
      </c>
      <c r="F19" s="44">
        <v>18.3</v>
      </c>
      <c r="G19" s="44">
        <v>17.600000000000001</v>
      </c>
      <c r="H19" s="44">
        <v>13</v>
      </c>
      <c r="I19" s="44">
        <v>20.3</v>
      </c>
      <c r="J19" s="44">
        <v>20.399999999999999</v>
      </c>
      <c r="K19" s="44">
        <v>20.8</v>
      </c>
      <c r="L19" s="44">
        <v>19.399999999999999</v>
      </c>
      <c r="M19" s="44">
        <v>17.100000000000001</v>
      </c>
      <c r="N19" s="44">
        <v>20</v>
      </c>
      <c r="O19" s="44">
        <v>20.7</v>
      </c>
      <c r="P19" s="44">
        <v>20.5</v>
      </c>
      <c r="Q19" s="44">
        <v>15.7</v>
      </c>
      <c r="R19" s="44">
        <v>15.6</v>
      </c>
      <c r="S19" s="44">
        <v>18.8</v>
      </c>
      <c r="T19" s="17"/>
      <c r="U19" s="17"/>
      <c r="V19" s="17"/>
      <c r="W19" s="17"/>
      <c r="X19" s="17"/>
      <c r="Y19" s="17"/>
    </row>
    <row r="20" spans="1:25" s="45" customFormat="1" x14ac:dyDescent="0.25">
      <c r="A20" s="44" t="s">
        <v>38</v>
      </c>
      <c r="B20" s="44">
        <v>1.5</v>
      </c>
      <c r="C20" s="44">
        <v>1</v>
      </c>
      <c r="D20" s="44">
        <v>2.2999999999999998</v>
      </c>
      <c r="E20" s="44">
        <v>1.2</v>
      </c>
      <c r="F20" s="44">
        <v>1.4</v>
      </c>
      <c r="G20" s="44">
        <v>0.9</v>
      </c>
      <c r="H20" s="44">
        <v>2.2000000000000002</v>
      </c>
      <c r="I20" s="44">
        <v>1.4</v>
      </c>
      <c r="J20" s="44">
        <v>2.2000000000000002</v>
      </c>
      <c r="K20" s="44">
        <v>1.7</v>
      </c>
      <c r="L20" s="44">
        <v>1.4</v>
      </c>
      <c r="M20" s="44">
        <v>0.7</v>
      </c>
      <c r="N20" s="44">
        <v>0</v>
      </c>
      <c r="O20" s="44">
        <v>0</v>
      </c>
      <c r="P20" s="44">
        <v>2.6</v>
      </c>
      <c r="Q20" s="44">
        <v>0</v>
      </c>
      <c r="R20" s="44">
        <v>1.6</v>
      </c>
      <c r="S20" s="44">
        <v>1.6</v>
      </c>
      <c r="T20" s="17"/>
      <c r="U20" s="17"/>
      <c r="V20" s="17"/>
      <c r="W20" s="17"/>
      <c r="X20" s="17"/>
      <c r="Y20" s="17"/>
    </row>
    <row r="21" spans="1:25" s="59" customFormat="1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T21" s="17"/>
      <c r="U21" s="17"/>
      <c r="V21" s="17"/>
      <c r="W21" s="17"/>
      <c r="X21" s="17"/>
      <c r="Y21" s="17"/>
    </row>
    <row r="22" spans="1:25" x14ac:dyDescent="0.25">
      <c r="A22" s="40" t="s">
        <v>39</v>
      </c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17"/>
      <c r="U22" s="17"/>
      <c r="V22" s="17"/>
      <c r="W22" s="17"/>
      <c r="X22" s="17"/>
      <c r="Y22" s="17"/>
    </row>
    <row r="23" spans="1:25" s="17" customFormat="1" x14ac:dyDescent="0.25">
      <c r="A23" s="43" t="s">
        <v>40</v>
      </c>
      <c r="B23" s="43">
        <v>4590</v>
      </c>
      <c r="C23" s="43">
        <v>6732</v>
      </c>
      <c r="D23" s="43">
        <v>8790</v>
      </c>
      <c r="E23" s="43">
        <v>11616</v>
      </c>
      <c r="F23" s="43">
        <v>12903</v>
      </c>
      <c r="G23" s="43">
        <v>0</v>
      </c>
      <c r="H23" s="43">
        <v>3174</v>
      </c>
      <c r="I23" s="43">
        <v>4752</v>
      </c>
      <c r="J23" s="43">
        <v>6228</v>
      </c>
      <c r="K23" s="43">
        <v>8124</v>
      </c>
      <c r="L23" s="43">
        <v>8961</v>
      </c>
      <c r="M23" s="43">
        <v>0</v>
      </c>
      <c r="N23" s="43">
        <v>1416</v>
      </c>
      <c r="O23" s="43">
        <v>1980</v>
      </c>
      <c r="P23" s="43">
        <v>2562</v>
      </c>
      <c r="Q23" s="43">
        <v>3492</v>
      </c>
      <c r="R23" s="43">
        <v>3942</v>
      </c>
      <c r="S23" s="43">
        <v>0</v>
      </c>
    </row>
    <row r="24" spans="1:25" s="17" customFormat="1" x14ac:dyDescent="0.25">
      <c r="A24" s="43" t="s">
        <v>41</v>
      </c>
      <c r="B24" s="43">
        <v>4494</v>
      </c>
      <c r="C24" s="43">
        <v>6684</v>
      </c>
      <c r="D24" s="43">
        <v>8688</v>
      </c>
      <c r="E24" s="43">
        <v>11550</v>
      </c>
      <c r="F24" s="43">
        <v>12834</v>
      </c>
      <c r="G24" s="43">
        <v>0</v>
      </c>
      <c r="H24" s="43">
        <v>3126</v>
      </c>
      <c r="I24" s="43">
        <v>4710</v>
      </c>
      <c r="J24" s="43">
        <v>6156</v>
      </c>
      <c r="K24" s="43">
        <v>8088</v>
      </c>
      <c r="L24" s="43">
        <v>8922</v>
      </c>
      <c r="M24" s="43">
        <v>0</v>
      </c>
      <c r="N24" s="43">
        <v>1368</v>
      </c>
      <c r="O24" s="43">
        <v>1974</v>
      </c>
      <c r="P24" s="43">
        <v>2532</v>
      </c>
      <c r="Q24" s="43">
        <v>3462</v>
      </c>
      <c r="R24" s="43">
        <v>3912</v>
      </c>
      <c r="S24" s="43">
        <v>0</v>
      </c>
    </row>
    <row r="25" spans="1:25" s="17" customFormat="1" x14ac:dyDescent="0.25">
      <c r="A25" s="43" t="s">
        <v>42</v>
      </c>
      <c r="B25" s="43">
        <v>96</v>
      </c>
      <c r="C25" s="43">
        <v>48</v>
      </c>
      <c r="D25" s="43">
        <v>102</v>
      </c>
      <c r="E25" s="43">
        <v>54</v>
      </c>
      <c r="F25" s="43">
        <v>63</v>
      </c>
      <c r="G25" s="43">
        <v>0</v>
      </c>
      <c r="H25" s="43">
        <v>48</v>
      </c>
      <c r="I25" s="43">
        <v>42</v>
      </c>
      <c r="J25" s="43">
        <v>72</v>
      </c>
      <c r="K25" s="43">
        <v>24</v>
      </c>
      <c r="L25" s="43">
        <v>33</v>
      </c>
      <c r="M25" s="43">
        <v>0</v>
      </c>
      <c r="N25" s="43">
        <v>48</v>
      </c>
      <c r="O25" s="43">
        <v>6</v>
      </c>
      <c r="P25" s="43">
        <v>30</v>
      </c>
      <c r="Q25" s="43">
        <v>30</v>
      </c>
      <c r="R25" s="43">
        <v>30</v>
      </c>
      <c r="S25" s="43">
        <v>0</v>
      </c>
    </row>
    <row r="26" spans="1:25" s="17" customFormat="1" x14ac:dyDescent="0.25">
      <c r="A26" s="43" t="s">
        <v>43</v>
      </c>
      <c r="B26" s="43">
        <v>0</v>
      </c>
      <c r="C26" s="43">
        <v>0</v>
      </c>
      <c r="D26" s="43">
        <v>0</v>
      </c>
      <c r="E26" s="43">
        <v>12</v>
      </c>
      <c r="F26" s="43">
        <v>6</v>
      </c>
      <c r="G26" s="43">
        <v>0</v>
      </c>
      <c r="H26" s="43">
        <v>0</v>
      </c>
      <c r="I26" s="43">
        <v>0</v>
      </c>
      <c r="J26" s="43">
        <v>0</v>
      </c>
      <c r="K26" s="43">
        <v>12</v>
      </c>
      <c r="L26" s="43">
        <v>6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</row>
    <row r="27" spans="1:25" s="17" customFormat="1" x14ac:dyDescent="0.25">
      <c r="A27" s="43" t="s">
        <v>44</v>
      </c>
      <c r="B27" s="43">
        <v>4560</v>
      </c>
      <c r="C27" s="43">
        <v>6690</v>
      </c>
      <c r="D27" s="43">
        <v>8730</v>
      </c>
      <c r="E27" s="43">
        <v>11550</v>
      </c>
      <c r="F27" s="43">
        <v>12891</v>
      </c>
      <c r="G27" s="43">
        <v>0</v>
      </c>
      <c r="H27" s="43">
        <v>3144</v>
      </c>
      <c r="I27" s="43">
        <v>4752</v>
      </c>
      <c r="J27" s="43">
        <v>6216</v>
      </c>
      <c r="K27" s="43">
        <v>8058</v>
      </c>
      <c r="L27" s="43">
        <v>8955</v>
      </c>
      <c r="M27" s="43">
        <v>0</v>
      </c>
      <c r="N27" s="43">
        <v>1416</v>
      </c>
      <c r="O27" s="43">
        <v>1938</v>
      </c>
      <c r="P27" s="43">
        <v>2514</v>
      </c>
      <c r="Q27" s="43">
        <v>3492</v>
      </c>
      <c r="R27" s="43">
        <v>3936</v>
      </c>
      <c r="S27" s="43">
        <v>0</v>
      </c>
    </row>
    <row r="28" spans="1:25" s="17" customFormat="1" x14ac:dyDescent="0.25">
      <c r="A28" s="43" t="s">
        <v>45</v>
      </c>
      <c r="B28" s="43">
        <v>4524</v>
      </c>
      <c r="C28" s="43">
        <v>6582</v>
      </c>
      <c r="D28" s="43">
        <v>8640</v>
      </c>
      <c r="E28" s="43">
        <v>11448</v>
      </c>
      <c r="F28" s="43">
        <v>12681</v>
      </c>
      <c r="G28" s="43">
        <v>0</v>
      </c>
      <c r="H28" s="43">
        <v>3108</v>
      </c>
      <c r="I28" s="43">
        <v>4680</v>
      </c>
      <c r="J28" s="43">
        <v>6156</v>
      </c>
      <c r="K28" s="43">
        <v>7995</v>
      </c>
      <c r="L28" s="43">
        <v>8835</v>
      </c>
      <c r="M28" s="43">
        <v>0</v>
      </c>
      <c r="N28" s="43">
        <v>1416</v>
      </c>
      <c r="O28" s="43">
        <v>1902</v>
      </c>
      <c r="P28" s="43">
        <v>2484</v>
      </c>
      <c r="Q28" s="43">
        <v>3453</v>
      </c>
      <c r="R28" s="43">
        <v>3846</v>
      </c>
      <c r="S28" s="43">
        <v>0</v>
      </c>
    </row>
    <row r="29" spans="1:25" s="45" customFormat="1" x14ac:dyDescent="0.25">
      <c r="A29" s="44" t="s">
        <v>46</v>
      </c>
      <c r="B29" s="44">
        <v>99.3</v>
      </c>
      <c r="C29" s="44">
        <v>99.4</v>
      </c>
      <c r="D29" s="44">
        <v>99.3</v>
      </c>
      <c r="E29" s="44">
        <v>99.4</v>
      </c>
      <c r="F29" s="44">
        <v>99.9</v>
      </c>
      <c r="G29" s="44">
        <v>0</v>
      </c>
      <c r="H29" s="44">
        <v>99.1</v>
      </c>
      <c r="I29" s="44">
        <v>100</v>
      </c>
      <c r="J29" s="44">
        <v>99.8</v>
      </c>
      <c r="K29" s="44">
        <v>99.2</v>
      </c>
      <c r="L29" s="44">
        <v>99.9</v>
      </c>
      <c r="M29" s="44">
        <v>0</v>
      </c>
      <c r="N29" s="44">
        <v>100</v>
      </c>
      <c r="O29" s="44">
        <v>97.9</v>
      </c>
      <c r="P29" s="44">
        <v>98.1</v>
      </c>
      <c r="Q29" s="44">
        <v>100</v>
      </c>
      <c r="R29" s="44">
        <v>99.8</v>
      </c>
      <c r="S29" s="44">
        <v>0</v>
      </c>
    </row>
    <row r="30" spans="1:25" s="45" customFormat="1" x14ac:dyDescent="0.25">
      <c r="A30" s="44" t="s">
        <v>47</v>
      </c>
      <c r="B30" s="44">
        <v>99.2</v>
      </c>
      <c r="C30" s="44">
        <v>98.4</v>
      </c>
      <c r="D30" s="44">
        <v>99</v>
      </c>
      <c r="E30" s="44">
        <v>99.1</v>
      </c>
      <c r="F30" s="44">
        <v>98.4</v>
      </c>
      <c r="G30" s="44">
        <v>0</v>
      </c>
      <c r="H30" s="44">
        <v>98.9</v>
      </c>
      <c r="I30" s="44">
        <v>98.5</v>
      </c>
      <c r="J30" s="44">
        <v>99</v>
      </c>
      <c r="K30" s="44">
        <v>99.2</v>
      </c>
      <c r="L30" s="44">
        <v>98.7</v>
      </c>
      <c r="M30" s="44">
        <v>0</v>
      </c>
      <c r="N30" s="44">
        <v>100</v>
      </c>
      <c r="O30" s="44">
        <v>98.1</v>
      </c>
      <c r="P30" s="44">
        <v>98.8</v>
      </c>
      <c r="Q30" s="44">
        <v>98.9</v>
      </c>
      <c r="R30" s="44">
        <v>97.7</v>
      </c>
      <c r="S30" s="44">
        <v>0</v>
      </c>
    </row>
    <row r="31" spans="1:25" s="45" customFormat="1" x14ac:dyDescent="0.25">
      <c r="A31" s="44" t="s">
        <v>48</v>
      </c>
      <c r="B31" s="44">
        <v>98.6</v>
      </c>
      <c r="C31" s="44">
        <v>97.8</v>
      </c>
      <c r="D31" s="44">
        <v>98.3</v>
      </c>
      <c r="E31" s="44">
        <v>98.6</v>
      </c>
      <c r="F31" s="44">
        <v>98.3</v>
      </c>
      <c r="G31" s="44">
        <v>0</v>
      </c>
      <c r="H31" s="44">
        <v>97.9</v>
      </c>
      <c r="I31" s="44">
        <v>98.5</v>
      </c>
      <c r="J31" s="44">
        <v>98.8</v>
      </c>
      <c r="K31" s="44">
        <v>98.4</v>
      </c>
      <c r="L31" s="44">
        <v>98.6</v>
      </c>
      <c r="M31" s="44">
        <v>0</v>
      </c>
      <c r="N31" s="44">
        <v>100</v>
      </c>
      <c r="O31" s="44">
        <v>96.1</v>
      </c>
      <c r="P31" s="44">
        <v>97</v>
      </c>
      <c r="Q31" s="44">
        <v>98.9</v>
      </c>
      <c r="R31" s="44">
        <v>97.6</v>
      </c>
      <c r="S31" s="44">
        <v>0</v>
      </c>
    </row>
    <row r="32" spans="1:25" s="59" customForma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spans="1:19" x14ac:dyDescent="0.25">
      <c r="A33" s="40" t="s">
        <v>49</v>
      </c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x14ac:dyDescent="0.25">
      <c r="A34" s="42" t="s">
        <v>50</v>
      </c>
      <c r="B34" s="42">
        <v>0</v>
      </c>
      <c r="C34" s="42">
        <v>0</v>
      </c>
      <c r="D34" s="42">
        <v>0</v>
      </c>
      <c r="E34" s="42">
        <v>0</v>
      </c>
      <c r="F34" s="42">
        <v>29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19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10</v>
      </c>
      <c r="S34" s="42">
        <v>0</v>
      </c>
    </row>
    <row r="35" spans="1:19" s="45" customFormat="1" x14ac:dyDescent="0.25">
      <c r="A35" s="44" t="s">
        <v>51</v>
      </c>
      <c r="B35" s="44">
        <v>0</v>
      </c>
      <c r="C35" s="44">
        <v>0</v>
      </c>
      <c r="D35" s="44">
        <v>0</v>
      </c>
      <c r="E35" s="44">
        <v>0</v>
      </c>
      <c r="F35" s="44">
        <v>6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6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6</v>
      </c>
      <c r="S35" s="44">
        <v>0</v>
      </c>
    </row>
    <row r="36" spans="1:19" s="59" customFormat="1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19" x14ac:dyDescent="0.25">
      <c r="A37" s="40" t="s">
        <v>52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19" x14ac:dyDescent="0.25">
      <c r="A38" s="42" t="s">
        <v>53</v>
      </c>
      <c r="B38" s="42">
        <v>0</v>
      </c>
      <c r="C38" s="42">
        <v>0</v>
      </c>
      <c r="D38" s="42">
        <v>16</v>
      </c>
      <c r="E38" s="42">
        <v>22</v>
      </c>
      <c r="F38" s="42">
        <v>23</v>
      </c>
      <c r="G38" s="42">
        <v>0</v>
      </c>
      <c r="H38" s="42">
        <v>0</v>
      </c>
      <c r="I38" s="42">
        <v>0</v>
      </c>
      <c r="J38" s="42">
        <v>12</v>
      </c>
      <c r="K38" s="42">
        <v>16</v>
      </c>
      <c r="L38" s="42">
        <v>18</v>
      </c>
      <c r="M38" s="42" t="s">
        <v>54</v>
      </c>
      <c r="N38" s="42">
        <v>0</v>
      </c>
      <c r="O38" s="42">
        <v>0</v>
      </c>
      <c r="P38" s="42">
        <v>4</v>
      </c>
      <c r="Q38" s="42">
        <v>6</v>
      </c>
      <c r="R38" s="42">
        <v>5</v>
      </c>
      <c r="S38" s="42" t="s">
        <v>54</v>
      </c>
    </row>
    <row r="39" spans="1:19" x14ac:dyDescent="0.25">
      <c r="A39" s="42" t="s">
        <v>55</v>
      </c>
      <c r="B39" s="42">
        <v>0</v>
      </c>
      <c r="C39" s="42">
        <v>0</v>
      </c>
      <c r="D39" s="42">
        <v>0</v>
      </c>
      <c r="E39" s="42">
        <v>4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3</v>
      </c>
      <c r="L39" s="42">
        <v>0</v>
      </c>
      <c r="M39" s="42" t="s">
        <v>54</v>
      </c>
      <c r="N39" s="42">
        <v>0</v>
      </c>
      <c r="O39" s="42">
        <v>0</v>
      </c>
      <c r="P39" s="42">
        <v>0</v>
      </c>
      <c r="Q39" s="42">
        <v>1</v>
      </c>
      <c r="R39" s="42">
        <v>0</v>
      </c>
      <c r="S39" s="42" t="s">
        <v>54</v>
      </c>
    </row>
    <row r="40" spans="1:19" s="59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 s="40" t="s">
        <v>56</v>
      </c>
    </row>
    <row r="42" spans="1:19" x14ac:dyDescent="0.25">
      <c r="A42" s="42" t="s">
        <v>57</v>
      </c>
      <c r="B42" s="60"/>
      <c r="C42" s="61"/>
      <c r="D42" s="61"/>
      <c r="E42" s="61"/>
      <c r="F42" s="47"/>
    </row>
    <row r="43" spans="1:19" x14ac:dyDescent="0.25">
      <c r="A43" s="44" t="s">
        <v>58</v>
      </c>
      <c r="B43" s="42"/>
      <c r="C43" s="42"/>
      <c r="D43" s="42">
        <v>2.7</v>
      </c>
      <c r="E43" s="42">
        <v>0</v>
      </c>
      <c r="F43" s="42">
        <v>0</v>
      </c>
      <c r="G43" s="42">
        <v>0</v>
      </c>
    </row>
    <row r="44" spans="1:19" s="45" customFormat="1" x14ac:dyDescent="0.25">
      <c r="A44" s="44" t="s">
        <v>59</v>
      </c>
      <c r="B44" s="42"/>
      <c r="C44" s="42"/>
      <c r="D44" s="42">
        <v>2.6</v>
      </c>
      <c r="E44" s="42">
        <v>0</v>
      </c>
      <c r="F44" s="42">
        <v>0</v>
      </c>
      <c r="G44" s="42">
        <v>0</v>
      </c>
      <c r="H44"/>
      <c r="I44"/>
      <c r="J44"/>
      <c r="K44"/>
      <c r="L44"/>
      <c r="M44"/>
      <c r="N44"/>
      <c r="O44"/>
      <c r="P44"/>
      <c r="Q44"/>
      <c r="R44"/>
      <c r="S44"/>
    </row>
    <row r="45" spans="1:19" s="45" customFormat="1" x14ac:dyDescent="0.25">
      <c r="A45" s="44" t="s">
        <v>60</v>
      </c>
      <c r="B45" s="44"/>
      <c r="C45" s="44"/>
      <c r="D45" s="42">
        <v>2.8</v>
      </c>
      <c r="E45" s="42">
        <v>0</v>
      </c>
      <c r="F45" s="42">
        <v>0</v>
      </c>
      <c r="G45" s="42">
        <v>0</v>
      </c>
      <c r="H45" s="59"/>
      <c r="I45" s="59"/>
      <c r="J45" s="59"/>
      <c r="K45" s="59"/>
      <c r="L45" s="59"/>
      <c r="M45" s="59"/>
    </row>
    <row r="46" spans="1:19" s="45" customFormat="1" x14ac:dyDescent="0.25">
      <c r="A46" s="42" t="s">
        <v>61</v>
      </c>
      <c r="B46" s="62"/>
      <c r="C46" s="57"/>
      <c r="D46" s="63"/>
      <c r="E46" s="63"/>
      <c r="F46" s="63"/>
      <c r="G46" s="63"/>
      <c r="H46" s="59"/>
      <c r="I46" s="59"/>
      <c r="J46" s="59"/>
      <c r="K46" s="59"/>
      <c r="L46" s="59"/>
      <c r="M46" s="59"/>
    </row>
    <row r="47" spans="1:19" x14ac:dyDescent="0.25">
      <c r="A47" s="44" t="s">
        <v>58</v>
      </c>
      <c r="B47" s="44"/>
      <c r="C47" s="44"/>
      <c r="D47" s="42">
        <v>0</v>
      </c>
      <c r="E47" s="42">
        <v>0</v>
      </c>
      <c r="F47" s="42">
        <v>0</v>
      </c>
      <c r="G47" s="42">
        <v>0</v>
      </c>
    </row>
    <row r="48" spans="1:19" x14ac:dyDescent="0.25">
      <c r="A48" s="42" t="s">
        <v>62</v>
      </c>
      <c r="B48" s="60"/>
      <c r="C48" s="61"/>
      <c r="D48" s="61"/>
      <c r="E48" s="61"/>
      <c r="F48" s="47"/>
    </row>
    <row r="49" spans="1:7" x14ac:dyDescent="0.25">
      <c r="A49" s="44" t="s">
        <v>58</v>
      </c>
      <c r="B49" s="42"/>
      <c r="C49" s="42"/>
      <c r="D49" s="42">
        <v>3.3</v>
      </c>
      <c r="E49" s="42">
        <v>0</v>
      </c>
      <c r="F49" s="42">
        <v>0</v>
      </c>
      <c r="G49" s="42">
        <v>3.1</v>
      </c>
    </row>
    <row r="50" spans="1:7" x14ac:dyDescent="0.25">
      <c r="A50" s="64"/>
    </row>
    <row r="51" spans="1:7" x14ac:dyDescent="0.25">
      <c r="A51" s="65" t="s">
        <v>63</v>
      </c>
    </row>
    <row r="52" spans="1:7" x14ac:dyDescent="0.25">
      <c r="A52" s="65" t="s">
        <v>64</v>
      </c>
    </row>
    <row r="53" spans="1:7" x14ac:dyDescent="0.25">
      <c r="A53" s="65" t="s">
        <v>65</v>
      </c>
    </row>
    <row r="54" spans="1:7" x14ac:dyDescent="0.25">
      <c r="A54" s="65" t="s">
        <v>66</v>
      </c>
    </row>
    <row r="55" spans="1:7" x14ac:dyDescent="0.25">
      <c r="A55" s="65" t="s">
        <v>67</v>
      </c>
    </row>
  </sheetData>
  <mergeCells count="4">
    <mergeCell ref="B6:G6"/>
    <mergeCell ref="B15:G15"/>
    <mergeCell ref="H15:M15"/>
    <mergeCell ref="N15:S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94B2-58A2-4444-B375-3B01AB38DB46}">
  <dimension ref="A2:Y55"/>
  <sheetViews>
    <sheetView topLeftCell="A4" workbookViewId="0">
      <selection activeCell="A35" sqref="A35:G35"/>
    </sheetView>
  </sheetViews>
  <sheetFormatPr baseColWidth="10" defaultColWidth="11.5703125" defaultRowHeight="15" x14ac:dyDescent="0.25"/>
  <cols>
    <col min="1" max="1" width="41.85546875" customWidth="1"/>
    <col min="2" max="6" width="9.5703125" customWidth="1"/>
    <col min="7" max="7" width="11.28515625" customWidth="1"/>
    <col min="8" max="12" width="7.7109375" customWidth="1"/>
    <col min="13" max="13" width="10.28515625" customWidth="1"/>
    <col min="14" max="17" width="9.5703125" customWidth="1"/>
    <col min="18" max="18" width="8.28515625" customWidth="1"/>
    <col min="19" max="19" width="11.28515625" customWidth="1"/>
  </cols>
  <sheetData>
    <row r="2" spans="1:19" x14ac:dyDescent="0.25">
      <c r="A2" s="38" t="s">
        <v>12</v>
      </c>
      <c r="B2" s="38" t="s">
        <v>68</v>
      </c>
    </row>
    <row r="3" spans="1:19" x14ac:dyDescent="0.25">
      <c r="A3" t="s">
        <v>14</v>
      </c>
      <c r="B3" s="38" t="s">
        <v>69</v>
      </c>
    </row>
    <row r="4" spans="1:19" x14ac:dyDescent="0.25">
      <c r="A4" t="s">
        <v>16</v>
      </c>
      <c r="B4" t="s">
        <v>17</v>
      </c>
    </row>
    <row r="5" spans="1:19" x14ac:dyDescent="0.25">
      <c r="A5" t="s">
        <v>18</v>
      </c>
      <c r="B5" s="39">
        <v>240</v>
      </c>
    </row>
    <row r="6" spans="1:19" x14ac:dyDescent="0.25">
      <c r="B6" s="74" t="s">
        <v>0</v>
      </c>
      <c r="C6" s="74"/>
      <c r="D6" s="74"/>
      <c r="E6" s="74"/>
      <c r="F6" s="74"/>
      <c r="G6" s="74"/>
    </row>
    <row r="7" spans="1:19" x14ac:dyDescent="0.25">
      <c r="A7" s="40" t="s">
        <v>19</v>
      </c>
      <c r="B7" s="41" t="s">
        <v>20</v>
      </c>
      <c r="C7" s="41" t="s">
        <v>21</v>
      </c>
      <c r="D7" s="41" t="s">
        <v>22</v>
      </c>
      <c r="E7" s="41" t="s">
        <v>23</v>
      </c>
      <c r="F7" s="41" t="s">
        <v>24</v>
      </c>
      <c r="G7" s="41" t="s">
        <v>25</v>
      </c>
    </row>
    <row r="8" spans="1:19" x14ac:dyDescent="0.25">
      <c r="A8" s="42" t="s">
        <v>26</v>
      </c>
      <c r="B8" s="43">
        <v>200</v>
      </c>
      <c r="C8" s="43">
        <v>200</v>
      </c>
      <c r="D8" s="43">
        <v>215</v>
      </c>
      <c r="E8" s="43">
        <v>215</v>
      </c>
      <c r="F8" s="43">
        <v>195</v>
      </c>
      <c r="G8" s="43">
        <v>195</v>
      </c>
    </row>
    <row r="9" spans="1:19" x14ac:dyDescent="0.25">
      <c r="A9" s="42" t="s">
        <v>27</v>
      </c>
      <c r="B9" s="43">
        <v>220</v>
      </c>
      <c r="C9" s="43">
        <v>229</v>
      </c>
      <c r="D9" s="43">
        <v>215</v>
      </c>
      <c r="E9" s="43">
        <v>214</v>
      </c>
      <c r="F9" s="43">
        <v>190</v>
      </c>
      <c r="G9" s="43">
        <v>195</v>
      </c>
    </row>
    <row r="10" spans="1:19" s="45" customFormat="1" x14ac:dyDescent="0.25">
      <c r="A10" s="44" t="s">
        <v>28</v>
      </c>
      <c r="B10" s="44">
        <v>110</v>
      </c>
      <c r="C10" s="44">
        <v>114.5</v>
      </c>
      <c r="D10" s="44">
        <v>100</v>
      </c>
      <c r="E10" s="44">
        <v>99.5</v>
      </c>
      <c r="F10" s="44">
        <v>97.4</v>
      </c>
      <c r="G10" s="44">
        <v>100</v>
      </c>
    </row>
    <row r="11" spans="1:19" x14ac:dyDescent="0.25">
      <c r="A11" s="42" t="s">
        <v>29</v>
      </c>
      <c r="B11" s="43">
        <v>192</v>
      </c>
      <c r="C11" s="43">
        <v>189</v>
      </c>
      <c r="D11" s="43">
        <v>177</v>
      </c>
      <c r="E11" s="43">
        <v>171</v>
      </c>
      <c r="F11" s="43">
        <v>161</v>
      </c>
      <c r="G11" s="43">
        <v>142</v>
      </c>
    </row>
    <row r="12" spans="1:19" x14ac:dyDescent="0.25">
      <c r="A12" s="42" t="s">
        <v>30</v>
      </c>
      <c r="B12" s="43">
        <v>28</v>
      </c>
      <c r="C12" s="43">
        <v>40</v>
      </c>
      <c r="D12" s="43">
        <v>38</v>
      </c>
      <c r="E12" s="43">
        <v>43</v>
      </c>
      <c r="F12" s="43">
        <v>29</v>
      </c>
      <c r="G12" s="43">
        <v>53</v>
      </c>
      <c r="H12" s="46"/>
      <c r="I12" s="47"/>
      <c r="J12" s="47"/>
      <c r="K12" s="47"/>
      <c r="L12" s="47"/>
      <c r="M12" s="47"/>
    </row>
    <row r="13" spans="1:19" s="52" customFormat="1" x14ac:dyDescent="0.25">
      <c r="A13" s="48" t="s">
        <v>31</v>
      </c>
      <c r="B13" s="49">
        <v>5.992</v>
      </c>
      <c r="C13" s="49">
        <v>6.67</v>
      </c>
      <c r="D13" s="49">
        <v>6.5430000000000001</v>
      </c>
      <c r="E13" s="49">
        <v>5.62</v>
      </c>
      <c r="F13" s="49">
        <v>6.1719999999999997</v>
      </c>
      <c r="G13" s="49">
        <v>6.31</v>
      </c>
      <c r="H13" s="50"/>
      <c r="I13" s="51"/>
      <c r="J13" s="51"/>
      <c r="K13" s="51"/>
      <c r="L13" s="51"/>
      <c r="M13" s="51"/>
    </row>
    <row r="14" spans="1:19" s="51" customFormat="1" x14ac:dyDescent="0.25">
      <c r="A14" s="53"/>
      <c r="B14" s="54"/>
      <c r="C14" s="54"/>
      <c r="D14" s="54"/>
      <c r="E14" s="54"/>
      <c r="F14" s="54"/>
      <c r="G14" s="54"/>
      <c r="H14" s="55"/>
      <c r="I14" s="55"/>
      <c r="J14" s="55"/>
      <c r="K14" s="55"/>
      <c r="L14" s="55"/>
      <c r="M14" s="55"/>
    </row>
    <row r="15" spans="1:19" x14ac:dyDescent="0.25">
      <c r="A15" s="56"/>
      <c r="B15" s="74" t="s">
        <v>0</v>
      </c>
      <c r="C15" s="74"/>
      <c r="D15" s="74"/>
      <c r="E15" s="74"/>
      <c r="F15" s="74"/>
      <c r="G15" s="74"/>
      <c r="H15" s="74" t="s">
        <v>32</v>
      </c>
      <c r="I15" s="74"/>
      <c r="J15" s="74"/>
      <c r="K15" s="74"/>
      <c r="L15" s="74"/>
      <c r="M15" s="74"/>
      <c r="N15" s="74" t="s">
        <v>33</v>
      </c>
      <c r="O15" s="74"/>
      <c r="P15" s="74"/>
      <c r="Q15" s="74"/>
      <c r="R15" s="74"/>
      <c r="S15" s="74"/>
    </row>
    <row r="16" spans="1:19" x14ac:dyDescent="0.25">
      <c r="A16" s="40" t="s">
        <v>34</v>
      </c>
      <c r="B16" s="41" t="s">
        <v>20</v>
      </c>
      <c r="C16" s="41" t="s">
        <v>21</v>
      </c>
      <c r="D16" s="41" t="s">
        <v>22</v>
      </c>
      <c r="E16" s="41" t="s">
        <v>23</v>
      </c>
      <c r="F16" s="41" t="s">
        <v>24</v>
      </c>
      <c r="G16" s="41" t="s">
        <v>25</v>
      </c>
      <c r="H16" s="41" t="s">
        <v>20</v>
      </c>
      <c r="I16" s="41" t="s">
        <v>21</v>
      </c>
      <c r="J16" s="41" t="s">
        <v>22</v>
      </c>
      <c r="K16" s="41" t="s">
        <v>23</v>
      </c>
      <c r="L16" s="41" t="s">
        <v>24</v>
      </c>
      <c r="M16" s="41" t="s">
        <v>25</v>
      </c>
      <c r="N16" s="41" t="s">
        <v>20</v>
      </c>
      <c r="O16" s="41" t="s">
        <v>21</v>
      </c>
      <c r="P16" s="41" t="s">
        <v>22</v>
      </c>
      <c r="Q16" s="41" t="s">
        <v>23</v>
      </c>
      <c r="R16" s="41" t="s">
        <v>24</v>
      </c>
      <c r="S16" s="41" t="s">
        <v>25</v>
      </c>
    </row>
    <row r="17" spans="1:25" x14ac:dyDescent="0.25">
      <c r="A17" s="42" t="s">
        <v>35</v>
      </c>
      <c r="B17" s="43">
        <v>445</v>
      </c>
      <c r="C17" s="43">
        <v>672</v>
      </c>
      <c r="D17" s="43">
        <v>855</v>
      </c>
      <c r="E17" s="43">
        <v>887</v>
      </c>
      <c r="F17" s="43">
        <v>870</v>
      </c>
      <c r="G17" s="43">
        <v>843</v>
      </c>
      <c r="H17" s="43">
        <v>238</v>
      </c>
      <c r="I17" s="43">
        <v>371</v>
      </c>
      <c r="J17" s="43">
        <v>472</v>
      </c>
      <c r="K17" s="43">
        <v>476</v>
      </c>
      <c r="L17" s="43">
        <v>456</v>
      </c>
      <c r="M17" s="43">
        <v>440</v>
      </c>
      <c r="N17" s="43">
        <v>207</v>
      </c>
      <c r="O17" s="43">
        <v>301</v>
      </c>
      <c r="P17" s="43">
        <v>383</v>
      </c>
      <c r="Q17" s="43">
        <v>411</v>
      </c>
      <c r="R17" s="43">
        <v>414</v>
      </c>
      <c r="S17" s="43">
        <v>403</v>
      </c>
      <c r="T17" s="17"/>
      <c r="U17" s="17"/>
      <c r="V17" s="17"/>
      <c r="W17" s="17"/>
      <c r="X17" s="17"/>
      <c r="Y17" s="17"/>
    </row>
    <row r="18" spans="1:25" s="45" customFormat="1" x14ac:dyDescent="0.25">
      <c r="A18" s="44" t="s">
        <v>36</v>
      </c>
      <c r="B18" s="44">
        <v>87.2</v>
      </c>
      <c r="C18" s="44">
        <v>89.9</v>
      </c>
      <c r="D18" s="44">
        <v>89.8</v>
      </c>
      <c r="E18" s="44">
        <v>91.3</v>
      </c>
      <c r="F18" s="44">
        <v>92</v>
      </c>
      <c r="G18" s="44">
        <v>91.8</v>
      </c>
      <c r="H18" s="44">
        <v>86.1</v>
      </c>
      <c r="I18" s="44">
        <v>88.7</v>
      </c>
      <c r="J18" s="44">
        <v>88.1</v>
      </c>
      <c r="K18" s="44">
        <v>89.7</v>
      </c>
      <c r="L18" s="44">
        <v>91.4</v>
      </c>
      <c r="M18" s="44">
        <v>91.1</v>
      </c>
      <c r="N18" s="44">
        <v>88.4</v>
      </c>
      <c r="O18" s="44">
        <v>91.4</v>
      </c>
      <c r="P18" s="44">
        <v>91.9</v>
      </c>
      <c r="Q18" s="44">
        <v>93.2</v>
      </c>
      <c r="R18" s="44">
        <v>92.5</v>
      </c>
      <c r="S18" s="44">
        <v>92.6</v>
      </c>
      <c r="T18" s="17"/>
      <c r="U18" s="17"/>
      <c r="V18" s="17"/>
      <c r="W18" s="17"/>
      <c r="X18" s="17"/>
      <c r="Y18" s="17"/>
    </row>
    <row r="19" spans="1:25" s="45" customFormat="1" x14ac:dyDescent="0.25">
      <c r="A19" s="44" t="s">
        <v>37</v>
      </c>
      <c r="B19" s="44">
        <v>6.1</v>
      </c>
      <c r="C19" s="44">
        <v>5.2</v>
      </c>
      <c r="D19" s="44">
        <v>5.5</v>
      </c>
      <c r="E19" s="44">
        <v>5</v>
      </c>
      <c r="F19" s="44">
        <v>3.9</v>
      </c>
      <c r="G19" s="44">
        <v>3.7</v>
      </c>
      <c r="H19" s="44">
        <v>5.5</v>
      </c>
      <c r="I19" s="44">
        <v>5.0999999999999996</v>
      </c>
      <c r="J19" s="44">
        <v>5.9</v>
      </c>
      <c r="K19" s="44">
        <v>5.9</v>
      </c>
      <c r="L19" s="44">
        <v>4.4000000000000004</v>
      </c>
      <c r="M19" s="44">
        <v>4.5</v>
      </c>
      <c r="N19" s="44">
        <v>6.8</v>
      </c>
      <c r="O19" s="44">
        <v>5.3</v>
      </c>
      <c r="P19" s="44">
        <v>5</v>
      </c>
      <c r="Q19" s="44">
        <v>3.9</v>
      </c>
      <c r="R19" s="44">
        <v>3.4</v>
      </c>
      <c r="S19" s="44">
        <v>2.7</v>
      </c>
      <c r="T19" s="17"/>
      <c r="U19" s="17"/>
      <c r="V19" s="17"/>
      <c r="W19" s="17"/>
      <c r="X19" s="17"/>
      <c r="Y19" s="17"/>
    </row>
    <row r="20" spans="1:25" s="45" customFormat="1" x14ac:dyDescent="0.25">
      <c r="A20" s="44" t="s">
        <v>38</v>
      </c>
      <c r="B20" s="44">
        <v>6.7</v>
      </c>
      <c r="C20" s="44">
        <v>4.9000000000000004</v>
      </c>
      <c r="D20" s="44">
        <v>4.7</v>
      </c>
      <c r="E20" s="44">
        <v>3.7</v>
      </c>
      <c r="F20" s="44">
        <v>4.0999999999999996</v>
      </c>
      <c r="G20" s="44">
        <v>4.5</v>
      </c>
      <c r="H20" s="44">
        <v>8.4</v>
      </c>
      <c r="I20" s="44">
        <v>6.2</v>
      </c>
      <c r="J20" s="44">
        <v>5.9</v>
      </c>
      <c r="K20" s="44">
        <v>4.4000000000000004</v>
      </c>
      <c r="L20" s="44">
        <v>4.2</v>
      </c>
      <c r="M20" s="44">
        <v>4.3</v>
      </c>
      <c r="N20" s="44">
        <v>4.8</v>
      </c>
      <c r="O20" s="44">
        <v>3.3</v>
      </c>
      <c r="P20" s="44">
        <v>3.1</v>
      </c>
      <c r="Q20" s="44">
        <v>2.9</v>
      </c>
      <c r="R20" s="44">
        <v>4.0999999999999996</v>
      </c>
      <c r="S20" s="44">
        <v>4.7</v>
      </c>
      <c r="T20" s="17"/>
      <c r="U20" s="17"/>
      <c r="V20" s="17"/>
      <c r="W20" s="17"/>
      <c r="X20" s="17"/>
      <c r="Y20" s="17"/>
    </row>
    <row r="21" spans="1:25" s="59" customFormat="1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T21" s="17"/>
      <c r="U21" s="17"/>
      <c r="V21" s="17"/>
      <c r="W21" s="17"/>
      <c r="X21" s="17"/>
      <c r="Y21" s="17"/>
    </row>
    <row r="22" spans="1:25" x14ac:dyDescent="0.25">
      <c r="A22" s="40" t="s">
        <v>39</v>
      </c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17"/>
      <c r="U22" s="17"/>
      <c r="V22" s="17"/>
      <c r="W22" s="17"/>
      <c r="X22" s="17"/>
      <c r="Y22" s="17"/>
    </row>
    <row r="23" spans="1:25" s="17" customFormat="1" x14ac:dyDescent="0.25">
      <c r="A23" s="43" t="s">
        <v>40</v>
      </c>
      <c r="B23" s="43">
        <v>28716</v>
      </c>
      <c r="C23" s="43">
        <v>41706</v>
      </c>
      <c r="D23" s="43">
        <v>51318</v>
      </c>
      <c r="E23" s="43">
        <v>51312</v>
      </c>
      <c r="F23" s="43">
        <v>49344</v>
      </c>
      <c r="G23" s="43">
        <v>0</v>
      </c>
      <c r="H23" s="43">
        <v>15246</v>
      </c>
      <c r="I23" s="43">
        <v>22770</v>
      </c>
      <c r="J23" s="43">
        <v>28014</v>
      </c>
      <c r="K23" s="43">
        <v>27144</v>
      </c>
      <c r="L23" s="43">
        <v>25380</v>
      </c>
      <c r="M23" s="43">
        <v>0</v>
      </c>
      <c r="N23" s="43">
        <v>13470</v>
      </c>
      <c r="O23" s="43">
        <v>18936</v>
      </c>
      <c r="P23" s="43">
        <v>23304</v>
      </c>
      <c r="Q23" s="43">
        <v>24168</v>
      </c>
      <c r="R23" s="43">
        <v>23964</v>
      </c>
      <c r="S23" s="43">
        <v>0</v>
      </c>
    </row>
    <row r="24" spans="1:25" s="17" customFormat="1" x14ac:dyDescent="0.25">
      <c r="A24" s="43" t="s">
        <v>41</v>
      </c>
      <c r="B24" s="43">
        <v>22920</v>
      </c>
      <c r="C24" s="43">
        <v>34668</v>
      </c>
      <c r="D24" s="43">
        <v>44142</v>
      </c>
      <c r="E24" s="43">
        <v>43896</v>
      </c>
      <c r="F24" s="43">
        <v>41418</v>
      </c>
      <c r="G24" s="43">
        <v>0</v>
      </c>
      <c r="H24" s="43">
        <v>12738</v>
      </c>
      <c r="I24" s="43">
        <v>19554</v>
      </c>
      <c r="J24" s="43">
        <v>24660</v>
      </c>
      <c r="K24" s="43">
        <v>24024</v>
      </c>
      <c r="L24" s="43">
        <v>22158</v>
      </c>
      <c r="M24" s="43">
        <v>0</v>
      </c>
      <c r="N24" s="43">
        <v>10182</v>
      </c>
      <c r="O24" s="43">
        <v>15114</v>
      </c>
      <c r="P24" s="43">
        <v>19482</v>
      </c>
      <c r="Q24" s="43">
        <v>19872</v>
      </c>
      <c r="R24" s="43">
        <v>19260</v>
      </c>
      <c r="S24" s="43">
        <v>0</v>
      </c>
    </row>
    <row r="25" spans="1:25" s="17" customFormat="1" x14ac:dyDescent="0.25">
      <c r="A25" s="43" t="s">
        <v>42</v>
      </c>
      <c r="B25" s="43">
        <v>4494</v>
      </c>
      <c r="C25" s="43">
        <v>5226</v>
      </c>
      <c r="D25" s="43">
        <v>5376</v>
      </c>
      <c r="E25" s="43">
        <v>5982</v>
      </c>
      <c r="F25" s="43">
        <v>6486</v>
      </c>
      <c r="G25" s="43">
        <v>0</v>
      </c>
      <c r="H25" s="43">
        <v>1968</v>
      </c>
      <c r="I25" s="43">
        <v>2454</v>
      </c>
      <c r="J25" s="43">
        <v>2442</v>
      </c>
      <c r="K25" s="43">
        <v>2544</v>
      </c>
      <c r="L25" s="43">
        <v>2640</v>
      </c>
      <c r="M25" s="43">
        <v>0</v>
      </c>
      <c r="N25" s="43">
        <v>2526</v>
      </c>
      <c r="O25" s="43">
        <v>2772</v>
      </c>
      <c r="P25" s="43">
        <v>2934</v>
      </c>
      <c r="Q25" s="43">
        <v>3438</v>
      </c>
      <c r="R25" s="43">
        <v>3846</v>
      </c>
      <c r="S25" s="43">
        <v>0</v>
      </c>
    </row>
    <row r="26" spans="1:25" s="17" customFormat="1" x14ac:dyDescent="0.25">
      <c r="A26" s="43" t="s">
        <v>43</v>
      </c>
      <c r="B26" s="43">
        <v>1302</v>
      </c>
      <c r="C26" s="43">
        <v>1812</v>
      </c>
      <c r="D26" s="43">
        <v>1800</v>
      </c>
      <c r="E26" s="43">
        <v>1434</v>
      </c>
      <c r="F26" s="43">
        <v>1440</v>
      </c>
      <c r="G26" s="43">
        <v>0</v>
      </c>
      <c r="H26" s="43">
        <v>540</v>
      </c>
      <c r="I26" s="43">
        <v>762</v>
      </c>
      <c r="J26" s="43">
        <v>912</v>
      </c>
      <c r="K26" s="43">
        <v>576</v>
      </c>
      <c r="L26" s="43">
        <v>582</v>
      </c>
      <c r="M26" s="43">
        <v>0</v>
      </c>
      <c r="N26" s="43">
        <v>762</v>
      </c>
      <c r="O26" s="43">
        <v>1050</v>
      </c>
      <c r="P26" s="43">
        <v>888</v>
      </c>
      <c r="Q26" s="43">
        <v>858</v>
      </c>
      <c r="R26" s="43">
        <v>858</v>
      </c>
      <c r="S26" s="43">
        <v>0</v>
      </c>
    </row>
    <row r="27" spans="1:25" s="17" customFormat="1" x14ac:dyDescent="0.25">
      <c r="A27" s="43" t="s">
        <v>44</v>
      </c>
      <c r="B27" s="43">
        <v>26082</v>
      </c>
      <c r="C27" s="43">
        <v>38616</v>
      </c>
      <c r="D27" s="43">
        <v>48288</v>
      </c>
      <c r="E27" s="43">
        <v>48564</v>
      </c>
      <c r="F27" s="43">
        <v>46068</v>
      </c>
      <c r="G27" s="43">
        <v>0</v>
      </c>
      <c r="H27" s="43">
        <v>14196</v>
      </c>
      <c r="I27" s="43">
        <v>21462</v>
      </c>
      <c r="J27" s="43">
        <v>26640</v>
      </c>
      <c r="K27" s="43">
        <v>26028</v>
      </c>
      <c r="L27" s="43">
        <v>24102</v>
      </c>
      <c r="M27" s="43">
        <v>0</v>
      </c>
      <c r="N27" s="43">
        <v>11886</v>
      </c>
      <c r="O27" s="43">
        <v>17154</v>
      </c>
      <c r="P27" s="43">
        <v>21648</v>
      </c>
      <c r="Q27" s="43">
        <v>22536</v>
      </c>
      <c r="R27" s="43">
        <v>21966</v>
      </c>
      <c r="S27" s="43">
        <v>0</v>
      </c>
    </row>
    <row r="28" spans="1:25" s="17" customFormat="1" x14ac:dyDescent="0.25">
      <c r="A28" s="43" t="s">
        <v>45</v>
      </c>
      <c r="B28" s="43">
        <v>21330</v>
      </c>
      <c r="C28" s="43">
        <v>32226</v>
      </c>
      <c r="D28" s="43">
        <v>40362</v>
      </c>
      <c r="E28" s="43">
        <v>40182</v>
      </c>
      <c r="F28" s="43">
        <v>37890</v>
      </c>
      <c r="G28" s="43">
        <v>0</v>
      </c>
      <c r="H28" s="43">
        <v>11994</v>
      </c>
      <c r="I28" s="43">
        <v>18384</v>
      </c>
      <c r="J28" s="43">
        <v>22860</v>
      </c>
      <c r="K28" s="43">
        <v>22500</v>
      </c>
      <c r="L28" s="43">
        <v>20568</v>
      </c>
      <c r="M28" s="43">
        <v>0</v>
      </c>
      <c r="N28" s="43">
        <v>9336</v>
      </c>
      <c r="O28" s="43">
        <v>13842</v>
      </c>
      <c r="P28" s="43">
        <v>17502</v>
      </c>
      <c r="Q28" s="43">
        <v>17682</v>
      </c>
      <c r="R28" s="43">
        <v>17322</v>
      </c>
      <c r="S28" s="43">
        <v>0</v>
      </c>
    </row>
    <row r="29" spans="1:25" s="45" customFormat="1" x14ac:dyDescent="0.25">
      <c r="A29" s="44" t="s">
        <v>46</v>
      </c>
      <c r="B29" s="44">
        <v>90.8</v>
      </c>
      <c r="C29" s="44">
        <v>92.6</v>
      </c>
      <c r="D29" s="44">
        <v>94.1</v>
      </c>
      <c r="E29" s="44">
        <v>94.6</v>
      </c>
      <c r="F29" s="44">
        <v>93.4</v>
      </c>
      <c r="G29" s="44">
        <v>0</v>
      </c>
      <c r="H29" s="44">
        <v>93.1</v>
      </c>
      <c r="I29" s="44">
        <v>94.3</v>
      </c>
      <c r="J29" s="44">
        <v>95.1</v>
      </c>
      <c r="K29" s="44">
        <v>95.9</v>
      </c>
      <c r="L29" s="44">
        <v>95</v>
      </c>
      <c r="M29" s="44">
        <v>0</v>
      </c>
      <c r="N29" s="44">
        <v>88.2</v>
      </c>
      <c r="O29" s="44">
        <v>90.6</v>
      </c>
      <c r="P29" s="44">
        <v>92.9</v>
      </c>
      <c r="Q29" s="44">
        <v>93.2</v>
      </c>
      <c r="R29" s="44">
        <v>91.7</v>
      </c>
      <c r="S29" s="44">
        <v>0</v>
      </c>
    </row>
    <row r="30" spans="1:25" s="45" customFormat="1" x14ac:dyDescent="0.25">
      <c r="A30" s="44" t="s">
        <v>47</v>
      </c>
      <c r="B30" s="44">
        <v>81.8</v>
      </c>
      <c r="C30" s="44">
        <v>83.5</v>
      </c>
      <c r="D30" s="44">
        <v>83.6</v>
      </c>
      <c r="E30" s="44">
        <v>82.7</v>
      </c>
      <c r="F30" s="44">
        <v>82.2</v>
      </c>
      <c r="G30" s="44">
        <v>0</v>
      </c>
      <c r="H30" s="44">
        <v>84.5</v>
      </c>
      <c r="I30" s="44">
        <v>85.7</v>
      </c>
      <c r="J30" s="44">
        <v>85.8</v>
      </c>
      <c r="K30" s="44">
        <v>86.4</v>
      </c>
      <c r="L30" s="44">
        <v>85.3</v>
      </c>
      <c r="M30" s="44">
        <v>0</v>
      </c>
      <c r="N30" s="44">
        <v>78.5</v>
      </c>
      <c r="O30" s="44">
        <v>80.7</v>
      </c>
      <c r="P30" s="44">
        <v>80.8</v>
      </c>
      <c r="Q30" s="44">
        <v>78.5</v>
      </c>
      <c r="R30" s="44">
        <v>78.900000000000006</v>
      </c>
      <c r="S30" s="44">
        <v>0</v>
      </c>
    </row>
    <row r="31" spans="1:25" s="45" customFormat="1" x14ac:dyDescent="0.25">
      <c r="A31" s="44" t="s">
        <v>48</v>
      </c>
      <c r="B31" s="44">
        <v>74.3</v>
      </c>
      <c r="C31" s="44">
        <v>77.3</v>
      </c>
      <c r="D31" s="44">
        <v>78.7</v>
      </c>
      <c r="E31" s="44">
        <v>78.3</v>
      </c>
      <c r="F31" s="44">
        <v>76.8</v>
      </c>
      <c r="G31" s="44">
        <v>0</v>
      </c>
      <c r="H31" s="44">
        <v>78.7</v>
      </c>
      <c r="I31" s="44">
        <v>80.7</v>
      </c>
      <c r="J31" s="44">
        <v>81.599999999999994</v>
      </c>
      <c r="K31" s="44">
        <v>82.9</v>
      </c>
      <c r="L31" s="44">
        <v>81</v>
      </c>
      <c r="M31" s="44">
        <v>0</v>
      </c>
      <c r="N31" s="44">
        <v>69.3</v>
      </c>
      <c r="O31" s="44">
        <v>73.099999999999994</v>
      </c>
      <c r="P31" s="44">
        <v>75.099999999999994</v>
      </c>
      <c r="Q31" s="44">
        <v>73.2</v>
      </c>
      <c r="R31" s="44">
        <v>72.3</v>
      </c>
      <c r="S31" s="44">
        <v>0</v>
      </c>
    </row>
    <row r="32" spans="1:25" s="59" customForma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spans="1:19" x14ac:dyDescent="0.25">
      <c r="A33" s="40" t="s">
        <v>49</v>
      </c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x14ac:dyDescent="0.25">
      <c r="A34" s="42" t="s">
        <v>50</v>
      </c>
      <c r="B34" s="42">
        <v>0</v>
      </c>
      <c r="C34" s="42">
        <v>0</v>
      </c>
      <c r="D34" s="42">
        <v>127</v>
      </c>
      <c r="E34" s="42">
        <v>162</v>
      </c>
      <c r="F34" s="42">
        <v>157</v>
      </c>
      <c r="G34" s="42">
        <v>0</v>
      </c>
      <c r="H34" s="42">
        <v>0</v>
      </c>
      <c r="I34" s="42">
        <v>0</v>
      </c>
      <c r="J34" s="42">
        <v>78</v>
      </c>
      <c r="K34" s="42">
        <v>95</v>
      </c>
      <c r="L34" s="42">
        <v>89</v>
      </c>
      <c r="M34" s="42">
        <v>0</v>
      </c>
      <c r="N34" s="42">
        <v>0</v>
      </c>
      <c r="O34" s="42">
        <v>0</v>
      </c>
      <c r="P34" s="42">
        <v>49</v>
      </c>
      <c r="Q34" s="42">
        <v>67</v>
      </c>
      <c r="R34" s="42">
        <v>68</v>
      </c>
      <c r="S34" s="42">
        <v>0</v>
      </c>
    </row>
    <row r="35" spans="1:19" s="45" customFormat="1" x14ac:dyDescent="0.25">
      <c r="A35" s="44" t="s">
        <v>51</v>
      </c>
      <c r="B35" s="44">
        <v>0</v>
      </c>
      <c r="C35" s="44">
        <v>0</v>
      </c>
      <c r="D35" s="44">
        <v>4</v>
      </c>
      <c r="E35" s="44">
        <v>4.4000000000000004</v>
      </c>
      <c r="F35" s="44">
        <v>4.5999999999999996</v>
      </c>
      <c r="G35" s="44">
        <v>0</v>
      </c>
      <c r="H35" s="44">
        <v>0</v>
      </c>
      <c r="I35" s="44">
        <v>0</v>
      </c>
      <c r="J35" s="44">
        <v>4</v>
      </c>
      <c r="K35" s="44">
        <v>4.3</v>
      </c>
      <c r="L35" s="44">
        <v>4.5999999999999996</v>
      </c>
      <c r="M35" s="44">
        <v>0</v>
      </c>
      <c r="N35" s="44">
        <v>0</v>
      </c>
      <c r="O35" s="44">
        <v>0</v>
      </c>
      <c r="P35" s="44">
        <v>4</v>
      </c>
      <c r="Q35" s="44">
        <v>4.5</v>
      </c>
      <c r="R35" s="44">
        <v>4.7</v>
      </c>
      <c r="S35" s="44">
        <v>0</v>
      </c>
    </row>
    <row r="36" spans="1:19" s="59" customFormat="1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19" x14ac:dyDescent="0.25">
      <c r="A37" s="40" t="s">
        <v>52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19" x14ac:dyDescent="0.25">
      <c r="A38" s="42" t="s">
        <v>53</v>
      </c>
      <c r="B38" s="42">
        <v>0</v>
      </c>
      <c r="C38" s="42">
        <v>26</v>
      </c>
      <c r="D38" s="42">
        <v>52</v>
      </c>
      <c r="E38" s="42">
        <v>55</v>
      </c>
      <c r="F38" s="42">
        <v>48</v>
      </c>
      <c r="G38" s="42">
        <v>0</v>
      </c>
      <c r="H38" s="42">
        <v>0</v>
      </c>
      <c r="I38" s="42">
        <v>17</v>
      </c>
      <c r="J38" s="42">
        <v>33</v>
      </c>
      <c r="K38" s="42">
        <v>37</v>
      </c>
      <c r="L38" s="42">
        <v>31</v>
      </c>
      <c r="M38" s="42" t="s">
        <v>54</v>
      </c>
      <c r="N38" s="42">
        <v>0</v>
      </c>
      <c r="O38" s="42">
        <v>9</v>
      </c>
      <c r="P38" s="42">
        <v>19</v>
      </c>
      <c r="Q38" s="42">
        <v>18</v>
      </c>
      <c r="R38" s="42">
        <v>17</v>
      </c>
      <c r="S38" s="42" t="s">
        <v>54</v>
      </c>
    </row>
    <row r="39" spans="1:19" x14ac:dyDescent="0.25">
      <c r="A39" s="42" t="s">
        <v>55</v>
      </c>
      <c r="B39" s="42">
        <v>0</v>
      </c>
      <c r="C39" s="42">
        <v>0</v>
      </c>
      <c r="D39" s="42">
        <v>4</v>
      </c>
      <c r="E39" s="42">
        <v>0</v>
      </c>
      <c r="F39" s="42">
        <v>6</v>
      </c>
      <c r="G39" s="42">
        <v>0</v>
      </c>
      <c r="H39" s="42">
        <v>0</v>
      </c>
      <c r="I39" s="42">
        <v>0</v>
      </c>
      <c r="J39" s="42">
        <v>3</v>
      </c>
      <c r="K39" s="42">
        <v>0</v>
      </c>
      <c r="L39" s="42">
        <v>3</v>
      </c>
      <c r="M39" s="42" t="s">
        <v>54</v>
      </c>
      <c r="N39" s="42">
        <v>0</v>
      </c>
      <c r="O39" s="42">
        <v>0</v>
      </c>
      <c r="P39" s="42">
        <v>1</v>
      </c>
      <c r="Q39" s="42">
        <v>0</v>
      </c>
      <c r="R39" s="42">
        <v>3</v>
      </c>
      <c r="S39" s="42" t="s">
        <v>54</v>
      </c>
    </row>
    <row r="40" spans="1:19" s="59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 s="40" t="s">
        <v>56</v>
      </c>
    </row>
    <row r="42" spans="1:19" x14ac:dyDescent="0.25">
      <c r="A42" s="42" t="s">
        <v>57</v>
      </c>
      <c r="B42" s="60"/>
      <c r="C42" s="61"/>
      <c r="D42" s="61"/>
      <c r="E42" s="61"/>
      <c r="F42" s="47"/>
    </row>
    <row r="43" spans="1:19" x14ac:dyDescent="0.25">
      <c r="A43" s="44" t="s">
        <v>58</v>
      </c>
      <c r="B43" s="42"/>
      <c r="C43" s="42"/>
      <c r="D43" s="42">
        <v>2.8</v>
      </c>
      <c r="E43" s="42">
        <v>0</v>
      </c>
      <c r="F43" s="42">
        <v>0</v>
      </c>
      <c r="G43" s="42">
        <v>0</v>
      </c>
    </row>
    <row r="44" spans="1:19" s="45" customFormat="1" x14ac:dyDescent="0.25">
      <c r="A44" s="44" t="s">
        <v>59</v>
      </c>
      <c r="B44" s="42"/>
      <c r="C44" s="42"/>
      <c r="D44" s="42">
        <v>2.7</v>
      </c>
      <c r="E44" s="42">
        <v>0</v>
      </c>
      <c r="F44" s="42">
        <v>0</v>
      </c>
      <c r="G44" s="42">
        <v>0</v>
      </c>
      <c r="H44"/>
      <c r="I44"/>
      <c r="J44"/>
      <c r="K44"/>
      <c r="L44"/>
      <c r="M44"/>
      <c r="N44"/>
      <c r="O44"/>
      <c r="P44"/>
      <c r="Q44"/>
      <c r="R44"/>
      <c r="S44"/>
    </row>
    <row r="45" spans="1:19" s="45" customFormat="1" x14ac:dyDescent="0.25">
      <c r="A45" s="44" t="s">
        <v>60</v>
      </c>
      <c r="B45" s="44"/>
      <c r="C45" s="44"/>
      <c r="D45" s="42">
        <v>2.6</v>
      </c>
      <c r="E45" s="42">
        <v>0</v>
      </c>
      <c r="F45" s="42">
        <v>0</v>
      </c>
      <c r="G45" s="42">
        <v>0</v>
      </c>
      <c r="H45" s="59"/>
      <c r="I45" s="59"/>
      <c r="J45" s="59"/>
      <c r="K45" s="59"/>
      <c r="L45" s="59"/>
      <c r="M45" s="59"/>
    </row>
    <row r="46" spans="1:19" x14ac:dyDescent="0.25">
      <c r="A46" s="42" t="s">
        <v>61</v>
      </c>
      <c r="B46" s="62"/>
      <c r="C46" s="57"/>
      <c r="D46" s="63"/>
      <c r="E46" s="63"/>
      <c r="F46" s="63"/>
      <c r="G46" s="63"/>
    </row>
    <row r="47" spans="1:19" x14ac:dyDescent="0.25">
      <c r="A47" s="44" t="s">
        <v>58</v>
      </c>
      <c r="B47" s="44"/>
      <c r="C47" s="44"/>
      <c r="D47" s="42">
        <v>2.9</v>
      </c>
      <c r="E47" s="42">
        <v>0</v>
      </c>
      <c r="F47" s="42">
        <v>0</v>
      </c>
      <c r="G47" s="42">
        <v>0</v>
      </c>
    </row>
    <row r="48" spans="1:19" x14ac:dyDescent="0.25">
      <c r="A48" s="42" t="s">
        <v>62</v>
      </c>
      <c r="B48" s="60"/>
      <c r="C48" s="61"/>
      <c r="D48" s="61"/>
      <c r="E48" s="61"/>
      <c r="F48" s="47"/>
    </row>
    <row r="49" spans="1:7" x14ac:dyDescent="0.25">
      <c r="A49" s="44" t="s">
        <v>58</v>
      </c>
      <c r="B49" s="42"/>
      <c r="C49" s="42"/>
      <c r="D49" s="42">
        <v>2.9</v>
      </c>
      <c r="E49" s="42">
        <v>0</v>
      </c>
      <c r="F49" s="42">
        <v>0</v>
      </c>
      <c r="G49" s="42">
        <v>3.2</v>
      </c>
    </row>
    <row r="50" spans="1:7" x14ac:dyDescent="0.25">
      <c r="A50" s="64"/>
    </row>
    <row r="51" spans="1:7" x14ac:dyDescent="0.25">
      <c r="A51" s="65" t="s">
        <v>63</v>
      </c>
    </row>
    <row r="52" spans="1:7" x14ac:dyDescent="0.25">
      <c r="A52" s="65" t="s">
        <v>64</v>
      </c>
    </row>
    <row r="53" spans="1:7" x14ac:dyDescent="0.25">
      <c r="A53" s="65" t="s">
        <v>65</v>
      </c>
    </row>
    <row r="54" spans="1:7" x14ac:dyDescent="0.25">
      <c r="A54" s="65" t="s">
        <v>66</v>
      </c>
    </row>
    <row r="55" spans="1:7" x14ac:dyDescent="0.25">
      <c r="A55" s="65" t="s">
        <v>67</v>
      </c>
    </row>
  </sheetData>
  <mergeCells count="4">
    <mergeCell ref="B6:G6"/>
    <mergeCell ref="B15:G15"/>
    <mergeCell ref="H15:M15"/>
    <mergeCell ref="N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1513-C384-4F0A-9C7F-E6980DEE9E04}">
  <dimension ref="A2:Y55"/>
  <sheetViews>
    <sheetView workbookViewId="0">
      <selection activeCell="A29" sqref="A29:F31"/>
    </sheetView>
  </sheetViews>
  <sheetFormatPr baseColWidth="10" defaultColWidth="11.5703125" defaultRowHeight="15" x14ac:dyDescent="0.25"/>
  <cols>
    <col min="1" max="1" width="41.85546875" customWidth="1"/>
    <col min="2" max="6" width="9.5703125" customWidth="1"/>
    <col min="7" max="7" width="11.28515625" customWidth="1"/>
    <col min="8" max="12" width="7.7109375" customWidth="1"/>
    <col min="13" max="13" width="10.28515625" customWidth="1"/>
    <col min="14" max="17" width="9.5703125" customWidth="1"/>
    <col min="18" max="18" width="8.28515625" customWidth="1"/>
    <col min="19" max="19" width="11.28515625" customWidth="1"/>
  </cols>
  <sheetData>
    <row r="2" spans="1:19" x14ac:dyDescent="0.25">
      <c r="A2" s="38" t="s">
        <v>12</v>
      </c>
      <c r="B2" s="38" t="s">
        <v>70</v>
      </c>
    </row>
    <row r="3" spans="1:19" x14ac:dyDescent="0.25">
      <c r="A3" t="s">
        <v>14</v>
      </c>
      <c r="B3" s="38" t="s">
        <v>69</v>
      </c>
    </row>
    <row r="4" spans="1:19" x14ac:dyDescent="0.25">
      <c r="A4" t="s">
        <v>16</v>
      </c>
      <c r="B4" t="s">
        <v>17</v>
      </c>
    </row>
    <row r="5" spans="1:19" x14ac:dyDescent="0.25">
      <c r="A5" t="s">
        <v>18</v>
      </c>
      <c r="B5" s="39">
        <v>336</v>
      </c>
    </row>
    <row r="6" spans="1:19" x14ac:dyDescent="0.25">
      <c r="B6" s="74" t="s">
        <v>0</v>
      </c>
      <c r="C6" s="74"/>
      <c r="D6" s="74"/>
      <c r="E6" s="74"/>
      <c r="F6" s="74"/>
      <c r="G6" s="74"/>
    </row>
    <row r="7" spans="1:19" x14ac:dyDescent="0.25">
      <c r="A7" s="40" t="s">
        <v>19</v>
      </c>
      <c r="B7" s="41" t="s">
        <v>20</v>
      </c>
      <c r="C7" s="41" t="s">
        <v>21</v>
      </c>
      <c r="D7" s="41" t="s">
        <v>22</v>
      </c>
      <c r="E7" s="41" t="s">
        <v>23</v>
      </c>
      <c r="F7" s="41" t="s">
        <v>24</v>
      </c>
      <c r="G7" s="41" t="s">
        <v>25</v>
      </c>
    </row>
    <row r="8" spans="1:19" x14ac:dyDescent="0.25">
      <c r="A8" s="42" t="s">
        <v>26</v>
      </c>
      <c r="B8" s="43">
        <v>45</v>
      </c>
      <c r="C8" s="43">
        <v>45</v>
      </c>
      <c r="D8" s="43">
        <v>25</v>
      </c>
      <c r="E8" s="43">
        <v>25</v>
      </c>
      <c r="F8" s="43">
        <v>25</v>
      </c>
      <c r="G8" s="43">
        <v>25</v>
      </c>
    </row>
    <row r="9" spans="1:19" x14ac:dyDescent="0.25">
      <c r="A9" s="42" t="s">
        <v>27</v>
      </c>
      <c r="B9" s="43">
        <v>22</v>
      </c>
      <c r="C9" s="43">
        <v>18</v>
      </c>
      <c r="D9" s="43">
        <v>26</v>
      </c>
      <c r="E9" s="43">
        <v>25</v>
      </c>
      <c r="F9" s="43">
        <v>24</v>
      </c>
      <c r="G9" s="43">
        <v>25</v>
      </c>
    </row>
    <row r="10" spans="1:19" s="45" customFormat="1" x14ac:dyDescent="0.25">
      <c r="A10" s="44" t="s">
        <v>28</v>
      </c>
      <c r="B10" s="44">
        <v>48.9</v>
      </c>
      <c r="C10" s="44">
        <v>40</v>
      </c>
      <c r="D10" s="44">
        <v>104</v>
      </c>
      <c r="E10" s="44">
        <v>100</v>
      </c>
      <c r="F10" s="44">
        <v>96</v>
      </c>
      <c r="G10" s="44">
        <v>100</v>
      </c>
    </row>
    <row r="11" spans="1:19" x14ac:dyDescent="0.25">
      <c r="A11" s="42" t="s">
        <v>29</v>
      </c>
      <c r="B11" s="43">
        <v>20</v>
      </c>
      <c r="C11" s="43">
        <v>15</v>
      </c>
      <c r="D11" s="43">
        <v>26</v>
      </c>
      <c r="E11" s="43">
        <v>25</v>
      </c>
      <c r="F11" s="43">
        <v>24</v>
      </c>
      <c r="G11" s="43">
        <v>25</v>
      </c>
    </row>
    <row r="12" spans="1:19" x14ac:dyDescent="0.25">
      <c r="A12" s="42" t="s">
        <v>30</v>
      </c>
      <c r="B12" s="43">
        <v>2</v>
      </c>
      <c r="C12" s="43">
        <v>3</v>
      </c>
      <c r="D12" s="43">
        <v>0</v>
      </c>
      <c r="E12" s="43">
        <v>0</v>
      </c>
      <c r="F12" s="43">
        <v>0</v>
      </c>
      <c r="G12" s="43">
        <v>0</v>
      </c>
      <c r="H12" s="46"/>
      <c r="I12" s="47"/>
      <c r="J12" s="47"/>
      <c r="K12" s="47"/>
      <c r="L12" s="47"/>
      <c r="M12" s="47"/>
    </row>
    <row r="13" spans="1:19" s="52" customFormat="1" x14ac:dyDescent="0.25">
      <c r="A13" s="48" t="s">
        <v>31</v>
      </c>
      <c r="B13" s="49">
        <v>9.0640000000000001</v>
      </c>
      <c r="C13" s="49">
        <v>9.3670000000000009</v>
      </c>
      <c r="D13" s="49">
        <v>9.7029999999999994</v>
      </c>
      <c r="E13" s="49">
        <v>10.901999999999999</v>
      </c>
      <c r="F13" s="49">
        <v>10.028</v>
      </c>
      <c r="G13" s="49">
        <v>10.85</v>
      </c>
      <c r="H13" s="50"/>
      <c r="I13" s="51"/>
      <c r="J13" s="51"/>
      <c r="K13" s="51"/>
      <c r="L13" s="51"/>
      <c r="M13" s="51"/>
    </row>
    <row r="14" spans="1:19" s="51" customFormat="1" x14ac:dyDescent="0.25">
      <c r="A14" s="53"/>
      <c r="B14" s="54"/>
      <c r="C14" s="54"/>
      <c r="D14" s="54"/>
      <c r="E14" s="54"/>
      <c r="F14" s="54"/>
      <c r="G14" s="54"/>
      <c r="H14" s="55"/>
      <c r="I14" s="55"/>
      <c r="J14" s="55"/>
      <c r="K14" s="55"/>
      <c r="L14" s="55"/>
      <c r="M14" s="55"/>
    </row>
    <row r="15" spans="1:19" x14ac:dyDescent="0.25">
      <c r="A15" s="56"/>
      <c r="B15" s="74" t="s">
        <v>0</v>
      </c>
      <c r="C15" s="74"/>
      <c r="D15" s="74"/>
      <c r="E15" s="74"/>
      <c r="F15" s="74"/>
      <c r="G15" s="74"/>
      <c r="H15" s="74" t="s">
        <v>32</v>
      </c>
      <c r="I15" s="74"/>
      <c r="J15" s="74"/>
      <c r="K15" s="74"/>
      <c r="L15" s="74"/>
      <c r="M15" s="74"/>
      <c r="N15" s="74" t="s">
        <v>33</v>
      </c>
      <c r="O15" s="74"/>
      <c r="P15" s="74"/>
      <c r="Q15" s="74"/>
      <c r="R15" s="74"/>
      <c r="S15" s="74"/>
    </row>
    <row r="16" spans="1:19" x14ac:dyDescent="0.25">
      <c r="A16" s="40" t="s">
        <v>34</v>
      </c>
      <c r="B16" s="41" t="s">
        <v>20</v>
      </c>
      <c r="C16" s="41" t="s">
        <v>21</v>
      </c>
      <c r="D16" s="41" t="s">
        <v>22</v>
      </c>
      <c r="E16" s="41" t="s">
        <v>23</v>
      </c>
      <c r="F16" s="41" t="s">
        <v>24</v>
      </c>
      <c r="G16" s="41" t="s">
        <v>25</v>
      </c>
      <c r="H16" s="41" t="s">
        <v>20</v>
      </c>
      <c r="I16" s="41" t="s">
        <v>21</v>
      </c>
      <c r="J16" s="41" t="s">
        <v>22</v>
      </c>
      <c r="K16" s="41" t="s">
        <v>23</v>
      </c>
      <c r="L16" s="41" t="s">
        <v>24</v>
      </c>
      <c r="M16" s="41" t="s">
        <v>25</v>
      </c>
      <c r="N16" s="41" t="s">
        <v>20</v>
      </c>
      <c r="O16" s="41" t="s">
        <v>21</v>
      </c>
      <c r="P16" s="41" t="s">
        <v>22</v>
      </c>
      <c r="Q16" s="41" t="s">
        <v>23</v>
      </c>
      <c r="R16" s="41" t="s">
        <v>24</v>
      </c>
      <c r="S16" s="41" t="s">
        <v>25</v>
      </c>
    </row>
    <row r="17" spans="1:25" x14ac:dyDescent="0.25">
      <c r="A17" s="42" t="s">
        <v>35</v>
      </c>
      <c r="B17" s="43">
        <v>37</v>
      </c>
      <c r="C17" s="43">
        <v>54</v>
      </c>
      <c r="D17" s="43">
        <v>76</v>
      </c>
      <c r="E17" s="43">
        <v>96</v>
      </c>
      <c r="F17" s="43">
        <v>107</v>
      </c>
      <c r="G17" s="43">
        <v>113</v>
      </c>
      <c r="H17" s="43">
        <v>24</v>
      </c>
      <c r="I17" s="43">
        <v>37</v>
      </c>
      <c r="J17" s="43">
        <v>48</v>
      </c>
      <c r="K17" s="43">
        <v>63</v>
      </c>
      <c r="L17" s="43">
        <v>68</v>
      </c>
      <c r="M17" s="43">
        <v>71</v>
      </c>
      <c r="N17" s="43">
        <v>13</v>
      </c>
      <c r="O17" s="43">
        <v>17</v>
      </c>
      <c r="P17" s="43">
        <v>28</v>
      </c>
      <c r="Q17" s="43">
        <v>33</v>
      </c>
      <c r="R17" s="43">
        <v>39</v>
      </c>
      <c r="S17" s="43">
        <v>42</v>
      </c>
      <c r="T17" s="17"/>
      <c r="U17" s="17"/>
      <c r="V17" s="17"/>
      <c r="W17" s="17"/>
      <c r="X17" s="17"/>
      <c r="Y17" s="17"/>
    </row>
    <row r="18" spans="1:25" s="45" customFormat="1" x14ac:dyDescent="0.25">
      <c r="A18" s="44" t="s">
        <v>36</v>
      </c>
      <c r="B18" s="44">
        <v>83.8</v>
      </c>
      <c r="C18" s="44">
        <v>74.099999999999994</v>
      </c>
      <c r="D18" s="44">
        <v>78.900000000000006</v>
      </c>
      <c r="E18" s="44">
        <v>69.8</v>
      </c>
      <c r="F18" s="44">
        <v>69.2</v>
      </c>
      <c r="G18" s="44">
        <v>68.099999999999994</v>
      </c>
      <c r="H18" s="44">
        <v>87.5</v>
      </c>
      <c r="I18" s="44">
        <v>73</v>
      </c>
      <c r="J18" s="44">
        <v>77.099999999999994</v>
      </c>
      <c r="K18" s="44">
        <v>71.400000000000006</v>
      </c>
      <c r="L18" s="44">
        <v>70.599999999999994</v>
      </c>
      <c r="M18" s="44">
        <v>67.599999999999994</v>
      </c>
      <c r="N18" s="44">
        <v>76.900000000000006</v>
      </c>
      <c r="O18" s="44">
        <v>76.5</v>
      </c>
      <c r="P18" s="44">
        <v>82.1</v>
      </c>
      <c r="Q18" s="44">
        <v>66.7</v>
      </c>
      <c r="R18" s="44">
        <v>66.7</v>
      </c>
      <c r="S18" s="44">
        <v>69</v>
      </c>
      <c r="T18" s="17"/>
      <c r="U18" s="17"/>
      <c r="V18" s="17"/>
      <c r="W18" s="17"/>
      <c r="X18" s="17"/>
      <c r="Y18" s="17"/>
    </row>
    <row r="19" spans="1:25" s="45" customFormat="1" x14ac:dyDescent="0.25">
      <c r="A19" s="44" t="s">
        <v>37</v>
      </c>
      <c r="B19" s="44">
        <v>16.2</v>
      </c>
      <c r="C19" s="44">
        <v>25.9</v>
      </c>
      <c r="D19" s="44">
        <v>19.7</v>
      </c>
      <c r="E19" s="44">
        <v>29.2</v>
      </c>
      <c r="F19" s="44">
        <v>29.9</v>
      </c>
      <c r="G19" s="44">
        <v>31</v>
      </c>
      <c r="H19" s="44">
        <v>12.5</v>
      </c>
      <c r="I19" s="44">
        <v>27</v>
      </c>
      <c r="J19" s="44">
        <v>22.9</v>
      </c>
      <c r="K19" s="44">
        <v>28.6</v>
      </c>
      <c r="L19" s="44">
        <v>29.4</v>
      </c>
      <c r="M19" s="44">
        <v>32.4</v>
      </c>
      <c r="N19" s="44">
        <v>23.1</v>
      </c>
      <c r="O19" s="44">
        <v>23.5</v>
      </c>
      <c r="P19" s="44">
        <v>14.3</v>
      </c>
      <c r="Q19" s="44">
        <v>30.3</v>
      </c>
      <c r="R19" s="44">
        <v>30.8</v>
      </c>
      <c r="S19" s="44">
        <v>28.6</v>
      </c>
      <c r="T19" s="17"/>
      <c r="U19" s="17"/>
      <c r="V19" s="17"/>
      <c r="W19" s="17"/>
      <c r="X19" s="17"/>
      <c r="Y19" s="17"/>
    </row>
    <row r="20" spans="1:25" s="45" customFormat="1" x14ac:dyDescent="0.25">
      <c r="A20" s="44" t="s">
        <v>38</v>
      </c>
      <c r="B20" s="44">
        <v>0</v>
      </c>
      <c r="C20" s="44">
        <v>0</v>
      </c>
      <c r="D20" s="44">
        <v>1.3</v>
      </c>
      <c r="E20" s="44">
        <v>1</v>
      </c>
      <c r="F20" s="44">
        <v>0.9</v>
      </c>
      <c r="G20" s="44">
        <v>0.9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3.6</v>
      </c>
      <c r="Q20" s="44">
        <v>3</v>
      </c>
      <c r="R20" s="44">
        <v>2.6</v>
      </c>
      <c r="S20" s="44">
        <v>2.4</v>
      </c>
      <c r="T20" s="17"/>
      <c r="U20" s="17"/>
      <c r="V20" s="17"/>
      <c r="W20" s="17"/>
      <c r="X20" s="17"/>
      <c r="Y20" s="17"/>
    </row>
    <row r="21" spans="1:25" s="59" customFormat="1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T21" s="17"/>
      <c r="U21" s="17"/>
      <c r="V21" s="17"/>
      <c r="W21" s="17"/>
      <c r="X21" s="17"/>
      <c r="Y21" s="17"/>
    </row>
    <row r="22" spans="1:25" x14ac:dyDescent="0.25">
      <c r="A22" s="40" t="s">
        <v>39</v>
      </c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17"/>
      <c r="U22" s="17"/>
      <c r="V22" s="17"/>
      <c r="W22" s="17"/>
      <c r="X22" s="17"/>
      <c r="Y22" s="17"/>
    </row>
    <row r="23" spans="1:25" s="17" customFormat="1" x14ac:dyDescent="0.25">
      <c r="A23" s="43" t="s">
        <v>40</v>
      </c>
      <c r="B23" s="43">
        <v>2478</v>
      </c>
      <c r="C23" s="43">
        <v>3666</v>
      </c>
      <c r="D23" s="43">
        <v>5028</v>
      </c>
      <c r="E23" s="43">
        <v>6750</v>
      </c>
      <c r="F23" s="43">
        <v>7404</v>
      </c>
      <c r="G23" s="43">
        <v>0</v>
      </c>
      <c r="H23" s="43">
        <v>1578</v>
      </c>
      <c r="I23" s="43">
        <v>2472</v>
      </c>
      <c r="J23" s="43">
        <v>3186</v>
      </c>
      <c r="K23" s="43">
        <v>4416</v>
      </c>
      <c r="L23" s="43">
        <v>4812</v>
      </c>
      <c r="M23" s="43">
        <v>0</v>
      </c>
      <c r="N23" s="43">
        <v>900</v>
      </c>
      <c r="O23" s="43">
        <v>1194</v>
      </c>
      <c r="P23" s="43">
        <v>1842</v>
      </c>
      <c r="Q23" s="43">
        <v>2334</v>
      </c>
      <c r="R23" s="43">
        <v>2592</v>
      </c>
      <c r="S23" s="43">
        <v>0</v>
      </c>
    </row>
    <row r="24" spans="1:25" s="17" customFormat="1" x14ac:dyDescent="0.25">
      <c r="A24" s="43" t="s">
        <v>41</v>
      </c>
      <c r="B24" s="43">
        <v>2406</v>
      </c>
      <c r="C24" s="43">
        <v>3582</v>
      </c>
      <c r="D24" s="43">
        <v>4944</v>
      </c>
      <c r="E24" s="43">
        <v>6654</v>
      </c>
      <c r="F24" s="43">
        <v>7338</v>
      </c>
      <c r="G24" s="43">
        <v>0</v>
      </c>
      <c r="H24" s="43">
        <v>1524</v>
      </c>
      <c r="I24" s="43">
        <v>2448</v>
      </c>
      <c r="J24" s="43">
        <v>3144</v>
      </c>
      <c r="K24" s="43">
        <v>4362</v>
      </c>
      <c r="L24" s="43">
        <v>4770</v>
      </c>
      <c r="M24" s="43">
        <v>0</v>
      </c>
      <c r="N24" s="43">
        <v>882</v>
      </c>
      <c r="O24" s="43">
        <v>1134</v>
      </c>
      <c r="P24" s="43">
        <v>1800</v>
      </c>
      <c r="Q24" s="43">
        <v>2292</v>
      </c>
      <c r="R24" s="43">
        <v>2568</v>
      </c>
      <c r="S24" s="43">
        <v>0</v>
      </c>
    </row>
    <row r="25" spans="1:25" s="17" customFormat="1" x14ac:dyDescent="0.25">
      <c r="A25" s="43" t="s">
        <v>42</v>
      </c>
      <c r="B25" s="43">
        <v>72</v>
      </c>
      <c r="C25" s="43">
        <v>84</v>
      </c>
      <c r="D25" s="43">
        <v>78</v>
      </c>
      <c r="E25" s="43">
        <v>78</v>
      </c>
      <c r="F25" s="43">
        <v>66</v>
      </c>
      <c r="G25" s="43">
        <v>0</v>
      </c>
      <c r="H25" s="43">
        <v>54</v>
      </c>
      <c r="I25" s="43">
        <v>24</v>
      </c>
      <c r="J25" s="43">
        <v>42</v>
      </c>
      <c r="K25" s="43">
        <v>54</v>
      </c>
      <c r="L25" s="43">
        <v>42</v>
      </c>
      <c r="M25" s="43">
        <v>0</v>
      </c>
      <c r="N25" s="43">
        <v>18</v>
      </c>
      <c r="O25" s="43">
        <v>60</v>
      </c>
      <c r="P25" s="43">
        <v>36</v>
      </c>
      <c r="Q25" s="43">
        <v>24</v>
      </c>
      <c r="R25" s="43">
        <v>24</v>
      </c>
      <c r="S25" s="43">
        <v>0</v>
      </c>
    </row>
    <row r="26" spans="1:25" s="17" customFormat="1" x14ac:dyDescent="0.25">
      <c r="A26" s="43" t="s">
        <v>43</v>
      </c>
      <c r="B26" s="43">
        <v>0</v>
      </c>
      <c r="C26" s="43">
        <v>0</v>
      </c>
      <c r="D26" s="43">
        <v>6</v>
      </c>
      <c r="E26" s="43">
        <v>18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6</v>
      </c>
      <c r="Q26" s="43">
        <v>18</v>
      </c>
      <c r="R26" s="43">
        <v>0</v>
      </c>
      <c r="S26" s="43">
        <v>0</v>
      </c>
    </row>
    <row r="27" spans="1:25" s="17" customFormat="1" x14ac:dyDescent="0.25">
      <c r="A27" s="43" t="s">
        <v>44</v>
      </c>
      <c r="B27" s="43">
        <v>2454</v>
      </c>
      <c r="C27" s="43">
        <v>3654</v>
      </c>
      <c r="D27" s="43">
        <v>4974</v>
      </c>
      <c r="E27" s="43">
        <v>6690</v>
      </c>
      <c r="F27" s="43">
        <v>7362</v>
      </c>
      <c r="G27" s="43">
        <v>0</v>
      </c>
      <c r="H27" s="43">
        <v>1554</v>
      </c>
      <c r="I27" s="43">
        <v>2460</v>
      </c>
      <c r="J27" s="43">
        <v>3180</v>
      </c>
      <c r="K27" s="43">
        <v>4380</v>
      </c>
      <c r="L27" s="43">
        <v>4776</v>
      </c>
      <c r="M27" s="43">
        <v>0</v>
      </c>
      <c r="N27" s="43">
        <v>900</v>
      </c>
      <c r="O27" s="43">
        <v>1194</v>
      </c>
      <c r="P27" s="43">
        <v>1794</v>
      </c>
      <c r="Q27" s="43">
        <v>2310</v>
      </c>
      <c r="R27" s="43">
        <v>2586</v>
      </c>
      <c r="S27" s="43">
        <v>0</v>
      </c>
    </row>
    <row r="28" spans="1:25" s="17" customFormat="1" x14ac:dyDescent="0.25">
      <c r="A28" s="43" t="s">
        <v>45</v>
      </c>
      <c r="B28" s="43">
        <v>2358</v>
      </c>
      <c r="C28" s="43">
        <v>3534</v>
      </c>
      <c r="D28" s="43">
        <v>4842</v>
      </c>
      <c r="E28" s="43">
        <v>6588</v>
      </c>
      <c r="F28" s="43">
        <v>7260</v>
      </c>
      <c r="G28" s="43">
        <v>0</v>
      </c>
      <c r="H28" s="43">
        <v>1494</v>
      </c>
      <c r="I28" s="43">
        <v>2430</v>
      </c>
      <c r="J28" s="43">
        <v>3108</v>
      </c>
      <c r="K28" s="43">
        <v>4308</v>
      </c>
      <c r="L28" s="43">
        <v>4716</v>
      </c>
      <c r="M28" s="43">
        <v>0</v>
      </c>
      <c r="N28" s="43">
        <v>864</v>
      </c>
      <c r="O28" s="43">
        <v>1104</v>
      </c>
      <c r="P28" s="43">
        <v>1734</v>
      </c>
      <c r="Q28" s="43">
        <v>2280</v>
      </c>
      <c r="R28" s="43">
        <v>2544</v>
      </c>
      <c r="S28" s="43">
        <v>0</v>
      </c>
    </row>
    <row r="29" spans="1:25" s="45" customFormat="1" x14ac:dyDescent="0.25">
      <c r="A29" s="44" t="s">
        <v>46</v>
      </c>
      <c r="B29" s="44">
        <v>99</v>
      </c>
      <c r="C29" s="44">
        <v>99.7</v>
      </c>
      <c r="D29" s="44">
        <v>98.9</v>
      </c>
      <c r="E29" s="44">
        <v>99.1</v>
      </c>
      <c r="F29" s="44">
        <v>99.4</v>
      </c>
      <c r="G29" s="44">
        <v>0</v>
      </c>
      <c r="H29" s="44">
        <v>98.5</v>
      </c>
      <c r="I29" s="44">
        <v>99.5</v>
      </c>
      <c r="J29" s="44">
        <v>99.8</v>
      </c>
      <c r="K29" s="44">
        <v>99.2</v>
      </c>
      <c r="L29" s="44">
        <v>99.3</v>
      </c>
      <c r="M29" s="44">
        <v>0</v>
      </c>
      <c r="N29" s="44">
        <v>100</v>
      </c>
      <c r="O29" s="44">
        <v>100</v>
      </c>
      <c r="P29" s="44">
        <v>97.4</v>
      </c>
      <c r="Q29" s="44">
        <v>99</v>
      </c>
      <c r="R29" s="44">
        <v>99.8</v>
      </c>
      <c r="S29" s="44">
        <v>0</v>
      </c>
    </row>
    <row r="30" spans="1:25" s="45" customFormat="1" x14ac:dyDescent="0.25">
      <c r="A30" s="44" t="s">
        <v>47</v>
      </c>
      <c r="B30" s="44">
        <v>96.1</v>
      </c>
      <c r="C30" s="44">
        <v>96.7</v>
      </c>
      <c r="D30" s="44">
        <v>97.3</v>
      </c>
      <c r="E30" s="44">
        <v>98.5</v>
      </c>
      <c r="F30" s="44">
        <v>98.6</v>
      </c>
      <c r="G30" s="44">
        <v>0</v>
      </c>
      <c r="H30" s="44">
        <v>96.1</v>
      </c>
      <c r="I30" s="44">
        <v>98.8</v>
      </c>
      <c r="J30" s="44">
        <v>97.7</v>
      </c>
      <c r="K30" s="44">
        <v>98.4</v>
      </c>
      <c r="L30" s="44">
        <v>98.7</v>
      </c>
      <c r="M30" s="44">
        <v>0</v>
      </c>
      <c r="N30" s="44">
        <v>96</v>
      </c>
      <c r="O30" s="44">
        <v>92.5</v>
      </c>
      <c r="P30" s="44">
        <v>96.7</v>
      </c>
      <c r="Q30" s="44">
        <v>98.7</v>
      </c>
      <c r="R30" s="44">
        <v>98.4</v>
      </c>
      <c r="S30" s="44">
        <v>0</v>
      </c>
    </row>
    <row r="31" spans="1:25" s="45" customFormat="1" x14ac:dyDescent="0.25">
      <c r="A31" s="44" t="s">
        <v>48</v>
      </c>
      <c r="B31" s="44">
        <v>95.2</v>
      </c>
      <c r="C31" s="44">
        <v>96.4</v>
      </c>
      <c r="D31" s="44">
        <v>96.3</v>
      </c>
      <c r="E31" s="44">
        <v>97.6</v>
      </c>
      <c r="F31" s="44">
        <v>98.1</v>
      </c>
      <c r="G31" s="44">
        <v>0</v>
      </c>
      <c r="H31" s="44">
        <v>94.7</v>
      </c>
      <c r="I31" s="44">
        <v>98.3</v>
      </c>
      <c r="J31" s="44">
        <v>97.6</v>
      </c>
      <c r="K31" s="44">
        <v>97.6</v>
      </c>
      <c r="L31" s="44">
        <v>98</v>
      </c>
      <c r="M31" s="44">
        <v>0</v>
      </c>
      <c r="N31" s="44">
        <v>96</v>
      </c>
      <c r="O31" s="44">
        <v>92.5</v>
      </c>
      <c r="P31" s="44">
        <v>94.1</v>
      </c>
      <c r="Q31" s="44">
        <v>97.7</v>
      </c>
      <c r="R31" s="44">
        <v>98.1</v>
      </c>
      <c r="S31" s="44">
        <v>0</v>
      </c>
    </row>
    <row r="32" spans="1:25" s="59" customForma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spans="1:19" x14ac:dyDescent="0.25">
      <c r="A33" s="40" t="s">
        <v>49</v>
      </c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x14ac:dyDescent="0.25">
      <c r="A34" s="42" t="s">
        <v>50</v>
      </c>
      <c r="B34" s="42">
        <v>0</v>
      </c>
      <c r="C34" s="42">
        <v>0</v>
      </c>
      <c r="D34" s="42">
        <v>0</v>
      </c>
      <c r="E34" s="42">
        <v>11</v>
      </c>
      <c r="F34" s="42">
        <v>19</v>
      </c>
      <c r="G34" s="42">
        <v>0</v>
      </c>
      <c r="H34" s="42">
        <v>0</v>
      </c>
      <c r="I34" s="42">
        <v>0</v>
      </c>
      <c r="J34" s="42">
        <v>0</v>
      </c>
      <c r="K34" s="42">
        <v>8</v>
      </c>
      <c r="L34" s="42">
        <v>11</v>
      </c>
      <c r="M34" s="42">
        <v>0</v>
      </c>
      <c r="N34" s="42">
        <v>0</v>
      </c>
      <c r="O34" s="42">
        <v>0</v>
      </c>
      <c r="P34" s="42">
        <v>0</v>
      </c>
      <c r="Q34" s="42">
        <v>3</v>
      </c>
      <c r="R34" s="42">
        <v>8</v>
      </c>
      <c r="S34" s="42">
        <v>0</v>
      </c>
    </row>
    <row r="35" spans="1:19" s="45" customFormat="1" x14ac:dyDescent="0.25">
      <c r="A35" s="44" t="s">
        <v>51</v>
      </c>
      <c r="B35" s="44">
        <v>0</v>
      </c>
      <c r="C35" s="44">
        <v>0</v>
      </c>
      <c r="D35" s="44">
        <v>0</v>
      </c>
      <c r="E35" s="44">
        <v>4.9000000000000004</v>
      </c>
      <c r="F35" s="44">
        <v>5.0999999999999996</v>
      </c>
      <c r="G35" s="44">
        <v>0</v>
      </c>
      <c r="H35" s="44">
        <v>0</v>
      </c>
      <c r="I35" s="44">
        <v>0</v>
      </c>
      <c r="J35" s="44">
        <v>0</v>
      </c>
      <c r="K35" s="44">
        <v>4.9000000000000004</v>
      </c>
      <c r="L35" s="44">
        <v>5.0999999999999996</v>
      </c>
      <c r="M35" s="44">
        <v>0</v>
      </c>
      <c r="N35" s="44">
        <v>0</v>
      </c>
      <c r="O35" s="44">
        <v>0</v>
      </c>
      <c r="P35" s="44">
        <v>0</v>
      </c>
      <c r="Q35" s="44">
        <v>5</v>
      </c>
      <c r="R35" s="44">
        <v>5</v>
      </c>
      <c r="S35" s="44">
        <v>0</v>
      </c>
    </row>
    <row r="36" spans="1:19" s="59" customFormat="1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19" x14ac:dyDescent="0.25">
      <c r="A37" s="40" t="s">
        <v>52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19" x14ac:dyDescent="0.25">
      <c r="A38" s="42" t="s">
        <v>53</v>
      </c>
      <c r="B38" s="42">
        <v>0</v>
      </c>
      <c r="C38" s="42">
        <v>13</v>
      </c>
      <c r="D38" s="42">
        <v>23</v>
      </c>
      <c r="E38" s="42">
        <v>21</v>
      </c>
      <c r="F38" s="42">
        <v>23</v>
      </c>
      <c r="G38" s="42">
        <v>0</v>
      </c>
      <c r="H38" s="42">
        <v>0</v>
      </c>
      <c r="I38" s="42">
        <v>9</v>
      </c>
      <c r="J38" s="42">
        <v>14</v>
      </c>
      <c r="K38" s="42">
        <v>16</v>
      </c>
      <c r="L38" s="42">
        <v>14</v>
      </c>
      <c r="M38" s="42" t="s">
        <v>54</v>
      </c>
      <c r="N38" s="42">
        <v>0</v>
      </c>
      <c r="O38" s="42">
        <v>4</v>
      </c>
      <c r="P38" s="42">
        <v>9</v>
      </c>
      <c r="Q38" s="42">
        <v>5</v>
      </c>
      <c r="R38" s="42">
        <v>9</v>
      </c>
      <c r="S38" s="42" t="s">
        <v>54</v>
      </c>
    </row>
    <row r="39" spans="1:19" x14ac:dyDescent="0.25">
      <c r="A39" s="42" t="s">
        <v>55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 t="s">
        <v>54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 t="s">
        <v>54</v>
      </c>
    </row>
    <row r="40" spans="1:19" s="59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 s="40" t="s">
        <v>56</v>
      </c>
    </row>
    <row r="42" spans="1:19" x14ac:dyDescent="0.25">
      <c r="A42" s="42" t="s">
        <v>57</v>
      </c>
      <c r="B42" s="60"/>
      <c r="C42" s="61"/>
      <c r="D42" s="61"/>
      <c r="E42" s="61"/>
      <c r="F42" s="47"/>
    </row>
    <row r="43" spans="1:19" x14ac:dyDescent="0.25">
      <c r="A43" s="44" t="s">
        <v>58</v>
      </c>
      <c r="B43" s="42"/>
      <c r="C43" s="42"/>
      <c r="D43" s="42">
        <v>2.9</v>
      </c>
      <c r="E43" s="42">
        <v>0</v>
      </c>
      <c r="F43" s="42">
        <v>0</v>
      </c>
      <c r="G43" s="42">
        <v>0</v>
      </c>
    </row>
    <row r="44" spans="1:19" s="45" customFormat="1" x14ac:dyDescent="0.25">
      <c r="A44" s="44" t="s">
        <v>59</v>
      </c>
      <c r="B44" s="42"/>
      <c r="C44" s="42"/>
      <c r="D44" s="42">
        <v>2.9</v>
      </c>
      <c r="E44" s="42">
        <v>0</v>
      </c>
      <c r="F44" s="42">
        <v>0</v>
      </c>
      <c r="G44" s="42">
        <v>0</v>
      </c>
      <c r="H44"/>
      <c r="I44"/>
      <c r="J44"/>
      <c r="K44"/>
      <c r="L44"/>
      <c r="M44"/>
      <c r="N44"/>
      <c r="O44"/>
      <c r="P44"/>
      <c r="Q44"/>
      <c r="R44"/>
      <c r="S44"/>
    </row>
    <row r="45" spans="1:19" s="45" customFormat="1" x14ac:dyDescent="0.25">
      <c r="A45" s="44" t="s">
        <v>60</v>
      </c>
      <c r="B45" s="44"/>
      <c r="C45" s="44"/>
      <c r="D45" s="42">
        <v>2.9</v>
      </c>
      <c r="E45" s="42">
        <v>0</v>
      </c>
      <c r="F45" s="42">
        <v>0</v>
      </c>
      <c r="G45" s="42">
        <v>0</v>
      </c>
      <c r="H45" s="59"/>
      <c r="I45" s="59"/>
      <c r="J45" s="59"/>
      <c r="K45" s="59"/>
      <c r="L45" s="59"/>
      <c r="M45" s="59"/>
    </row>
    <row r="46" spans="1:19" s="45" customFormat="1" x14ac:dyDescent="0.25">
      <c r="A46" s="42" t="s">
        <v>61</v>
      </c>
      <c r="B46" s="62"/>
      <c r="C46" s="57"/>
      <c r="D46" s="63"/>
      <c r="E46" s="63"/>
      <c r="F46" s="63"/>
      <c r="G46" s="63"/>
      <c r="H46" s="59"/>
      <c r="I46" s="59"/>
      <c r="J46" s="59"/>
      <c r="K46" s="59"/>
      <c r="L46" s="59"/>
      <c r="M46" s="59"/>
    </row>
    <row r="47" spans="1:19" x14ac:dyDescent="0.25">
      <c r="A47" s="44" t="s">
        <v>58</v>
      </c>
      <c r="B47" s="44"/>
      <c r="C47" s="44"/>
      <c r="D47" s="42">
        <v>0</v>
      </c>
      <c r="E47" s="42">
        <v>0</v>
      </c>
      <c r="F47" s="42">
        <v>0</v>
      </c>
      <c r="G47" s="42">
        <v>0</v>
      </c>
    </row>
    <row r="48" spans="1:19" x14ac:dyDescent="0.25">
      <c r="A48" s="42" t="s">
        <v>62</v>
      </c>
      <c r="B48" s="60"/>
      <c r="C48" s="61"/>
      <c r="D48" s="61"/>
      <c r="E48" s="61"/>
      <c r="F48" s="47"/>
    </row>
    <row r="49" spans="1:7" x14ac:dyDescent="0.25">
      <c r="A49" s="44" t="s">
        <v>58</v>
      </c>
      <c r="B49" s="42"/>
      <c r="C49" s="42"/>
      <c r="D49" s="42">
        <v>3.2</v>
      </c>
      <c r="E49" s="42">
        <v>0</v>
      </c>
      <c r="F49" s="42">
        <v>0</v>
      </c>
      <c r="G49" s="42">
        <v>3.3</v>
      </c>
    </row>
    <row r="50" spans="1:7" x14ac:dyDescent="0.25">
      <c r="A50" s="64"/>
    </row>
    <row r="51" spans="1:7" x14ac:dyDescent="0.25">
      <c r="A51" s="65" t="s">
        <v>63</v>
      </c>
    </row>
    <row r="52" spans="1:7" x14ac:dyDescent="0.25">
      <c r="A52" s="65" t="s">
        <v>64</v>
      </c>
    </row>
    <row r="53" spans="1:7" x14ac:dyDescent="0.25">
      <c r="A53" s="65" t="s">
        <v>65</v>
      </c>
    </row>
    <row r="54" spans="1:7" x14ac:dyDescent="0.25">
      <c r="A54" s="65" t="s">
        <v>66</v>
      </c>
    </row>
    <row r="55" spans="1:7" x14ac:dyDescent="0.25">
      <c r="A55" s="65" t="s">
        <v>67</v>
      </c>
    </row>
  </sheetData>
  <mergeCells count="4">
    <mergeCell ref="B6:G6"/>
    <mergeCell ref="B15:G15"/>
    <mergeCell ref="H15:M15"/>
    <mergeCell ref="N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0BAA-B735-46F9-BF90-4022811A2D54}">
  <dimension ref="A1:T9"/>
  <sheetViews>
    <sheetView tabSelected="1" workbookViewId="0">
      <selection activeCell="L1" sqref="L1:T6"/>
    </sheetView>
  </sheetViews>
  <sheetFormatPr baseColWidth="10" defaultRowHeight="15" x14ac:dyDescent="0.25"/>
  <sheetData>
    <row r="1" spans="1:20" ht="15.75" thickBot="1" x14ac:dyDescent="0.3">
      <c r="B1" s="40" t="s">
        <v>19</v>
      </c>
      <c r="C1" s="41" t="s">
        <v>20</v>
      </c>
      <c r="D1" s="41" t="s">
        <v>21</v>
      </c>
      <c r="E1" s="41" t="s">
        <v>22</v>
      </c>
      <c r="F1" s="41" t="s">
        <v>23</v>
      </c>
      <c r="G1" s="41" t="s">
        <v>24</v>
      </c>
      <c r="H1" s="41" t="s">
        <v>25</v>
      </c>
      <c r="L1" s="76">
        <v>5</v>
      </c>
      <c r="M1" s="76">
        <v>7.45</v>
      </c>
      <c r="N1" s="76"/>
      <c r="O1" s="77"/>
      <c r="P1" s="82"/>
      <c r="Q1" s="83"/>
      <c r="R1" s="83"/>
      <c r="S1" s="84"/>
      <c r="T1" s="75"/>
    </row>
    <row r="2" spans="1:20" ht="57.75" thickBot="1" x14ac:dyDescent="0.3">
      <c r="B2" s="42" t="s">
        <v>26</v>
      </c>
      <c r="C2" s="43">
        <v>200</v>
      </c>
      <c r="D2" s="43">
        <v>200</v>
      </c>
      <c r="E2" s="43">
        <v>215</v>
      </c>
      <c r="F2" s="43">
        <v>215</v>
      </c>
      <c r="G2" s="43">
        <v>195</v>
      </c>
      <c r="H2" s="43">
        <v>195</v>
      </c>
      <c r="L2" s="77" t="s">
        <v>87</v>
      </c>
      <c r="M2" s="76">
        <v>6.49</v>
      </c>
      <c r="N2" s="76" t="s">
        <v>88</v>
      </c>
      <c r="O2" s="76"/>
      <c r="P2" s="76"/>
      <c r="Q2" s="82">
        <v>7.8959999999999999</v>
      </c>
      <c r="R2" s="83"/>
      <c r="S2" s="83"/>
      <c r="T2" s="84"/>
    </row>
    <row r="3" spans="1:20" ht="29.25" thickBot="1" x14ac:dyDescent="0.3">
      <c r="B3" s="42" t="s">
        <v>27</v>
      </c>
      <c r="C3" s="43">
        <v>220</v>
      </c>
      <c r="D3" s="43">
        <v>229</v>
      </c>
      <c r="E3" s="43">
        <v>215</v>
      </c>
      <c r="F3" s="43">
        <v>214</v>
      </c>
      <c r="G3" s="43">
        <v>190</v>
      </c>
      <c r="H3" s="43">
        <v>195</v>
      </c>
      <c r="L3" s="77" t="s">
        <v>89</v>
      </c>
      <c r="M3" s="78">
        <v>9.3450000000000006</v>
      </c>
      <c r="N3" s="78" t="s">
        <v>88</v>
      </c>
      <c r="O3" s="76"/>
      <c r="P3" s="76"/>
      <c r="Q3" s="85" t="s">
        <v>90</v>
      </c>
      <c r="R3" s="86"/>
      <c r="S3" s="86"/>
      <c r="T3" s="87"/>
    </row>
    <row r="4" spans="1:20" ht="57.75" thickBot="1" x14ac:dyDescent="0.3">
      <c r="B4" s="44" t="s">
        <v>28</v>
      </c>
      <c r="C4" s="44">
        <v>110</v>
      </c>
      <c r="D4" s="44">
        <v>114.5</v>
      </c>
      <c r="E4" s="44">
        <v>100</v>
      </c>
      <c r="F4" s="44">
        <v>99.5</v>
      </c>
      <c r="G4" s="44">
        <v>97.4</v>
      </c>
      <c r="H4" s="44">
        <v>100</v>
      </c>
      <c r="L4" s="77" t="s">
        <v>91</v>
      </c>
      <c r="M4" s="76">
        <v>10.744</v>
      </c>
      <c r="N4" s="76" t="s">
        <v>88</v>
      </c>
      <c r="O4" s="77"/>
      <c r="P4" s="77"/>
      <c r="Q4" s="82"/>
      <c r="R4" s="83"/>
      <c r="S4" s="83"/>
      <c r="T4" s="84"/>
    </row>
    <row r="5" spans="1:20" ht="43.5" thickBot="1" x14ac:dyDescent="0.3">
      <c r="A5" t="s">
        <v>85</v>
      </c>
      <c r="B5" s="42" t="s">
        <v>29</v>
      </c>
      <c r="C5" s="43">
        <v>192</v>
      </c>
      <c r="D5" s="43">
        <v>189</v>
      </c>
      <c r="E5" s="43">
        <v>177</v>
      </c>
      <c r="F5" s="43">
        <v>171</v>
      </c>
      <c r="G5" s="43">
        <v>161</v>
      </c>
      <c r="H5" s="43">
        <v>142</v>
      </c>
      <c r="L5" s="77" t="s">
        <v>92</v>
      </c>
      <c r="M5" s="76">
        <v>10.994</v>
      </c>
      <c r="N5" s="76" t="s">
        <v>88</v>
      </c>
      <c r="O5" s="76"/>
      <c r="P5" s="77"/>
      <c r="Q5" s="88"/>
      <c r="R5" s="89"/>
      <c r="S5" s="89"/>
      <c r="T5" s="90"/>
    </row>
    <row r="6" spans="1:20" ht="57.75" thickBot="1" x14ac:dyDescent="0.3">
      <c r="B6" s="44" t="s">
        <v>46</v>
      </c>
      <c r="C6" s="44">
        <v>99</v>
      </c>
      <c r="D6" s="44">
        <v>99.7</v>
      </c>
      <c r="E6" s="44">
        <v>98.9</v>
      </c>
      <c r="F6" s="44">
        <v>99.1</v>
      </c>
      <c r="G6" s="44">
        <v>99.4</v>
      </c>
      <c r="L6" s="79" t="s">
        <v>93</v>
      </c>
      <c r="M6" s="80">
        <v>12.004</v>
      </c>
      <c r="N6" s="80" t="s">
        <v>88</v>
      </c>
      <c r="O6" s="80"/>
      <c r="P6" s="79"/>
      <c r="Q6" s="81"/>
      <c r="R6" s="81"/>
      <c r="S6" s="81"/>
      <c r="T6" s="81"/>
    </row>
    <row r="7" spans="1:20" ht="15.75" thickTop="1" x14ac:dyDescent="0.25">
      <c r="B7" s="44" t="s">
        <v>47</v>
      </c>
      <c r="C7" s="44">
        <v>96.1</v>
      </c>
      <c r="D7" s="44">
        <v>96.7</v>
      </c>
      <c r="E7" s="44">
        <v>97.3</v>
      </c>
      <c r="F7" s="44">
        <v>98.5</v>
      </c>
      <c r="G7" s="44">
        <v>98.6</v>
      </c>
    </row>
    <row r="8" spans="1:20" x14ac:dyDescent="0.25">
      <c r="B8" s="44" t="s">
        <v>48</v>
      </c>
      <c r="C8" s="44">
        <v>95.2</v>
      </c>
      <c r="D8" s="44">
        <v>96.4</v>
      </c>
      <c r="E8" s="44">
        <v>96.3</v>
      </c>
      <c r="F8" s="44">
        <v>97.6</v>
      </c>
      <c r="G8" s="44">
        <v>98.1</v>
      </c>
    </row>
    <row r="9" spans="1:20" x14ac:dyDescent="0.25">
      <c r="B9" s="44" t="s">
        <v>51</v>
      </c>
      <c r="C9" s="44">
        <v>0</v>
      </c>
      <c r="D9" s="44">
        <v>0</v>
      </c>
      <c r="E9" s="44">
        <v>4</v>
      </c>
      <c r="F9" s="44">
        <v>4.4000000000000004</v>
      </c>
      <c r="G9" s="44">
        <v>4.5999999999999996</v>
      </c>
      <c r="H9" s="44">
        <v>0</v>
      </c>
    </row>
  </sheetData>
  <mergeCells count="5">
    <mergeCell ref="P1:S1"/>
    <mergeCell ref="Q2:T2"/>
    <mergeCell ref="Q3:T3"/>
    <mergeCell ref="Q4:T4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estudiantesorigen</vt:lpstr>
      <vt:lpstr>ADE-Dcho</vt:lpstr>
      <vt:lpstr>ade</vt:lpstr>
      <vt:lpstr>Hoja4</vt:lpstr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Cortiñas</dc:creator>
  <cp:lastModifiedBy>%username%</cp:lastModifiedBy>
  <dcterms:created xsi:type="dcterms:W3CDTF">2018-03-25T16:56:48Z</dcterms:created>
  <dcterms:modified xsi:type="dcterms:W3CDTF">2018-03-26T08:07:23Z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6ca26216-7891-468e-a8f6-fae245ab1e7c</vt:lpwstr>
  </property>
</Properties>
</file>