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aestría Economía de las Políticas Públicas\2019-II Métodos Computacionales para Políticas Públicas\Trabajo\Trabajo_Mónica Ortiz Medina\Tableau\"/>
    </mc:Choice>
  </mc:AlternateContent>
  <xr:revisionPtr revIDLastSave="0" documentId="13_ncr:1_{380F83DD-4BA4-4761-8003-730BC790C8D9}" xr6:coauthVersionLast="36" xr6:coauthVersionMax="36" xr10:uidLastSave="{00000000-0000-0000-0000-000000000000}"/>
  <bookViews>
    <workbookView xWindow="0" yWindow="0" windowWidth="23040" windowHeight="8484" tabRatio="733" activeTab="2" xr2:uid="{0BF56FDB-B042-439E-B44D-B1C62793DF88}"/>
  </bookViews>
  <sheets>
    <sheet name="Puras" sheetId="1" r:id="rId1"/>
    <sheet name="Tamaño" sheetId="2" r:id="rId2"/>
    <sheet name="Ramas de actividad" sheetId="3" r:id="rId3"/>
    <sheet name="Rama promedio" sheetId="6" r:id="rId4"/>
    <sheet name="Depto Promedio" sheetId="5" r:id="rId5"/>
    <sheet name="Empleo" sheetId="8" r:id="rId6"/>
    <sheet name="Supervivencia Microempresas" sheetId="11" r:id="rId7"/>
    <sheet name="Supervivencia total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</calcChain>
</file>

<file path=xl/sharedStrings.xml><?xml version="1.0" encoding="utf-8"?>
<sst xmlns="http://schemas.openxmlformats.org/spreadsheetml/2006/main" count="500" uniqueCount="113">
  <si>
    <t>Año</t>
  </si>
  <si>
    <t>Grande</t>
  </si>
  <si>
    <t>Mediana</t>
  </si>
  <si>
    <t>Microempresa</t>
  </si>
  <si>
    <t>Pequeña</t>
  </si>
  <si>
    <t>Tamaño</t>
  </si>
  <si>
    <t>Puras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</si>
  <si>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</si>
  <si>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</si>
  <si>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</si>
  <si>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</si>
  <si>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</si>
  <si>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</si>
  <si>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</si>
  <si>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</si>
  <si>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</si>
  <si>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</si>
  <si>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</si>
  <si>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</si>
  <si>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</si>
  <si>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</si>
  <si>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N.I</t>
  </si>
  <si>
    <t>N.I.</t>
  </si>
  <si>
    <t>O</t>
  </si>
  <si>
    <t>P</t>
  </si>
  <si>
    <t>Q</t>
  </si>
  <si>
    <t>R</t>
  </si>
  <si>
    <t>S</t>
  </si>
  <si>
    <t>T</t>
  </si>
  <si>
    <t>U</t>
  </si>
  <si>
    <t xml:space="preserve">Rama </t>
  </si>
  <si>
    <t>Descrp Rama</t>
  </si>
  <si>
    <t>No identificada</t>
  </si>
  <si>
    <t>Agricultura</t>
  </si>
  <si>
    <t xml:space="preserve">Minas </t>
  </si>
  <si>
    <t>Industria</t>
  </si>
  <si>
    <t>Suministro electricidad, gas, vapor</t>
  </si>
  <si>
    <t>Distribución de agua, saneamiento</t>
  </si>
  <si>
    <t>Construcción</t>
  </si>
  <si>
    <t>Comercio, reparación vehículos y motocicletas</t>
  </si>
  <si>
    <t>Transporte y almacenamiento</t>
  </si>
  <si>
    <t>Alojamiento y servicios de comida</t>
  </si>
  <si>
    <t>Información y comunicaciones</t>
  </si>
  <si>
    <t>Actividades financieras y seguros</t>
  </si>
  <si>
    <t>Actividades inmobiliarias</t>
  </si>
  <si>
    <t>Actividades profesionales, científicas y técnicas</t>
  </si>
  <si>
    <t>Actividades de servicios adm. y de apoyo</t>
  </si>
  <si>
    <t>Administración pública y defensa, seguridad social</t>
  </si>
  <si>
    <t>Educación</t>
  </si>
  <si>
    <t>Salud y asistencia social</t>
  </si>
  <si>
    <t>Actividades artísticas y de entretenimiento</t>
  </si>
  <si>
    <t>Otras actividades de seguros</t>
  </si>
  <si>
    <t>Actividades de los hogares</t>
  </si>
  <si>
    <t>Actividades de organizaciones y entidades extraterritoriales</t>
  </si>
  <si>
    <t>Número de empresas</t>
  </si>
  <si>
    <t>Empresas creadas</t>
  </si>
  <si>
    <t>AMAZONAS</t>
  </si>
  <si>
    <t>ANTIOQUIA</t>
  </si>
  <si>
    <t>ARAUCA</t>
  </si>
  <si>
    <t>ATLANTICO</t>
  </si>
  <si>
    <t>BOGOTA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</si>
  <si>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</si>
  <si>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</si>
  <si>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</si>
  <si>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</si>
  <si>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</si>
  <si>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</si>
  <si>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</si>
  <si>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</si>
  <si>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</si>
  <si>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</si>
  <si>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</si>
  <si>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</si>
  <si>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</si>
  <si>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</si>
  <si>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</si>
  <si>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META</t>
  </si>
  <si>
    <t>N. DE SANTANDER</t>
  </si>
  <si>
    <t>NARIÑO</t>
  </si>
  <si>
    <t>PUTUMAYO</t>
  </si>
  <si>
    <t>QUINDIO</t>
  </si>
  <si>
    <t>RISARALDA</t>
  </si>
  <si>
    <t>SAN ANDRES</t>
  </si>
  <si>
    <t>SANTANDER</t>
  </si>
  <si>
    <t>SUCRE</t>
  </si>
  <si>
    <t>TOLIMA</t>
  </si>
  <si>
    <t>VALLE DEL CAUCA</t>
  </si>
  <si>
    <t>VAUPES</t>
  </si>
  <si>
    <t>VICHADA</t>
  </si>
  <si>
    <t>Departamento</t>
  </si>
  <si>
    <t xml:space="preserve">Empresas creadas en promedio (2011-2018) </t>
  </si>
  <si>
    <t>Rama</t>
  </si>
  <si>
    <t>Descripción Rama</t>
  </si>
  <si>
    <t>Rangos de empleo</t>
  </si>
  <si>
    <t>Empleo generado</t>
  </si>
  <si>
    <t>20-49</t>
  </si>
  <si>
    <t>50-99</t>
  </si>
  <si>
    <t>100-499</t>
  </si>
  <si>
    <t>&gt;500</t>
  </si>
  <si>
    <t>1-19</t>
  </si>
  <si>
    <t>Año 1</t>
  </si>
  <si>
    <t>Año 2</t>
  </si>
  <si>
    <t>Año 3</t>
  </si>
  <si>
    <t>Año 4</t>
  </si>
  <si>
    <t>Año 5</t>
  </si>
  <si>
    <t>Año 0</t>
  </si>
  <si>
    <t xml:space="preserve">Cohorte 1 </t>
  </si>
  <si>
    <t xml:space="preserve">Cohorte 2 </t>
  </si>
  <si>
    <t>Cohorte 1</t>
  </si>
  <si>
    <t>Cohorte 2</t>
  </si>
  <si>
    <t>Cod</t>
  </si>
  <si>
    <t>05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</si>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</sst>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Arial Narrow"/>
      <family val="2"/>
    </font>
    <font>
      <b/>
      <sz val="12"/>
      <color rgb="FF002060"/>
      <name val="Arial Narrow"/>
      <family val="2"/>
    </font>
    <font>
      <sz val="12"/>
      <color rgb="FF002060"/>
      <name val="Arial Narrow"/>
      <family val="2"/>
    </font>
    <font>
      <b/>
      <sz val="12"/>
      <color rgb="FF00206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F497D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4A7EBB"/>
      </left>
      <right/>
      <top style="thin">
        <color rgb="FF4A7EBB"/>
      </top>
      <bottom style="thin">
        <color rgb="FF4A7EBB"/>
      </bottom>
      <diagonal/>
    </border>
    <border>
      <left/>
      <right/>
      <top style="thin">
        <color rgb="FF4A7EBB"/>
      </top>
      <bottom style="thin">
        <color rgb="FF4A7EBB"/>
      </bottom>
      <diagonal/>
    </border>
    <border>
      <left/>
      <right style="thin">
        <color rgb="FF4A7EBB"/>
      </right>
      <top style="thin">
        <color rgb="FF4A7EBB"/>
      </top>
      <bottom style="thin">
        <color rgb="FF4A7EBB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 applyBorder="1"/>
    <xf numFmtId="0" fontId="1" fillId="0" borderId="0" xfId="0" applyFont="1"/>
    <xf numFmtId="3" fontId="0" fillId="0" borderId="0" xfId="0" applyNumberFormat="1" applyAlignment="1">
      <alignment horizontal="center"/>
    </xf>
    <xf numFmtId="1" fontId="0" fillId="0" borderId="0" xfId="0" applyNumberFormat="1"/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49" fontId="5" fillId="0" borderId="2" xfId="0" applyNumberFormat="1" applyFont="1" applyBorder="1" applyAlignment="1">
      <alignment horizontal="center" vertical="center" wrapText="1" readingOrder="1"/>
    </xf>
    <xf numFmtId="3" fontId="4" fillId="0" borderId="3" xfId="0" applyNumberFormat="1" applyFont="1" applyBorder="1" applyAlignment="1">
      <alignment horizontal="center" vertical="center" wrapText="1" readingOrder="1"/>
    </xf>
    <xf numFmtId="3" fontId="4" fillId="0" borderId="4" xfId="0" applyNumberFormat="1" applyFont="1" applyBorder="1" applyAlignment="1">
      <alignment horizontal="center" vertical="center" wrapText="1" readingOrder="1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68BB-228B-4687-B234-7E96F6DE3B7B}">
  <dimension ref="A1:C9"/>
  <sheetViews>
    <sheetView workbookViewId="0">
      <selection activeCell="H13" sqref="H13"/>
    </sheetView>
  </sheetViews>
  <sheetFormatPr baseColWidth="10" defaultRowHeight="14.4" x14ac:dyDescent="0.3"/>
  <cols>
    <col min="1" max="1" width="5" bestFit="1" customWidth="1"/>
    <col min="2" max="2" width="18.44140625" bestFit="1" customWidth="1"/>
    <col min="3" max="3" width="19" bestFit="1" customWidth="1"/>
  </cols>
  <sheetData>
    <row r="1" spans="1:3" x14ac:dyDescent="0.3">
      <c r="A1" t="s">
        <v>0</v>
      </c>
      <c r="B1" t="s">
        <v>54</v>
      </c>
      <c r="C1" t="s">
        <v>55</v>
      </c>
    </row>
    <row r="2" spans="1:3" x14ac:dyDescent="0.3">
      <c r="A2">
        <v>2011</v>
      </c>
      <c r="B2" s="6">
        <v>1233944</v>
      </c>
      <c r="C2" s="6">
        <v>229125</v>
      </c>
    </row>
    <row r="3" spans="1:3" x14ac:dyDescent="0.3">
      <c r="A3">
        <v>2012</v>
      </c>
      <c r="B3" s="6">
        <v>1297686</v>
      </c>
      <c r="C3" s="6">
        <v>271561</v>
      </c>
    </row>
    <row r="4" spans="1:3" x14ac:dyDescent="0.3">
      <c r="A4">
        <v>2013</v>
      </c>
      <c r="B4" s="6">
        <v>1342921</v>
      </c>
      <c r="C4" s="6">
        <v>266693</v>
      </c>
    </row>
    <row r="5" spans="1:3" x14ac:dyDescent="0.3">
      <c r="A5">
        <v>2014</v>
      </c>
      <c r="B5" s="6">
        <v>1431133</v>
      </c>
      <c r="C5" s="6">
        <v>292124</v>
      </c>
    </row>
    <row r="6" spans="1:3" x14ac:dyDescent="0.3">
      <c r="A6">
        <v>2015</v>
      </c>
      <c r="B6" s="6">
        <v>1470884</v>
      </c>
      <c r="C6" s="6">
        <v>247126</v>
      </c>
    </row>
    <row r="7" spans="1:3" x14ac:dyDescent="0.3">
      <c r="A7">
        <v>2016</v>
      </c>
      <c r="B7" s="6">
        <v>1482375</v>
      </c>
      <c r="C7" s="6">
        <v>264150</v>
      </c>
    </row>
    <row r="8" spans="1:3" x14ac:dyDescent="0.3">
      <c r="A8">
        <v>2017</v>
      </c>
      <c r="B8" s="6">
        <v>1563832</v>
      </c>
      <c r="C8" s="6">
        <v>294880</v>
      </c>
    </row>
    <row r="9" spans="1:3" x14ac:dyDescent="0.3">
      <c r="A9">
        <v>2018</v>
      </c>
      <c r="B9" s="6">
        <v>1619041</v>
      </c>
      <c r="C9" s="6">
        <v>303027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10E3-B388-469E-8321-68CBDD8C24D2}">
  <dimension ref="A1:C33"/>
  <sheetViews>
    <sheetView workbookViewId="0">
      <selection activeCell="C1" sqref="C1"/>
    </sheetView>
  </sheetViews>
  <sheetFormatPr baseColWidth="10" defaultRowHeight="14.4" x14ac:dyDescent="0.3"/>
  <cols>
    <col min="1" max="1" width="5" bestFit="1" customWidth="1"/>
    <col min="2" max="2" width="12.77734375" bestFit="1" customWidth="1"/>
  </cols>
  <sheetData>
    <row r="1" spans="1:3" x14ac:dyDescent="0.3">
      <c r="A1" t="s">
        <v>0</v>
      </c>
      <c r="B1" s="2" t="s">
        <v>5</v>
      </c>
      <c r="C1" s="2" t="s">
        <v>6</v>
      </c>
    </row>
    <row r="2" spans="1:3" x14ac:dyDescent="0.3">
      <c r="A2">
        <v>2011</v>
      </c>
      <c r="B2" s="3" t="s">
        <v>1</v>
      </c>
      <c r="C2" s="1">
        <v>68</v>
      </c>
    </row>
    <row r="3" spans="1:3" x14ac:dyDescent="0.3">
      <c r="A3">
        <v>2011</v>
      </c>
      <c r="B3" s="3" t="s">
        <v>2</v>
      </c>
      <c r="C3" s="1">
        <v>191</v>
      </c>
    </row>
    <row r="4" spans="1:3" x14ac:dyDescent="0.3">
      <c r="A4">
        <v>2011</v>
      </c>
      <c r="B4" s="3" t="s">
        <v>3</v>
      </c>
      <c r="C4" s="1">
        <v>226976</v>
      </c>
    </row>
    <row r="5" spans="1:3" x14ac:dyDescent="0.3">
      <c r="A5">
        <v>2011</v>
      </c>
      <c r="B5" s="3" t="s">
        <v>4</v>
      </c>
      <c r="C5" s="1">
        <v>1890</v>
      </c>
    </row>
    <row r="6" spans="1:3" x14ac:dyDescent="0.3">
      <c r="A6">
        <v>2012</v>
      </c>
      <c r="B6" s="3" t="s">
        <v>1</v>
      </c>
      <c r="C6" s="1">
        <v>58</v>
      </c>
    </row>
    <row r="7" spans="1:3" x14ac:dyDescent="0.3">
      <c r="A7">
        <v>2012</v>
      </c>
      <c r="B7" s="3" t="s">
        <v>2</v>
      </c>
      <c r="C7" s="1">
        <v>169</v>
      </c>
    </row>
    <row r="8" spans="1:3" x14ac:dyDescent="0.3">
      <c r="A8">
        <v>2012</v>
      </c>
      <c r="B8" s="3" t="s">
        <v>3</v>
      </c>
      <c r="C8" s="1">
        <v>269566</v>
      </c>
    </row>
    <row r="9" spans="1:3" x14ac:dyDescent="0.3">
      <c r="A9">
        <v>2012</v>
      </c>
      <c r="B9" s="3" t="s">
        <v>4</v>
      </c>
      <c r="C9" s="1">
        <v>1768</v>
      </c>
    </row>
    <row r="10" spans="1:3" x14ac:dyDescent="0.3">
      <c r="A10">
        <v>2013</v>
      </c>
      <c r="B10" s="3" t="s">
        <v>1</v>
      </c>
      <c r="C10" s="1">
        <v>25</v>
      </c>
    </row>
    <row r="11" spans="1:3" x14ac:dyDescent="0.3">
      <c r="A11">
        <v>2013</v>
      </c>
      <c r="B11" s="3" t="s">
        <v>2</v>
      </c>
      <c r="C11" s="1">
        <v>88</v>
      </c>
    </row>
    <row r="12" spans="1:3" x14ac:dyDescent="0.3">
      <c r="A12">
        <v>2013</v>
      </c>
      <c r="B12" s="3" t="s">
        <v>3</v>
      </c>
      <c r="C12" s="1">
        <v>265032</v>
      </c>
    </row>
    <row r="13" spans="1:3" x14ac:dyDescent="0.3">
      <c r="A13">
        <v>2013</v>
      </c>
      <c r="B13" s="3" t="s">
        <v>4</v>
      </c>
      <c r="C13" s="1">
        <v>1548</v>
      </c>
    </row>
    <row r="14" spans="1:3" x14ac:dyDescent="0.3">
      <c r="A14">
        <v>2014</v>
      </c>
      <c r="B14" s="3" t="s">
        <v>1</v>
      </c>
      <c r="C14" s="1">
        <v>26</v>
      </c>
    </row>
    <row r="15" spans="1:3" x14ac:dyDescent="0.3">
      <c r="A15">
        <v>2014</v>
      </c>
      <c r="B15" s="3" t="s">
        <v>2</v>
      </c>
      <c r="C15" s="1">
        <v>62</v>
      </c>
    </row>
    <row r="16" spans="1:3" x14ac:dyDescent="0.3">
      <c r="A16">
        <v>2014</v>
      </c>
      <c r="B16" s="3" t="s">
        <v>3</v>
      </c>
      <c r="C16" s="1">
        <v>290663</v>
      </c>
    </row>
    <row r="17" spans="1:3" x14ac:dyDescent="0.3">
      <c r="A17">
        <v>2014</v>
      </c>
      <c r="B17" s="3" t="s">
        <v>4</v>
      </c>
      <c r="C17" s="1">
        <v>1373</v>
      </c>
    </row>
    <row r="18" spans="1:3" x14ac:dyDescent="0.3">
      <c r="A18">
        <v>2015</v>
      </c>
      <c r="B18" s="3" t="s">
        <v>1</v>
      </c>
      <c r="C18" s="1">
        <v>10</v>
      </c>
    </row>
    <row r="19" spans="1:3" x14ac:dyDescent="0.3">
      <c r="A19">
        <v>2015</v>
      </c>
      <c r="B19" s="3" t="s">
        <v>2</v>
      </c>
      <c r="C19" s="1">
        <v>69</v>
      </c>
    </row>
    <row r="20" spans="1:3" x14ac:dyDescent="0.3">
      <c r="A20">
        <v>2015</v>
      </c>
      <c r="B20" s="3" t="s">
        <v>3</v>
      </c>
      <c r="C20" s="1">
        <v>245771</v>
      </c>
    </row>
    <row r="21" spans="1:3" x14ac:dyDescent="0.3">
      <c r="A21">
        <v>2015</v>
      </c>
      <c r="B21" s="3" t="s">
        <v>4</v>
      </c>
      <c r="C21" s="1">
        <v>1276</v>
      </c>
    </row>
    <row r="22" spans="1:3" x14ac:dyDescent="0.3">
      <c r="A22">
        <v>2016</v>
      </c>
      <c r="B22" s="3" t="s">
        <v>1</v>
      </c>
      <c r="C22" s="1">
        <v>27</v>
      </c>
    </row>
    <row r="23" spans="1:3" x14ac:dyDescent="0.3">
      <c r="A23">
        <v>2016</v>
      </c>
      <c r="B23" s="3" t="s">
        <v>2</v>
      </c>
      <c r="C23" s="1">
        <v>137</v>
      </c>
    </row>
    <row r="24" spans="1:3" x14ac:dyDescent="0.3">
      <c r="A24">
        <v>2016</v>
      </c>
      <c r="B24" s="3" t="s">
        <v>3</v>
      </c>
      <c r="C24" s="1">
        <v>262098</v>
      </c>
    </row>
    <row r="25" spans="1:3" x14ac:dyDescent="0.3">
      <c r="A25">
        <v>2016</v>
      </c>
      <c r="B25" s="3" t="s">
        <v>4</v>
      </c>
      <c r="C25" s="1">
        <v>1888</v>
      </c>
    </row>
    <row r="26" spans="1:3" x14ac:dyDescent="0.3">
      <c r="A26">
        <v>2017</v>
      </c>
      <c r="B26" s="3" t="s">
        <v>1</v>
      </c>
      <c r="C26" s="1">
        <v>7</v>
      </c>
    </row>
    <row r="27" spans="1:3" x14ac:dyDescent="0.3">
      <c r="A27">
        <v>2017</v>
      </c>
      <c r="B27" s="3" t="s">
        <v>2</v>
      </c>
      <c r="C27" s="1">
        <v>38</v>
      </c>
    </row>
    <row r="28" spans="1:3" x14ac:dyDescent="0.3">
      <c r="A28">
        <v>2017</v>
      </c>
      <c r="B28" s="3" t="s">
        <v>3</v>
      </c>
      <c r="C28" s="1">
        <v>294070</v>
      </c>
    </row>
    <row r="29" spans="1:3" x14ac:dyDescent="0.3">
      <c r="A29">
        <v>2017</v>
      </c>
      <c r="B29" s="3" t="s">
        <v>4</v>
      </c>
      <c r="C29" s="1">
        <v>765</v>
      </c>
    </row>
    <row r="30" spans="1:3" x14ac:dyDescent="0.3">
      <c r="A30">
        <v>2018</v>
      </c>
      <c r="B30" s="3" t="s">
        <v>1</v>
      </c>
      <c r="C30" s="1">
        <v>10</v>
      </c>
    </row>
    <row r="31" spans="1:3" x14ac:dyDescent="0.3">
      <c r="A31">
        <v>2018</v>
      </c>
      <c r="B31" s="3" t="s">
        <v>2</v>
      </c>
      <c r="C31" s="1">
        <v>69</v>
      </c>
    </row>
    <row r="32" spans="1:3" x14ac:dyDescent="0.3">
      <c r="A32">
        <v>2018</v>
      </c>
      <c r="B32" s="3" t="s">
        <v>3</v>
      </c>
      <c r="C32" s="1">
        <v>301705</v>
      </c>
    </row>
    <row r="33" spans="1:3" x14ac:dyDescent="0.3">
      <c r="A33">
        <v>2018</v>
      </c>
      <c r="B33" s="3" t="s">
        <v>4</v>
      </c>
      <c r="C33" s="1">
        <v>1243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0182-5D9C-4F95-A8F6-CBF88CD55C89}">
  <dimension ref="A1:D208"/>
  <sheetViews>
    <sheetView tabSelected="1" workbookViewId="0">
      <selection activeCell="I4" sqref="I4"/>
    </sheetView>
  </sheetViews>
  <sheetFormatPr baseColWidth="10" defaultRowHeight="14.4" x14ac:dyDescent="0.3"/>
  <cols>
    <col min="1" max="1" width="5" bestFit="1" customWidth="1"/>
    <col min="3" max="3" width="49.88671875" bestFit="1" customWidth="1"/>
  </cols>
  <sheetData>
    <row r="1" spans="1:4" x14ac:dyDescent="0.3">
      <c r="A1" s="5" t="s">
        <v>0</v>
      </c>
      <c r="B1" s="2" t="s">
        <v>30</v>
      </c>
      <c r="C1" s="2" t="s">
        <v>31</v>
      </c>
      <c r="D1" s="2" t="s">
        <v>6</v>
      </c>
    </row>
    <row r="2" spans="1:4" x14ac:dyDescent="0.3">
      <c r="A2" s="2">
        <v>2011</v>
      </c>
      <c r="B2" s="3" t="s">
        <v>7</v>
      </c>
      <c r="C2" s="3" t="s">
        <v>33</v>
      </c>
      <c r="D2" s="1">
        <v>3874</v>
      </c>
    </row>
    <row r="3" spans="1:4" x14ac:dyDescent="0.3">
      <c r="A3" s="2">
        <v>2011</v>
      </c>
      <c r="B3" s="3" t="s">
        <v>8</v>
      </c>
      <c r="C3" s="3" t="s">
        <v>34</v>
      </c>
      <c r="D3" s="1">
        <v>2867</v>
      </c>
    </row>
    <row r="4" spans="1:4" x14ac:dyDescent="0.3">
      <c r="A4" s="2">
        <v>2011</v>
      </c>
      <c r="B4" s="3" t="s">
        <v>9</v>
      </c>
      <c r="C4" s="3" t="s">
        <v>35</v>
      </c>
      <c r="D4" s="1">
        <v>22635</v>
      </c>
    </row>
    <row r="5" spans="1:4" x14ac:dyDescent="0.3">
      <c r="A5" s="2">
        <v>2011</v>
      </c>
      <c r="B5" s="3" t="s">
        <v>10</v>
      </c>
      <c r="C5" s="3" t="s">
        <v>36</v>
      </c>
      <c r="D5" s="1">
        <v>148</v>
      </c>
    </row>
    <row r="6" spans="1:4" x14ac:dyDescent="0.3">
      <c r="A6" s="2">
        <v>2011</v>
      </c>
      <c r="B6" s="3" t="s">
        <v>11</v>
      </c>
      <c r="C6" s="3" t="s">
        <v>37</v>
      </c>
      <c r="D6" s="1">
        <v>1498</v>
      </c>
    </row>
    <row r="7" spans="1:4" x14ac:dyDescent="0.3">
      <c r="A7" s="2">
        <v>2011</v>
      </c>
      <c r="B7" s="3" t="s">
        <v>12</v>
      </c>
      <c r="C7" s="3" t="s">
        <v>38</v>
      </c>
      <c r="D7" s="1">
        <v>11543</v>
      </c>
    </row>
    <row r="8" spans="1:4" x14ac:dyDescent="0.3">
      <c r="A8" s="2">
        <v>2011</v>
      </c>
      <c r="B8" s="3" t="s">
        <v>13</v>
      </c>
      <c r="C8" s="3" t="s">
        <v>39</v>
      </c>
      <c r="D8" s="1">
        <v>95442</v>
      </c>
    </row>
    <row r="9" spans="1:4" x14ac:dyDescent="0.3">
      <c r="A9" s="2">
        <v>2011</v>
      </c>
      <c r="B9" s="3" t="s">
        <v>14</v>
      </c>
      <c r="C9" s="3" t="s">
        <v>40</v>
      </c>
      <c r="D9" s="1">
        <v>5730</v>
      </c>
    </row>
    <row r="10" spans="1:4" x14ac:dyDescent="0.3">
      <c r="A10" s="2">
        <v>2011</v>
      </c>
      <c r="B10" s="3" t="s">
        <v>15</v>
      </c>
      <c r="C10" s="3" t="s">
        <v>41</v>
      </c>
      <c r="D10" s="1">
        <v>27595</v>
      </c>
    </row>
    <row r="11" spans="1:4" x14ac:dyDescent="0.3">
      <c r="A11" s="2">
        <v>2011</v>
      </c>
      <c r="B11" s="3" t="s">
        <v>16</v>
      </c>
      <c r="C11" s="3" t="s">
        <v>42</v>
      </c>
      <c r="D11" s="1">
        <v>14639</v>
      </c>
    </row>
    <row r="12" spans="1:4" x14ac:dyDescent="0.3">
      <c r="A12" s="2">
        <v>2011</v>
      </c>
      <c r="B12" s="3" t="s">
        <v>17</v>
      </c>
      <c r="C12" s="3" t="s">
        <v>43</v>
      </c>
      <c r="D12" s="1">
        <v>3290</v>
      </c>
    </row>
    <row r="13" spans="1:4" x14ac:dyDescent="0.3">
      <c r="A13" s="2">
        <v>2011</v>
      </c>
      <c r="B13" s="3" t="s">
        <v>18</v>
      </c>
      <c r="C13" s="3" t="s">
        <v>44</v>
      </c>
      <c r="D13" s="1">
        <v>3238</v>
      </c>
    </row>
    <row r="14" spans="1:4" x14ac:dyDescent="0.3">
      <c r="A14" s="2">
        <v>2011</v>
      </c>
      <c r="B14" s="3" t="s">
        <v>19</v>
      </c>
      <c r="C14" s="3" t="s">
        <v>45</v>
      </c>
      <c r="D14" s="1">
        <v>11855</v>
      </c>
    </row>
    <row r="15" spans="1:4" x14ac:dyDescent="0.3">
      <c r="A15" s="2">
        <v>2011</v>
      </c>
      <c r="B15" s="3" t="s">
        <v>20</v>
      </c>
      <c r="C15" s="3" t="s">
        <v>46</v>
      </c>
      <c r="D15" s="1">
        <v>8428</v>
      </c>
    </row>
    <row r="16" spans="1:4" x14ac:dyDescent="0.3">
      <c r="A16" s="2">
        <v>2011</v>
      </c>
      <c r="B16" s="3" t="s">
        <v>21</v>
      </c>
      <c r="C16" s="3" t="s">
        <v>32</v>
      </c>
      <c r="D16" s="1"/>
    </row>
    <row r="17" spans="1:4" x14ac:dyDescent="0.3">
      <c r="A17" s="2">
        <v>2011</v>
      </c>
      <c r="B17" s="3" t="s">
        <v>22</v>
      </c>
      <c r="C17" s="3" t="s">
        <v>32</v>
      </c>
      <c r="D17" s="1">
        <v>1054</v>
      </c>
    </row>
    <row r="18" spans="1:4" x14ac:dyDescent="0.3">
      <c r="A18" s="2">
        <v>2011</v>
      </c>
      <c r="B18" s="3" t="s">
        <v>23</v>
      </c>
      <c r="C18" s="3" t="s">
        <v>47</v>
      </c>
      <c r="D18" s="1">
        <v>172</v>
      </c>
    </row>
    <row r="19" spans="1:4" x14ac:dyDescent="0.3">
      <c r="A19" s="2">
        <v>2011</v>
      </c>
      <c r="B19" s="3" t="s">
        <v>24</v>
      </c>
      <c r="C19" s="3" t="s">
        <v>48</v>
      </c>
      <c r="D19" s="1">
        <v>2815</v>
      </c>
    </row>
    <row r="20" spans="1:4" x14ac:dyDescent="0.3">
      <c r="A20" s="2">
        <v>2011</v>
      </c>
      <c r="B20" s="3" t="s">
        <v>25</v>
      </c>
      <c r="C20" s="3" t="s">
        <v>49</v>
      </c>
      <c r="D20" s="1">
        <v>3392</v>
      </c>
    </row>
    <row r="21" spans="1:4" x14ac:dyDescent="0.3">
      <c r="A21" s="2">
        <v>2011</v>
      </c>
      <c r="B21" s="3" t="s">
        <v>26</v>
      </c>
      <c r="C21" s="3" t="s">
        <v>50</v>
      </c>
      <c r="D21" s="1">
        <v>2055</v>
      </c>
    </row>
    <row r="22" spans="1:4" x14ac:dyDescent="0.3">
      <c r="A22" s="2">
        <v>2011</v>
      </c>
      <c r="B22" s="3" t="s">
        <v>27</v>
      </c>
      <c r="C22" s="3" t="s">
        <v>51</v>
      </c>
      <c r="D22" s="1">
        <v>6843</v>
      </c>
    </row>
    <row r="23" spans="1:4" x14ac:dyDescent="0.3">
      <c r="A23" s="2">
        <v>2011</v>
      </c>
      <c r="B23" s="3" t="s">
        <v>28</v>
      </c>
      <c r="C23" s="3" t="s">
        <v>52</v>
      </c>
      <c r="D23" s="1">
        <v>12</v>
      </c>
    </row>
    <row r="24" spans="1:4" x14ac:dyDescent="0.3">
      <c r="A24" s="2">
        <v>2011</v>
      </c>
      <c r="B24" s="3" t="s">
        <v>29</v>
      </c>
      <c r="C24" s="3" t="s">
        <v>53</v>
      </c>
      <c r="D24" s="1"/>
    </row>
    <row r="25" spans="1:4" x14ac:dyDescent="0.3">
      <c r="A25" s="4">
        <v>2012</v>
      </c>
      <c r="B25" s="3" t="s">
        <v>7</v>
      </c>
      <c r="C25" s="3" t="s">
        <v>33</v>
      </c>
      <c r="D25" s="1">
        <v>3763</v>
      </c>
    </row>
    <row r="26" spans="1:4" x14ac:dyDescent="0.3">
      <c r="A26" s="4">
        <v>2012</v>
      </c>
      <c r="B26" s="3" t="s">
        <v>8</v>
      </c>
      <c r="C26" s="3" t="s">
        <v>34</v>
      </c>
      <c r="D26" s="1">
        <v>2104</v>
      </c>
    </row>
    <row r="27" spans="1:4" x14ac:dyDescent="0.3">
      <c r="A27" s="4">
        <v>2012</v>
      </c>
      <c r="B27" s="3" t="s">
        <v>9</v>
      </c>
      <c r="C27" s="3" t="s">
        <v>35</v>
      </c>
      <c r="D27" s="1">
        <v>24318</v>
      </c>
    </row>
    <row r="28" spans="1:4" x14ac:dyDescent="0.3">
      <c r="A28" s="4">
        <v>2012</v>
      </c>
      <c r="B28" s="3" t="s">
        <v>10</v>
      </c>
      <c r="C28" s="3" t="s">
        <v>36</v>
      </c>
      <c r="D28" s="1">
        <v>171</v>
      </c>
    </row>
    <row r="29" spans="1:4" x14ac:dyDescent="0.3">
      <c r="A29" s="4">
        <v>2012</v>
      </c>
      <c r="B29" s="3" t="s">
        <v>11</v>
      </c>
      <c r="C29" s="3" t="s">
        <v>37</v>
      </c>
      <c r="D29" s="1">
        <v>1367</v>
      </c>
    </row>
    <row r="30" spans="1:4" x14ac:dyDescent="0.3">
      <c r="A30" s="4">
        <v>2012</v>
      </c>
      <c r="B30" s="3" t="s">
        <v>12</v>
      </c>
      <c r="C30" s="3" t="s">
        <v>38</v>
      </c>
      <c r="D30" s="1">
        <v>13091</v>
      </c>
    </row>
    <row r="31" spans="1:4" x14ac:dyDescent="0.3">
      <c r="A31" s="4">
        <v>2012</v>
      </c>
      <c r="B31" s="3" t="s">
        <v>13</v>
      </c>
      <c r="C31" s="3" t="s">
        <v>39</v>
      </c>
      <c r="D31" s="1">
        <v>107414</v>
      </c>
    </row>
    <row r="32" spans="1:4" x14ac:dyDescent="0.3">
      <c r="A32" s="4">
        <v>2012</v>
      </c>
      <c r="B32" s="3" t="s">
        <v>14</v>
      </c>
      <c r="C32" s="3" t="s">
        <v>40</v>
      </c>
      <c r="D32" s="1">
        <v>6856</v>
      </c>
    </row>
    <row r="33" spans="1:4" x14ac:dyDescent="0.3">
      <c r="A33" s="4">
        <v>2012</v>
      </c>
      <c r="B33" s="3" t="s">
        <v>15</v>
      </c>
      <c r="C33" s="3" t="s">
        <v>41</v>
      </c>
      <c r="D33" s="1">
        <v>30674</v>
      </c>
    </row>
    <row r="34" spans="1:4" x14ac:dyDescent="0.3">
      <c r="A34" s="4">
        <v>2012</v>
      </c>
      <c r="B34" s="3" t="s">
        <v>16</v>
      </c>
      <c r="C34" s="3" t="s">
        <v>42</v>
      </c>
      <c r="D34" s="1">
        <v>12691</v>
      </c>
    </row>
    <row r="35" spans="1:4" x14ac:dyDescent="0.3">
      <c r="A35" s="4">
        <v>2012</v>
      </c>
      <c r="B35" s="3" t="s">
        <v>17</v>
      </c>
      <c r="C35" s="3" t="s">
        <v>43</v>
      </c>
      <c r="D35" s="1">
        <v>3130</v>
      </c>
    </row>
    <row r="36" spans="1:4" x14ac:dyDescent="0.3">
      <c r="A36" s="4">
        <v>2012</v>
      </c>
      <c r="B36" s="3" t="s">
        <v>18</v>
      </c>
      <c r="C36" s="3" t="s">
        <v>44</v>
      </c>
      <c r="D36" s="1">
        <v>3865</v>
      </c>
    </row>
    <row r="37" spans="1:4" x14ac:dyDescent="0.3">
      <c r="A37" s="4">
        <v>2012</v>
      </c>
      <c r="B37" s="3" t="s">
        <v>19</v>
      </c>
      <c r="C37" s="3" t="s">
        <v>45</v>
      </c>
      <c r="D37" s="1">
        <v>14334</v>
      </c>
    </row>
    <row r="38" spans="1:4" x14ac:dyDescent="0.3">
      <c r="A38" s="4">
        <v>2012</v>
      </c>
      <c r="B38" s="3" t="s">
        <v>20</v>
      </c>
      <c r="C38" s="3" t="s">
        <v>46</v>
      </c>
      <c r="D38" s="1">
        <v>13576</v>
      </c>
    </row>
    <row r="39" spans="1:4" x14ac:dyDescent="0.3">
      <c r="A39" s="4">
        <v>2012</v>
      </c>
      <c r="B39" s="3" t="s">
        <v>21</v>
      </c>
      <c r="C39" s="3" t="s">
        <v>32</v>
      </c>
      <c r="D39" s="1"/>
    </row>
    <row r="40" spans="1:4" x14ac:dyDescent="0.3">
      <c r="A40" s="4">
        <v>2012</v>
      </c>
      <c r="B40" s="3" t="s">
        <v>22</v>
      </c>
      <c r="C40" s="3" t="s">
        <v>32</v>
      </c>
      <c r="D40" s="1">
        <v>10303</v>
      </c>
    </row>
    <row r="41" spans="1:4" x14ac:dyDescent="0.3">
      <c r="A41" s="4">
        <v>2012</v>
      </c>
      <c r="B41" s="3" t="s">
        <v>23</v>
      </c>
      <c r="C41" s="3" t="s">
        <v>47</v>
      </c>
      <c r="D41" s="1">
        <v>210</v>
      </c>
    </row>
    <row r="42" spans="1:4" x14ac:dyDescent="0.3">
      <c r="A42" s="4">
        <v>2012</v>
      </c>
      <c r="B42" s="3" t="s">
        <v>24</v>
      </c>
      <c r="C42" s="3" t="s">
        <v>48</v>
      </c>
      <c r="D42" s="1">
        <v>2677</v>
      </c>
    </row>
    <row r="43" spans="1:4" x14ac:dyDescent="0.3">
      <c r="A43" s="4">
        <v>2012</v>
      </c>
      <c r="B43" s="3" t="s">
        <v>25</v>
      </c>
      <c r="C43" s="3" t="s">
        <v>49</v>
      </c>
      <c r="D43" s="1">
        <v>3833</v>
      </c>
    </row>
    <row r="44" spans="1:4" x14ac:dyDescent="0.3">
      <c r="A44" s="4">
        <v>2012</v>
      </c>
      <c r="B44" s="3" t="s">
        <v>26</v>
      </c>
      <c r="C44" s="3" t="s">
        <v>50</v>
      </c>
      <c r="D44" s="1">
        <v>5671</v>
      </c>
    </row>
    <row r="45" spans="1:4" x14ac:dyDescent="0.3">
      <c r="A45" s="4">
        <v>2012</v>
      </c>
      <c r="B45" s="3" t="s">
        <v>27</v>
      </c>
      <c r="C45" s="3" t="s">
        <v>51</v>
      </c>
      <c r="D45" s="1">
        <v>11491</v>
      </c>
    </row>
    <row r="46" spans="1:4" x14ac:dyDescent="0.3">
      <c r="A46" s="4">
        <v>2012</v>
      </c>
      <c r="B46" s="3" t="s">
        <v>28</v>
      </c>
      <c r="C46" s="3" t="s">
        <v>52</v>
      </c>
      <c r="D46" s="1">
        <v>22</v>
      </c>
    </row>
    <row r="47" spans="1:4" x14ac:dyDescent="0.3">
      <c r="A47" s="4">
        <v>2012</v>
      </c>
      <c r="B47" s="3" t="s">
        <v>29</v>
      </c>
      <c r="C47" s="3" t="s">
        <v>53</v>
      </c>
      <c r="D47" s="1"/>
    </row>
    <row r="48" spans="1:4" x14ac:dyDescent="0.3">
      <c r="A48" s="4">
        <v>2013</v>
      </c>
      <c r="B48" s="3" t="s">
        <v>7</v>
      </c>
      <c r="C48" s="3" t="s">
        <v>33</v>
      </c>
      <c r="D48" s="1">
        <v>4760</v>
      </c>
    </row>
    <row r="49" spans="1:4" x14ac:dyDescent="0.3">
      <c r="A49" s="4">
        <v>2013</v>
      </c>
      <c r="B49" s="3" t="s">
        <v>8</v>
      </c>
      <c r="C49" s="3" t="s">
        <v>34</v>
      </c>
      <c r="D49" s="1">
        <v>1506</v>
      </c>
    </row>
    <row r="50" spans="1:4" x14ac:dyDescent="0.3">
      <c r="A50" s="4">
        <v>2013</v>
      </c>
      <c r="B50" s="3" t="s">
        <v>9</v>
      </c>
      <c r="C50" s="3" t="s">
        <v>35</v>
      </c>
      <c r="D50" s="1">
        <v>27412</v>
      </c>
    </row>
    <row r="51" spans="1:4" x14ac:dyDescent="0.3">
      <c r="A51" s="4">
        <v>2013</v>
      </c>
      <c r="B51" s="3" t="s">
        <v>10</v>
      </c>
      <c r="C51" s="3" t="s">
        <v>36</v>
      </c>
      <c r="D51" s="1">
        <v>192</v>
      </c>
    </row>
    <row r="52" spans="1:4" x14ac:dyDescent="0.3">
      <c r="A52" s="4">
        <v>2013</v>
      </c>
      <c r="B52" s="3" t="s">
        <v>11</v>
      </c>
      <c r="C52" s="3" t="s">
        <v>37</v>
      </c>
      <c r="D52" s="1">
        <v>1465</v>
      </c>
    </row>
    <row r="53" spans="1:4" x14ac:dyDescent="0.3">
      <c r="A53" s="4">
        <v>2013</v>
      </c>
      <c r="B53" s="3" t="s">
        <v>12</v>
      </c>
      <c r="C53" s="3" t="s">
        <v>38</v>
      </c>
      <c r="D53" s="1">
        <v>14946</v>
      </c>
    </row>
    <row r="54" spans="1:4" x14ac:dyDescent="0.3">
      <c r="A54" s="4">
        <v>2013</v>
      </c>
      <c r="B54" s="3" t="s">
        <v>13</v>
      </c>
      <c r="C54" s="3" t="s">
        <v>39</v>
      </c>
      <c r="D54" s="1">
        <v>106702</v>
      </c>
    </row>
    <row r="55" spans="1:4" x14ac:dyDescent="0.3">
      <c r="A55" s="4">
        <v>2013</v>
      </c>
      <c r="B55" s="3" t="s">
        <v>14</v>
      </c>
      <c r="C55" s="3" t="s">
        <v>40</v>
      </c>
      <c r="D55" s="1">
        <v>7804</v>
      </c>
    </row>
    <row r="56" spans="1:4" x14ac:dyDescent="0.3">
      <c r="A56" s="4">
        <v>2013</v>
      </c>
      <c r="B56" s="3" t="s">
        <v>15</v>
      </c>
      <c r="C56" s="3" t="s">
        <v>41</v>
      </c>
      <c r="D56" s="1">
        <v>32600</v>
      </c>
    </row>
    <row r="57" spans="1:4" x14ac:dyDescent="0.3">
      <c r="A57" s="4">
        <v>2013</v>
      </c>
      <c r="B57" s="3" t="s">
        <v>16</v>
      </c>
      <c r="C57" s="3" t="s">
        <v>42</v>
      </c>
      <c r="D57" s="1">
        <v>9414</v>
      </c>
    </row>
    <row r="58" spans="1:4" x14ac:dyDescent="0.3">
      <c r="A58" s="4">
        <v>2013</v>
      </c>
      <c r="B58" s="3" t="s">
        <v>17</v>
      </c>
      <c r="C58" s="3" t="s">
        <v>43</v>
      </c>
      <c r="D58" s="1">
        <v>3832</v>
      </c>
    </row>
    <row r="59" spans="1:4" x14ac:dyDescent="0.3">
      <c r="A59" s="4">
        <v>2013</v>
      </c>
      <c r="B59" s="3" t="s">
        <v>18</v>
      </c>
      <c r="C59" s="3" t="s">
        <v>44</v>
      </c>
      <c r="D59" s="1">
        <v>3982</v>
      </c>
    </row>
    <row r="60" spans="1:4" x14ac:dyDescent="0.3">
      <c r="A60" s="4">
        <v>2013</v>
      </c>
      <c r="B60" s="3" t="s">
        <v>19</v>
      </c>
      <c r="C60" s="3" t="s">
        <v>45</v>
      </c>
      <c r="D60" s="1">
        <v>16363</v>
      </c>
    </row>
    <row r="61" spans="1:4" x14ac:dyDescent="0.3">
      <c r="A61" s="4">
        <v>2013</v>
      </c>
      <c r="B61" s="3" t="s">
        <v>20</v>
      </c>
      <c r="C61" s="3" t="s">
        <v>46</v>
      </c>
      <c r="D61" s="1">
        <v>10891</v>
      </c>
    </row>
    <row r="62" spans="1:4" x14ac:dyDescent="0.3">
      <c r="A62" s="4">
        <v>2013</v>
      </c>
      <c r="B62" s="3" t="s">
        <v>21</v>
      </c>
      <c r="C62" s="3" t="s">
        <v>32</v>
      </c>
      <c r="D62" s="1">
        <v>1699</v>
      </c>
    </row>
    <row r="63" spans="1:4" x14ac:dyDescent="0.3">
      <c r="A63" s="4">
        <v>2013</v>
      </c>
      <c r="B63" s="3" t="s">
        <v>22</v>
      </c>
      <c r="C63" s="3" t="s">
        <v>32</v>
      </c>
      <c r="D63" s="1"/>
    </row>
    <row r="64" spans="1:4" x14ac:dyDescent="0.3">
      <c r="A64" s="4">
        <v>2013</v>
      </c>
      <c r="B64" s="3" t="s">
        <v>23</v>
      </c>
      <c r="C64" s="3" t="s">
        <v>47</v>
      </c>
      <c r="D64" s="1">
        <v>164</v>
      </c>
    </row>
    <row r="65" spans="1:4" x14ac:dyDescent="0.3">
      <c r="A65" s="4">
        <v>2013</v>
      </c>
      <c r="B65" s="3" t="s">
        <v>24</v>
      </c>
      <c r="C65" s="3" t="s">
        <v>48</v>
      </c>
      <c r="D65" s="1">
        <v>2700</v>
      </c>
    </row>
    <row r="66" spans="1:4" x14ac:dyDescent="0.3">
      <c r="A66" s="4">
        <v>2013</v>
      </c>
      <c r="B66" s="3" t="s">
        <v>25</v>
      </c>
      <c r="C66" s="3" t="s">
        <v>49</v>
      </c>
      <c r="D66" s="1">
        <v>4146</v>
      </c>
    </row>
    <row r="67" spans="1:4" x14ac:dyDescent="0.3">
      <c r="A67" s="4">
        <v>2013</v>
      </c>
      <c r="B67" s="3" t="s">
        <v>26</v>
      </c>
      <c r="C67" s="3" t="s">
        <v>50</v>
      </c>
      <c r="D67" s="1">
        <v>5213</v>
      </c>
    </row>
    <row r="68" spans="1:4" x14ac:dyDescent="0.3">
      <c r="A68" s="4">
        <v>2013</v>
      </c>
      <c r="B68" s="3" t="s">
        <v>27</v>
      </c>
      <c r="C68" s="3" t="s">
        <v>51</v>
      </c>
      <c r="D68" s="1">
        <v>10857</v>
      </c>
    </row>
    <row r="69" spans="1:4" x14ac:dyDescent="0.3">
      <c r="A69" s="4">
        <v>2013</v>
      </c>
      <c r="B69" s="3" t="s">
        <v>28</v>
      </c>
      <c r="C69" s="3" t="s">
        <v>52</v>
      </c>
      <c r="D69" s="1">
        <v>44</v>
      </c>
    </row>
    <row r="70" spans="1:4" x14ac:dyDescent="0.3">
      <c r="A70" s="4">
        <v>2013</v>
      </c>
      <c r="B70" s="3" t="s">
        <v>29</v>
      </c>
      <c r="C70" s="3" t="s">
        <v>53</v>
      </c>
      <c r="D70" s="1">
        <v>1</v>
      </c>
    </row>
    <row r="71" spans="1:4" x14ac:dyDescent="0.3">
      <c r="A71" s="4">
        <v>2014</v>
      </c>
      <c r="B71" s="3" t="s">
        <v>7</v>
      </c>
      <c r="C71" s="3" t="s">
        <v>33</v>
      </c>
      <c r="D71" s="1">
        <v>5281</v>
      </c>
    </row>
    <row r="72" spans="1:4" x14ac:dyDescent="0.3">
      <c r="A72" s="4">
        <v>2014</v>
      </c>
      <c r="B72" s="3" t="s">
        <v>8</v>
      </c>
      <c r="C72" s="3" t="s">
        <v>34</v>
      </c>
      <c r="D72" s="1">
        <v>1555</v>
      </c>
    </row>
    <row r="73" spans="1:4" x14ac:dyDescent="0.3">
      <c r="A73" s="4">
        <v>2014</v>
      </c>
      <c r="B73" s="3" t="s">
        <v>9</v>
      </c>
      <c r="C73" s="3" t="s">
        <v>35</v>
      </c>
      <c r="D73" s="1">
        <v>29747</v>
      </c>
    </row>
    <row r="74" spans="1:4" x14ac:dyDescent="0.3">
      <c r="A74" s="4">
        <v>2014</v>
      </c>
      <c r="B74" s="3" t="s">
        <v>10</v>
      </c>
      <c r="C74" s="3" t="s">
        <v>36</v>
      </c>
      <c r="D74" s="1">
        <v>225</v>
      </c>
    </row>
    <row r="75" spans="1:4" x14ac:dyDescent="0.3">
      <c r="A75" s="4">
        <v>2014</v>
      </c>
      <c r="B75" s="3" t="s">
        <v>11</v>
      </c>
      <c r="C75" s="3" t="s">
        <v>37</v>
      </c>
      <c r="D75" s="1">
        <v>1787</v>
      </c>
    </row>
    <row r="76" spans="1:4" x14ac:dyDescent="0.3">
      <c r="A76" s="4">
        <v>2014</v>
      </c>
      <c r="B76" s="3" t="s">
        <v>12</v>
      </c>
      <c r="C76" s="3" t="s">
        <v>38</v>
      </c>
      <c r="D76" s="1">
        <v>17609</v>
      </c>
    </row>
    <row r="77" spans="1:4" x14ac:dyDescent="0.3">
      <c r="A77" s="4">
        <v>2014</v>
      </c>
      <c r="B77" s="3" t="s">
        <v>13</v>
      </c>
      <c r="C77" s="3" t="s">
        <v>39</v>
      </c>
      <c r="D77" s="1">
        <v>110070</v>
      </c>
    </row>
    <row r="78" spans="1:4" x14ac:dyDescent="0.3">
      <c r="A78" s="4">
        <v>2014</v>
      </c>
      <c r="B78" s="3" t="s">
        <v>14</v>
      </c>
      <c r="C78" s="3" t="s">
        <v>40</v>
      </c>
      <c r="D78" s="1">
        <v>8716</v>
      </c>
    </row>
    <row r="79" spans="1:4" x14ac:dyDescent="0.3">
      <c r="A79" s="4">
        <v>2014</v>
      </c>
      <c r="B79" s="3" t="s">
        <v>15</v>
      </c>
      <c r="C79" s="3" t="s">
        <v>41</v>
      </c>
      <c r="D79" s="1">
        <v>33934</v>
      </c>
    </row>
    <row r="80" spans="1:4" x14ac:dyDescent="0.3">
      <c r="A80" s="4">
        <v>2014</v>
      </c>
      <c r="B80" s="3" t="s">
        <v>16</v>
      </c>
      <c r="C80" s="3" t="s">
        <v>42</v>
      </c>
      <c r="D80" s="1">
        <v>9591</v>
      </c>
    </row>
    <row r="81" spans="1:4" x14ac:dyDescent="0.3">
      <c r="A81" s="4">
        <v>2014</v>
      </c>
      <c r="B81" s="3" t="s">
        <v>17</v>
      </c>
      <c r="C81" s="3" t="s">
        <v>43</v>
      </c>
      <c r="D81" s="1">
        <v>3936</v>
      </c>
    </row>
    <row r="82" spans="1:4" x14ac:dyDescent="0.3">
      <c r="A82" s="4">
        <v>2014</v>
      </c>
      <c r="B82" s="3" t="s">
        <v>18</v>
      </c>
      <c r="C82" s="3" t="s">
        <v>44</v>
      </c>
      <c r="D82" s="1">
        <v>5060</v>
      </c>
    </row>
    <row r="83" spans="1:4" x14ac:dyDescent="0.3">
      <c r="A83" s="4">
        <v>2014</v>
      </c>
      <c r="B83" s="3" t="s">
        <v>19</v>
      </c>
      <c r="C83" s="3" t="s">
        <v>45</v>
      </c>
      <c r="D83" s="1">
        <v>18982</v>
      </c>
    </row>
    <row r="84" spans="1:4" x14ac:dyDescent="0.3">
      <c r="A84" s="4">
        <v>2014</v>
      </c>
      <c r="B84" s="3" t="s">
        <v>20</v>
      </c>
      <c r="C84" s="3" t="s">
        <v>46</v>
      </c>
      <c r="D84" s="1">
        <v>13338</v>
      </c>
    </row>
    <row r="85" spans="1:4" x14ac:dyDescent="0.3">
      <c r="A85" s="4">
        <v>2014</v>
      </c>
      <c r="B85" s="3" t="s">
        <v>21</v>
      </c>
      <c r="C85" s="3" t="s">
        <v>32</v>
      </c>
      <c r="D85" s="1">
        <v>1253</v>
      </c>
    </row>
    <row r="86" spans="1:4" x14ac:dyDescent="0.3">
      <c r="A86" s="4">
        <v>2014</v>
      </c>
      <c r="B86" s="3" t="s">
        <v>22</v>
      </c>
      <c r="C86" s="3" t="s">
        <v>32</v>
      </c>
      <c r="D86" s="1"/>
    </row>
    <row r="87" spans="1:4" x14ac:dyDescent="0.3">
      <c r="A87" s="4">
        <v>2014</v>
      </c>
      <c r="B87" s="3" t="s">
        <v>23</v>
      </c>
      <c r="C87" s="3" t="s">
        <v>47</v>
      </c>
      <c r="D87" s="1">
        <v>160</v>
      </c>
    </row>
    <row r="88" spans="1:4" x14ac:dyDescent="0.3">
      <c r="A88" s="4">
        <v>2014</v>
      </c>
      <c r="B88" s="3" t="s">
        <v>24</v>
      </c>
      <c r="C88" s="3" t="s">
        <v>48</v>
      </c>
      <c r="D88" s="1">
        <v>2933</v>
      </c>
    </row>
    <row r="89" spans="1:4" x14ac:dyDescent="0.3">
      <c r="A89" s="4">
        <v>2014</v>
      </c>
      <c r="B89" s="3" t="s">
        <v>25</v>
      </c>
      <c r="C89" s="3" t="s">
        <v>49</v>
      </c>
      <c r="D89" s="1">
        <v>4450</v>
      </c>
    </row>
    <row r="90" spans="1:4" x14ac:dyDescent="0.3">
      <c r="A90" s="4">
        <v>2014</v>
      </c>
      <c r="B90" s="3" t="s">
        <v>26</v>
      </c>
      <c r="C90" s="3" t="s">
        <v>50</v>
      </c>
      <c r="D90" s="1">
        <v>11876</v>
      </c>
    </row>
    <row r="91" spans="1:4" x14ac:dyDescent="0.3">
      <c r="A91" s="4">
        <v>2014</v>
      </c>
      <c r="B91" s="3" t="s">
        <v>27</v>
      </c>
      <c r="C91" s="3" t="s">
        <v>51</v>
      </c>
      <c r="D91" s="1">
        <v>11542</v>
      </c>
    </row>
    <row r="92" spans="1:4" x14ac:dyDescent="0.3">
      <c r="A92" s="4">
        <v>2014</v>
      </c>
      <c r="B92" s="3" t="s">
        <v>28</v>
      </c>
      <c r="C92" s="3" t="s">
        <v>52</v>
      </c>
      <c r="D92" s="1">
        <v>76</v>
      </c>
    </row>
    <row r="93" spans="1:4" x14ac:dyDescent="0.3">
      <c r="A93" s="4">
        <v>2014</v>
      </c>
      <c r="B93" s="3" t="s">
        <v>29</v>
      </c>
      <c r="C93" s="3" t="s">
        <v>53</v>
      </c>
      <c r="D93" s="1">
        <v>3</v>
      </c>
    </row>
    <row r="94" spans="1:4" x14ac:dyDescent="0.3">
      <c r="A94" s="4">
        <v>2015</v>
      </c>
      <c r="B94" s="3" t="s">
        <v>7</v>
      </c>
      <c r="C94" s="3" t="s">
        <v>33</v>
      </c>
      <c r="D94" s="1">
        <v>4525</v>
      </c>
    </row>
    <row r="95" spans="1:4" x14ac:dyDescent="0.3">
      <c r="A95" s="4">
        <v>2015</v>
      </c>
      <c r="B95" s="3" t="s">
        <v>8</v>
      </c>
      <c r="C95" s="3" t="s">
        <v>34</v>
      </c>
      <c r="D95" s="1">
        <v>1258</v>
      </c>
    </row>
    <row r="96" spans="1:4" x14ac:dyDescent="0.3">
      <c r="A96" s="4">
        <v>2015</v>
      </c>
      <c r="B96" s="3" t="s">
        <v>9</v>
      </c>
      <c r="C96" s="3" t="s">
        <v>35</v>
      </c>
      <c r="D96" s="1">
        <v>25841</v>
      </c>
    </row>
    <row r="97" spans="1:4" x14ac:dyDescent="0.3">
      <c r="A97" s="4">
        <v>2015</v>
      </c>
      <c r="B97" s="3" t="s">
        <v>10</v>
      </c>
      <c r="C97" s="3" t="s">
        <v>36</v>
      </c>
      <c r="D97" s="1">
        <v>252</v>
      </c>
    </row>
    <row r="98" spans="1:4" x14ac:dyDescent="0.3">
      <c r="A98" s="4">
        <v>2015</v>
      </c>
      <c r="B98" s="3" t="s">
        <v>11</v>
      </c>
      <c r="C98" s="3" t="s">
        <v>37</v>
      </c>
      <c r="D98" s="1">
        <v>1345</v>
      </c>
    </row>
    <row r="99" spans="1:4" x14ac:dyDescent="0.3">
      <c r="A99" s="4">
        <v>2015</v>
      </c>
      <c r="B99" s="3" t="s">
        <v>12</v>
      </c>
      <c r="C99" s="3" t="s">
        <v>38</v>
      </c>
      <c r="D99" s="1">
        <v>14980</v>
      </c>
    </row>
    <row r="100" spans="1:4" x14ac:dyDescent="0.3">
      <c r="A100" s="4">
        <v>2015</v>
      </c>
      <c r="B100" s="3" t="s">
        <v>13</v>
      </c>
      <c r="C100" s="3" t="s">
        <v>39</v>
      </c>
      <c r="D100" s="1">
        <v>95345</v>
      </c>
    </row>
    <row r="101" spans="1:4" x14ac:dyDescent="0.3">
      <c r="A101" s="4">
        <v>2015</v>
      </c>
      <c r="B101" s="3" t="s">
        <v>14</v>
      </c>
      <c r="C101" s="3" t="s">
        <v>40</v>
      </c>
      <c r="D101" s="1">
        <v>7704</v>
      </c>
    </row>
    <row r="102" spans="1:4" x14ac:dyDescent="0.3">
      <c r="A102" s="4">
        <v>2015</v>
      </c>
      <c r="B102" s="3" t="s">
        <v>15</v>
      </c>
      <c r="C102" s="3" t="s">
        <v>41</v>
      </c>
      <c r="D102" s="1">
        <v>30680</v>
      </c>
    </row>
    <row r="103" spans="1:4" x14ac:dyDescent="0.3">
      <c r="A103" s="4">
        <v>2015</v>
      </c>
      <c r="B103" s="3" t="s">
        <v>16</v>
      </c>
      <c r="C103" s="3" t="s">
        <v>42</v>
      </c>
      <c r="D103" s="1">
        <v>7207</v>
      </c>
    </row>
    <row r="104" spans="1:4" x14ac:dyDescent="0.3">
      <c r="A104" s="4">
        <v>2015</v>
      </c>
      <c r="B104" s="3" t="s">
        <v>17</v>
      </c>
      <c r="C104" s="3" t="s">
        <v>43</v>
      </c>
      <c r="D104" s="1">
        <v>3162</v>
      </c>
    </row>
    <row r="105" spans="1:4" x14ac:dyDescent="0.3">
      <c r="A105" s="4">
        <v>2015</v>
      </c>
      <c r="B105" s="3" t="s">
        <v>18</v>
      </c>
      <c r="C105" s="3" t="s">
        <v>44</v>
      </c>
      <c r="D105" s="1">
        <v>4523</v>
      </c>
    </row>
    <row r="106" spans="1:4" x14ac:dyDescent="0.3">
      <c r="A106" s="4">
        <v>2015</v>
      </c>
      <c r="B106" s="3" t="s">
        <v>19</v>
      </c>
      <c r="C106" s="3" t="s">
        <v>45</v>
      </c>
      <c r="D106" s="1">
        <v>17095</v>
      </c>
    </row>
    <row r="107" spans="1:4" x14ac:dyDescent="0.3">
      <c r="A107" s="4">
        <v>2015</v>
      </c>
      <c r="B107" s="3" t="s">
        <v>20</v>
      </c>
      <c r="C107" s="3" t="s">
        <v>46</v>
      </c>
      <c r="D107" s="1">
        <v>10280</v>
      </c>
    </row>
    <row r="108" spans="1:4" x14ac:dyDescent="0.3">
      <c r="A108" s="4">
        <v>2015</v>
      </c>
      <c r="B108" s="3" t="s">
        <v>21</v>
      </c>
      <c r="C108" s="3" t="s">
        <v>32</v>
      </c>
      <c r="D108" s="1">
        <v>268</v>
      </c>
    </row>
    <row r="109" spans="1:4" x14ac:dyDescent="0.3">
      <c r="A109" s="4">
        <v>2015</v>
      </c>
      <c r="B109" s="3" t="s">
        <v>22</v>
      </c>
      <c r="C109" s="3" t="s">
        <v>32</v>
      </c>
      <c r="D109" s="1"/>
    </row>
    <row r="110" spans="1:4" x14ac:dyDescent="0.3">
      <c r="A110" s="4">
        <v>2015</v>
      </c>
      <c r="B110" s="3" t="s">
        <v>23</v>
      </c>
      <c r="C110" s="3" t="s">
        <v>47</v>
      </c>
      <c r="D110" s="1">
        <v>107</v>
      </c>
    </row>
    <row r="111" spans="1:4" x14ac:dyDescent="0.3">
      <c r="A111" s="4">
        <v>2015</v>
      </c>
      <c r="B111" s="3" t="s">
        <v>24</v>
      </c>
      <c r="C111" s="3" t="s">
        <v>48</v>
      </c>
      <c r="D111" s="1">
        <v>2745</v>
      </c>
    </row>
    <row r="112" spans="1:4" x14ac:dyDescent="0.3">
      <c r="A112" s="4">
        <v>2015</v>
      </c>
      <c r="B112" s="3" t="s">
        <v>25</v>
      </c>
      <c r="C112" s="3" t="s">
        <v>49</v>
      </c>
      <c r="D112" s="1">
        <v>3617</v>
      </c>
    </row>
    <row r="113" spans="1:4" x14ac:dyDescent="0.3">
      <c r="A113" s="4">
        <v>2015</v>
      </c>
      <c r="B113" s="3" t="s">
        <v>26</v>
      </c>
      <c r="C113" s="3" t="s">
        <v>50</v>
      </c>
      <c r="D113" s="1">
        <v>5669</v>
      </c>
    </row>
    <row r="114" spans="1:4" x14ac:dyDescent="0.3">
      <c r="A114" s="4">
        <v>2015</v>
      </c>
      <c r="B114" s="3" t="s">
        <v>27</v>
      </c>
      <c r="C114" s="3" t="s">
        <v>51</v>
      </c>
      <c r="D114" s="1">
        <v>10490</v>
      </c>
    </row>
    <row r="115" spans="1:4" x14ac:dyDescent="0.3">
      <c r="A115" s="4">
        <v>2015</v>
      </c>
      <c r="B115" s="3" t="s">
        <v>28</v>
      </c>
      <c r="C115" s="3" t="s">
        <v>52</v>
      </c>
      <c r="D115" s="1">
        <v>32</v>
      </c>
    </row>
    <row r="116" spans="1:4" x14ac:dyDescent="0.3">
      <c r="A116" s="4">
        <v>2015</v>
      </c>
      <c r="B116" s="3" t="s">
        <v>29</v>
      </c>
      <c r="C116" s="3" t="s">
        <v>53</v>
      </c>
      <c r="D116" s="1">
        <v>1</v>
      </c>
    </row>
    <row r="117" spans="1:4" x14ac:dyDescent="0.3">
      <c r="A117" s="4">
        <v>2016</v>
      </c>
      <c r="B117" s="3" t="s">
        <v>7</v>
      </c>
      <c r="C117" s="3" t="s">
        <v>33</v>
      </c>
      <c r="D117" s="1">
        <v>4953</v>
      </c>
    </row>
    <row r="118" spans="1:4" x14ac:dyDescent="0.3">
      <c r="A118" s="4">
        <v>2016</v>
      </c>
      <c r="B118" s="3" t="s">
        <v>8</v>
      </c>
      <c r="C118" s="3" t="s">
        <v>34</v>
      </c>
      <c r="D118" s="1">
        <v>1109</v>
      </c>
    </row>
    <row r="119" spans="1:4" x14ac:dyDescent="0.3">
      <c r="A119" s="4">
        <v>2016</v>
      </c>
      <c r="B119" s="3" t="s">
        <v>9</v>
      </c>
      <c r="C119" s="3" t="s">
        <v>35</v>
      </c>
      <c r="D119" s="1">
        <v>27786</v>
      </c>
    </row>
    <row r="120" spans="1:4" x14ac:dyDescent="0.3">
      <c r="A120" s="4">
        <v>2016</v>
      </c>
      <c r="B120" s="3" t="s">
        <v>10</v>
      </c>
      <c r="C120" s="3" t="s">
        <v>36</v>
      </c>
      <c r="D120" s="1">
        <v>374</v>
      </c>
    </row>
    <row r="121" spans="1:4" x14ac:dyDescent="0.3">
      <c r="A121" s="4">
        <v>2016</v>
      </c>
      <c r="B121" s="3" t="s">
        <v>11</v>
      </c>
      <c r="C121" s="3" t="s">
        <v>37</v>
      </c>
      <c r="D121" s="1">
        <v>1501</v>
      </c>
    </row>
    <row r="122" spans="1:4" x14ac:dyDescent="0.3">
      <c r="A122" s="4">
        <v>2016</v>
      </c>
      <c r="B122" s="3" t="s">
        <v>12</v>
      </c>
      <c r="C122" s="3" t="s">
        <v>38</v>
      </c>
      <c r="D122" s="1">
        <v>15541</v>
      </c>
    </row>
    <row r="123" spans="1:4" x14ac:dyDescent="0.3">
      <c r="A123" s="4">
        <v>2016</v>
      </c>
      <c r="B123" s="3" t="s">
        <v>13</v>
      </c>
      <c r="C123" s="3" t="s">
        <v>39</v>
      </c>
      <c r="D123" s="1">
        <v>99294</v>
      </c>
    </row>
    <row r="124" spans="1:4" x14ac:dyDescent="0.3">
      <c r="A124" s="4">
        <v>2016</v>
      </c>
      <c r="B124" s="3" t="s">
        <v>14</v>
      </c>
      <c r="C124" s="3" t="s">
        <v>40</v>
      </c>
      <c r="D124" s="1">
        <v>7408</v>
      </c>
    </row>
    <row r="125" spans="1:4" x14ac:dyDescent="0.3">
      <c r="A125" s="4">
        <v>2016</v>
      </c>
      <c r="B125" s="3" t="s">
        <v>15</v>
      </c>
      <c r="C125" s="3" t="s">
        <v>41</v>
      </c>
      <c r="D125" s="1">
        <v>34703</v>
      </c>
    </row>
    <row r="126" spans="1:4" x14ac:dyDescent="0.3">
      <c r="A126" s="4">
        <v>2016</v>
      </c>
      <c r="B126" s="3" t="s">
        <v>16</v>
      </c>
      <c r="C126" s="3" t="s">
        <v>42</v>
      </c>
      <c r="D126" s="1">
        <v>7271</v>
      </c>
    </row>
    <row r="127" spans="1:4" x14ac:dyDescent="0.3">
      <c r="A127" s="4">
        <v>2016</v>
      </c>
      <c r="B127" s="3" t="s">
        <v>17</v>
      </c>
      <c r="C127" s="3" t="s">
        <v>43</v>
      </c>
      <c r="D127" s="1">
        <v>3312</v>
      </c>
    </row>
    <row r="128" spans="1:4" x14ac:dyDescent="0.3">
      <c r="A128" s="4">
        <v>2016</v>
      </c>
      <c r="B128" s="3" t="s">
        <v>18</v>
      </c>
      <c r="C128" s="3" t="s">
        <v>44</v>
      </c>
      <c r="D128" s="1">
        <v>4809</v>
      </c>
    </row>
    <row r="129" spans="1:4" x14ac:dyDescent="0.3">
      <c r="A129" s="4">
        <v>2016</v>
      </c>
      <c r="B129" s="3" t="s">
        <v>19</v>
      </c>
      <c r="C129" s="3" t="s">
        <v>45</v>
      </c>
      <c r="D129" s="1">
        <v>20061</v>
      </c>
    </row>
    <row r="130" spans="1:4" x14ac:dyDescent="0.3">
      <c r="A130" s="4">
        <v>2016</v>
      </c>
      <c r="B130" s="3" t="s">
        <v>20</v>
      </c>
      <c r="C130" s="3" t="s">
        <v>46</v>
      </c>
      <c r="D130" s="1">
        <v>11498</v>
      </c>
    </row>
    <row r="131" spans="1:4" x14ac:dyDescent="0.3">
      <c r="A131" s="4">
        <v>2016</v>
      </c>
      <c r="B131" s="3" t="s">
        <v>21</v>
      </c>
      <c r="C131" s="3" t="s">
        <v>32</v>
      </c>
      <c r="D131" s="1">
        <v>77</v>
      </c>
    </row>
    <row r="132" spans="1:4" x14ac:dyDescent="0.3">
      <c r="A132" s="4">
        <v>2016</v>
      </c>
      <c r="B132" s="3" t="s">
        <v>22</v>
      </c>
      <c r="C132" s="3" t="s">
        <v>32</v>
      </c>
      <c r="D132" s="1"/>
    </row>
    <row r="133" spans="1:4" x14ac:dyDescent="0.3">
      <c r="A133" s="4">
        <v>2016</v>
      </c>
      <c r="B133" s="3" t="s">
        <v>23</v>
      </c>
      <c r="C133" s="3" t="s">
        <v>47</v>
      </c>
      <c r="D133" s="1">
        <v>159</v>
      </c>
    </row>
    <row r="134" spans="1:4" x14ac:dyDescent="0.3">
      <c r="A134" s="4">
        <v>2016</v>
      </c>
      <c r="B134" s="3" t="s">
        <v>24</v>
      </c>
      <c r="C134" s="3" t="s">
        <v>48</v>
      </c>
      <c r="D134" s="1">
        <v>2970</v>
      </c>
    </row>
    <row r="135" spans="1:4" x14ac:dyDescent="0.3">
      <c r="A135" s="4">
        <v>2016</v>
      </c>
      <c r="B135" s="3" t="s">
        <v>25</v>
      </c>
      <c r="C135" s="3" t="s">
        <v>49</v>
      </c>
      <c r="D135" s="1">
        <v>3889</v>
      </c>
    </row>
    <row r="136" spans="1:4" x14ac:dyDescent="0.3">
      <c r="A136" s="4">
        <v>2016</v>
      </c>
      <c r="B136" s="3" t="s">
        <v>26</v>
      </c>
      <c r="C136" s="3" t="s">
        <v>50</v>
      </c>
      <c r="D136" s="1">
        <v>6381</v>
      </c>
    </row>
    <row r="137" spans="1:4" x14ac:dyDescent="0.3">
      <c r="A137" s="4">
        <v>2016</v>
      </c>
      <c r="B137" s="3" t="s">
        <v>27</v>
      </c>
      <c r="C137" s="3" t="s">
        <v>51</v>
      </c>
      <c r="D137" s="1">
        <v>11009</v>
      </c>
    </row>
    <row r="138" spans="1:4" x14ac:dyDescent="0.3">
      <c r="A138" s="4">
        <v>2016</v>
      </c>
      <c r="B138" s="3" t="s">
        <v>28</v>
      </c>
      <c r="C138" s="3" t="s">
        <v>52</v>
      </c>
      <c r="D138" s="1">
        <v>44</v>
      </c>
    </row>
    <row r="139" spans="1:4" x14ac:dyDescent="0.3">
      <c r="A139" s="4">
        <v>2016</v>
      </c>
      <c r="B139" s="3" t="s">
        <v>29</v>
      </c>
      <c r="C139" s="3" t="s">
        <v>53</v>
      </c>
      <c r="D139" s="1">
        <v>1</v>
      </c>
    </row>
    <row r="140" spans="1:4" x14ac:dyDescent="0.3">
      <c r="A140" s="4">
        <v>2017</v>
      </c>
      <c r="B140" s="3" t="s">
        <v>7</v>
      </c>
      <c r="C140" s="3" t="s">
        <v>33</v>
      </c>
      <c r="D140" s="1">
        <v>5173</v>
      </c>
    </row>
    <row r="141" spans="1:4" x14ac:dyDescent="0.3">
      <c r="A141" s="4">
        <v>2017</v>
      </c>
      <c r="B141" s="3" t="s">
        <v>8</v>
      </c>
      <c r="C141" s="3" t="s">
        <v>34</v>
      </c>
      <c r="D141" s="1">
        <v>1759</v>
      </c>
    </row>
    <row r="142" spans="1:4" x14ac:dyDescent="0.3">
      <c r="A142" s="4">
        <v>2017</v>
      </c>
      <c r="B142" s="3" t="s">
        <v>9</v>
      </c>
      <c r="C142" s="3" t="s">
        <v>35</v>
      </c>
      <c r="D142" s="1">
        <v>28331</v>
      </c>
    </row>
    <row r="143" spans="1:4" x14ac:dyDescent="0.3">
      <c r="A143" s="4">
        <v>2017</v>
      </c>
      <c r="B143" s="3" t="s">
        <v>10</v>
      </c>
      <c r="C143" s="3" t="s">
        <v>36</v>
      </c>
      <c r="D143" s="1">
        <v>333</v>
      </c>
    </row>
    <row r="144" spans="1:4" x14ac:dyDescent="0.3">
      <c r="A144" s="4">
        <v>2017</v>
      </c>
      <c r="B144" s="3" t="s">
        <v>11</v>
      </c>
      <c r="C144" s="3" t="s">
        <v>37</v>
      </c>
      <c r="D144" s="1">
        <v>1648</v>
      </c>
    </row>
    <row r="145" spans="1:4" x14ac:dyDescent="0.3">
      <c r="A145" s="4">
        <v>2017</v>
      </c>
      <c r="B145" s="3" t="s">
        <v>12</v>
      </c>
      <c r="C145" s="3" t="s">
        <v>38</v>
      </c>
      <c r="D145" s="1">
        <v>14562</v>
      </c>
    </row>
    <row r="146" spans="1:4" x14ac:dyDescent="0.3">
      <c r="A146" s="4">
        <v>2017</v>
      </c>
      <c r="B146" s="3" t="s">
        <v>13</v>
      </c>
      <c r="C146" s="3" t="s">
        <v>39</v>
      </c>
      <c r="D146" s="1">
        <v>111428</v>
      </c>
    </row>
    <row r="147" spans="1:4" x14ac:dyDescent="0.3">
      <c r="A147" s="4">
        <v>2017</v>
      </c>
      <c r="B147" s="3" t="s">
        <v>14</v>
      </c>
      <c r="C147" s="3" t="s">
        <v>40</v>
      </c>
      <c r="D147" s="1">
        <v>8410</v>
      </c>
    </row>
    <row r="148" spans="1:4" x14ac:dyDescent="0.3">
      <c r="A148" s="4">
        <v>2017</v>
      </c>
      <c r="B148" s="3" t="s">
        <v>15</v>
      </c>
      <c r="C148" s="3" t="s">
        <v>41</v>
      </c>
      <c r="D148" s="1">
        <v>45569</v>
      </c>
    </row>
    <row r="149" spans="1:4" x14ac:dyDescent="0.3">
      <c r="A149" s="4">
        <v>2017</v>
      </c>
      <c r="B149" s="3" t="s">
        <v>16</v>
      </c>
      <c r="C149" s="3" t="s">
        <v>42</v>
      </c>
      <c r="D149" s="1">
        <v>7428</v>
      </c>
    </row>
    <row r="150" spans="1:4" x14ac:dyDescent="0.3">
      <c r="A150" s="4">
        <v>2017</v>
      </c>
      <c r="B150" s="3" t="s">
        <v>17</v>
      </c>
      <c r="C150" s="3" t="s">
        <v>43</v>
      </c>
      <c r="D150" s="1">
        <v>3164</v>
      </c>
    </row>
    <row r="151" spans="1:4" x14ac:dyDescent="0.3">
      <c r="A151" s="4">
        <v>2017</v>
      </c>
      <c r="B151" s="3" t="s">
        <v>18</v>
      </c>
      <c r="C151" s="3" t="s">
        <v>44</v>
      </c>
      <c r="D151" s="1">
        <v>4396</v>
      </c>
    </row>
    <row r="152" spans="1:4" x14ac:dyDescent="0.3">
      <c r="A152" s="4">
        <v>2017</v>
      </c>
      <c r="B152" s="3" t="s">
        <v>19</v>
      </c>
      <c r="C152" s="3" t="s">
        <v>45</v>
      </c>
      <c r="D152" s="1">
        <v>19485</v>
      </c>
    </row>
    <row r="153" spans="1:4" x14ac:dyDescent="0.3">
      <c r="A153" s="4">
        <v>2017</v>
      </c>
      <c r="B153" s="3" t="s">
        <v>20</v>
      </c>
      <c r="C153" s="3" t="s">
        <v>46</v>
      </c>
      <c r="D153" s="1">
        <v>12628</v>
      </c>
    </row>
    <row r="154" spans="1:4" x14ac:dyDescent="0.3">
      <c r="A154" s="4">
        <v>2017</v>
      </c>
      <c r="B154" s="3" t="s">
        <v>21</v>
      </c>
      <c r="C154" s="3" t="s">
        <v>32</v>
      </c>
      <c r="D154" s="1">
        <v>48</v>
      </c>
    </row>
    <row r="155" spans="1:4" x14ac:dyDescent="0.3">
      <c r="A155" s="4">
        <v>2017</v>
      </c>
      <c r="B155" s="3" t="s">
        <v>22</v>
      </c>
      <c r="C155" s="3" t="s">
        <v>32</v>
      </c>
      <c r="D155" s="1"/>
    </row>
    <row r="156" spans="1:4" x14ac:dyDescent="0.3">
      <c r="A156" s="4">
        <v>2017</v>
      </c>
      <c r="B156" s="3" t="s">
        <v>23</v>
      </c>
      <c r="C156" s="3" t="s">
        <v>47</v>
      </c>
      <c r="D156" s="1">
        <v>119</v>
      </c>
    </row>
    <row r="157" spans="1:4" x14ac:dyDescent="0.3">
      <c r="A157" s="4">
        <v>2017</v>
      </c>
      <c r="B157" s="3" t="s">
        <v>24</v>
      </c>
      <c r="C157" s="3" t="s">
        <v>48</v>
      </c>
      <c r="D157" s="1">
        <v>3242</v>
      </c>
    </row>
    <row r="158" spans="1:4" x14ac:dyDescent="0.3">
      <c r="A158" s="4">
        <v>2017</v>
      </c>
      <c r="B158" s="3" t="s">
        <v>25</v>
      </c>
      <c r="C158" s="3" t="s">
        <v>49</v>
      </c>
      <c r="D158" s="1">
        <v>4094</v>
      </c>
    </row>
    <row r="159" spans="1:4" x14ac:dyDescent="0.3">
      <c r="A159" s="4">
        <v>2017</v>
      </c>
      <c r="B159" s="3" t="s">
        <v>26</v>
      </c>
      <c r="C159" s="3" t="s">
        <v>50</v>
      </c>
      <c r="D159" s="1">
        <v>8313</v>
      </c>
    </row>
    <row r="160" spans="1:4" x14ac:dyDescent="0.3">
      <c r="A160" s="4">
        <v>2017</v>
      </c>
      <c r="B160" s="3" t="s">
        <v>27</v>
      </c>
      <c r="C160" s="3" t="s">
        <v>51</v>
      </c>
      <c r="D160" s="1">
        <v>14691</v>
      </c>
    </row>
    <row r="161" spans="1:4" x14ac:dyDescent="0.3">
      <c r="A161" s="4">
        <v>2017</v>
      </c>
      <c r="B161" s="3" t="s">
        <v>28</v>
      </c>
      <c r="C161" s="3" t="s">
        <v>52</v>
      </c>
      <c r="D161" s="1">
        <v>59</v>
      </c>
    </row>
    <row r="162" spans="1:4" x14ac:dyDescent="0.3">
      <c r="A162" s="4">
        <v>2017</v>
      </c>
      <c r="B162" s="3" t="s">
        <v>29</v>
      </c>
      <c r="C162" s="3" t="s">
        <v>53</v>
      </c>
      <c r="D162" s="1"/>
    </row>
    <row r="163" spans="1:4" x14ac:dyDescent="0.3">
      <c r="A163" s="4">
        <v>2018</v>
      </c>
      <c r="B163" s="3" t="s">
        <v>7</v>
      </c>
      <c r="C163" s="3" t="s">
        <v>33</v>
      </c>
      <c r="D163" s="1">
        <v>4865</v>
      </c>
    </row>
    <row r="164" spans="1:4" x14ac:dyDescent="0.3">
      <c r="A164" s="4">
        <v>2018</v>
      </c>
      <c r="B164" s="3" t="s">
        <v>8</v>
      </c>
      <c r="C164" s="3" t="s">
        <v>34</v>
      </c>
      <c r="D164" s="1">
        <v>1168</v>
      </c>
    </row>
    <row r="165" spans="1:4" x14ac:dyDescent="0.3">
      <c r="A165" s="4">
        <v>2018</v>
      </c>
      <c r="B165" s="3" t="s">
        <v>9</v>
      </c>
      <c r="C165" s="3" t="s">
        <v>35</v>
      </c>
      <c r="D165" s="1">
        <v>28827</v>
      </c>
    </row>
    <row r="166" spans="1:4" x14ac:dyDescent="0.3">
      <c r="A166" s="4">
        <v>2018</v>
      </c>
      <c r="B166" s="3" t="s">
        <v>10</v>
      </c>
      <c r="C166" s="3" t="s">
        <v>36</v>
      </c>
      <c r="D166" s="1">
        <v>389</v>
      </c>
    </row>
    <row r="167" spans="1:4" x14ac:dyDescent="0.3">
      <c r="A167" s="4">
        <v>2018</v>
      </c>
      <c r="B167" s="3" t="s">
        <v>11</v>
      </c>
      <c r="C167" s="3" t="s">
        <v>37</v>
      </c>
      <c r="D167" s="1">
        <v>1709</v>
      </c>
    </row>
    <row r="168" spans="1:4" x14ac:dyDescent="0.3">
      <c r="A168" s="4">
        <v>2018</v>
      </c>
      <c r="B168" s="3" t="s">
        <v>12</v>
      </c>
      <c r="C168" s="3" t="s">
        <v>38</v>
      </c>
      <c r="D168" s="1">
        <v>13525</v>
      </c>
    </row>
    <row r="169" spans="1:4" x14ac:dyDescent="0.3">
      <c r="A169" s="4">
        <v>2018</v>
      </c>
      <c r="B169" s="3" t="s">
        <v>13</v>
      </c>
      <c r="C169" s="3" t="s">
        <v>39</v>
      </c>
      <c r="D169" s="1">
        <v>113751</v>
      </c>
    </row>
    <row r="170" spans="1:4" x14ac:dyDescent="0.3">
      <c r="A170" s="4">
        <v>2018</v>
      </c>
      <c r="B170" s="3" t="s">
        <v>14</v>
      </c>
      <c r="C170" s="3" t="s">
        <v>40</v>
      </c>
      <c r="D170" s="1">
        <v>8775</v>
      </c>
    </row>
    <row r="171" spans="1:4" x14ac:dyDescent="0.3">
      <c r="A171" s="4">
        <v>2018</v>
      </c>
      <c r="B171" s="3" t="s">
        <v>15</v>
      </c>
      <c r="C171" s="3" t="s">
        <v>41</v>
      </c>
      <c r="D171" s="1">
        <v>47705</v>
      </c>
    </row>
    <row r="172" spans="1:4" x14ac:dyDescent="0.3">
      <c r="A172" s="4">
        <v>2018</v>
      </c>
      <c r="B172" s="3" t="s">
        <v>16</v>
      </c>
      <c r="C172" s="3" t="s">
        <v>42</v>
      </c>
      <c r="D172" s="1">
        <v>7558</v>
      </c>
    </row>
    <row r="173" spans="1:4" x14ac:dyDescent="0.3">
      <c r="A173" s="4">
        <v>2018</v>
      </c>
      <c r="B173" s="3" t="s">
        <v>17</v>
      </c>
      <c r="C173" s="3" t="s">
        <v>43</v>
      </c>
      <c r="D173" s="1">
        <v>3324</v>
      </c>
    </row>
    <row r="174" spans="1:4" x14ac:dyDescent="0.3">
      <c r="A174" s="4">
        <v>2018</v>
      </c>
      <c r="B174" s="3" t="s">
        <v>18</v>
      </c>
      <c r="C174" s="3" t="s">
        <v>44</v>
      </c>
      <c r="D174" s="1">
        <v>4802</v>
      </c>
    </row>
    <row r="175" spans="1:4" x14ac:dyDescent="0.3">
      <c r="A175" s="4">
        <v>2018</v>
      </c>
      <c r="B175" s="3" t="s">
        <v>19</v>
      </c>
      <c r="C175" s="3" t="s">
        <v>45</v>
      </c>
      <c r="D175" s="1">
        <v>18812</v>
      </c>
    </row>
    <row r="176" spans="1:4" x14ac:dyDescent="0.3">
      <c r="A176" s="4">
        <v>2018</v>
      </c>
      <c r="B176" s="3" t="s">
        <v>20</v>
      </c>
      <c r="C176" s="3" t="s">
        <v>46</v>
      </c>
      <c r="D176" s="1">
        <v>14342</v>
      </c>
    </row>
    <row r="177" spans="1:4" x14ac:dyDescent="0.3">
      <c r="A177" s="4">
        <v>2018</v>
      </c>
      <c r="B177" s="3" t="s">
        <v>21</v>
      </c>
      <c r="C177" s="3" t="s">
        <v>32</v>
      </c>
      <c r="D177" s="1">
        <v>154</v>
      </c>
    </row>
    <row r="178" spans="1:4" x14ac:dyDescent="0.3">
      <c r="A178" s="4">
        <v>2018</v>
      </c>
      <c r="B178" s="3" t="s">
        <v>22</v>
      </c>
      <c r="C178" s="3" t="s">
        <v>32</v>
      </c>
      <c r="D178" s="1"/>
    </row>
    <row r="179" spans="1:4" x14ac:dyDescent="0.3">
      <c r="A179" s="4">
        <v>2018</v>
      </c>
      <c r="B179" s="3" t="s">
        <v>23</v>
      </c>
      <c r="C179" s="3" t="s">
        <v>47</v>
      </c>
      <c r="D179" s="1">
        <v>156</v>
      </c>
    </row>
    <row r="180" spans="1:4" x14ac:dyDescent="0.3">
      <c r="A180" s="4">
        <v>2018</v>
      </c>
      <c r="B180" s="3" t="s">
        <v>24</v>
      </c>
      <c r="C180" s="3" t="s">
        <v>48</v>
      </c>
      <c r="D180" s="1">
        <v>3187</v>
      </c>
    </row>
    <row r="181" spans="1:4" x14ac:dyDescent="0.3">
      <c r="A181" s="4">
        <v>2018</v>
      </c>
      <c r="B181" s="3" t="s">
        <v>25</v>
      </c>
      <c r="C181" s="3" t="s">
        <v>49</v>
      </c>
      <c r="D181" s="1">
        <v>3897</v>
      </c>
    </row>
    <row r="182" spans="1:4" x14ac:dyDescent="0.3">
      <c r="A182" s="4">
        <v>2018</v>
      </c>
      <c r="B182" s="3" t="s">
        <v>26</v>
      </c>
      <c r="C182" s="3" t="s">
        <v>50</v>
      </c>
      <c r="D182" s="1">
        <v>11208</v>
      </c>
    </row>
    <row r="183" spans="1:4" x14ac:dyDescent="0.3">
      <c r="A183" s="4">
        <v>2018</v>
      </c>
      <c r="B183" s="3" t="s">
        <v>27</v>
      </c>
      <c r="C183" s="3" t="s">
        <v>51</v>
      </c>
      <c r="D183" s="1">
        <v>14819</v>
      </c>
    </row>
    <row r="184" spans="1:4" x14ac:dyDescent="0.3">
      <c r="A184" s="4">
        <v>2018</v>
      </c>
      <c r="B184" s="3" t="s">
        <v>28</v>
      </c>
      <c r="C184" s="3" t="s">
        <v>52</v>
      </c>
      <c r="D184" s="1">
        <v>49</v>
      </c>
    </row>
    <row r="185" spans="1:4" x14ac:dyDescent="0.3">
      <c r="A185" s="4">
        <v>2018</v>
      </c>
      <c r="B185" s="3" t="s">
        <v>29</v>
      </c>
      <c r="C185" s="3" t="s">
        <v>53</v>
      </c>
      <c r="D185" s="1">
        <v>5</v>
      </c>
    </row>
    <row r="186" spans="1:4" x14ac:dyDescent="0.3">
      <c r="B186" s="3"/>
      <c r="C186" s="3"/>
    </row>
    <row r="187" spans="1:4" x14ac:dyDescent="0.3">
      <c r="B187" s="3"/>
      <c r="C187" s="3"/>
    </row>
    <row r="188" spans="1:4" x14ac:dyDescent="0.3">
      <c r="B188" s="3"/>
      <c r="C188" s="3"/>
    </row>
    <row r="189" spans="1:4" x14ac:dyDescent="0.3">
      <c r="B189" s="3"/>
      <c r="C189" s="3"/>
    </row>
    <row r="190" spans="1:4" x14ac:dyDescent="0.3">
      <c r="B190" s="3"/>
      <c r="C190" s="3"/>
    </row>
    <row r="191" spans="1:4" x14ac:dyDescent="0.3">
      <c r="B191" s="3"/>
      <c r="C191" s="3"/>
    </row>
    <row r="192" spans="1:4" x14ac:dyDescent="0.3">
      <c r="B192" s="3"/>
      <c r="C192" s="3"/>
    </row>
    <row r="193" spans="2:3" x14ac:dyDescent="0.3">
      <c r="B193" s="3"/>
      <c r="C193" s="3"/>
    </row>
    <row r="194" spans="2:3" x14ac:dyDescent="0.3">
      <c r="B194" s="3"/>
      <c r="C194" s="3"/>
    </row>
    <row r="195" spans="2:3" x14ac:dyDescent="0.3">
      <c r="B195" s="3"/>
      <c r="C195" s="3"/>
    </row>
    <row r="196" spans="2:3" x14ac:dyDescent="0.3">
      <c r="B196" s="3"/>
      <c r="C196" s="3"/>
    </row>
    <row r="197" spans="2:3" x14ac:dyDescent="0.3">
      <c r="B197" s="3"/>
      <c r="C197" s="3"/>
    </row>
    <row r="198" spans="2:3" x14ac:dyDescent="0.3">
      <c r="B198" s="3"/>
      <c r="C198" s="3"/>
    </row>
    <row r="199" spans="2:3" x14ac:dyDescent="0.3">
      <c r="B199" s="3"/>
      <c r="C199" s="3"/>
    </row>
    <row r="200" spans="2:3" x14ac:dyDescent="0.3">
      <c r="B200" s="3"/>
      <c r="C200" s="3"/>
    </row>
    <row r="201" spans="2:3" x14ac:dyDescent="0.3">
      <c r="B201" s="3"/>
      <c r="C201" s="3"/>
    </row>
    <row r="202" spans="2:3" x14ac:dyDescent="0.3">
      <c r="B202" s="3"/>
      <c r="C202" s="3"/>
    </row>
    <row r="203" spans="2:3" x14ac:dyDescent="0.3">
      <c r="B203" s="3"/>
      <c r="C203" s="3"/>
    </row>
    <row r="204" spans="2:3" x14ac:dyDescent="0.3">
      <c r="B204" s="3"/>
      <c r="C204" s="3"/>
    </row>
    <row r="205" spans="2:3" x14ac:dyDescent="0.3">
      <c r="B205" s="3"/>
      <c r="C205" s="3"/>
    </row>
    <row r="206" spans="2:3" x14ac:dyDescent="0.3">
      <c r="B206" s="3"/>
      <c r="C206" s="3"/>
    </row>
    <row r="207" spans="2:3" x14ac:dyDescent="0.3">
      <c r="B207" s="3"/>
      <c r="C207" s="3"/>
    </row>
    <row r="208" spans="2:3" x14ac:dyDescent="0.3">
      <c r="B208" s="3"/>
      <c r="C20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066F-E910-4614-ABB2-E776A5D50869}">
  <dimension ref="A1:C24"/>
  <sheetViews>
    <sheetView workbookViewId="0">
      <selection activeCell="G10" sqref="G10"/>
    </sheetView>
  </sheetViews>
  <sheetFormatPr baseColWidth="10" defaultRowHeight="14.4" x14ac:dyDescent="0.3"/>
  <cols>
    <col min="2" max="2" width="49.88671875" bestFit="1" customWidth="1"/>
  </cols>
  <sheetData>
    <row r="1" spans="1:3" x14ac:dyDescent="0.3">
      <c r="A1" t="s">
        <v>91</v>
      </c>
      <c r="B1" t="s">
        <v>92</v>
      </c>
      <c r="C1" t="s">
        <v>90</v>
      </c>
    </row>
    <row r="2" spans="1:3" x14ac:dyDescent="0.3">
      <c r="A2" s="3" t="s">
        <v>7</v>
      </c>
      <c r="B2" s="3" t="str">
        <f>VLOOKUP(A2,'Ramas de actividad'!$B$2:$C$185,2,FALSE)</f>
        <v>Agricultura</v>
      </c>
      <c r="C2" s="7">
        <v>4649.25</v>
      </c>
    </row>
    <row r="3" spans="1:3" x14ac:dyDescent="0.3">
      <c r="A3" s="3" t="s">
        <v>8</v>
      </c>
      <c r="B3" s="3" t="str">
        <f>VLOOKUP(A3,'Ramas de actividad'!$B$2:$C$185,2,FALSE)</f>
        <v xml:space="preserve">Minas </v>
      </c>
      <c r="C3" s="7">
        <v>1665.75</v>
      </c>
    </row>
    <row r="4" spans="1:3" x14ac:dyDescent="0.3">
      <c r="A4" s="3" t="s">
        <v>9</v>
      </c>
      <c r="B4" s="3" t="str">
        <f>VLOOKUP(A4,'Ramas de actividad'!$B$2:$C$185,2,FALSE)</f>
        <v>Industria</v>
      </c>
      <c r="C4" s="7">
        <v>26862.125</v>
      </c>
    </row>
    <row r="5" spans="1:3" x14ac:dyDescent="0.3">
      <c r="A5" s="3" t="s">
        <v>10</v>
      </c>
      <c r="B5" s="3" t="str">
        <f>VLOOKUP(A5,'Ramas de actividad'!$B$2:$C$185,2,FALSE)</f>
        <v>Suministro electricidad, gas, vapor</v>
      </c>
      <c r="C5" s="7">
        <v>260.5</v>
      </c>
    </row>
    <row r="6" spans="1:3" x14ac:dyDescent="0.3">
      <c r="A6" s="3" t="s">
        <v>11</v>
      </c>
      <c r="B6" s="3" t="str">
        <f>VLOOKUP(A6,'Ramas de actividad'!$B$2:$C$185,2,FALSE)</f>
        <v>Distribución de agua, saneamiento</v>
      </c>
      <c r="C6" s="7">
        <v>1540</v>
      </c>
    </row>
    <row r="7" spans="1:3" x14ac:dyDescent="0.3">
      <c r="A7" s="3" t="s">
        <v>12</v>
      </c>
      <c r="B7" s="3" t="str">
        <f>VLOOKUP(A7,'Ramas de actividad'!$B$2:$C$185,2,FALSE)</f>
        <v>Construcción</v>
      </c>
      <c r="C7" s="7">
        <v>14474.625</v>
      </c>
    </row>
    <row r="8" spans="1:3" x14ac:dyDescent="0.3">
      <c r="A8" s="3" t="s">
        <v>13</v>
      </c>
      <c r="B8" s="3" t="str">
        <f>VLOOKUP(A8,'Ramas de actividad'!$B$2:$C$185,2,FALSE)</f>
        <v>Comercio, reparación vehículos y motocicletas</v>
      </c>
      <c r="C8" s="7">
        <v>104930.75</v>
      </c>
    </row>
    <row r="9" spans="1:3" x14ac:dyDescent="0.3">
      <c r="A9" s="3" t="s">
        <v>14</v>
      </c>
      <c r="B9" s="3" t="str">
        <f>VLOOKUP(A9,'Ramas de actividad'!$B$2:$C$185,2,FALSE)</f>
        <v>Transporte y almacenamiento</v>
      </c>
      <c r="C9" s="7">
        <v>7675.375</v>
      </c>
    </row>
    <row r="10" spans="1:3" x14ac:dyDescent="0.3">
      <c r="A10" s="3" t="s">
        <v>15</v>
      </c>
      <c r="B10" s="3" t="str">
        <f>VLOOKUP(A10,'Ramas de actividad'!$B$2:$C$185,2,FALSE)</f>
        <v>Alojamiento y servicios de comida</v>
      </c>
      <c r="C10" s="7">
        <v>35432.5</v>
      </c>
    </row>
    <row r="11" spans="1:3" x14ac:dyDescent="0.3">
      <c r="A11" s="3" t="s">
        <v>16</v>
      </c>
      <c r="B11" s="3" t="str">
        <f>VLOOKUP(A11,'Ramas de actividad'!$B$2:$C$185,2,FALSE)</f>
        <v>Información y comunicaciones</v>
      </c>
      <c r="C11" s="7">
        <v>9474.875</v>
      </c>
    </row>
    <row r="12" spans="1:3" x14ac:dyDescent="0.3">
      <c r="A12" s="3" t="s">
        <v>17</v>
      </c>
      <c r="B12" s="3" t="str">
        <f>VLOOKUP(A12,'Ramas de actividad'!$B$2:$C$185,2,FALSE)</f>
        <v>Actividades financieras y seguros</v>
      </c>
      <c r="C12" s="7">
        <v>3393.75</v>
      </c>
    </row>
    <row r="13" spans="1:3" x14ac:dyDescent="0.3">
      <c r="A13" s="3" t="s">
        <v>18</v>
      </c>
      <c r="B13" s="3" t="str">
        <f>VLOOKUP(A13,'Ramas de actividad'!$B$2:$C$185,2,FALSE)</f>
        <v>Actividades inmobiliarias</v>
      </c>
      <c r="C13" s="7">
        <v>4334.375</v>
      </c>
    </row>
    <row r="14" spans="1:3" x14ac:dyDescent="0.3">
      <c r="A14" s="3" t="s">
        <v>19</v>
      </c>
      <c r="B14" s="3" t="str">
        <f>VLOOKUP(A14,'Ramas de actividad'!$B$2:$C$185,2,FALSE)</f>
        <v>Actividades profesionales, científicas y técnicas</v>
      </c>
      <c r="C14" s="7">
        <v>17123.375</v>
      </c>
    </row>
    <row r="15" spans="1:3" x14ac:dyDescent="0.3">
      <c r="A15" s="3" t="s">
        <v>20</v>
      </c>
      <c r="B15" s="3" t="str">
        <f>VLOOKUP(A15,'Ramas de actividad'!$B$2:$C$185,2,FALSE)</f>
        <v>Actividades de servicios adm. y de apoyo</v>
      </c>
      <c r="C15" s="7">
        <v>11872.625</v>
      </c>
    </row>
    <row r="16" spans="1:3" x14ac:dyDescent="0.3">
      <c r="A16" s="3" t="s">
        <v>21</v>
      </c>
      <c r="B16" s="3" t="str">
        <f>VLOOKUP(A16,'Ramas de actividad'!$B$2:$C$185,2,FALSE)</f>
        <v>No identificada</v>
      </c>
      <c r="C16" s="7">
        <v>583.16666666666663</v>
      </c>
    </row>
    <row r="17" spans="1:3" x14ac:dyDescent="0.3">
      <c r="A17" s="3" t="s">
        <v>22</v>
      </c>
      <c r="B17" s="3" t="str">
        <f>VLOOKUP(A17,'Ramas de actividad'!$B$2:$C$185,2,FALSE)</f>
        <v>No identificada</v>
      </c>
      <c r="C17" s="7">
        <v>5678.5</v>
      </c>
    </row>
    <row r="18" spans="1:3" x14ac:dyDescent="0.3">
      <c r="A18" s="3" t="s">
        <v>23</v>
      </c>
      <c r="B18" s="3" t="str">
        <f>VLOOKUP(A18,'Ramas de actividad'!$B$2:$C$185,2,FALSE)</f>
        <v>Administración pública y defensa, seguridad social</v>
      </c>
      <c r="C18" s="7">
        <v>155.875</v>
      </c>
    </row>
    <row r="19" spans="1:3" x14ac:dyDescent="0.3">
      <c r="A19" s="3" t="s">
        <v>24</v>
      </c>
      <c r="B19" s="3" t="str">
        <f>VLOOKUP(A19,'Ramas de actividad'!$B$2:$C$185,2,FALSE)</f>
        <v>Educación</v>
      </c>
      <c r="C19" s="7">
        <v>2908.625</v>
      </c>
    </row>
    <row r="20" spans="1:3" x14ac:dyDescent="0.3">
      <c r="A20" s="3" t="s">
        <v>25</v>
      </c>
      <c r="B20" s="3" t="str">
        <f>VLOOKUP(A20,'Ramas de actividad'!$B$2:$C$185,2,FALSE)</f>
        <v>Salud y asistencia social</v>
      </c>
      <c r="C20" s="7">
        <v>3914.75</v>
      </c>
    </row>
    <row r="21" spans="1:3" x14ac:dyDescent="0.3">
      <c r="A21" s="3" t="s">
        <v>26</v>
      </c>
      <c r="B21" s="3" t="str">
        <f>VLOOKUP(A21,'Ramas de actividad'!$B$2:$C$185,2,FALSE)</f>
        <v>Actividades artísticas y de entretenimiento</v>
      </c>
      <c r="C21" s="7">
        <v>7048.25</v>
      </c>
    </row>
    <row r="22" spans="1:3" x14ac:dyDescent="0.3">
      <c r="A22" s="3" t="s">
        <v>27</v>
      </c>
      <c r="B22" s="3" t="str">
        <f>VLOOKUP(A22,'Ramas de actividad'!$B$2:$C$185,2,FALSE)</f>
        <v>Otras actividades de seguros</v>
      </c>
      <c r="C22" s="7">
        <v>11467.75</v>
      </c>
    </row>
    <row r="23" spans="1:3" x14ac:dyDescent="0.3">
      <c r="A23" s="3" t="s">
        <v>28</v>
      </c>
      <c r="B23" s="3" t="str">
        <f>VLOOKUP(A23,'Ramas de actividad'!$B$2:$C$185,2,FALSE)</f>
        <v>Actividades de los hogares</v>
      </c>
      <c r="C23" s="7">
        <v>42.25</v>
      </c>
    </row>
    <row r="24" spans="1:3" x14ac:dyDescent="0.3">
      <c r="A24" s="3" t="s">
        <v>29</v>
      </c>
      <c r="B24" s="3" t="str">
        <f>VLOOKUP(A24,'Ramas de actividad'!$B$2:$C$185,2,FALSE)</f>
        <v>Actividades de organizaciones y entidades extraterritoriales</v>
      </c>
      <c r="C24" s="7">
        <v>2.2000000000000002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1582-882B-4E9A-811C-0C73411924C2}">
  <dimension ref="A1:C34"/>
  <sheetViews>
    <sheetView workbookViewId="0">
      <selection activeCell="C17" sqref="C17"/>
    </sheetView>
  </sheetViews>
  <sheetFormatPr baseColWidth="10" defaultRowHeight="14.4" x14ac:dyDescent="0.3"/>
  <cols>
    <col min="1" max="1" width="4.21875" style="15" bestFit="1" customWidth="1"/>
    <col min="2" max="2" width="16.21875" bestFit="1" customWidth="1"/>
    <col min="3" max="3" width="37.5546875" bestFit="1" customWidth="1"/>
  </cols>
  <sheetData>
    <row r="1" spans="1:3" x14ac:dyDescent="0.3">
      <c r="A1" s="15" t="s">
        <v>110</v>
      </c>
      <c r="B1" t="s">
        <v>89</v>
      </c>
      <c r="C1" t="s">
        <v>90</v>
      </c>
    </row>
    <row r="2" spans="1:3" x14ac:dyDescent="0.3">
      <c r="A2" s="18">
        <v>91</v>
      </c>
      <c r="B2" s="3" t="s">
        <v>56</v>
      </c>
      <c r="C2" s="7">
        <v>451.25</v>
      </c>
    </row>
    <row r="3" spans="1:3" x14ac:dyDescent="0.3">
      <c r="A3" s="19" t="s">
        <v>111</v>
      </c>
      <c r="B3" s="3" t="s">
        <v>57</v>
      </c>
      <c r="C3" s="7">
        <v>31977.5</v>
      </c>
    </row>
    <row r="4" spans="1:3" x14ac:dyDescent="0.3">
      <c r="A4" s="18">
        <v>81</v>
      </c>
      <c r="B4" s="3" t="s">
        <v>58</v>
      </c>
      <c r="C4" s="7">
        <v>1674.875</v>
      </c>
    </row>
    <row r="5" spans="1:3" x14ac:dyDescent="0.3">
      <c r="A5" s="19" t="s">
        <v>112</v>
      </c>
      <c r="B5" s="3" t="s">
        <v>59</v>
      </c>
      <c r="C5" s="7">
        <v>13472.75</v>
      </c>
    </row>
    <row r="6" spans="1:3" x14ac:dyDescent="0.3">
      <c r="A6" s="18">
        <v>11</v>
      </c>
      <c r="B6" s="3" t="s">
        <v>60</v>
      </c>
      <c r="C6" s="7">
        <v>64428.375</v>
      </c>
    </row>
    <row r="7" spans="1:3" x14ac:dyDescent="0.3">
      <c r="A7" s="18">
        <v>13</v>
      </c>
      <c r="B7" s="3" t="s">
        <v>61</v>
      </c>
      <c r="C7" s="7">
        <v>8214.625</v>
      </c>
    </row>
    <row r="8" spans="1:3" x14ac:dyDescent="0.3">
      <c r="A8" s="18">
        <v>15</v>
      </c>
      <c r="B8" s="3" t="s">
        <v>62</v>
      </c>
      <c r="C8" s="7">
        <v>7795.875</v>
      </c>
    </row>
    <row r="9" spans="1:3" x14ac:dyDescent="0.3">
      <c r="A9" s="18">
        <v>17</v>
      </c>
      <c r="B9" s="3" t="s">
        <v>63</v>
      </c>
      <c r="C9" s="7">
        <v>5190.375</v>
      </c>
    </row>
    <row r="10" spans="1:3" x14ac:dyDescent="0.3">
      <c r="A10" s="18">
        <v>18</v>
      </c>
      <c r="B10" s="3" t="s">
        <v>64</v>
      </c>
      <c r="C10" s="7">
        <v>2031.625</v>
      </c>
    </row>
    <row r="11" spans="1:3" x14ac:dyDescent="0.3">
      <c r="A11" s="18">
        <v>85</v>
      </c>
      <c r="B11" s="3" t="s">
        <v>65</v>
      </c>
      <c r="C11" s="7">
        <v>3724</v>
      </c>
    </row>
    <row r="12" spans="1:3" x14ac:dyDescent="0.3">
      <c r="A12" s="18">
        <v>19</v>
      </c>
      <c r="B12" s="3" t="s">
        <v>66</v>
      </c>
      <c r="C12" s="7">
        <v>4095.25</v>
      </c>
    </row>
    <row r="13" spans="1:3" x14ac:dyDescent="0.3">
      <c r="A13" s="18">
        <v>20</v>
      </c>
      <c r="B13" s="3" t="s">
        <v>67</v>
      </c>
      <c r="C13" s="7">
        <v>5050</v>
      </c>
    </row>
    <row r="14" spans="1:3" x14ac:dyDescent="0.3">
      <c r="A14" s="18">
        <v>27</v>
      </c>
      <c r="B14" s="3" t="s">
        <v>68</v>
      </c>
      <c r="C14" s="7">
        <v>1561.75</v>
      </c>
    </row>
    <row r="15" spans="1:3" x14ac:dyDescent="0.3">
      <c r="A15" s="18">
        <v>23</v>
      </c>
      <c r="B15" s="3" t="s">
        <v>69</v>
      </c>
      <c r="C15" s="7">
        <v>3878</v>
      </c>
    </row>
    <row r="16" spans="1:3" x14ac:dyDescent="0.3">
      <c r="A16" s="18">
        <v>25</v>
      </c>
      <c r="B16" s="3" t="s">
        <v>70</v>
      </c>
      <c r="C16" s="7">
        <v>14863</v>
      </c>
    </row>
    <row r="17" spans="1:3" x14ac:dyDescent="0.3">
      <c r="A17" s="18">
        <v>94</v>
      </c>
      <c r="B17" s="3" t="s">
        <v>71</v>
      </c>
      <c r="C17" s="7">
        <v>173.75</v>
      </c>
    </row>
    <row r="18" spans="1:3" x14ac:dyDescent="0.3">
      <c r="A18" s="18">
        <v>95</v>
      </c>
      <c r="B18" s="3" t="s">
        <v>72</v>
      </c>
      <c r="C18" s="7">
        <v>505</v>
      </c>
    </row>
    <row r="19" spans="1:3" x14ac:dyDescent="0.3">
      <c r="A19" s="18">
        <v>41</v>
      </c>
      <c r="B19" s="3" t="s">
        <v>73</v>
      </c>
      <c r="C19" s="7">
        <v>7049.375</v>
      </c>
    </row>
    <row r="20" spans="1:3" x14ac:dyDescent="0.3">
      <c r="A20" s="18">
        <v>44</v>
      </c>
      <c r="B20" s="3" t="s">
        <v>74</v>
      </c>
      <c r="C20" s="7">
        <v>2671.875</v>
      </c>
    </row>
    <row r="21" spans="1:3" x14ac:dyDescent="0.3">
      <c r="A21" s="18">
        <v>47</v>
      </c>
      <c r="B21" s="3" t="s">
        <v>75</v>
      </c>
      <c r="C21" s="7">
        <v>5786.5</v>
      </c>
    </row>
    <row r="22" spans="1:3" x14ac:dyDescent="0.3">
      <c r="A22" s="18">
        <v>50</v>
      </c>
      <c r="B22" s="3" t="s">
        <v>76</v>
      </c>
      <c r="C22" s="7">
        <v>8651.5</v>
      </c>
    </row>
    <row r="23" spans="1:3" x14ac:dyDescent="0.3">
      <c r="A23" s="18">
        <v>54</v>
      </c>
      <c r="B23" s="3" t="s">
        <v>77</v>
      </c>
      <c r="C23" s="7">
        <v>9527.75</v>
      </c>
    </row>
    <row r="24" spans="1:3" x14ac:dyDescent="0.3">
      <c r="A24" s="18">
        <v>52</v>
      </c>
      <c r="B24" s="3" t="s">
        <v>78</v>
      </c>
      <c r="C24" s="7">
        <v>5613.25</v>
      </c>
    </row>
    <row r="25" spans="1:3" x14ac:dyDescent="0.3">
      <c r="A25" s="18">
        <v>86</v>
      </c>
      <c r="B25" s="3" t="s">
        <v>79</v>
      </c>
      <c r="C25" s="7">
        <v>1730.75</v>
      </c>
    </row>
    <row r="26" spans="1:3" x14ac:dyDescent="0.3">
      <c r="A26" s="18">
        <v>63</v>
      </c>
      <c r="B26" s="3" t="s">
        <v>80</v>
      </c>
      <c r="C26" s="7">
        <v>3820.875</v>
      </c>
    </row>
    <row r="27" spans="1:3" x14ac:dyDescent="0.3">
      <c r="A27" s="18">
        <v>66</v>
      </c>
      <c r="B27" s="3" t="s">
        <v>81</v>
      </c>
      <c r="C27" s="7">
        <v>6735</v>
      </c>
    </row>
    <row r="28" spans="1:3" x14ac:dyDescent="0.3">
      <c r="A28" s="18">
        <v>88</v>
      </c>
      <c r="B28" s="3" t="s">
        <v>82</v>
      </c>
      <c r="C28" s="7">
        <v>582.625</v>
      </c>
    </row>
    <row r="29" spans="1:3" x14ac:dyDescent="0.3">
      <c r="A29" s="18">
        <v>68</v>
      </c>
      <c r="B29" s="3" t="s">
        <v>83</v>
      </c>
      <c r="C29" s="7">
        <v>15152</v>
      </c>
    </row>
    <row r="30" spans="1:3" x14ac:dyDescent="0.3">
      <c r="A30" s="18">
        <v>70</v>
      </c>
      <c r="B30" s="3" t="s">
        <v>84</v>
      </c>
      <c r="C30" s="7">
        <v>2817.75</v>
      </c>
    </row>
    <row r="31" spans="1:3" x14ac:dyDescent="0.3">
      <c r="A31" s="18">
        <v>73</v>
      </c>
      <c r="B31" s="3" t="s">
        <v>85</v>
      </c>
      <c r="C31" s="7">
        <v>8126.75</v>
      </c>
    </row>
    <row r="32" spans="1:3" x14ac:dyDescent="0.3">
      <c r="A32" s="18">
        <v>76</v>
      </c>
      <c r="B32" s="3" t="s">
        <v>86</v>
      </c>
      <c r="C32" s="7">
        <v>23350.25</v>
      </c>
    </row>
    <row r="33" spans="1:3" x14ac:dyDescent="0.3">
      <c r="A33" s="18">
        <v>97</v>
      </c>
      <c r="B33" s="3" t="s">
        <v>87</v>
      </c>
      <c r="C33" s="7">
        <v>93.875</v>
      </c>
    </row>
    <row r="34" spans="1:3" x14ac:dyDescent="0.3">
      <c r="A34" s="18">
        <v>99</v>
      </c>
      <c r="B34" s="3" t="s">
        <v>88</v>
      </c>
      <c r="C34" s="7">
        <v>287.625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07AB-CD61-4A97-9A71-F5BCD191C600}">
  <dimension ref="A1:C6"/>
  <sheetViews>
    <sheetView workbookViewId="0">
      <selection activeCell="G16" sqref="G16"/>
    </sheetView>
  </sheetViews>
  <sheetFormatPr baseColWidth="10" defaultRowHeight="14.4" x14ac:dyDescent="0.3"/>
  <cols>
    <col min="1" max="1" width="28.6640625" customWidth="1"/>
    <col min="2" max="2" width="27.6640625" customWidth="1"/>
    <col min="3" max="3" width="26.33203125" customWidth="1"/>
  </cols>
  <sheetData>
    <row r="1" spans="1:3" ht="15.6" x14ac:dyDescent="0.3">
      <c r="A1" s="8" t="s">
        <v>93</v>
      </c>
      <c r="B1" s="9" t="s">
        <v>54</v>
      </c>
      <c r="C1" s="10" t="s">
        <v>94</v>
      </c>
    </row>
    <row r="2" spans="1:3" ht="15.6" x14ac:dyDescent="0.3">
      <c r="A2" s="12" t="s">
        <v>99</v>
      </c>
      <c r="B2" s="13">
        <v>270812.40000000002</v>
      </c>
      <c r="C2" s="14">
        <v>128893</v>
      </c>
    </row>
    <row r="3" spans="1:3" ht="15.6" x14ac:dyDescent="0.3">
      <c r="A3" s="11" t="s">
        <v>95</v>
      </c>
      <c r="B3" s="13">
        <v>1453.2</v>
      </c>
      <c r="C3" s="14">
        <v>43818</v>
      </c>
    </row>
    <row r="4" spans="1:3" ht="15.6" x14ac:dyDescent="0.3">
      <c r="A4" s="11" t="s">
        <v>96</v>
      </c>
      <c r="B4" s="13">
        <v>435.4</v>
      </c>
      <c r="C4" s="14">
        <v>30029</v>
      </c>
    </row>
    <row r="5" spans="1:3" ht="15.6" x14ac:dyDescent="0.3">
      <c r="A5" s="11" t="s">
        <v>97</v>
      </c>
      <c r="B5" s="13">
        <v>278.8</v>
      </c>
      <c r="C5" s="14">
        <v>49771.4</v>
      </c>
    </row>
    <row r="6" spans="1:3" ht="15.6" x14ac:dyDescent="0.3">
      <c r="A6" s="11" t="s">
        <v>98</v>
      </c>
      <c r="B6" s="13">
        <v>14.8</v>
      </c>
      <c r="C6" s="14">
        <v>17166.599999999999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590F-7A2C-493A-91E3-907D98390A2F}">
  <dimension ref="A1:H7"/>
  <sheetViews>
    <sheetView workbookViewId="0">
      <selection activeCell="E8" sqref="E8"/>
    </sheetView>
  </sheetViews>
  <sheetFormatPr baseColWidth="10" defaultRowHeight="14.4" x14ac:dyDescent="0.3"/>
  <cols>
    <col min="2" max="2" width="11.5546875" style="15"/>
  </cols>
  <sheetData>
    <row r="1" spans="1:8" x14ac:dyDescent="0.3">
      <c r="A1" t="s">
        <v>0</v>
      </c>
      <c r="B1" s="15" t="s">
        <v>106</v>
      </c>
      <c r="C1" t="s">
        <v>107</v>
      </c>
    </row>
    <row r="2" spans="1:8" x14ac:dyDescent="0.3">
      <c r="A2" s="16" t="s">
        <v>105</v>
      </c>
      <c r="B2" s="16">
        <v>100</v>
      </c>
      <c r="C2" s="16">
        <v>100</v>
      </c>
      <c r="H2" s="15"/>
    </row>
    <row r="3" spans="1:8" x14ac:dyDescent="0.3">
      <c r="A3" s="16" t="s">
        <v>100</v>
      </c>
      <c r="B3" s="17">
        <v>64.126014494012963</v>
      </c>
      <c r="C3" s="16">
        <v>63.4</v>
      </c>
    </row>
    <row r="4" spans="1:8" x14ac:dyDescent="0.3">
      <c r="A4" s="16" t="s">
        <v>101</v>
      </c>
      <c r="B4" s="17">
        <v>52.185832710588976</v>
      </c>
      <c r="C4" s="16">
        <v>54.2</v>
      </c>
    </row>
    <row r="5" spans="1:8" x14ac:dyDescent="0.3">
      <c r="A5" s="16" t="s">
        <v>102</v>
      </c>
      <c r="B5" s="17">
        <v>44.556490154846109</v>
      </c>
      <c r="C5" s="16">
        <v>47.4</v>
      </c>
    </row>
    <row r="6" spans="1:8" x14ac:dyDescent="0.3">
      <c r="A6" s="16" t="s">
        <v>103</v>
      </c>
      <c r="B6" s="17">
        <v>38.596392137780015</v>
      </c>
      <c r="C6" s="16">
        <v>40.6</v>
      </c>
    </row>
    <row r="7" spans="1:8" x14ac:dyDescent="0.3">
      <c r="A7" s="16" t="s">
        <v>104</v>
      </c>
      <c r="B7" s="17">
        <v>29.125319337515858</v>
      </c>
      <c r="C7" s="16">
        <v>34.4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913D-BF59-4C4E-9223-B92F0AAAE94C}">
  <dimension ref="A1:C7"/>
  <sheetViews>
    <sheetView workbookViewId="0">
      <selection activeCell="E7" sqref="E7"/>
    </sheetView>
  </sheetViews>
  <sheetFormatPr baseColWidth="10" defaultRowHeight="14.4" x14ac:dyDescent="0.3"/>
  <sheetData>
    <row r="1" spans="1:3" x14ac:dyDescent="0.3">
      <c r="A1" t="s">
        <v>0</v>
      </c>
      <c r="B1" t="s">
        <v>108</v>
      </c>
      <c r="C1" t="s">
        <v>109</v>
      </c>
    </row>
    <row r="2" spans="1:3" x14ac:dyDescent="0.3">
      <c r="A2" s="16" t="s">
        <v>105</v>
      </c>
      <c r="B2" s="16">
        <v>100</v>
      </c>
      <c r="C2" s="16">
        <v>100</v>
      </c>
    </row>
    <row r="3" spans="1:3" x14ac:dyDescent="0.3">
      <c r="A3" s="16" t="s">
        <v>100</v>
      </c>
      <c r="B3" s="17">
        <v>63.09605830946078</v>
      </c>
      <c r="C3" s="16">
        <v>63.6</v>
      </c>
    </row>
    <row r="4" spans="1:3" x14ac:dyDescent="0.3">
      <c r="A4" s="16" t="s">
        <v>101</v>
      </c>
      <c r="B4" s="17">
        <v>53.931537150523987</v>
      </c>
      <c r="C4" s="16">
        <v>54.3</v>
      </c>
    </row>
    <row r="5" spans="1:3" x14ac:dyDescent="0.3">
      <c r="A5" s="16" t="s">
        <v>102</v>
      </c>
      <c r="B5" s="17">
        <v>47.215795771838856</v>
      </c>
      <c r="C5" s="16">
        <v>47.6</v>
      </c>
    </row>
    <row r="6" spans="1:3" x14ac:dyDescent="0.3">
      <c r="A6" s="16" t="s">
        <v>103</v>
      </c>
      <c r="B6" s="17">
        <v>40.543931537150527</v>
      </c>
      <c r="C6" s="16">
        <v>40.799999999999997</v>
      </c>
    </row>
    <row r="7" spans="1:3" x14ac:dyDescent="0.3">
      <c r="A7" s="16" t="s">
        <v>104</v>
      </c>
      <c r="B7" s="17">
        <v>34.319904268049463</v>
      </c>
      <c r="C7" s="16">
        <v>34.6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Puras</vt:lpstr>
      <vt:lpstr>Tamaño</vt:lpstr>
      <vt:lpstr>Ramas de actividad</vt:lpstr>
      <vt:lpstr>Rama promedio</vt:lpstr>
      <vt:lpstr>Depto Promedio</vt:lpstr>
      <vt:lpstr>Empleo</vt:lpstr>
      <vt:lpstr>Supervivencia Microempresas</vt:lpstr>
      <vt:lpstr>Supervivencia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Ortíz</dc:creator>
  <cp:lastModifiedBy>Mónica Ortíz</cp:lastModifiedBy>
  <dcterms:created xsi:type="dcterms:W3CDTF">2019-05-20T15:05:58Z</dcterms:created>
  <dcterms:modified xsi:type="dcterms:W3CDTF">2019-05-23T01:44:02Z</dcterms:modified>
</cp:coreProperties>
</file>