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16"/>
  <workbookPr/>
  <mc:AlternateContent xmlns:mc="http://schemas.openxmlformats.org/markup-compatibility/2006">
    <mc:Choice Requires="x15">
      <x15ac:absPath xmlns:x15ac="http://schemas.microsoft.com/office/spreadsheetml/2010/11/ac" url="D:\code\matlab\热综1 负温度系数热敏电阻温度特性的测量\"/>
    </mc:Choice>
  </mc:AlternateContent>
  <xr:revisionPtr revIDLastSave="0" documentId="13_ncr:1_{CD1B68CB-AFE1-4583-BECE-21048419BD97}" xr6:coauthVersionLast="47" xr6:coauthVersionMax="47" xr10:uidLastSave="{00000000-0000-0000-0000-000000000000}"/>
  <bookViews>
    <workbookView xWindow="45" yWindow="2925" windowWidth="17880" windowHeight="1129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D5" i="1"/>
  <c r="D6" i="1"/>
  <c r="D7" i="1"/>
  <c r="D8" i="1"/>
  <c r="D9" i="1"/>
  <c r="D10" i="1"/>
  <c r="D3" i="1"/>
  <c r="G4" i="1"/>
  <c r="G5" i="1"/>
  <c r="G6" i="1"/>
  <c r="G7" i="1"/>
  <c r="G8" i="1"/>
  <c r="G9" i="1"/>
  <c r="G10" i="1"/>
  <c r="G3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<sst xmlns="http://schemas.openxmlformats.org/spreadsheetml/2006/main" count="8" uniqueCount="8">
  <si>
    <t>t（℃）</t>
  </si>
  <si>
    <r>
      <t>U</t>
    </r>
    <r>
      <rPr>
        <vertAlign val="subscript"/>
        <sz val="11"/>
        <color rgb="FF000000"/>
        <rFont val="宋体"/>
        <family val="3"/>
        <charset val="134"/>
      </rPr>
      <t>RT</t>
    </r>
    <r>
      <rPr>
        <sz val="11"/>
        <color rgb="FF000000"/>
        <rFont val="宋体"/>
        <family val="3"/>
        <charset val="134"/>
      </rPr>
      <t>（V)</t>
    </r>
  </si>
  <si>
    <r>
      <t>U</t>
    </r>
    <r>
      <rPr>
        <vertAlign val="subscript"/>
        <sz val="11"/>
        <color rgb="FF000000"/>
        <rFont val="宋体"/>
        <family val="3"/>
        <charset val="134"/>
      </rPr>
      <t>R</t>
    </r>
    <r>
      <rPr>
        <sz val="11"/>
        <color rgb="FF000000"/>
        <rFont val="宋体"/>
        <family val="3"/>
        <charset val="134"/>
      </rPr>
      <t>（V)</t>
    </r>
  </si>
  <si>
    <r>
      <t>R</t>
    </r>
    <r>
      <rPr>
        <vertAlign val="subscript"/>
        <sz val="11"/>
        <color rgb="FF000000"/>
        <rFont val="宋体"/>
        <family val="3"/>
        <charset val="134"/>
      </rPr>
      <t>T</t>
    </r>
    <r>
      <rPr>
        <sz val="11"/>
        <color rgb="FF000000"/>
        <rFont val="宋体"/>
        <family val="3"/>
        <charset val="134"/>
      </rPr>
      <t>=R*U</t>
    </r>
    <r>
      <rPr>
        <vertAlign val="subscript"/>
        <sz val="11"/>
        <color rgb="FF000000"/>
        <rFont val="宋体"/>
        <family val="3"/>
        <charset val="134"/>
      </rPr>
      <t>RT</t>
    </r>
    <r>
      <rPr>
        <sz val="11"/>
        <color rgb="FF000000"/>
        <rFont val="宋体"/>
        <family val="3"/>
        <charset val="134"/>
      </rPr>
      <t>/U</t>
    </r>
    <r>
      <rPr>
        <vertAlign val="subscript"/>
        <sz val="11"/>
        <color rgb="FF000000"/>
        <rFont val="宋体"/>
        <family val="3"/>
        <charset val="134"/>
      </rPr>
      <t>R</t>
    </r>
    <r>
      <rPr>
        <sz val="11"/>
        <color rgb="FF000000"/>
        <rFont val="宋体"/>
        <family val="3"/>
        <charset val="134"/>
      </rPr>
      <t>(Ω)</t>
    </r>
  </si>
  <si>
    <r>
      <t>Ln(R</t>
    </r>
    <r>
      <rPr>
        <vertAlign val="subscript"/>
        <sz val="11"/>
        <color rgb="FF000000"/>
        <rFont val="宋体"/>
        <family val="3"/>
        <charset val="134"/>
      </rPr>
      <t>T</t>
    </r>
    <r>
      <rPr>
        <sz val="11"/>
        <color rgb="FF000000"/>
        <rFont val="宋体"/>
        <family val="3"/>
        <charset val="134"/>
      </rPr>
      <t>)</t>
    </r>
  </si>
  <si>
    <t>T(K)</t>
  </si>
  <si>
    <t>1/T(1/K)</t>
  </si>
  <si>
    <r>
      <t xml:space="preserve">表1  NTC热敏电阻与温度的关系     </t>
    </r>
    <r>
      <rPr>
        <sz val="11"/>
        <color rgb="FF000000"/>
        <rFont val="宋体"/>
        <family val="3"/>
        <charset val="134"/>
      </rPr>
      <t>R=</t>
    </r>
    <r>
      <rPr>
        <u/>
        <sz val="11"/>
        <color rgb="FF000000"/>
        <rFont val="宋体"/>
        <family val="3"/>
        <charset val="134"/>
      </rPr>
      <t xml:space="preserve"> 1000 </t>
    </r>
    <r>
      <rPr>
        <sz val="10.5"/>
        <color theme="1"/>
        <rFont val="宋体"/>
        <family val="3"/>
        <charset val="134"/>
      </rPr>
      <t>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</si>
</sst>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0_ "/>
    <numFmt numFmtId="183" formatCode="0.00000_ "/>
  </numFmts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u/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183" fontId="3" fillId="0" borderId="5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topLeftCell="A3" zoomScale="220" zoomScaleNormal="220" workbookViewId="0">
      <selection activeCell="G12" sqref="G12"/>
    </sheetView>
  </sheetViews>
  <sheetFormatPr defaultColWidth="9" defaultRowHeight="13.5" x14ac:dyDescent="0.15"/>
  <cols>
    <col min="1" max="1" width="7.5" style="1" customWidth="1"/>
    <col min="2" max="2" width="7" style="2" customWidth="1"/>
    <col min="3" max="3" width="7" style="1" customWidth="1"/>
    <col min="4" max="4" width="14.625" style="2" customWidth="1"/>
    <col min="5" max="6" width="7.25" style="1" customWidth="1"/>
    <col min="7" max="7" width="8.875" style="1" customWidth="1"/>
    <col min="8" max="16384" width="9" style="1"/>
  </cols>
  <sheetData>
    <row r="1" spans="1:7" ht="14.25" thickBot="1" x14ac:dyDescent="0.2">
      <c r="A1" s="6" t="s">
        <v>7</v>
      </c>
      <c r="B1" s="6"/>
      <c r="C1" s="6"/>
      <c r="D1" s="6"/>
      <c r="E1" s="6"/>
      <c r="F1" s="6"/>
      <c r="G1" s="6"/>
    </row>
    <row r="2" spans="1:7" ht="17.25" thickBot="1" x14ac:dyDescent="0.2">
      <c r="A2" s="7" t="s">
        <v>0</v>
      </c>
      <c r="B2" s="8" t="s">
        <v>1</v>
      </c>
      <c r="C2" s="8" t="s">
        <v>2</v>
      </c>
      <c r="D2" s="8" t="s">
        <v>3</v>
      </c>
      <c r="E2" s="12" t="s">
        <v>4</v>
      </c>
      <c r="F2" s="8" t="s">
        <v>5</v>
      </c>
      <c r="G2" s="8" t="s">
        <v>6</v>
      </c>
    </row>
    <row r="3" spans="1:7" ht="14.25" thickBot="1" x14ac:dyDescent="0.2">
      <c r="A3" s="9">
        <v>32</v>
      </c>
      <c r="B3" s="10">
        <v>2.1480000000000001</v>
      </c>
      <c r="C3" s="11">
        <v>0.26</v>
      </c>
      <c r="D3" s="14">
        <f>1000*B3/C3</f>
        <v>8261.538461538461</v>
      </c>
      <c r="E3" s="11">
        <f>LN(D3)</f>
        <v>9.0193661035953649</v>
      </c>
      <c r="F3" s="10">
        <v>305.14999999999998</v>
      </c>
      <c r="G3" s="13">
        <f>1/F3</f>
        <v>3.2770768474520728E-3</v>
      </c>
    </row>
    <row r="4" spans="1:7" ht="14.25" thickBot="1" x14ac:dyDescent="0.2">
      <c r="A4" s="9">
        <v>34</v>
      </c>
      <c r="B4" s="10">
        <v>2.141</v>
      </c>
      <c r="C4" s="11">
        <v>0.26</v>
      </c>
      <c r="D4" s="14">
        <f t="shared" ref="D4:D10" si="0">1000*B4/C4</f>
        <v>8234.6153846153848</v>
      </c>
      <c r="E4" s="11">
        <f t="shared" ref="E4:E10" si="1">LN(D4)</f>
        <v>9.0161019365562929</v>
      </c>
      <c r="F4" s="10">
        <v>307.14999999999998</v>
      </c>
      <c r="G4" s="13">
        <f t="shared" ref="G4:G10" si="2">1/F4</f>
        <v>3.255738238645613E-3</v>
      </c>
    </row>
    <row r="5" spans="1:7" ht="14.25" thickBot="1" x14ac:dyDescent="0.2">
      <c r="A5" s="9">
        <v>36</v>
      </c>
      <c r="B5" s="10">
        <v>2.1320000000000001</v>
      </c>
      <c r="C5" s="11">
        <v>0.26100000000000001</v>
      </c>
      <c r="D5" s="14">
        <f t="shared" si="0"/>
        <v>8168.5823754789271</v>
      </c>
      <c r="E5" s="11">
        <f t="shared" si="1"/>
        <v>9.0080506569451781</v>
      </c>
      <c r="F5" s="10">
        <v>309.14999999999998</v>
      </c>
      <c r="G5" s="13">
        <f t="shared" si="2"/>
        <v>3.2346757237586934E-3</v>
      </c>
    </row>
    <row r="6" spans="1:7" ht="14.25" thickBot="1" x14ac:dyDescent="0.2">
      <c r="A6" s="9">
        <v>38</v>
      </c>
      <c r="B6" s="10">
        <v>2.121</v>
      </c>
      <c r="C6" s="11">
        <v>0.26200000000000001</v>
      </c>
      <c r="D6" s="14">
        <f t="shared" si="0"/>
        <v>8095.419847328244</v>
      </c>
      <c r="E6" s="11">
        <f t="shared" si="1"/>
        <v>8.9990537297857234</v>
      </c>
      <c r="F6" s="10">
        <v>311.14999999999998</v>
      </c>
      <c r="G6" s="13">
        <f t="shared" si="2"/>
        <v>3.2138839787883662E-3</v>
      </c>
    </row>
    <row r="7" spans="1:7" ht="14.25" thickBot="1" x14ac:dyDescent="0.2">
      <c r="A7" s="9">
        <v>40</v>
      </c>
      <c r="B7" s="10">
        <v>2.121</v>
      </c>
      <c r="C7" s="11">
        <v>0.26200000000000001</v>
      </c>
      <c r="D7" s="14">
        <f t="shared" si="0"/>
        <v>8095.419847328244</v>
      </c>
      <c r="E7" s="11">
        <f t="shared" si="1"/>
        <v>8.9990537297857234</v>
      </c>
      <c r="F7" s="10">
        <v>313.14999999999998</v>
      </c>
      <c r="G7" s="13">
        <f t="shared" si="2"/>
        <v>3.1933578157432542E-3</v>
      </c>
    </row>
    <row r="8" spans="1:7" ht="14.25" thickBot="1" x14ac:dyDescent="0.2">
      <c r="A8" s="9">
        <v>42</v>
      </c>
      <c r="B8" s="10">
        <v>2.1120000000000001</v>
      </c>
      <c r="C8" s="11">
        <v>0.26300000000000001</v>
      </c>
      <c r="D8" s="14">
        <f t="shared" si="0"/>
        <v>8030.4182509505699</v>
      </c>
      <c r="E8" s="11">
        <f t="shared" si="1"/>
        <v>8.9909918916305251</v>
      </c>
      <c r="F8" s="10">
        <v>315.14999999999998</v>
      </c>
      <c r="G8" s="13">
        <f t="shared" si="2"/>
        <v>3.1730921783277807E-3</v>
      </c>
    </row>
    <row r="9" spans="1:7" ht="14.25" thickBot="1" x14ac:dyDescent="0.2">
      <c r="A9" s="9">
        <v>44</v>
      </c>
      <c r="B9" s="10">
        <v>2.109</v>
      </c>
      <c r="C9" s="11">
        <v>0.26300000000000001</v>
      </c>
      <c r="D9" s="14">
        <f t="shared" si="0"/>
        <v>8019.0114068441062</v>
      </c>
      <c r="E9" s="11">
        <f t="shared" si="1"/>
        <v>8.9895704272831463</v>
      </c>
      <c r="F9" s="10">
        <v>317.14999999999998</v>
      </c>
      <c r="G9" s="13">
        <f t="shared" si="2"/>
        <v>3.1530821377896896E-3</v>
      </c>
    </row>
    <row r="10" spans="1:7" ht="14.25" thickBot="1" x14ac:dyDescent="0.2">
      <c r="A10" s="9">
        <v>46</v>
      </c>
      <c r="B10" s="10">
        <v>2.1019999999999999</v>
      </c>
      <c r="C10" s="11">
        <v>0.26400000000000001</v>
      </c>
      <c r="D10" s="14">
        <f t="shared" si="0"/>
        <v>7962.121212121212</v>
      </c>
      <c r="E10" s="11">
        <f t="shared" si="1"/>
        <v>8.9824507272727168</v>
      </c>
      <c r="F10" s="10">
        <v>319.14999999999998</v>
      </c>
      <c r="G10" s="13">
        <f t="shared" si="2"/>
        <v>3.1333228889237038E-3</v>
      </c>
    </row>
    <row r="11" spans="1:7" x14ac:dyDescent="0.15">
      <c r="A11" s="3"/>
      <c r="B11" s="4"/>
      <c r="C11" s="3"/>
      <c r="D11" s="5"/>
      <c r="E11" s="3"/>
      <c r="F11" s="3"/>
      <c r="G11" s="3"/>
    </row>
  </sheetData>
  <mergeCells count="1">
    <mergeCell ref="A1:G1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</dc:creator>
  <cp:lastModifiedBy>O5-6 SCP</cp:lastModifiedBy>
  <cp:lastPrinted>2025-06-05T13:21:31Z</cp:lastPrinted>
  <dcterms:created xsi:type="dcterms:W3CDTF">2023-05-12T11:15:00Z</dcterms:created>
  <dcterms:modified xsi:type="dcterms:W3CDTF">2025-06-20T08:29:04Z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C38F139D65B648B6B352DB94321BD042_12</vt:lpwstr>
  </property>
</Properties>
</file>