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oshiba\Google Drive\Sussex PhD\agecon research\Response to drought\"/>
    </mc:Choice>
  </mc:AlternateContent>
  <bookViews>
    <workbookView xWindow="0" yWindow="0" windowWidth="7480" windowHeight="3060"/>
  </bookViews>
  <sheets>
    <sheet name="Sheet1" sheetId="1" r:id="rId1"/>
    <sheet name="Sheet2" sheetId="2" r:id="rId2"/>
  </sheets>
  <definedNames>
    <definedName name="_xlnm._FilterDatabase" localSheetId="0" hidden="1">Sheet1!$A$1:$I$53</definedName>
    <definedName name="_Toc487820564" localSheetId="0">Sheet1!#REF!</definedName>
    <definedName name="_Toc492558936" localSheetId="0">Sheet1!$A$13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 i="2" l="1"/>
</calcChain>
</file>

<file path=xl/sharedStrings.xml><?xml version="1.0" encoding="utf-8"?>
<sst xmlns="http://schemas.openxmlformats.org/spreadsheetml/2006/main" count="364" uniqueCount="290">
  <si>
    <t>Paper</t>
  </si>
  <si>
    <t>Outcome variable(s)</t>
  </si>
  <si>
    <t>Weather variables</t>
  </si>
  <si>
    <t>Weather measures</t>
  </si>
  <si>
    <t>Precipitation</t>
  </si>
  <si>
    <t>Yield, controlling for patrilineal or matrilineal district.</t>
  </si>
  <si>
    <t>Rainfall</t>
  </si>
  <si>
    <t>Shock calculated as cumulative deviation of more than 2 standard deviations from the long run (25 year) dekadal (10 day period) mean for a village (Enumeration Area), summed over the 5 month growing season.</t>
  </si>
  <si>
    <t>Adoption of farming practices, esp conservation practices in Malawi</t>
  </si>
  <si>
    <t>Rainfall and temperature variability (not shocks)</t>
  </si>
  <si>
    <t>Rainfall, temperature</t>
  </si>
  <si>
    <t>Fomby, Ikeda, and Loayza (2013)</t>
  </si>
  <si>
    <t>Agricultural profits</t>
  </si>
  <si>
    <t>Crop yields; migration</t>
  </si>
  <si>
    <t>Levels, levels squared</t>
  </si>
  <si>
    <t>Fishman (2011)</t>
  </si>
  <si>
    <t> Log crop yield</t>
  </si>
  <si>
    <t>Guiteras (2007)</t>
  </si>
  <si>
    <t>Crop yields</t>
  </si>
  <si>
    <t>Guerro Compean (2013)§</t>
  </si>
  <si>
    <t>bins, GDD*</t>
  </si>
  <si>
    <t>Rice output</t>
  </si>
  <si>
    <t> Rainfall</t>
  </si>
  <si>
    <t>Lichand and Mani (May 2016 working paper) ‘Cognitive droughts’</t>
  </si>
  <si>
    <t>Crop choice</t>
  </si>
  <si>
    <t>Rainfall – both floods and droughts</t>
  </si>
  <si>
    <t>Bins</t>
  </si>
  <si>
    <t>Temperature, Precipitation</t>
  </si>
  <si>
    <t>Short and long run variation in rainfall and temperature. Long run average and coefficient of variation of growing season rainfall 1983-2011.  Delay in onset of rainy season (said to have started when 2 consecutive dekads have &gt;50mm rain).   Rainfall from NOAA ARC2, temperature from European Centre for Medium range weather forecasts</t>
  </si>
  <si>
    <t>Type</t>
  </si>
  <si>
    <t>Contemporary</t>
  </si>
  <si>
    <t>Contemporary, gender, resilience</t>
  </si>
  <si>
    <t>Methodology</t>
  </si>
  <si>
    <t>OLS fixed effects</t>
  </si>
  <si>
    <t>Econometric</t>
  </si>
  <si>
    <t>Contemporary, resilience</t>
  </si>
  <si>
    <t>Asfaw et al (2016) ´What determines farmers’ adaptive capacity? Empirical evidence from Malawi´ Food security</t>
  </si>
  <si>
    <t>Output; Agricultural output; CPI; Trade openness; Financial depth; Government spending</t>
  </si>
  <si>
    <t>Natural disaster (droughts, floods, earthquakes and storms)</t>
  </si>
  <si>
    <t>Binary disaster indicator</t>
  </si>
  <si>
    <t>Temperature, precipitation</t>
  </si>
  <si>
    <t>Crop yields; net outmigration</t>
  </si>
  <si>
    <t>Rainfall, used as an instrument for tfp</t>
  </si>
  <si>
    <t>Hidalgo et al. (2010)</t>
  </si>
  <si>
    <t>Agricultural income, land invasions</t>
  </si>
  <si>
    <t>Contemporary, behavioural</t>
  </si>
  <si>
    <t>Temperature and precipitation levels and their squares (detrended and observed); maximum and minimum temperature*</t>
  </si>
  <si>
    <t>Schlenker and Lobell (2010)</t>
  </si>
  <si>
    <t>Temperature and precipitation levels and their squares degree days and a quadratic in precipitation, degree day bins and a quadratic in precipitation</t>
  </si>
  <si>
    <t>Temperature, Precipitation†</t>
  </si>
  <si>
    <t>Temperature, Radiation</t>
  </si>
  <si>
    <t>Welch, Vincent, Auffhammer, Moya, Dobermann, and Dawe (2010) Rice yields in tropical/subtropical Asia exhibit large
but opposing sensitivities to minimum and
maximum temperatures, PNAS</t>
  </si>
  <si>
    <t>Levine and Yang (2006)</t>
  </si>
  <si>
    <t> ln(rainfall)-ln(mean rainfall)</t>
  </si>
  <si>
    <t>Agricultural yields; agricultural wage</t>
  </si>
  <si>
    <t>Temperature, precipitation</t>
  </si>
  <si>
    <t>Country/region</t>
  </si>
  <si>
    <t>Mozambique</t>
  </si>
  <si>
    <t>Contemporary, crop management</t>
  </si>
  <si>
    <t>NOAA data.  SPI for droughts, constructed on 0.5 degree lat/lon grid.  Shock defined at village level (my NOAA source is 0.1x0.1).</t>
  </si>
  <si>
    <t>Panel econometrics- Pooled fractional probit estimator, Correlated Random Effects (CRE) tobit model , classic double hurdle model, linear fixed effects</t>
  </si>
  <si>
    <t>Malawi</t>
  </si>
  <si>
    <t>Tanzania</t>
  </si>
  <si>
    <t>Seminal, popular, metareview</t>
  </si>
  <si>
    <t>Poor countries</t>
  </si>
  <si>
    <t>Metareview</t>
  </si>
  <si>
    <t>Dell, Jones, and Olken (2014) What Do We Learn from the Weather? Journal of Economic Literature 2014, 52(3), 740–798</t>
  </si>
  <si>
    <t>Global</t>
  </si>
  <si>
    <t>United States</t>
  </si>
  <si>
    <t xml:space="preserve">Econometric, </t>
  </si>
  <si>
    <t>Comments/ interesting findings</t>
  </si>
  <si>
    <t>Looks at whether droughts lead labourers to work harder, resulting in lower wages</t>
  </si>
  <si>
    <t>Relevance to "how farmers respond to droughts"</t>
  </si>
  <si>
    <t>Good</t>
  </si>
  <si>
    <t>High</t>
  </si>
  <si>
    <t>OK but developed country</t>
  </si>
  <si>
    <t>Seminal?</t>
  </si>
  <si>
    <t xml:space="preserve">Seminal, </t>
  </si>
  <si>
    <t>China</t>
  </si>
  <si>
    <t>Zambia</t>
  </si>
  <si>
    <t>They use the data from a randomized trial of the cash transfer programme, merged with the ARC2 dataset.  Shock variable is same as Asfaw and Maggio (2017)</t>
  </si>
  <si>
    <t xml:space="preserve">Consumption, </t>
  </si>
  <si>
    <t>OLS, GLS Random Effects, quantile regression</t>
  </si>
  <si>
    <t>Find that the cash transfer programme reduced the welfare effect of the weather shock</t>
  </si>
  <si>
    <t>?</t>
  </si>
  <si>
    <t>Taylor (2003)   Agricultural Household models: Genesis, evolution and extensions</t>
  </si>
  <si>
    <t>Metareview relating to the agricultural household model, seminal?</t>
  </si>
  <si>
    <t>Theoretical exposition and empirical study</t>
  </si>
  <si>
    <t>None</t>
  </si>
  <si>
    <t>Refers to some papers on environmental impacts and effect of shocks to be considered</t>
  </si>
  <si>
    <t>Good for basic theory, no application to droughts though</t>
  </si>
  <si>
    <t>Potentially if we include resilience</t>
  </si>
  <si>
    <t>Coefficient of variation of rainfall</t>
  </si>
  <si>
    <t>1)        Indicator variable equal to one if month amongst 30% worst in 30 year weather distrib  2)        Difference between last month’s rainfall and 30 year historic monthly average. (but is that historic average for that month?) 3)        Share of days preceding the call without rain in the 7 days preceding the phone call. [but do these account for seasonal variation]</t>
  </si>
  <si>
    <t>Theoretical exposition and panel econometrics</t>
  </si>
  <si>
    <t>tbc</t>
  </si>
  <si>
    <t>Seminal</t>
  </si>
  <si>
    <t>Medium</t>
  </si>
  <si>
    <t>Endogenous switching regression</t>
  </si>
  <si>
    <t>Often cited</t>
  </si>
  <si>
    <t>Asia</t>
  </si>
  <si>
    <t>Rainfall data from ARC2, NOAA . They measure both short and long run variability, as well as shocks.  Use CofV to measure variability. Shocks measured with high temperature (&gt;28 degrees) and highly variable rainfall in past 5 years (within season CofV about long run trend)</t>
  </si>
  <si>
    <t>Within season rainfall variation predicts lower yield, as does unexpectedly high max temp. They find that long run Cof V of rainfall significantly increases prob of choosing improved seeds.  Households more likely to adopt intercropping and SWC in face of recent weather shocks.</t>
  </si>
  <si>
    <t>Levels of min temperature during the vegetative, reproductive and ripening phases; max temperature, radiation and precipitation during the same phases</t>
  </si>
  <si>
    <t>Uptake of conservation agriculture practices</t>
  </si>
  <si>
    <t>1)        Adoption of practices         2) Impact of practices on maize yield           3) Disaggregate 2) by presence/ absence of rain/ temp shocks</t>
  </si>
  <si>
    <t>Unsure- it is about determinants of resilience but their focus is on climate variability not one off droughts.  Overall probably is relevant.</t>
  </si>
  <si>
    <t>Moderate and extreme degree days, precipitation and precipitation squared</t>
  </si>
  <si>
    <t>Growing season degree day anomalies, precipitation anomalies; intra seasonal variation of rainfall anomalies, no of rainy days anomalies, all of the above in levels</t>
  </si>
  <si>
    <t>Growing season moderate and extreme degree days and their squares; monthly precipitation and their squares; temperature bins</t>
  </si>
  <si>
    <t>Absolute value of  average monthly anomalies; squared anomalies</t>
  </si>
  <si>
    <t>A rain shock variable which equals one if annual rainfall is above the 80th percentile for the district, zero if it is between the eightieth and twentieth percentiles and minus one if it is below the twentieth percentile.</t>
  </si>
  <si>
    <t>Randomized field experiment</t>
  </si>
  <si>
    <r>
      <t xml:space="preserve">Arslan, Belotti, Lipper (2017) ‘Smallholder productivity and weather shocks: adoption and impact of widely promoted ag practices in Tanzania’ </t>
    </r>
    <r>
      <rPr>
        <i/>
        <sz val="12"/>
        <rFont val="Calibri"/>
        <family val="2"/>
        <scheme val="minor"/>
      </rPr>
      <t>Food Policy</t>
    </r>
  </si>
  <si>
    <r>
      <t xml:space="preserve">Asfaw et al (2017) 'Cash transfer programmes, weather shocks and household welfare: evidence from a randomised experiment in Zambia' </t>
    </r>
    <r>
      <rPr>
        <i/>
        <sz val="12"/>
        <rFont val="Calibri"/>
        <family val="2"/>
        <scheme val="minor"/>
      </rPr>
      <t>Journal of Development Effectiveness</t>
    </r>
  </si>
  <si>
    <r>
      <t xml:space="preserve">Bannerjee and Duflo, (2011) </t>
    </r>
    <r>
      <rPr>
        <i/>
        <sz val="12"/>
        <rFont val="Calibri"/>
        <family val="2"/>
        <scheme val="minor"/>
      </rPr>
      <t xml:space="preserve">Poor Economics </t>
    </r>
  </si>
  <si>
    <r>
      <t xml:space="preserve">Growing season degree-days and total precipitation. </t>
    </r>
    <r>
      <rPr>
        <i/>
        <sz val="12"/>
        <rFont val="Calibri"/>
        <family val="2"/>
        <scheme val="minor"/>
      </rPr>
      <t>climate data are derived from the Parameter-Elevation Regressions on Independent Slopes Model (PRISM).9 This model generates estimates of precipitation and temperature at 4 x 4 kilometer grid cells for the entire United States. The data that are used to derive these estimates are from the National Climatic Data Center's Summary of the Month Cooperative</t>
    </r>
  </si>
  <si>
    <r>
      <t xml:space="preserve">Projects climate change will </t>
    </r>
    <r>
      <rPr>
        <i/>
        <sz val="12"/>
        <rFont val="Calibri"/>
        <family val="2"/>
        <scheme val="minor"/>
      </rPr>
      <t xml:space="preserve">increase </t>
    </r>
    <r>
      <rPr>
        <sz val="12"/>
        <rFont val="Calibri"/>
        <family val="2"/>
        <scheme val="minor"/>
      </rPr>
      <t>US farm profits</t>
    </r>
  </si>
  <si>
    <r>
      <t xml:space="preserve">Huang et al (2015) Farmers’ Adaptation To Extreme weather Events Through Farm management and Its Impacts On The Mean And Risk Of Rice Yield In China, </t>
    </r>
    <r>
      <rPr>
        <i/>
        <sz val="12"/>
        <rFont val="Calibri"/>
        <family val="2"/>
        <scheme val="minor"/>
      </rPr>
      <t>Amer. J. Agr. Econ</t>
    </r>
  </si>
  <si>
    <r>
      <t xml:space="preserve">Rosenzweig and Binswanger (1993) Wealth, Weather Risk and the Composition and Profitability of Agricultural Investments </t>
    </r>
    <r>
      <rPr>
        <i/>
        <sz val="12"/>
        <rFont val="Calibri"/>
        <family val="2"/>
        <scheme val="minor"/>
      </rPr>
      <t>The Economic Journal</t>
    </r>
  </si>
  <si>
    <r>
      <t xml:space="preserve">Salazar and Espinoza (2015) Weather shocks and cropland decisions in rural Mozambique, </t>
    </r>
    <r>
      <rPr>
        <i/>
        <sz val="12"/>
        <rFont val="Calibri"/>
        <family val="2"/>
        <scheme val="minor"/>
      </rPr>
      <t>Food Policy</t>
    </r>
    <r>
      <rPr>
        <sz val="12"/>
        <rFont val="Calibri"/>
        <family val="2"/>
        <scheme val="minor"/>
      </rPr>
      <t xml:space="preserve"> </t>
    </r>
  </si>
  <si>
    <r>
      <t xml:space="preserve">Schlenker and Roberts (2008) Estimating the Impact of Climate Change on Crop yields: the Importance of non linear temperature effects.  </t>
    </r>
    <r>
      <rPr>
        <i/>
        <sz val="12"/>
        <rFont val="Calibri"/>
        <family val="2"/>
        <scheme val="minor"/>
      </rPr>
      <t>NBER discussion paper</t>
    </r>
  </si>
  <si>
    <r>
      <t xml:space="preserve">Cole et al (2013) Barriers to Household Risk Management: Evidence from India </t>
    </r>
    <r>
      <rPr>
        <i/>
        <sz val="12"/>
        <rFont val="Calibri"/>
        <family val="2"/>
        <scheme val="minor"/>
      </rPr>
      <t xml:space="preserve">American Economic Journal: Applied Economics </t>
    </r>
  </si>
  <si>
    <t>Resilience, experimental, insurance</t>
  </si>
  <si>
    <t>India</t>
  </si>
  <si>
    <t>Insurance produce uptake</t>
  </si>
  <si>
    <r>
      <t xml:space="preserve">Stone et al (2006) Weather climate and farmers, an overview </t>
    </r>
    <r>
      <rPr>
        <i/>
        <sz val="12"/>
        <rFont val="Calibri"/>
        <family val="2"/>
        <scheme val="minor"/>
      </rPr>
      <t>Meterological Applications</t>
    </r>
  </si>
  <si>
    <t>Literature review and discussion</t>
  </si>
  <si>
    <t>Global, mentions Kenyan data</t>
  </si>
  <si>
    <t>n/a</t>
  </si>
  <si>
    <t>Seminal, resilience strategies/ risk management, insurance gap</t>
  </si>
  <si>
    <t>Weather risk usually uninsured in low income settings, and so instead poorer farmers diversify production.  Study showed that farmer diversification in response to shock risk led to reduced profitability.  The poorer the farmer the more they are affected.  Timing of rainfall matters as much as quantity.</t>
  </si>
  <si>
    <t xml:space="preserve"> Non linear effects v important in looking at temperature and yield.  US yields negatively affected beyond 29 degrees (corn, soybean) or 33 degrees (cotton).Allow for spatial correlation of error terms which reduce t values by factor of 6. Find no evidence of greater temp resilience in 55 yrs.  </t>
  </si>
  <si>
    <r>
      <t xml:space="preserve">Lobell, Schlenker, and Costa-Roberts (2011)§ Climate trends and global crop production since 1980, </t>
    </r>
    <r>
      <rPr>
        <i/>
        <sz val="12"/>
        <rFont val="Calibri"/>
        <family val="2"/>
        <scheme val="minor"/>
      </rPr>
      <t>Science</t>
    </r>
  </si>
  <si>
    <t>Global crop yield over recent decades has been lower than in a world without climate change.</t>
  </si>
  <si>
    <t>Climate impact on yield, crop model</t>
  </si>
  <si>
    <t>Potentially high</t>
  </si>
  <si>
    <t>Ethiopia/ Kenya</t>
  </si>
  <si>
    <t>Practices</t>
  </si>
  <si>
    <r>
      <t>Asfaw and Maggio (2017) ´Gender, Weather Shocks and Welfare: Evidence from Malawi´,</t>
    </r>
    <r>
      <rPr>
        <i/>
        <sz val="12"/>
        <rFont val="Calibri"/>
        <family val="2"/>
        <scheme val="minor"/>
      </rPr>
      <t xml:space="preserve"> Journal of Development Studies.</t>
    </r>
  </si>
  <si>
    <t xml:space="preserve">Gender differentiated impact of temperature shock and rainfall shocks (positive) on welfare outcomes, but not in matrilineal districts.  </t>
  </si>
  <si>
    <t>Mentions a number of studies elsewhere in this table including Rozensweig et al, Cole et al.</t>
  </si>
  <si>
    <t>This is a useful study as looked at how to overcome barriers to takeup of weather insurance- behavioural and otherwise. Interestingly it finds the classic behavioural framing effects insignificant but does find evidence for ‘trust’ and ‘salience’ being important as well as price.</t>
  </si>
  <si>
    <t>Reviews the climate econometrics literature which for a large part is indistinguishable from weather.  Looks at impacts on a range of outcome variables and also discusses adaptation issues.</t>
  </si>
  <si>
    <t>Morocco</t>
  </si>
  <si>
    <t>Presents theoretical model showing effect of credit constraints as well as econometric analysis</t>
  </si>
  <si>
    <t>Land rental</t>
  </si>
  <si>
    <t>Self reported droughts from household survey</t>
  </si>
  <si>
    <t>Find that farmers rent out land in face of drought.  Strongest determinant of this is having previously rented out land (!).  Fail to show link between access to credit proxies and this adaptation strategy.</t>
  </si>
  <si>
    <r>
      <t xml:space="preserve">Lovo, S (2016) Tenure insecurity and investment in soil conservation, </t>
    </r>
    <r>
      <rPr>
        <i/>
        <sz val="12"/>
        <rFont val="Calibri"/>
        <family val="2"/>
        <scheme val="minor"/>
      </rPr>
      <t>World Development</t>
    </r>
  </si>
  <si>
    <t>Fixed effects at plot level (using the fact that different members of the HH cultivate different plots)</t>
  </si>
  <si>
    <t>Investment in soil conservation measures</t>
  </si>
  <si>
    <t>Finds that tenure insecurity (as measured by gender in a patrilineal/ matrilineal location) associated with reduced soil conservation measures.</t>
  </si>
  <si>
    <t>Resilience, land tenure, Contemporary</t>
  </si>
  <si>
    <r>
      <t xml:space="preserve">Di Falco et al (2011) Does adaptation to climate change provide food security? A micro perspective from Ethiopia, </t>
    </r>
    <r>
      <rPr>
        <i/>
        <sz val="12"/>
        <rFont val="Calibri"/>
        <family val="2"/>
        <scheme val="minor"/>
      </rPr>
      <t>Am Journal Agecon</t>
    </r>
  </si>
  <si>
    <r>
      <t xml:space="preserve">Good in terms of response to </t>
    </r>
    <r>
      <rPr>
        <i/>
        <sz val="12"/>
        <rFont val="Calibri"/>
        <family val="2"/>
        <scheme val="minor"/>
      </rPr>
      <t>climate</t>
    </r>
    <r>
      <rPr>
        <sz val="12"/>
        <rFont val="Calibri"/>
        <family val="2"/>
        <scheme val="minor"/>
      </rPr>
      <t>but I suspect it will apply to drought as well</t>
    </r>
  </si>
  <si>
    <t>Ethiopia</t>
  </si>
  <si>
    <t>Adaptation practices, yields</t>
  </si>
  <si>
    <t>Levels.  No shock variable, although survey asked about previous drought experience producing a control variable indicating this.</t>
  </si>
  <si>
    <t>OLS, tobit, Heckman selection model</t>
  </si>
  <si>
    <t>Farmers update beliefs according to downside risk but not upside.  Only a v small portion of pastoralists receive climate/ weather(?) information at all.  Has nice review of behavioural literature on information processing and also sets out Bayesian subjective probability updating quite nicely.</t>
  </si>
  <si>
    <r>
      <t xml:space="preserve">Lybbert et al (2007) Bayesian Herders: Updating of Rainfall Beliefs in Response to External Forecasts, </t>
    </r>
    <r>
      <rPr>
        <i/>
        <sz val="12"/>
        <rFont val="Calibri"/>
        <family val="2"/>
        <scheme val="minor"/>
      </rPr>
      <t>World Development</t>
    </r>
  </si>
  <si>
    <t>Bayesian, effect of info on beliefs, contemporary</t>
  </si>
  <si>
    <r>
      <t xml:space="preserve">Jensen and Barrett (2017) Agricultural Index Insurance for Development </t>
    </r>
    <r>
      <rPr>
        <i/>
        <sz val="12"/>
        <rFont val="Calibri"/>
        <family val="2"/>
        <scheme val="minor"/>
      </rPr>
      <t xml:space="preserve">Applied Economic Perspectives and Policy </t>
    </r>
  </si>
  <si>
    <t>Contemporary, influential author, review</t>
  </si>
  <si>
    <t>Review</t>
  </si>
  <si>
    <t>Global/ developing world</t>
  </si>
  <si>
    <t>Index insurance has not been as successful as previously hoped.  Suggests quality metrics for index insurance.</t>
  </si>
  <si>
    <t>Metareview, contemporary</t>
  </si>
  <si>
    <t>East Africa</t>
  </si>
  <si>
    <t>Empirical</t>
  </si>
  <si>
    <t>Nigeria</t>
  </si>
  <si>
    <t>poverty, food scarcity, yield, yield variance</t>
  </si>
  <si>
    <t xml:space="preserve">Adoption of drought resistant maize increased yield and reduced yield variance.  Some nice charts with the yield distributions set out.  </t>
  </si>
  <si>
    <t xml:space="preserve">Dercon and Krishnan (2000) In sickness and in health: risk sharing within households in rural Ethiopia JPE </t>
  </si>
  <si>
    <t>Theoretical model and econometrics (GMM and others)</t>
  </si>
  <si>
    <t>Seminal, intra-household</t>
  </si>
  <si>
    <t>OK, but seems to be about illness shocks</t>
  </si>
  <si>
    <r>
      <t xml:space="preserve">Mani et al (2013) Poverty Impedes Cognitive Function </t>
    </r>
    <r>
      <rPr>
        <i/>
        <sz val="12"/>
        <rFont val="Calibri"/>
        <family val="2"/>
        <scheme val="minor"/>
      </rPr>
      <t>Science</t>
    </r>
  </si>
  <si>
    <t>Behavioural, experimental, lab experiment, field experiment.</t>
  </si>
  <si>
    <t>lab experiment, field experiment.</t>
  </si>
  <si>
    <t>US, India</t>
  </si>
  <si>
    <t>Performance in mental tasks (raven's matrix and stroop test)</t>
  </si>
  <si>
    <t>Duflo, Kremer and Robinson (2011) Nudging Farmers to use fertiliser: theory and experimental evidence from Kenya</t>
  </si>
  <si>
    <t>Medium (about fertiliser use, not shock response, but it is about farmers and their cognitive biases)</t>
  </si>
  <si>
    <t>Kenya</t>
  </si>
  <si>
    <t>Time limited discounts to farmers around harvest time increased fertiliser uptake.  Extensive theory section mathematises the theory as well.</t>
  </si>
  <si>
    <t>Field experiment, theoretical model</t>
  </si>
  <si>
    <t>Seminal, contemporary, behavioural</t>
  </si>
  <si>
    <t>This study evaluates prospects for widespread adoption of DT maize in SSA.  Finds Kenya has v low adoption. Malawi v high due to FISP. Drivers of adoption are info provision, price, farm size, education.  Also finds farmers perceive the climate to be changing.</t>
  </si>
  <si>
    <t>Uptake of DT maize</t>
  </si>
  <si>
    <t>Survey, econometric</t>
  </si>
  <si>
    <t>Chemin, de Laat, Haushofer (2013) 'Negative Rainfall Shocks Increase Levels of the Stress Hormone Cortisol Among Poor Farmers in Kenya', working paper</t>
  </si>
  <si>
    <t>Contemporary, psychological</t>
  </si>
  <si>
    <t>Stress levels measured through cortisol</t>
  </si>
  <si>
    <t>Drought increases stress.</t>
  </si>
  <si>
    <t>rainfall</t>
  </si>
  <si>
    <r>
      <t xml:space="preserve">Bertram Huemmer and Kraehnurt (2017) 'Does index insurance help households recover from disaster?  Evidence from IBLI Mongolia?' </t>
    </r>
    <r>
      <rPr>
        <i/>
        <sz val="12"/>
        <rFont val="Calibri"/>
        <family val="2"/>
        <scheme val="minor"/>
      </rPr>
      <t>American Journal of Agecon</t>
    </r>
  </si>
  <si>
    <t>Medium/ high</t>
  </si>
  <si>
    <t>contemporary, econometric</t>
  </si>
  <si>
    <t>Econometric with endogeneity adjustment (insurance choice is endogenous)</t>
  </si>
  <si>
    <t>Mongolia</t>
  </si>
  <si>
    <t>Assets..?</t>
  </si>
  <si>
    <t xml:space="preserve">Farmers with index insurance recovered more assets following a major drought.  </t>
  </si>
  <si>
    <t>Cai, de Janvry (2011) 'Social networks and insurance takeup: Evidence from a randomized experiment in China', ILO research paper no. 8</t>
  </si>
  <si>
    <t>Randomized field experiment (community and individual)</t>
  </si>
  <si>
    <t>Insurance purchase</t>
  </si>
  <si>
    <t>Contemporary, adaptation/ resilience, land rental</t>
  </si>
  <si>
    <r>
      <t xml:space="preserve">Fisher et al (2015) Drought tolerant maize for farmer adaptation to drought in SSA: Determinants of adoption in eastern and southern Africa </t>
    </r>
    <r>
      <rPr>
        <i/>
        <sz val="12"/>
        <rFont val="Calibri"/>
        <family val="2"/>
        <scheme val="minor"/>
      </rPr>
      <t>Climatic Change</t>
    </r>
  </si>
  <si>
    <t>Contemporary, experimental, social networks, resilience</t>
  </si>
  <si>
    <t>Marx et al (2007) 'Communication and mental processes: Experiential and analytic processing of uncertain climate information' Global Environmental Change 17 (2007) 47–58</t>
  </si>
  <si>
    <t>Lit review, farmers reasoning and perceptions</t>
  </si>
  <si>
    <t>Farmers perceptions and responses to climate change information</t>
  </si>
  <si>
    <t>Performance in mental tasks, responses to questions about scarse versus non-scarse goods</t>
  </si>
  <si>
    <t>Econometric, panel</t>
  </si>
  <si>
    <t>panel</t>
  </si>
  <si>
    <t>Mexico</t>
  </si>
  <si>
    <t>Consumption expenditures</t>
  </si>
  <si>
    <t>Dercon et al (2005) Shocks and Consumption in 15 Ethiopian Villages,
1999–2004, JAE</t>
  </si>
  <si>
    <t>Consumption in 2004</t>
  </si>
  <si>
    <t>regression of 2004 consumption on 1999 baseline characteristics and village fixed effects</t>
  </si>
  <si>
    <t xml:space="preserve"> </t>
  </si>
  <si>
    <t>Ochieng (2016) Effects of climate variability and change on agricultural production:The case of small scale farmers in Kenya NJAS - Wageningen Journal of Life Sciences 77 (2016) 71–78</t>
  </si>
  <si>
    <t>Panel data econometrics, HH fixed effects, production function approach (so does not take account of farmers responses).</t>
  </si>
  <si>
    <t>Uses COUNTRY LEVEL yields and multiple years, so perhaps not right for this study.</t>
  </si>
  <si>
    <t>Unsure- because it is a country level study.</t>
  </si>
  <si>
    <t>Rowhani et al (2011) Climate variability and crop production in
Tanzania AGRICULTURAL AND FOREST METEOROLOGY · APRIL 2011</t>
  </si>
  <si>
    <t>Looks at effect of coefficient of variation of climate variables on yield and finds significant effects</t>
  </si>
  <si>
    <t>Coefficient of variation of rainfall and temperature</t>
  </si>
  <si>
    <t>Skoufias and Vinha (2013) The impacts of climate variability on household welfare
in rural Mexico, Popn Environment 34: 370-399</t>
  </si>
  <si>
    <t>Feng, Krueger, and Oppenheimer (2010) Linkages among climate change, crop yields and
Mexico–US cross-border migration, PNAS</t>
  </si>
  <si>
    <t xml:space="preserve">Econometric: fixed effects, OLS, Fixed Effects 2 Stage Least Squares, Fixed Effects Limited Information Maximum Likelihood, </t>
  </si>
  <si>
    <t>Good, although the authors claim to be talking about 'climate' they are actually just comparing two years so it is more about weather.  However it may not be extreme enough to be called 'drought'</t>
  </si>
  <si>
    <t xml:space="preserve">For both FE-TSLS and FELIML,
we use annual precipitation, annual average temperature,
and summer temperature (as the main growing season for corn in
Mexico includes May, June, and July) as exogenous instruments.
</t>
  </si>
  <si>
    <t>Based on the FE-TSLS estimate, a 10% decrease in corn yields would increase the fraction of the population emigrating by 2.11 percentage points.                                                                                                                 Depending on the warming scenarios used and  adaptation levels assumed, with other factors held constant, by approximately the year 2080, climate change is estimated to induce 1.4 to 6.7 million adult Mexicans (or 2% to 10% of the current population aged 15–65 y) to emigrate as a result of declines in  agricultural productivity alone.  Has data and literature appendix online.  http://www.pnas.org/content/pnas/suppl/2010/07/18/1002632107.DCSupplemental/sapp.pdf</t>
  </si>
  <si>
    <t>Feng, Oppenheimer, and Schlenker (2012) Climate Change, Crop Yields, and Internal Migration in the United States</t>
  </si>
  <si>
    <t>Not bad, although US is less relevant to this literature review</t>
  </si>
  <si>
    <t>Econometric.  Simultaneous equations model with endogenous switching.</t>
  </si>
  <si>
    <t>Drought, flood (extreme weather)</t>
  </si>
  <si>
    <t>Management practices, yield, skewness (3rd moment) of yield to measure downside risk. The practices are reseeding, fixing and cleaning seedlings and are not well explained (why would these be expected to reduced downside risk??)</t>
  </si>
  <si>
    <t>Di falco and Veronesi (2014) Managing Environmental Risk in Presence
of Climate Change: The Role of Adaptation
in the Nile Basin of Ethiopia, book chapter also appeared in journal of env and resource econ</t>
  </si>
  <si>
    <t>yes</t>
  </si>
  <si>
    <t>yields</t>
  </si>
  <si>
    <t>Find that farmers who adapted (meaning what?) faced less downside yield risk.</t>
  </si>
  <si>
    <t>Find that farmers yield and downside yield risk negatively affected by drought.  Farmers adopting a set of rice management techniques (reseeding, fixing and cleaning seedlings [poorly defined] faced less downside yield risk.</t>
  </si>
  <si>
    <t>Fafchamps, Udry, Czukas (1996) Drought and saving in W Africa: are livestock a buffer stock?</t>
  </si>
  <si>
    <t>Burkina Faso, West Africa</t>
  </si>
  <si>
    <t>Econometric, has theoretical model as well</t>
  </si>
  <si>
    <t>Livestock sales</t>
  </si>
  <si>
    <t>Find that livestock sales compensate for only 15% of losses due to drought so are not as big a buffer as might have been thought. Discusses alternatives and provides lots of relevant literature.</t>
  </si>
  <si>
    <t>Carter, Lybbert (2012) Consumption versus asset smoothing: testing the implications of poverty trap theory
in Burkina Faso, Journal of Development Economics 99 (2012) 255–264</t>
  </si>
  <si>
    <t>good</t>
  </si>
  <si>
    <t>Lit review and econometrics</t>
  </si>
  <si>
    <t>Find that only the richer are able to consumption smooth.</t>
  </si>
  <si>
    <t>Conditional Maximum Likelihood Estimator (CMLE).  Panel data?</t>
  </si>
  <si>
    <r>
      <t xml:space="preserve">Arslan et al (2013) Adoption and intensity of adoption of conservation farming practices in Zambia, </t>
    </r>
    <r>
      <rPr>
        <i/>
        <sz val="12"/>
        <rFont val="Calibri"/>
        <family val="2"/>
        <scheme val="minor"/>
      </rPr>
      <t xml:space="preserve">Agriculture, Ecosystems and Environment </t>
    </r>
  </si>
  <si>
    <t xml:space="preserve">Indicate that farmers more likely to reallocate land away from cash crops to staple crops the year after a drought or flood, and somewhat likely to make this response two years after. CLIMATE CHANGE may slow the adoption of commercial crops/ techs because they will instead try to manage risk by growing non staple crops.  </t>
  </si>
  <si>
    <t>Effect of low rainfall seems to be positive on (non-food) consumption expenditures, is this an ag hh model effect?</t>
  </si>
  <si>
    <t>shock is rainfall or GDD more than a sd from the long run mean (nice method!)</t>
  </si>
  <si>
    <t>Effects of shocks (and in particular drought) on consumption persist for many years afterward. Droughts the worst shock, followed by illness.  Female-headed households, households where the head has
no schooling and households in the bottom three quintiles of landholdings within their villages all report a much bigger impact of drought shocks experienced at least once in the last five years on current levels of consumption.</t>
  </si>
  <si>
    <r>
      <t>Chantarat, Mude, barret and Turvey (2017) Welfare Impacts of Index Insurance in the Presence of a Poverty Trap</t>
    </r>
    <r>
      <rPr>
        <i/>
        <sz val="12"/>
        <rFont val="Calibri"/>
        <family val="2"/>
        <scheme val="minor"/>
      </rPr>
      <t xml:space="preserve"> World Development Vol. 94, pp. 119–138, 2017</t>
    </r>
  </si>
  <si>
    <t>simulation modelling with household data and insurance contract characteristics</t>
  </si>
  <si>
    <r>
      <t xml:space="preserve">Lybbert, T. J. </t>
    </r>
    <r>
      <rPr>
        <i/>
        <sz val="12"/>
        <color theme="1"/>
        <rFont val="Arial"/>
        <family val="2"/>
      </rPr>
      <t>et al.</t>
    </r>
    <r>
      <rPr>
        <sz val="12"/>
        <color theme="1"/>
        <rFont val="Arial"/>
        <family val="2"/>
      </rPr>
      <t xml:space="preserve"> (2004) ‘Stochastic wealth dynamics and risk management among a poor population’, </t>
    </r>
    <r>
      <rPr>
        <i/>
        <sz val="12"/>
        <color theme="1"/>
        <rFont val="Arial"/>
        <family val="2"/>
      </rPr>
      <t>Economic Journal</t>
    </r>
    <r>
      <rPr>
        <sz val="12"/>
        <color theme="1"/>
        <rFont val="Arial"/>
        <family val="2"/>
      </rPr>
      <t>, 114(498), pp. 750–777. doi: 10.1111/j.1468-0297.2004.00242.x.</t>
    </r>
  </si>
  <si>
    <t>Resilience, livestock</t>
  </si>
  <si>
    <r>
      <t xml:space="preserve">Hill, R.V., Kumar, N., Magnan, N., Makhija, S., de Nicola, F., Spielman, D.J., Ward, P.S., (2018) Ex ante and ex post effects of hybrid index insurance in Bangladesh, </t>
    </r>
    <r>
      <rPr>
        <i/>
        <sz val="12"/>
        <rFont val="Calibri"/>
        <family val="2"/>
        <scheme val="minor"/>
      </rPr>
      <t>Journal of
Development Economics</t>
    </r>
    <r>
      <rPr>
        <sz val="12"/>
        <rFont val="Calibri"/>
        <family val="2"/>
        <scheme val="minor"/>
      </rPr>
      <t xml:space="preserve"> , doi: https://doi.org/10.1016/j.jdeveco.2018.09.003.</t>
    </r>
  </si>
  <si>
    <t>Strong insurance paper</t>
  </si>
  <si>
    <t>field experiment</t>
  </si>
  <si>
    <t>randomised discounts and rebates.  Treatment status used to instrument for insurance purchase to get effects on uptake.</t>
  </si>
  <si>
    <t>Bangladesh</t>
  </si>
  <si>
    <t>Insurance purchase, cropping area, others</t>
  </si>
  <si>
    <t>Further to Karlan(2014) supports the picture that insurance helps farmers to invest and potentially escape poverty traps.</t>
  </si>
  <si>
    <t>Dynamic simulation modelling with household data and insurance contract characteristics.  Also use expected utility framework. Est risk prefs using field data and basis risk from panel data.</t>
  </si>
  <si>
    <t>Agricultural income, mortality</t>
  </si>
  <si>
    <t>Kusonose and Lybbert (2014) Coping with Drought by Adjusting Land Tenancy Contracts:
A Model and Evidence from Rural Morocco, World development</t>
  </si>
  <si>
    <t>Jayachandran, S (2006) Selling Labor Low: Wage Responses to Productivity Shocks in Developing Countries Journal of Political Economy,Vol. 114, No. 3 (June 2006), pp. 538-575</t>
  </si>
  <si>
    <t>Very extensive paper- interesting in exploring cognitive load effect on decision making.  Important finding that  worry impairs decision making and also reduces demand for crop insurance, keeping farmers exposed and making effects persistent.</t>
  </si>
  <si>
    <t>Lit review: consumption smoothing DOESN'T HOLD because for many people income depends on asset stock. There may be thresholds below which future income falls (a poverty trap), so e.g. farmers will accept lower consumption in order to maintain asset stock for future years.  Abstract: Although covariate rainfall shocks plainly matter, household-specific factors, including own herd size, account for most observed variability in wealth dynamics. We find no support for the tragedy of the commons hypothesis. Past studies may have conflated costly self-insurance with stocking rate externalities. Biophysical shocks move households between multiple dynamic wealth equilibria – the lowest suggesting a poverty trap – according to nonconvex path dynamics.</t>
  </si>
  <si>
    <t>Farmers perform worse in mental tests after harvest than before, controlling for financial situation and measures of biological stress. Authors posit this is due to more 'cognitive bandwidth' available post harvest.  Crop can be planted on ongoing basis enabling different planting cycles to be used to control for calendar effects</t>
  </si>
  <si>
    <t>Different learning systems- descriptive and experiential.  Descriptive is rational statistical information, experiential is learning by doing.  Biases play out differently- e.g. farmers over weight rare events for descriptive, but under weight them for experience based.  Also pref reversals less likely with experiential learning.  Discuss affect heuristics, availability, single action bias.</t>
  </si>
  <si>
    <t>Temperature negative for maize and tea revenues. Tea relies on consistent temperatures and rainfall.  Impact of temperature greater than that of rainfall.  They regress log revenue on temperature, temperature squared, rainfall, rainfall squared, and socioeconomic and farm practice controls.  So they are looking at the effect of marginal changes evaluated at the mean, not extreme events like drought.</t>
  </si>
  <si>
    <t xml:space="preserve">Identifies a gap in the info provided by meteo agencies and what farmers actually need- result of failure to profile their users.  list of barriers to uptake of climate info- interesting ones include “local rules of thumb”, urban out-migration (“brain drain”), confusion of climate and weather and understanding of probabilities, decision capacity, risk perception, level of education/ literacy, conflict in objectives between e.g. profit and sustainability, lack of trust in the communicator, </t>
  </si>
  <si>
    <r>
      <t xml:space="preserve">Wossen et al (2017) Measuring the Impact of Adaptation Strategies to drought stress: the case of drought tolerant maize varieties </t>
    </r>
    <r>
      <rPr>
        <i/>
        <sz val="12"/>
        <rFont val="Calibri"/>
        <family val="2"/>
        <scheme val="minor"/>
      </rPr>
      <t>Journal of Environmental management</t>
    </r>
  </si>
  <si>
    <t>in discussion the authors claim the insignificance of socioeconomic variables means they are correlated with hh level unobservables (e.g. ability, openness to innovation) and that the findings of x-section studies (such as Asfaw??) are therefore inconsistent as they suffer from this omitted variable bias.</t>
  </si>
  <si>
    <t>Find that social networks spread information around a village to individuals not invited to a meeting.  Social learning about benefits and financial literacy are the most important learning channels.  Interesting identification strategy relying on randomising which individuals go to village meeting and therefore proportion of individual's network who are exposed to pre-information</t>
  </si>
  <si>
    <t>Livestock insurance does not work for the poorest, because herd-size poverty traps mean their herds are destined to collapse.  Insurance valuable for the non-poor but vulnerable, for whom insurance can help them avoid the poverty trap.  Discusses potential for subsidized insurance efor those with small herd sizes, but might also need to target asset accumulation.</t>
  </si>
  <si>
    <t>Finds that in general HH pool illness risk.  BUT women in the south do not get an equal share of household resources when HH faced with an illness shock.</t>
  </si>
  <si>
    <r>
      <t xml:space="preserve">Deschenes and Greenstone (2007) The Economic Impacts of Climate Change: Evidence from Agricultural Output and Random Fluctuations in Weather </t>
    </r>
    <r>
      <rPr>
        <i/>
        <sz val="12"/>
        <rFont val="Calibri"/>
        <family val="2"/>
        <scheme val="minor"/>
      </rPr>
      <t>The American Economic Review</t>
    </r>
    <r>
      <rPr>
        <sz val="12"/>
        <rFont val="Calibri"/>
        <family val="2"/>
        <scheme val="minor"/>
      </rPr>
      <t>, Vol. 97, No. 1 (Mar., 2007), pp. 354-385</t>
    </r>
  </si>
  <si>
    <t>Finds that farmers that adapted had higher yields, and adaptation driven by credit access and provision of climate information through extension.  Production fn different between adapters and non adapters.  I question the identification strategy tho.</t>
  </si>
  <si>
    <t>Fertiliser use, yields</t>
  </si>
  <si>
    <t>Precipitation deviation from mean, square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</si>
</sst>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2"/>
      <name val="Calibri"/>
      <family val="2"/>
      <scheme val="minor"/>
    </font>
    <font>
      <i/>
      <sz val="12"/>
      <name val="Calibri"/>
      <family val="2"/>
      <scheme val="minor"/>
    </font>
    <font>
      <sz val="11"/>
      <name val="Calibri"/>
      <family val="2"/>
      <scheme val="minor"/>
    </font>
    <font>
      <sz val="10"/>
      <name val="Calibri"/>
      <family val="2"/>
      <scheme val="minor"/>
    </font>
    <font>
      <sz val="12"/>
      <color theme="1"/>
      <name val="Calibri"/>
      <family val="2"/>
      <scheme val="minor"/>
    </font>
    <font>
      <sz val="12"/>
      <color theme="1"/>
      <name val="Arial"/>
      <family val="2"/>
    </font>
    <font>
      <i/>
      <sz val="12"/>
      <color theme="1"/>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0" borderId="1" xfId="0" applyFont="1" applyBorder="1" applyAlignment="1">
      <alignment vertical="center" wrapText="1"/>
    </xf>
    <xf numFmtId="0" fontId="3" fillId="0" borderId="0" xfId="0" applyFont="1" applyAlignment="1">
      <alignment vertical="center" wrapText="1"/>
    </xf>
    <xf numFmtId="0" fontId="1" fillId="0" borderId="1" xfId="0" applyFont="1" applyFill="1" applyBorder="1" applyAlignment="1">
      <alignment vertical="center" wrapText="1"/>
    </xf>
    <xf numFmtId="0" fontId="1" fillId="0" borderId="1" xfId="0" applyFont="1" applyBorder="1" applyAlignment="1">
      <alignment vertical="center"/>
    </xf>
    <xf numFmtId="0" fontId="1" fillId="0" borderId="0" xfId="0" applyFont="1" applyBorder="1" applyAlignment="1">
      <alignment vertical="center" wrapText="1"/>
    </xf>
    <xf numFmtId="0" fontId="1" fillId="0" borderId="1" xfId="0" applyFont="1" applyBorder="1" applyAlignment="1">
      <alignment horizontal="center" vertical="center" wrapText="1"/>
    </xf>
    <xf numFmtId="0" fontId="4" fillId="0" borderId="1" xfId="0" applyFont="1" applyBorder="1" applyAlignment="1">
      <alignment vertical="center" wrapText="1"/>
    </xf>
    <xf numFmtId="0" fontId="6" fillId="0" borderId="0" xfId="0" applyFont="1" applyAlignment="1">
      <alignment vertical="center" wrapText="1"/>
    </xf>
    <xf numFmtId="0" fontId="3" fillId="0" borderId="1" xfId="0" applyFont="1" applyBorder="1" applyAlignment="1">
      <alignment vertical="center" wrapText="1"/>
    </xf>
    <xf numFmtId="0" fontId="1" fillId="0" borderId="0" xfId="0" applyFont="1" applyAlignment="1">
      <alignment vertical="center" wrapText="1"/>
    </xf>
    <xf numFmtId="0" fontId="1" fillId="0" borderId="1" xfId="0" applyFont="1" applyFill="1" applyBorder="1" applyAlignment="1">
      <alignment vertical="center"/>
    </xf>
    <xf numFmtId="0" fontId="5" fillId="0" borderId="1" xfId="0" applyFont="1" applyBorder="1" applyAlignment="1">
      <alignment vertical="center" wrapText="1"/>
    </xf>
    <xf numFmtId="0" fontId="1" fillId="0" borderId="1"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tabSelected="1" zoomScale="55" zoomScaleNormal="55" workbookViewId="0">
      <pane xSplit="1" ySplit="1" topLeftCell="B18" activePane="bottomRight" state="frozen"/>
      <selection pane="topRight" activeCell="B1" sqref="B1"/>
      <selection pane="bottomLeft" activeCell="A2" sqref="A2"/>
      <selection pane="bottomRight" activeCell="H21" sqref="H21"/>
    </sheetView>
  </sheetViews>
  <sheetFormatPr defaultRowHeight="15.5" x14ac:dyDescent="0.35"/>
  <cols>
    <col min="1" max="1" width="55.1796875" style="4" bestFit="1" customWidth="1"/>
    <col min="2" max="2" width="29.453125" style="4" customWidth="1"/>
    <col min="3" max="4" width="24.08984375" style="4" customWidth="1"/>
    <col min="5" max="5" width="18" style="4" customWidth="1"/>
    <col min="6" max="6" width="53.54296875" style="4" customWidth="1"/>
    <col min="7" max="7" width="43.81640625" style="4" customWidth="1"/>
    <col min="8" max="9" width="50.08984375" style="4" customWidth="1"/>
    <col min="10" max="16384" width="8.7265625" style="4"/>
  </cols>
  <sheetData>
    <row r="1" spans="1:9" ht="31" x14ac:dyDescent="0.35">
      <c r="A1" s="1" t="s">
        <v>0</v>
      </c>
      <c r="B1" s="1" t="s">
        <v>72</v>
      </c>
      <c r="C1" s="1" t="s">
        <v>29</v>
      </c>
      <c r="D1" s="1" t="s">
        <v>32</v>
      </c>
      <c r="E1" s="1" t="s">
        <v>56</v>
      </c>
      <c r="F1" s="1" t="s">
        <v>1</v>
      </c>
      <c r="G1" s="1" t="s">
        <v>2</v>
      </c>
      <c r="H1" s="1" t="s">
        <v>3</v>
      </c>
      <c r="I1" s="1" t="s">
        <v>70</v>
      </c>
    </row>
    <row r="2" spans="1:9" ht="93" x14ac:dyDescent="0.35">
      <c r="A2" s="1" t="s">
        <v>255</v>
      </c>
      <c r="B2" s="1" t="s">
        <v>91</v>
      </c>
      <c r="C2" s="1"/>
      <c r="D2" s="1" t="s">
        <v>254</v>
      </c>
      <c r="E2" s="1" t="s">
        <v>79</v>
      </c>
      <c r="F2" s="1" t="s">
        <v>104</v>
      </c>
      <c r="G2" s="1" t="s">
        <v>6</v>
      </c>
      <c r="H2" s="1" t="s">
        <v>92</v>
      </c>
      <c r="I2" s="10" t="s">
        <v>282</v>
      </c>
    </row>
    <row r="3" spans="1:9" s="11" customFormat="1" ht="93" x14ac:dyDescent="0.35">
      <c r="A3" s="1" t="s">
        <v>113</v>
      </c>
      <c r="B3" s="1" t="s">
        <v>73</v>
      </c>
      <c r="D3" s="1" t="s">
        <v>34</v>
      </c>
      <c r="E3" s="1" t="s">
        <v>62</v>
      </c>
      <c r="F3" s="1" t="s">
        <v>105</v>
      </c>
      <c r="G3" s="1" t="s">
        <v>10</v>
      </c>
      <c r="H3" s="1" t="s">
        <v>101</v>
      </c>
      <c r="I3" s="2" t="s">
        <v>102</v>
      </c>
    </row>
    <row r="4" spans="1:9" ht="77.5" x14ac:dyDescent="0.35">
      <c r="A4" s="1" t="s">
        <v>139</v>
      </c>
      <c r="B4" s="1" t="s">
        <v>73</v>
      </c>
      <c r="C4" s="1" t="s">
        <v>31</v>
      </c>
      <c r="D4" s="1" t="s">
        <v>33</v>
      </c>
      <c r="E4" s="1"/>
      <c r="F4" s="1" t="s">
        <v>5</v>
      </c>
      <c r="G4" s="1" t="s">
        <v>6</v>
      </c>
      <c r="H4" s="1" t="s">
        <v>7</v>
      </c>
      <c r="I4" s="1" t="s">
        <v>140</v>
      </c>
    </row>
    <row r="5" spans="1:9" ht="108.5" x14ac:dyDescent="0.35">
      <c r="A5" s="1" t="s">
        <v>36</v>
      </c>
      <c r="B5" s="1" t="s">
        <v>106</v>
      </c>
      <c r="C5" s="1" t="s">
        <v>35</v>
      </c>
      <c r="D5" s="1" t="s">
        <v>34</v>
      </c>
      <c r="E5" s="1" t="s">
        <v>61</v>
      </c>
      <c r="F5" s="1" t="s">
        <v>8</v>
      </c>
      <c r="G5" s="1" t="s">
        <v>9</v>
      </c>
      <c r="H5" s="1" t="s">
        <v>28</v>
      </c>
      <c r="I5" s="1"/>
    </row>
    <row r="6" spans="1:9" ht="62" x14ac:dyDescent="0.35">
      <c r="A6" s="1" t="s">
        <v>114</v>
      </c>
      <c r="B6" s="1" t="s">
        <v>74</v>
      </c>
      <c r="C6" s="1" t="s">
        <v>30</v>
      </c>
      <c r="D6" s="1" t="s">
        <v>82</v>
      </c>
      <c r="E6" s="1" t="s">
        <v>79</v>
      </c>
      <c r="F6" s="1" t="s">
        <v>81</v>
      </c>
      <c r="G6" s="1" t="s">
        <v>6</v>
      </c>
      <c r="H6" s="10" t="s">
        <v>80</v>
      </c>
      <c r="I6" s="1" t="s">
        <v>83</v>
      </c>
    </row>
    <row r="7" spans="1:9" ht="31" x14ac:dyDescent="0.35">
      <c r="A7" s="1" t="s">
        <v>115</v>
      </c>
      <c r="B7" s="1" t="s">
        <v>74</v>
      </c>
      <c r="C7" s="1" t="s">
        <v>63</v>
      </c>
      <c r="D7" s="1"/>
      <c r="E7" s="1" t="s">
        <v>64</v>
      </c>
      <c r="F7" s="1"/>
      <c r="G7" s="1"/>
      <c r="H7" s="1"/>
      <c r="I7" s="1" t="s">
        <v>141</v>
      </c>
    </row>
    <row r="8" spans="1:9" ht="62" x14ac:dyDescent="0.35">
      <c r="A8" s="1" t="s">
        <v>197</v>
      </c>
      <c r="B8" s="1" t="s">
        <v>198</v>
      </c>
      <c r="C8" s="1" t="s">
        <v>199</v>
      </c>
      <c r="D8" s="1" t="s">
        <v>200</v>
      </c>
      <c r="E8" s="1" t="s">
        <v>201</v>
      </c>
      <c r="F8" s="1" t="s">
        <v>202</v>
      </c>
      <c r="G8" s="1" t="s">
        <v>6</v>
      </c>
      <c r="H8" s="1"/>
      <c r="I8" s="1" t="s">
        <v>203</v>
      </c>
    </row>
    <row r="9" spans="1:9" s="11" customFormat="1" ht="124" x14ac:dyDescent="0.35">
      <c r="A9" s="3" t="s">
        <v>204</v>
      </c>
      <c r="B9" s="3" t="s">
        <v>74</v>
      </c>
      <c r="C9" s="3" t="s">
        <v>209</v>
      </c>
      <c r="D9" s="3" t="s">
        <v>205</v>
      </c>
      <c r="E9" s="3" t="s">
        <v>78</v>
      </c>
      <c r="F9" s="3" t="s">
        <v>206</v>
      </c>
      <c r="G9" s="3"/>
      <c r="H9" s="3"/>
      <c r="I9" s="3" t="s">
        <v>283</v>
      </c>
    </row>
    <row r="10" spans="1:9" ht="62" x14ac:dyDescent="0.35">
      <c r="A10" s="1" t="s">
        <v>250</v>
      </c>
      <c r="B10" s="1" t="s">
        <v>251</v>
      </c>
      <c r="C10" s="1"/>
      <c r="D10" s="1" t="s">
        <v>252</v>
      </c>
      <c r="E10" s="1" t="s">
        <v>246</v>
      </c>
      <c r="F10" s="1"/>
      <c r="G10" s="1"/>
      <c r="H10" s="1"/>
      <c r="I10" s="1" t="s">
        <v>253</v>
      </c>
    </row>
    <row r="11" spans="1:9" ht="139.5" x14ac:dyDescent="0.35">
      <c r="A11" s="1" t="s">
        <v>260</v>
      </c>
      <c r="B11" s="4" t="s">
        <v>74</v>
      </c>
      <c r="C11" s="1" t="s">
        <v>261</v>
      </c>
      <c r="D11" s="1" t="s">
        <v>271</v>
      </c>
      <c r="E11" s="4" t="s">
        <v>185</v>
      </c>
      <c r="I11" s="1" t="s">
        <v>284</v>
      </c>
    </row>
    <row r="12" spans="1:9" ht="46.5" x14ac:dyDescent="0.35">
      <c r="A12" s="3" t="s">
        <v>192</v>
      </c>
      <c r="B12" s="1" t="s">
        <v>74</v>
      </c>
      <c r="C12" s="1" t="s">
        <v>193</v>
      </c>
      <c r="D12" s="1"/>
      <c r="E12" s="1" t="s">
        <v>185</v>
      </c>
      <c r="F12" s="1" t="s">
        <v>194</v>
      </c>
      <c r="G12" s="1" t="s">
        <v>196</v>
      </c>
      <c r="H12" s="1"/>
      <c r="I12" s="1" t="s">
        <v>195</v>
      </c>
    </row>
    <row r="13" spans="1:9" ht="97.5" customHeight="1" x14ac:dyDescent="0.35">
      <c r="A13" s="3" t="s">
        <v>122</v>
      </c>
      <c r="B13" s="1" t="s">
        <v>73</v>
      </c>
      <c r="C13" s="1" t="s">
        <v>123</v>
      </c>
      <c r="D13" s="1" t="s">
        <v>112</v>
      </c>
      <c r="E13" s="1" t="s">
        <v>124</v>
      </c>
      <c r="F13" s="1" t="s">
        <v>125</v>
      </c>
      <c r="G13" s="1"/>
      <c r="H13" s="1"/>
      <c r="I13" s="1" t="s">
        <v>142</v>
      </c>
    </row>
    <row r="14" spans="1:9" ht="86.5" customHeight="1" x14ac:dyDescent="0.35">
      <c r="A14" s="1" t="s">
        <v>66</v>
      </c>
      <c r="B14" s="1" t="s">
        <v>74</v>
      </c>
      <c r="C14" s="1" t="s">
        <v>65</v>
      </c>
      <c r="D14" s="1"/>
      <c r="E14" s="1" t="s">
        <v>67</v>
      </c>
      <c r="F14" s="1"/>
      <c r="G14" s="1"/>
      <c r="H14" s="1"/>
      <c r="I14" s="1" t="s">
        <v>143</v>
      </c>
    </row>
    <row r="15" spans="1:9" ht="80.5" customHeight="1" x14ac:dyDescent="0.35">
      <c r="A15" s="1" t="s">
        <v>174</v>
      </c>
      <c r="B15" s="1" t="s">
        <v>177</v>
      </c>
      <c r="C15" s="1" t="s">
        <v>176</v>
      </c>
      <c r="D15" s="1" t="s">
        <v>175</v>
      </c>
      <c r="E15" s="1" t="s">
        <v>156</v>
      </c>
      <c r="F15" s="1"/>
      <c r="G15" s="1"/>
      <c r="H15" s="1"/>
      <c r="I15" s="1" t="s">
        <v>285</v>
      </c>
    </row>
    <row r="16" spans="1:9" ht="182" customHeight="1" x14ac:dyDescent="0.35">
      <c r="A16" s="1" t="s">
        <v>218</v>
      </c>
      <c r="B16" s="1" t="s">
        <v>221</v>
      </c>
      <c r="C16" s="1"/>
      <c r="D16" s="1" t="s">
        <v>220</v>
      </c>
      <c r="E16" s="1" t="s">
        <v>156</v>
      </c>
      <c r="F16" s="1" t="s">
        <v>219</v>
      </c>
      <c r="G16" s="1" t="s">
        <v>147</v>
      </c>
      <c r="H16" s="1"/>
      <c r="I16" s="1" t="s">
        <v>259</v>
      </c>
    </row>
    <row r="17" spans="1:9" ht="168" customHeight="1" x14ac:dyDescent="0.35">
      <c r="A17" s="1" t="s">
        <v>286</v>
      </c>
      <c r="B17" s="1" t="s">
        <v>75</v>
      </c>
      <c r="C17" s="1" t="s">
        <v>76</v>
      </c>
      <c r="D17" s="1" t="s">
        <v>69</v>
      </c>
      <c r="E17" s="1" t="s">
        <v>68</v>
      </c>
      <c r="F17" s="1" t="s">
        <v>12</v>
      </c>
      <c r="G17" s="1" t="s">
        <v>27</v>
      </c>
      <c r="H17" s="1" t="s">
        <v>116</v>
      </c>
      <c r="I17" s="1" t="s">
        <v>117</v>
      </c>
    </row>
    <row r="18" spans="1:9" ht="77.5" x14ac:dyDescent="0.35">
      <c r="A18" s="1" t="s">
        <v>240</v>
      </c>
      <c r="B18" s="1" t="s">
        <v>241</v>
      </c>
      <c r="C18" s="1"/>
      <c r="D18" s="1"/>
      <c r="E18" s="1"/>
      <c r="F18" s="1" t="s">
        <v>242</v>
      </c>
      <c r="G18" s="1"/>
      <c r="H18" s="1"/>
      <c r="I18" s="1" t="s">
        <v>243</v>
      </c>
    </row>
    <row r="19" spans="1:9" ht="99.5" customHeight="1" x14ac:dyDescent="0.35">
      <c r="A19" s="1" t="s">
        <v>154</v>
      </c>
      <c r="B19" s="1" t="s">
        <v>155</v>
      </c>
      <c r="C19" s="1" t="s">
        <v>99</v>
      </c>
      <c r="D19" s="1" t="s">
        <v>98</v>
      </c>
      <c r="E19" s="1" t="s">
        <v>156</v>
      </c>
      <c r="F19" s="1" t="s">
        <v>157</v>
      </c>
      <c r="G19" s="1" t="s">
        <v>10</v>
      </c>
      <c r="H19" s="1" t="s">
        <v>158</v>
      </c>
      <c r="I19" s="1" t="s">
        <v>287</v>
      </c>
    </row>
    <row r="20" spans="1:9" ht="62" x14ac:dyDescent="0.35">
      <c r="A20" s="1" t="s">
        <v>183</v>
      </c>
      <c r="B20" s="1" t="s">
        <v>184</v>
      </c>
      <c r="C20" s="1" t="s">
        <v>188</v>
      </c>
      <c r="D20" s="1" t="s">
        <v>187</v>
      </c>
      <c r="E20" s="1" t="s">
        <v>185</v>
      </c>
      <c r="F20" s="1" t="s">
        <v>288</v>
      </c>
      <c r="G20" s="1"/>
      <c r="H20" s="1"/>
      <c r="I20" s="1" t="s">
        <v>186</v>
      </c>
    </row>
    <row r="21" spans="1:9" ht="122.5" customHeight="1" x14ac:dyDescent="0.35">
      <c r="A21" s="1" t="s">
        <v>245</v>
      </c>
      <c r="B21" s="1" t="s">
        <v>74</v>
      </c>
      <c r="C21" s="1" t="s">
        <v>96</v>
      </c>
      <c r="D21" s="1" t="s">
        <v>247</v>
      </c>
      <c r="E21" s="1" t="s">
        <v>246</v>
      </c>
      <c r="F21" s="1" t="s">
        <v>248</v>
      </c>
      <c r="G21" s="4" t="s">
        <v>6</v>
      </c>
      <c r="H21" s="1" t="s">
        <v>289</v>
      </c>
      <c r="I21" s="1" t="s">
        <v>249</v>
      </c>
    </row>
    <row r="22" spans="1:9" ht="249.5" customHeight="1" x14ac:dyDescent="0.35">
      <c r="A22" s="1" t="s">
        <v>230</v>
      </c>
      <c r="B22" s="1" t="s">
        <v>232</v>
      </c>
      <c r="C22" s="1" t="s">
        <v>30</v>
      </c>
      <c r="D22" s="1" t="s">
        <v>231</v>
      </c>
      <c r="E22" s="1"/>
      <c r="F22" s="1" t="s">
        <v>13</v>
      </c>
      <c r="G22" s="1" t="s">
        <v>233</v>
      </c>
      <c r="H22" s="1" t="s">
        <v>14</v>
      </c>
      <c r="I22" s="1" t="s">
        <v>234</v>
      </c>
    </row>
    <row r="23" spans="1:9" ht="71" customHeight="1" x14ac:dyDescent="0.35">
      <c r="A23" s="1" t="s">
        <v>235</v>
      </c>
      <c r="B23" s="6" t="s">
        <v>236</v>
      </c>
      <c r="E23" s="1"/>
      <c r="F23" s="1" t="s">
        <v>41</v>
      </c>
      <c r="G23" s="1" t="s">
        <v>27</v>
      </c>
      <c r="H23" s="1" t="s">
        <v>107</v>
      </c>
      <c r="I23" s="5"/>
    </row>
    <row r="24" spans="1:9" ht="93" x14ac:dyDescent="0.35">
      <c r="A24" s="1" t="s">
        <v>208</v>
      </c>
      <c r="B24" s="1" t="s">
        <v>74</v>
      </c>
      <c r="C24" s="1" t="s">
        <v>168</v>
      </c>
      <c r="D24" s="1" t="s">
        <v>191</v>
      </c>
      <c r="E24" s="1" t="s">
        <v>169</v>
      </c>
      <c r="F24" s="1" t="s">
        <v>190</v>
      </c>
      <c r="G24" s="1"/>
      <c r="H24" s="1"/>
      <c r="I24" s="12" t="s">
        <v>189</v>
      </c>
    </row>
    <row r="25" spans="1:9" ht="63" customHeight="1" x14ac:dyDescent="0.35">
      <c r="A25" s="1" t="s">
        <v>15</v>
      </c>
      <c r="B25" s="1"/>
      <c r="C25" s="1"/>
      <c r="D25" s="1"/>
      <c r="E25" s="1"/>
      <c r="F25" s="1" t="s">
        <v>16</v>
      </c>
      <c r="G25" s="1" t="s">
        <v>27</v>
      </c>
      <c r="H25" s="1" t="s">
        <v>108</v>
      </c>
      <c r="I25" s="1"/>
    </row>
    <row r="26" spans="1:9" ht="43" customHeight="1" x14ac:dyDescent="0.35">
      <c r="A26" s="1" t="s">
        <v>11</v>
      </c>
      <c r="B26" s="1"/>
      <c r="C26" s="1"/>
      <c r="D26" s="1"/>
      <c r="E26" s="1"/>
      <c r="F26" s="1" t="s">
        <v>37</v>
      </c>
      <c r="G26" s="1" t="s">
        <v>38</v>
      </c>
      <c r="H26" s="1" t="s">
        <v>39</v>
      </c>
      <c r="I26" s="1"/>
    </row>
    <row r="27" spans="1:9" ht="24" customHeight="1" x14ac:dyDescent="0.35">
      <c r="A27" s="1" t="s">
        <v>19</v>
      </c>
      <c r="B27" s="1"/>
      <c r="C27" s="1"/>
      <c r="D27" s="1"/>
      <c r="E27" s="1"/>
      <c r="F27" s="1" t="s">
        <v>272</v>
      </c>
      <c r="G27" s="1" t="s">
        <v>55</v>
      </c>
      <c r="H27" s="1" t="s">
        <v>20</v>
      </c>
      <c r="I27" s="1"/>
    </row>
    <row r="28" spans="1:9" ht="46.5" x14ac:dyDescent="0.35">
      <c r="A28" s="1" t="s">
        <v>17</v>
      </c>
      <c r="B28" s="1"/>
      <c r="C28" s="1"/>
      <c r="D28" s="1"/>
      <c r="E28" s="1"/>
      <c r="F28" s="1" t="s">
        <v>18</v>
      </c>
      <c r="G28" s="1" t="s">
        <v>40</v>
      </c>
      <c r="H28" s="1" t="s">
        <v>109</v>
      </c>
      <c r="I28" s="1"/>
    </row>
    <row r="29" spans="1:9" ht="31" x14ac:dyDescent="0.35">
      <c r="A29" s="1" t="s">
        <v>43</v>
      </c>
      <c r="B29" s="1"/>
      <c r="C29" s="1"/>
      <c r="D29" s="1"/>
      <c r="E29" s="1"/>
      <c r="F29" s="1" t="s">
        <v>44</v>
      </c>
      <c r="G29" s="1" t="s">
        <v>4</v>
      </c>
      <c r="H29" s="1" t="s">
        <v>110</v>
      </c>
      <c r="I29" s="1"/>
    </row>
    <row r="30" spans="1:9" ht="77.5" x14ac:dyDescent="0.35">
      <c r="A30" s="1" t="s">
        <v>264</v>
      </c>
      <c r="B30" s="1" t="s">
        <v>265</v>
      </c>
      <c r="C30" s="1" t="s">
        <v>266</v>
      </c>
      <c r="D30" s="1" t="s">
        <v>267</v>
      </c>
      <c r="E30" s="1" t="s">
        <v>268</v>
      </c>
      <c r="F30" s="1" t="s">
        <v>269</v>
      </c>
      <c r="G30" s="1"/>
      <c r="H30" s="1"/>
      <c r="I30" s="1" t="s">
        <v>270</v>
      </c>
    </row>
    <row r="31" spans="1:9" ht="106" customHeight="1" x14ac:dyDescent="0.35">
      <c r="A31" s="1" t="s">
        <v>118</v>
      </c>
      <c r="B31" s="1" t="s">
        <v>84</v>
      </c>
      <c r="C31" s="1" t="s">
        <v>30</v>
      </c>
      <c r="D31" s="1" t="s">
        <v>237</v>
      </c>
      <c r="E31" s="1" t="s">
        <v>78</v>
      </c>
      <c r="F31" s="1" t="s">
        <v>239</v>
      </c>
      <c r="G31" s="1" t="s">
        <v>238</v>
      </c>
      <c r="H31" s="1"/>
      <c r="I31" s="1" t="s">
        <v>244</v>
      </c>
    </row>
    <row r="32" spans="1:9" ht="77.5" x14ac:dyDescent="0.35">
      <c r="A32" s="1" t="s">
        <v>274</v>
      </c>
      <c r="B32" s="1" t="s">
        <v>74</v>
      </c>
      <c r="C32" s="1" t="s">
        <v>77</v>
      </c>
      <c r="D32" s="1" t="s">
        <v>34</v>
      </c>
      <c r="E32" s="1" t="s">
        <v>124</v>
      </c>
      <c r="F32" s="1" t="s">
        <v>54</v>
      </c>
      <c r="G32" s="1" t="s">
        <v>42</v>
      </c>
      <c r="H32" s="1" t="s">
        <v>111</v>
      </c>
      <c r="I32" s="1" t="s">
        <v>71</v>
      </c>
    </row>
    <row r="33" spans="1:9" ht="78.5" customHeight="1" x14ac:dyDescent="0.35">
      <c r="A33" s="1" t="s">
        <v>163</v>
      </c>
      <c r="B33" s="1" t="s">
        <v>73</v>
      </c>
      <c r="C33" s="1" t="s">
        <v>164</v>
      </c>
      <c r="D33" s="1" t="s">
        <v>165</v>
      </c>
      <c r="E33" s="1" t="s">
        <v>166</v>
      </c>
      <c r="F33" s="1"/>
      <c r="G33" s="1"/>
      <c r="H33" s="1"/>
      <c r="I33" s="1" t="s">
        <v>167</v>
      </c>
    </row>
    <row r="34" spans="1:9" ht="90" customHeight="1" x14ac:dyDescent="0.35">
      <c r="A34" s="1" t="s">
        <v>273</v>
      </c>
      <c r="B34" s="1" t="s">
        <v>74</v>
      </c>
      <c r="C34" s="1" t="s">
        <v>207</v>
      </c>
      <c r="D34" s="1" t="s">
        <v>145</v>
      </c>
      <c r="E34" s="1" t="s">
        <v>144</v>
      </c>
      <c r="F34" s="1" t="s">
        <v>146</v>
      </c>
      <c r="G34" s="1" t="s">
        <v>147</v>
      </c>
      <c r="H34" s="1" t="s">
        <v>147</v>
      </c>
      <c r="I34" s="1" t="s">
        <v>148</v>
      </c>
    </row>
    <row r="35" spans="1:9" ht="65" customHeight="1" x14ac:dyDescent="0.35">
      <c r="A35" s="1" t="s">
        <v>52</v>
      </c>
      <c r="B35" s="1"/>
      <c r="C35" s="1"/>
      <c r="D35" s="1"/>
      <c r="E35" s="1"/>
      <c r="F35" s="1" t="s">
        <v>21</v>
      </c>
      <c r="G35" s="1" t="s">
        <v>22</v>
      </c>
      <c r="H35" s="1" t="s">
        <v>53</v>
      </c>
      <c r="I35" s="1"/>
    </row>
    <row r="36" spans="1:9" ht="144.5" customHeight="1" x14ac:dyDescent="0.35">
      <c r="A36" s="5" t="s">
        <v>23</v>
      </c>
      <c r="B36" s="1" t="s">
        <v>74</v>
      </c>
      <c r="C36" s="1" t="s">
        <v>45</v>
      </c>
      <c r="D36" s="1" t="s">
        <v>112</v>
      </c>
      <c r="E36" s="1"/>
      <c r="F36" s="1" t="s">
        <v>213</v>
      </c>
      <c r="G36" s="1" t="s">
        <v>6</v>
      </c>
      <c r="H36" s="13" t="s">
        <v>93</v>
      </c>
      <c r="I36" s="13" t="s">
        <v>275</v>
      </c>
    </row>
    <row r="37" spans="1:9" ht="68" customHeight="1" x14ac:dyDescent="0.35">
      <c r="A37" s="5" t="s">
        <v>133</v>
      </c>
      <c r="B37" s="1" t="s">
        <v>97</v>
      </c>
      <c r="C37" s="1" t="s">
        <v>135</v>
      </c>
      <c r="D37" s="1"/>
      <c r="E37" s="1" t="s">
        <v>67</v>
      </c>
      <c r="F37" s="1" t="s">
        <v>18</v>
      </c>
      <c r="G37" s="1" t="s">
        <v>40</v>
      </c>
      <c r="H37" s="1" t="s">
        <v>46</v>
      </c>
      <c r="I37" s="1" t="s">
        <v>134</v>
      </c>
    </row>
    <row r="38" spans="1:9" ht="70.5" customHeight="1" x14ac:dyDescent="0.35">
      <c r="A38" s="5" t="s">
        <v>149</v>
      </c>
      <c r="B38" s="1" t="s">
        <v>97</v>
      </c>
      <c r="C38" s="1" t="s">
        <v>153</v>
      </c>
      <c r="D38" s="1" t="s">
        <v>150</v>
      </c>
      <c r="E38" s="1" t="s">
        <v>61</v>
      </c>
      <c r="F38" s="1" t="s">
        <v>151</v>
      </c>
      <c r="G38" s="1"/>
      <c r="H38" s="1"/>
      <c r="I38" s="1" t="s">
        <v>152</v>
      </c>
    </row>
    <row r="39" spans="1:9" ht="144.5" customHeight="1" x14ac:dyDescent="0.35">
      <c r="A39" s="5" t="s">
        <v>161</v>
      </c>
      <c r="B39" s="1" t="s">
        <v>136</v>
      </c>
      <c r="C39" s="1" t="s">
        <v>162</v>
      </c>
      <c r="D39" s="6" t="s">
        <v>159</v>
      </c>
      <c r="E39" s="1" t="s">
        <v>137</v>
      </c>
      <c r="F39" s="1" t="s">
        <v>138</v>
      </c>
      <c r="G39" s="1" t="s">
        <v>6</v>
      </c>
      <c r="H39" s="1"/>
      <c r="I39" s="1" t="s">
        <v>160</v>
      </c>
    </row>
    <row r="40" spans="1:9" ht="256.5" customHeight="1" x14ac:dyDescent="0.35">
      <c r="A40" s="8" t="s">
        <v>262</v>
      </c>
      <c r="B40" s="1" t="s">
        <v>74</v>
      </c>
      <c r="C40" s="1" t="s">
        <v>263</v>
      </c>
      <c r="D40" s="1"/>
      <c r="E40" s="1" t="s">
        <v>156</v>
      </c>
      <c r="F40" s="1"/>
      <c r="G40" s="1"/>
      <c r="H40" s="1"/>
      <c r="I40" s="1" t="s">
        <v>276</v>
      </c>
    </row>
    <row r="41" spans="1:9" ht="131.5" customHeight="1" x14ac:dyDescent="0.35">
      <c r="A41" s="5" t="s">
        <v>178</v>
      </c>
      <c r="B41" s="1" t="s">
        <v>73</v>
      </c>
      <c r="C41" s="1" t="s">
        <v>179</v>
      </c>
      <c r="D41" s="6" t="s">
        <v>180</v>
      </c>
      <c r="E41" s="1" t="s">
        <v>181</v>
      </c>
      <c r="F41" s="1" t="s">
        <v>182</v>
      </c>
      <c r="G41" s="1"/>
      <c r="H41" s="1"/>
      <c r="I41" s="1" t="s">
        <v>277</v>
      </c>
    </row>
    <row r="42" spans="1:9" ht="134" customHeight="1" x14ac:dyDescent="0.35">
      <c r="A42" s="5" t="s">
        <v>210</v>
      </c>
      <c r="B42" s="1" t="s">
        <v>74</v>
      </c>
      <c r="C42" s="1" t="s">
        <v>211</v>
      </c>
      <c r="D42" s="6" t="s">
        <v>127</v>
      </c>
      <c r="E42" s="1" t="s">
        <v>67</v>
      </c>
      <c r="F42" s="1" t="s">
        <v>212</v>
      </c>
      <c r="G42" s="1"/>
      <c r="H42" s="1"/>
      <c r="I42" s="5" t="s">
        <v>278</v>
      </c>
    </row>
    <row r="43" spans="1:9" ht="162.5" customHeight="1" x14ac:dyDescent="0.35">
      <c r="A43" s="5" t="s">
        <v>222</v>
      </c>
      <c r="B43" s="1" t="s">
        <v>74</v>
      </c>
      <c r="C43" s="1"/>
      <c r="D43" s="1" t="s">
        <v>223</v>
      </c>
      <c r="E43" s="1" t="s">
        <v>185</v>
      </c>
      <c r="F43" s="1"/>
      <c r="G43" s="1"/>
      <c r="H43" s="1"/>
      <c r="I43" s="5" t="s">
        <v>279</v>
      </c>
    </row>
    <row r="44" spans="1:9" ht="109" customHeight="1" x14ac:dyDescent="0.35">
      <c r="A44" s="1" t="s">
        <v>119</v>
      </c>
      <c r="B44" s="1" t="s">
        <v>74</v>
      </c>
      <c r="C44" s="1" t="s">
        <v>130</v>
      </c>
      <c r="D44" s="1" t="s">
        <v>94</v>
      </c>
      <c r="E44" s="1" t="s">
        <v>95</v>
      </c>
      <c r="F44" s="1" t="s">
        <v>95</v>
      </c>
      <c r="G44" s="1" t="s">
        <v>6</v>
      </c>
      <c r="H44" s="1" t="s">
        <v>95</v>
      </c>
      <c r="I44" s="1" t="s">
        <v>131</v>
      </c>
    </row>
    <row r="45" spans="1:9" ht="93.5" customHeight="1" x14ac:dyDescent="0.35">
      <c r="A45" s="1" t="s">
        <v>226</v>
      </c>
      <c r="B45" s="1"/>
      <c r="C45" s="1"/>
      <c r="D45" s="1"/>
      <c r="E45" s="1"/>
      <c r="F45" s="1"/>
      <c r="G45" s="1"/>
      <c r="H45" s="1" t="s">
        <v>228</v>
      </c>
      <c r="I45" s="10" t="s">
        <v>227</v>
      </c>
    </row>
    <row r="46" spans="1:9" ht="143.5" customHeight="1" x14ac:dyDescent="0.35">
      <c r="A46" s="1" t="s">
        <v>120</v>
      </c>
      <c r="B46" s="1"/>
      <c r="C46" s="1" t="s">
        <v>58</v>
      </c>
      <c r="D46" s="1" t="s">
        <v>60</v>
      </c>
      <c r="E46" s="1" t="s">
        <v>57</v>
      </c>
      <c r="F46" s="1" t="s">
        <v>24</v>
      </c>
      <c r="G46" s="1" t="s">
        <v>25</v>
      </c>
      <c r="H46" s="1" t="s">
        <v>59</v>
      </c>
      <c r="I46" s="5" t="s">
        <v>256</v>
      </c>
    </row>
    <row r="47" spans="1:9" ht="101" customHeight="1" x14ac:dyDescent="0.35">
      <c r="A47" s="1" t="s">
        <v>47</v>
      </c>
      <c r="B47" s="1" t="s">
        <v>225</v>
      </c>
      <c r="C47" s="1"/>
      <c r="D47" s="1"/>
      <c r="E47" s="1"/>
      <c r="F47" s="1" t="s">
        <v>18</v>
      </c>
      <c r="G47" s="1" t="s">
        <v>27</v>
      </c>
      <c r="H47" s="1" t="s">
        <v>48</v>
      </c>
      <c r="I47" s="5" t="s">
        <v>224</v>
      </c>
    </row>
    <row r="48" spans="1:9" ht="118.5" customHeight="1" x14ac:dyDescent="0.35">
      <c r="A48" s="1" t="s">
        <v>121</v>
      </c>
      <c r="B48" s="1" t="s">
        <v>97</v>
      </c>
      <c r="C48" s="1" t="s">
        <v>96</v>
      </c>
      <c r="D48" s="1" t="s">
        <v>34</v>
      </c>
      <c r="E48" s="1" t="s">
        <v>68</v>
      </c>
      <c r="F48" s="1" t="s">
        <v>18</v>
      </c>
      <c r="G48" s="1" t="s">
        <v>49</v>
      </c>
      <c r="H48" s="1" t="s">
        <v>26</v>
      </c>
      <c r="I48" s="9" t="s">
        <v>132</v>
      </c>
    </row>
    <row r="49" spans="1:9" ht="108" customHeight="1" x14ac:dyDescent="0.35">
      <c r="A49" s="1" t="s">
        <v>229</v>
      </c>
      <c r="B49" s="1" t="s">
        <v>74</v>
      </c>
      <c r="C49" s="1" t="s">
        <v>214</v>
      </c>
      <c r="D49" s="1" t="s">
        <v>215</v>
      </c>
      <c r="E49" s="1" t="s">
        <v>216</v>
      </c>
      <c r="F49" s="1" t="s">
        <v>217</v>
      </c>
      <c r="G49" s="1" t="s">
        <v>55</v>
      </c>
      <c r="H49" s="1" t="s">
        <v>258</v>
      </c>
      <c r="I49" s="9" t="s">
        <v>257</v>
      </c>
    </row>
    <row r="50" spans="1:9" ht="121.5" customHeight="1" x14ac:dyDescent="0.35">
      <c r="A50" s="1" t="s">
        <v>126</v>
      </c>
      <c r="B50" s="1" t="s">
        <v>74</v>
      </c>
      <c r="C50" s="1" t="s">
        <v>65</v>
      </c>
      <c r="D50" s="1" t="s">
        <v>127</v>
      </c>
      <c r="E50" s="1" t="s">
        <v>128</v>
      </c>
      <c r="F50" s="1" t="s">
        <v>129</v>
      </c>
      <c r="G50" s="1" t="s">
        <v>129</v>
      </c>
      <c r="H50" s="1" t="s">
        <v>129</v>
      </c>
      <c r="I50" s="7" t="s">
        <v>280</v>
      </c>
    </row>
    <row r="51" spans="1:9" ht="105" customHeight="1" x14ac:dyDescent="0.35">
      <c r="A51" s="1" t="s">
        <v>85</v>
      </c>
      <c r="B51" s="1" t="s">
        <v>90</v>
      </c>
      <c r="C51" s="1" t="s">
        <v>86</v>
      </c>
      <c r="D51" s="1" t="s">
        <v>87</v>
      </c>
      <c r="E51" s="1" t="s">
        <v>67</v>
      </c>
      <c r="F51" s="1" t="s">
        <v>221</v>
      </c>
      <c r="G51" s="1" t="s">
        <v>88</v>
      </c>
      <c r="H51" s="1" t="s">
        <v>88</v>
      </c>
      <c r="I51" s="1" t="s">
        <v>89</v>
      </c>
    </row>
    <row r="52" spans="1:9" ht="58" customHeight="1" x14ac:dyDescent="0.35">
      <c r="A52" s="1" t="s">
        <v>51</v>
      </c>
      <c r="B52" s="1"/>
      <c r="C52" s="1"/>
      <c r="D52" s="1" t="s">
        <v>34</v>
      </c>
      <c r="E52" s="1" t="s">
        <v>100</v>
      </c>
      <c r="F52" s="1" t="s">
        <v>18</v>
      </c>
      <c r="G52" s="1" t="s">
        <v>50</v>
      </c>
      <c r="H52" s="1" t="s">
        <v>103</v>
      </c>
      <c r="I52" s="1"/>
    </row>
    <row r="53" spans="1:9" ht="76.5" customHeight="1" x14ac:dyDescent="0.35">
      <c r="A53" s="1" t="s">
        <v>281</v>
      </c>
      <c r="B53" s="4" t="s">
        <v>73</v>
      </c>
      <c r="C53" s="4" t="s">
        <v>170</v>
      </c>
      <c r="D53" s="1" t="s">
        <v>98</v>
      </c>
      <c r="E53" s="4" t="s">
        <v>171</v>
      </c>
      <c r="F53" s="4" t="s">
        <v>172</v>
      </c>
      <c r="I53" s="1" t="s">
        <v>173</v>
      </c>
    </row>
  </sheetData>
  <autoFilter ref="A1:I53">
    <sortState ref="A2:I57">
      <sortCondition ref="A1:A57"/>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4.5" x14ac:dyDescent="0.35"/>
  <sheetData>
    <row r="1" spans="1:1" x14ac:dyDescent="0.35">
      <c r="A1">
        <f>EXP(-0.57)</f>
        <v>0.56552543869953709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Sheet1!_Toc492558936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dc:creator>
  <cp:lastModifiedBy>Jonathan Stern</cp:lastModifiedBy>
  <dcterms:created xsi:type="dcterms:W3CDTF">2017-09-29T15:56:09Z</dcterms:created>
  <dcterms:modified xsi:type="dcterms:W3CDTF">2018-11-18T18:56:14Z</dcterms:modified>
</cp:coreProperties>
</file>