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NTY ANNUAL REPORTS AND STATS\National Government Livestock stats\"/>
    </mc:Choice>
  </mc:AlternateContent>
  <bookViews>
    <workbookView xWindow="240" yWindow="60" windowWidth="20115" windowHeight="8010"/>
  </bookViews>
  <sheets>
    <sheet name="National  pop per county 2012" sheetId="2" r:id="rId1"/>
    <sheet name="National prod per county 2012" sheetId="1" r:id="rId2"/>
  </sheets>
  <definedNames>
    <definedName name="_xlnm._FilterDatabase" localSheetId="0" hidden="1">'National  pop per county 2012'!$A$2:$U$50</definedName>
    <definedName name="_xlnm._FilterDatabase" localSheetId="1" hidden="1">'National prod per county 2012'!$A$1:$Q$45</definedName>
  </definedNames>
  <calcPr calcId="152511"/>
</workbook>
</file>

<file path=xl/calcChain.xml><?xml version="1.0" encoding="utf-8"?>
<calcChain xmlns="http://schemas.openxmlformats.org/spreadsheetml/2006/main">
  <c r="U51" i="2" l="1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</calcChain>
</file>

<file path=xl/sharedStrings.xml><?xml version="1.0" encoding="utf-8"?>
<sst xmlns="http://schemas.openxmlformats.org/spreadsheetml/2006/main" count="156" uniqueCount="107">
  <si>
    <t>Province</t>
  </si>
  <si>
    <t>Serial No.</t>
  </si>
  <si>
    <t>County</t>
  </si>
  <si>
    <t>Milk (kg)</t>
  </si>
  <si>
    <t>Beef (kg)</t>
  </si>
  <si>
    <t>Wool (kg)</t>
  </si>
  <si>
    <t>chevon (kg)</t>
  </si>
  <si>
    <t>Mutton (kg)</t>
  </si>
  <si>
    <t>Pork (kg)</t>
  </si>
  <si>
    <t xml:space="preserve">Rabbit meat (kg </t>
  </si>
  <si>
    <t>Poultry meat (kg)</t>
  </si>
  <si>
    <t>Camel meat (kg)</t>
  </si>
  <si>
    <t>Honey (kg)</t>
  </si>
  <si>
    <t>Wax (kg)</t>
  </si>
  <si>
    <t>Eggs (trays)</t>
  </si>
  <si>
    <t>Hides (No.)</t>
  </si>
  <si>
    <t>Skins (No.)</t>
  </si>
  <si>
    <t>Rift Valley</t>
  </si>
  <si>
    <t>Nakuru</t>
  </si>
  <si>
    <t>Baringo</t>
  </si>
  <si>
    <t>Bomet</t>
  </si>
  <si>
    <t>Kajiado</t>
  </si>
  <si>
    <t>Elgeyo - Marakwet</t>
  </si>
  <si>
    <t>Kericho</t>
  </si>
  <si>
    <t>Laikipia</t>
  </si>
  <si>
    <t xml:space="preserve">Nandi </t>
  </si>
  <si>
    <t>Narok</t>
  </si>
  <si>
    <t>Samburu</t>
  </si>
  <si>
    <t>Trans-Nzioa</t>
  </si>
  <si>
    <t>Turkana</t>
  </si>
  <si>
    <t>Uasin-Gishu</t>
  </si>
  <si>
    <t>West Pokot</t>
  </si>
  <si>
    <t>Central</t>
  </si>
  <si>
    <t>Kiambu</t>
  </si>
  <si>
    <t xml:space="preserve">Kirinyaga </t>
  </si>
  <si>
    <t>Murang'a</t>
  </si>
  <si>
    <t>Nyandarua</t>
  </si>
  <si>
    <t>Nyeri</t>
  </si>
  <si>
    <t>N. Eastern</t>
  </si>
  <si>
    <t>Garissa</t>
  </si>
  <si>
    <t xml:space="preserve"> Mandera </t>
  </si>
  <si>
    <t xml:space="preserve">Wajir </t>
  </si>
  <si>
    <t>Nairobi</t>
  </si>
  <si>
    <t>Nyanza</t>
  </si>
  <si>
    <t>Kisii</t>
  </si>
  <si>
    <t xml:space="preserve">Migori </t>
  </si>
  <si>
    <t>Homa Bay</t>
  </si>
  <si>
    <t xml:space="preserve">Nyamira County </t>
  </si>
  <si>
    <t>Siaya County</t>
  </si>
  <si>
    <t>Kisumu</t>
  </si>
  <si>
    <t>Eastern</t>
  </si>
  <si>
    <t>Embu</t>
  </si>
  <si>
    <t>Makueni</t>
  </si>
  <si>
    <t>Tharaka Nithi</t>
  </si>
  <si>
    <t>Marsabit</t>
  </si>
  <si>
    <t>Kitui</t>
  </si>
  <si>
    <t>Machakos</t>
  </si>
  <si>
    <t>Coast</t>
  </si>
  <si>
    <t>Taita Taveta</t>
  </si>
  <si>
    <t>Kilifi</t>
  </si>
  <si>
    <t>Tana River</t>
  </si>
  <si>
    <t>Mombasa</t>
  </si>
  <si>
    <t>Kwale</t>
  </si>
  <si>
    <t>Western</t>
  </si>
  <si>
    <t>Bungoma</t>
  </si>
  <si>
    <t>Vihiga</t>
  </si>
  <si>
    <t>Busia</t>
  </si>
  <si>
    <t>Kakamega</t>
  </si>
  <si>
    <t>Isiolo</t>
  </si>
  <si>
    <t>Meru</t>
  </si>
  <si>
    <t>Lamu</t>
  </si>
  <si>
    <t>Total</t>
  </si>
  <si>
    <t>County summaries for livestock for year 2012</t>
  </si>
  <si>
    <t>Cattle</t>
  </si>
  <si>
    <t>Sheep</t>
  </si>
  <si>
    <t>Goats</t>
  </si>
  <si>
    <t>Pigs</t>
  </si>
  <si>
    <t>Rabbits</t>
  </si>
  <si>
    <t>Poultry</t>
  </si>
  <si>
    <t>Donkeys</t>
  </si>
  <si>
    <t>Camels</t>
  </si>
  <si>
    <t>Hives</t>
  </si>
  <si>
    <t>Ostrich</t>
  </si>
  <si>
    <t>Dairy</t>
  </si>
  <si>
    <t>Beef</t>
  </si>
  <si>
    <t>Wool</t>
  </si>
  <si>
    <t>Hair</t>
  </si>
  <si>
    <t>Meat</t>
  </si>
  <si>
    <t>Broilers</t>
  </si>
  <si>
    <t>Layers</t>
  </si>
  <si>
    <t>Indigenous</t>
  </si>
  <si>
    <t>Others</t>
  </si>
  <si>
    <t>Log</t>
  </si>
  <si>
    <t>KTBH</t>
  </si>
  <si>
    <t>Lang</t>
  </si>
  <si>
    <t xml:space="preserve">Rift Valley </t>
  </si>
  <si>
    <t>Elgeyo Marakwet</t>
  </si>
  <si>
    <t xml:space="preserve">Central </t>
  </si>
  <si>
    <t>Kirinyaga</t>
  </si>
  <si>
    <t>North Eastern</t>
  </si>
  <si>
    <t xml:space="preserve">Garissa </t>
  </si>
  <si>
    <t>Migori</t>
  </si>
  <si>
    <t>Siaya</t>
  </si>
  <si>
    <t xml:space="preserve">Nyamira </t>
  </si>
  <si>
    <t xml:space="preserve">Tana River </t>
  </si>
  <si>
    <t xml:space="preserve">Mombasa </t>
  </si>
  <si>
    <t xml:space="preserve">Lamu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</si>
</sst>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2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 vertical="top"/>
    </xf>
    <xf numFmtId="165" fontId="2" fillId="0" borderId="0" xfId="1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65" fontId="2" fillId="2" borderId="0" xfId="1" applyNumberFormat="1" applyFont="1" applyFill="1" applyBorder="1" applyAlignment="1"/>
    <xf numFmtId="0" fontId="4" fillId="0" borderId="0" xfId="0" applyNumberFormat="1" applyFont="1" applyBorder="1" applyAlignment="1">
      <alignment vertical="center"/>
    </xf>
    <xf numFmtId="0" fontId="6" fillId="0" borderId="0" xfId="2" applyNumberFormat="1" applyFont="1" applyBorder="1" applyAlignment="1"/>
    <xf numFmtId="165" fontId="6" fillId="0" borderId="0" xfId="1" applyNumberFormat="1" applyFont="1" applyBorder="1" applyAlignment="1"/>
    <xf numFmtId="165" fontId="6" fillId="3" borderId="0" xfId="1" applyNumberFormat="1" applyFont="1" applyFill="1" applyBorder="1" applyAlignment="1"/>
    <xf numFmtId="0" fontId="2" fillId="0" borderId="0" xfId="0" applyNumberFormat="1" applyFont="1" applyFill="1" applyBorder="1" applyAlignment="1"/>
    <xf numFmtId="165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/>
    <xf numFmtId="0" fontId="4" fillId="0" borderId="0" xfId="0" applyNumberFormat="1" applyFont="1" applyBorder="1" applyAlignment="1"/>
    <xf numFmtId="165" fontId="2" fillId="0" borderId="0" xfId="1" applyNumberFormat="1" applyFont="1" applyBorder="1" applyAlignment="1">
      <alignment horizontal="right" vertical="center"/>
    </xf>
    <xf numFmtId="0" fontId="4" fillId="0" borderId="0" xfId="0" applyNumberFormat="1" applyFont="1" applyFill="1" applyBorder="1" applyAlignment="1"/>
    <xf numFmtId="165" fontId="2" fillId="0" borderId="0" xfId="1" applyNumberFormat="1" applyFont="1" applyFill="1"/>
    <xf numFmtId="165" fontId="2" fillId="0" borderId="0" xfId="1" applyNumberFormat="1" applyFont="1" applyFill="1" applyBorder="1" applyAlignment="1">
      <alignment horizontal="right" vertical="top"/>
    </xf>
    <xf numFmtId="0" fontId="2" fillId="0" borderId="0" xfId="0" applyNumberFormat="1" applyFont="1" applyBorder="1" applyAlignment="1">
      <alignment vertical="top"/>
    </xf>
    <xf numFmtId="165" fontId="2" fillId="0" borderId="0" xfId="1" applyNumberFormat="1" applyFont="1" applyBorder="1" applyAlignment="1">
      <alignment vertical="center"/>
    </xf>
    <xf numFmtId="0" fontId="2" fillId="0" borderId="0" xfId="0" applyNumberFormat="1" applyFont="1" applyFill="1"/>
    <xf numFmtId="0" fontId="2" fillId="0" borderId="0" xfId="0" applyNumberFormat="1" applyFont="1" applyFill="1" applyBorder="1" applyAlignment="1">
      <alignment vertical="top"/>
    </xf>
    <xf numFmtId="165" fontId="7" fillId="0" borderId="0" xfId="1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0" fontId="4" fillId="0" borderId="0" xfId="0" applyNumberFormat="1" applyFont="1" applyAlignment="1">
      <alignment horizontal="left" vertical="center"/>
    </xf>
    <xf numFmtId="165" fontId="2" fillId="0" borderId="0" xfId="1" applyNumberFormat="1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top"/>
    </xf>
    <xf numFmtId="165" fontId="8" fillId="0" borderId="0" xfId="1" applyNumberFormat="1" applyFont="1" applyFill="1" applyBorder="1" applyAlignment="1"/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/>
    <xf numFmtId="165" fontId="2" fillId="0" borderId="0" xfId="1" applyNumberFormat="1" applyFont="1"/>
    <xf numFmtId="0" fontId="4" fillId="0" borderId="0" xfId="0" applyNumberFormat="1" applyFont="1" applyAlignment="1">
      <alignment vertical="center"/>
    </xf>
    <xf numFmtId="165" fontId="2" fillId="4" borderId="0" xfId="1" applyNumberFormat="1" applyFont="1" applyFill="1" applyBorder="1" applyAlignment="1"/>
    <xf numFmtId="165" fontId="3" fillId="0" borderId="0" xfId="1" applyNumberFormat="1" applyFont="1" applyBorder="1" applyAlignment="1"/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43" fontId="4" fillId="0" borderId="0" xfId="1" applyFont="1" applyBorder="1" applyAlignment="1">
      <alignment vertical="top"/>
    </xf>
    <xf numFmtId="165" fontId="2" fillId="0" borderId="0" xfId="1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165" fontId="4" fillId="0" borderId="0" xfId="1" applyNumberFormat="1" applyFont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43" fontId="6" fillId="0" borderId="0" xfId="1" applyFont="1" applyFill="1" applyBorder="1" applyAlignment="1">
      <alignment vertical="top"/>
    </xf>
    <xf numFmtId="165" fontId="6" fillId="0" borderId="0" xfId="1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left" vertical="top"/>
    </xf>
    <xf numFmtId="43" fontId="6" fillId="0" borderId="0" xfId="1" applyFont="1" applyBorder="1" applyAlignment="1">
      <alignment horizontal="left" vertical="top"/>
    </xf>
    <xf numFmtId="165" fontId="6" fillId="0" borderId="0" xfId="1" applyNumberFormat="1" applyFont="1" applyBorder="1" applyAlignment="1">
      <alignment horizontal="right" vertical="top"/>
    </xf>
    <xf numFmtId="43" fontId="4" fillId="0" borderId="0" xfId="1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43" fontId="2" fillId="0" borderId="0" xfId="1" applyFont="1" applyBorder="1" applyAlignment="1">
      <alignment horizontal="left" vertical="top"/>
    </xf>
    <xf numFmtId="165" fontId="2" fillId="0" borderId="0" xfId="1" applyNumberFormat="1" applyFont="1" applyFill="1" applyBorder="1" applyAlignment="1">
      <alignment horizontal="right" vertical="top" wrapText="1"/>
    </xf>
    <xf numFmtId="43" fontId="2" fillId="0" borderId="0" xfId="1" applyFont="1" applyBorder="1" applyAlignment="1">
      <alignment vertical="top"/>
    </xf>
    <xf numFmtId="43" fontId="2" fillId="2" borderId="0" xfId="1" applyFont="1" applyFill="1" applyBorder="1" applyAlignment="1">
      <alignment horizontal="left" vertical="top"/>
    </xf>
    <xf numFmtId="165" fontId="2" fillId="0" borderId="0" xfId="1" applyNumberFormat="1" applyFont="1" applyBorder="1" applyAlignment="1">
      <alignment vertical="top"/>
    </xf>
    <xf numFmtId="43" fontId="2" fillId="0" borderId="0" xfId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top"/>
    </xf>
    <xf numFmtId="165" fontId="4" fillId="0" borderId="0" xfId="1" applyNumberFormat="1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43" fontId="3" fillId="0" borderId="0" xfId="1" applyFont="1" applyBorder="1" applyAlignment="1">
      <alignment horizontal="left" vertical="top"/>
    </xf>
    <xf numFmtId="165" fontId="3" fillId="0" borderId="0" xfId="1" applyNumberFormat="1" applyFont="1" applyBorder="1" applyAlignment="1">
      <alignment horizontal="right" vertical="top"/>
    </xf>
  </cellXfs>
  <cellStyles count="5">
    <cellStyle name="Comma" xfId="1" builtinId="3"/>
    <cellStyle name="Comma 2" xfId="3"/>
    <cellStyle name="Comma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A42" sqref="A42:XFD42"/>
    </sheetView>
  </sheetViews>
  <sheetFormatPr defaultRowHeight="18.75" x14ac:dyDescent="0.25"/>
  <cols>
    <col min="1" max="1" width="13.28515625" style="61" bestFit="1" customWidth="1"/>
    <col min="2" max="2" width="13" style="61" bestFit="1" customWidth="1"/>
    <col min="3" max="3" width="19" style="61" bestFit="1" customWidth="1"/>
    <col min="4" max="4" width="18.28515625" style="41" bestFit="1" customWidth="1"/>
    <col min="5" max="5" width="19.7109375" style="41" bestFit="1" customWidth="1"/>
    <col min="6" max="6" width="18.28515625" style="41" bestFit="1" customWidth="1"/>
    <col min="7" max="7" width="19.7109375" style="41" bestFit="1" customWidth="1"/>
    <col min="8" max="8" width="16" style="41" bestFit="1" customWidth="1"/>
    <col min="9" max="9" width="19.7109375" style="41" bestFit="1" customWidth="1"/>
    <col min="10" max="11" width="16" style="41" bestFit="1" customWidth="1"/>
    <col min="12" max="13" width="18.28515625" style="41" bestFit="1" customWidth="1"/>
    <col min="14" max="14" width="19.7109375" style="41" bestFit="1" customWidth="1"/>
    <col min="15" max="15" width="16" style="41" bestFit="1" customWidth="1"/>
    <col min="16" max="18" width="18.28515625" style="41" bestFit="1" customWidth="1"/>
    <col min="19" max="20" width="16" style="41" bestFit="1" customWidth="1"/>
    <col min="21" max="21" width="13" style="41" bestFit="1" customWidth="1"/>
    <col min="22" max="16384" width="9.140625" style="41"/>
  </cols>
  <sheetData>
    <row r="1" spans="1:21" s="37" customFormat="1" x14ac:dyDescent="0.25">
      <c r="A1" s="37" t="s">
        <v>72</v>
      </c>
    </row>
    <row r="2" spans="1:21" s="37" customFormat="1" x14ac:dyDescent="0.25">
      <c r="A2" s="37" t="s">
        <v>0</v>
      </c>
      <c r="B2" s="37" t="s">
        <v>1</v>
      </c>
      <c r="C2" s="37" t="s">
        <v>2</v>
      </c>
      <c r="D2" s="37" t="s">
        <v>73</v>
      </c>
      <c r="F2" s="37" t="s">
        <v>74</v>
      </c>
      <c r="H2" s="37" t="s">
        <v>75</v>
      </c>
      <c r="J2" s="37" t="s">
        <v>76</v>
      </c>
      <c r="K2" s="37" t="s">
        <v>77</v>
      </c>
      <c r="L2" s="37" t="s">
        <v>78</v>
      </c>
      <c r="P2" s="37" t="s">
        <v>79</v>
      </c>
      <c r="Q2" s="37" t="s">
        <v>80</v>
      </c>
      <c r="R2" s="37" t="s">
        <v>81</v>
      </c>
      <c r="U2" s="37" t="s">
        <v>82</v>
      </c>
    </row>
    <row r="3" spans="1:21" s="37" customFormat="1" x14ac:dyDescent="0.25">
      <c r="D3" s="37" t="s">
        <v>83</v>
      </c>
      <c r="E3" s="37" t="s">
        <v>84</v>
      </c>
      <c r="F3" s="37" t="s">
        <v>85</v>
      </c>
      <c r="G3" s="37" t="s">
        <v>86</v>
      </c>
      <c r="H3" s="37" t="s">
        <v>83</v>
      </c>
      <c r="I3" s="37" t="s">
        <v>87</v>
      </c>
      <c r="L3" s="37" t="s">
        <v>88</v>
      </c>
      <c r="M3" s="37" t="s">
        <v>89</v>
      </c>
      <c r="N3" s="37" t="s">
        <v>90</v>
      </c>
      <c r="O3" s="37" t="s">
        <v>91</v>
      </c>
      <c r="R3" s="37" t="s">
        <v>92</v>
      </c>
      <c r="S3" s="37" t="s">
        <v>93</v>
      </c>
      <c r="T3" s="37" t="s">
        <v>94</v>
      </c>
    </row>
    <row r="4" spans="1:21" x14ac:dyDescent="0.25">
      <c r="A4" s="38" t="s">
        <v>95</v>
      </c>
      <c r="B4" s="38">
        <v>1</v>
      </c>
      <c r="C4" s="39" t="s">
        <v>18</v>
      </c>
      <c r="D4" s="40">
        <v>166076</v>
      </c>
      <c r="E4" s="40">
        <v>149900</v>
      </c>
      <c r="F4" s="40">
        <v>58675</v>
      </c>
      <c r="G4" s="40">
        <v>207382</v>
      </c>
      <c r="H4" s="40">
        <v>14825</v>
      </c>
      <c r="I4" s="40">
        <v>178499</v>
      </c>
      <c r="J4" s="40">
        <v>11415</v>
      </c>
      <c r="K4" s="40">
        <v>46446</v>
      </c>
      <c r="L4" s="40">
        <v>95740</v>
      </c>
      <c r="M4" s="40">
        <v>231215</v>
      </c>
      <c r="N4" s="40">
        <v>738969</v>
      </c>
      <c r="O4" s="40">
        <v>55582</v>
      </c>
      <c r="P4" s="40">
        <v>55220</v>
      </c>
      <c r="Q4" s="40">
        <v>0</v>
      </c>
      <c r="R4" s="40">
        <v>12862</v>
      </c>
      <c r="S4" s="40">
        <v>11037</v>
      </c>
      <c r="T4" s="40">
        <v>1981</v>
      </c>
      <c r="U4" s="40">
        <v>0</v>
      </c>
    </row>
    <row r="5" spans="1:21" x14ac:dyDescent="0.25">
      <c r="A5" s="42"/>
      <c r="B5" s="38">
        <v>2</v>
      </c>
      <c r="C5" s="39" t="s">
        <v>19</v>
      </c>
      <c r="D5" s="40">
        <v>158437</v>
      </c>
      <c r="E5" s="40">
        <v>373710</v>
      </c>
      <c r="F5" s="40">
        <v>16992</v>
      </c>
      <c r="G5" s="40">
        <v>398195</v>
      </c>
      <c r="H5" s="40">
        <v>1179</v>
      </c>
      <c r="I5" s="40">
        <v>966969</v>
      </c>
      <c r="J5" s="40">
        <v>543</v>
      </c>
      <c r="K5" s="40">
        <v>5195</v>
      </c>
      <c r="L5" s="40">
        <v>7040</v>
      </c>
      <c r="M5" s="40">
        <v>45090</v>
      </c>
      <c r="N5" s="40">
        <v>913809</v>
      </c>
      <c r="O5" s="40">
        <v>2671</v>
      </c>
      <c r="P5" s="40">
        <v>24921</v>
      </c>
      <c r="Q5" s="40">
        <v>150</v>
      </c>
      <c r="R5" s="40">
        <v>153666</v>
      </c>
      <c r="S5" s="40">
        <v>13281</v>
      </c>
      <c r="T5" s="40">
        <v>2189</v>
      </c>
      <c r="U5" s="40">
        <v>0</v>
      </c>
    </row>
    <row r="6" spans="1:21" x14ac:dyDescent="0.25">
      <c r="A6" s="42"/>
      <c r="B6" s="38">
        <v>3</v>
      </c>
      <c r="C6" s="39" t="s">
        <v>20</v>
      </c>
      <c r="D6" s="40">
        <v>213245</v>
      </c>
      <c r="E6" s="40">
        <v>128473</v>
      </c>
      <c r="F6" s="40">
        <v>39014</v>
      </c>
      <c r="G6" s="40">
        <v>70795</v>
      </c>
      <c r="H6" s="40">
        <v>3616</v>
      </c>
      <c r="I6" s="40">
        <v>62666</v>
      </c>
      <c r="J6" s="40">
        <v>13</v>
      </c>
      <c r="K6" s="40">
        <v>8866</v>
      </c>
      <c r="L6" s="40">
        <v>15780</v>
      </c>
      <c r="M6" s="40">
        <v>21883</v>
      </c>
      <c r="N6" s="40">
        <v>373186</v>
      </c>
      <c r="O6" s="40">
        <v>4275</v>
      </c>
      <c r="P6" s="40">
        <v>23831</v>
      </c>
      <c r="Q6" s="40">
        <v>0</v>
      </c>
      <c r="R6" s="40">
        <v>10211</v>
      </c>
      <c r="S6" s="40">
        <v>2132</v>
      </c>
      <c r="T6" s="40">
        <v>1494</v>
      </c>
      <c r="U6" s="40">
        <v>0</v>
      </c>
    </row>
    <row r="7" spans="1:21" x14ac:dyDescent="0.25">
      <c r="A7" s="42"/>
      <c r="B7" s="38">
        <v>4</v>
      </c>
      <c r="C7" s="39" t="s">
        <v>21</v>
      </c>
      <c r="D7" s="40">
        <v>143869</v>
      </c>
      <c r="E7" s="40">
        <v>507025</v>
      </c>
      <c r="F7" s="40">
        <v>0</v>
      </c>
      <c r="G7" s="40">
        <v>989022</v>
      </c>
      <c r="H7" s="40">
        <v>1498</v>
      </c>
      <c r="I7" s="40">
        <v>1045025</v>
      </c>
      <c r="J7" s="40">
        <v>16069</v>
      </c>
      <c r="K7" s="40">
        <v>60182</v>
      </c>
      <c r="L7" s="40">
        <v>133220</v>
      </c>
      <c r="M7" s="40">
        <v>86333</v>
      </c>
      <c r="N7" s="40">
        <v>203856</v>
      </c>
      <c r="O7" s="40">
        <v>7478</v>
      </c>
      <c r="P7" s="40">
        <v>49663</v>
      </c>
      <c r="Q7" s="40">
        <v>25</v>
      </c>
      <c r="R7" s="40">
        <v>4300</v>
      </c>
      <c r="S7" s="40">
        <v>7547</v>
      </c>
      <c r="T7" s="40">
        <v>1892</v>
      </c>
      <c r="U7" s="40">
        <v>1500</v>
      </c>
    </row>
    <row r="8" spans="1:21" x14ac:dyDescent="0.25">
      <c r="A8" s="42"/>
      <c r="B8" s="38">
        <v>5</v>
      </c>
      <c r="C8" s="39" t="s">
        <v>96</v>
      </c>
      <c r="D8" s="43">
        <v>189416</v>
      </c>
      <c r="E8" s="43">
        <v>161638</v>
      </c>
      <c r="F8" s="43">
        <v>97075</v>
      </c>
      <c r="G8" s="43">
        <v>140478</v>
      </c>
      <c r="H8" s="43">
        <v>1181</v>
      </c>
      <c r="I8" s="43">
        <v>173592</v>
      </c>
      <c r="J8" s="43">
        <v>82</v>
      </c>
      <c r="K8" s="43">
        <v>2196</v>
      </c>
      <c r="L8" s="43">
        <v>600</v>
      </c>
      <c r="M8" s="43">
        <v>15683</v>
      </c>
      <c r="N8" s="43">
        <v>421539</v>
      </c>
      <c r="O8" s="43">
        <v>3903</v>
      </c>
      <c r="P8" s="43">
        <v>6475</v>
      </c>
      <c r="Q8" s="43">
        <v>50</v>
      </c>
      <c r="R8" s="43">
        <v>54922</v>
      </c>
      <c r="S8" s="43">
        <v>1062</v>
      </c>
      <c r="T8" s="43">
        <v>292</v>
      </c>
      <c r="U8" s="43">
        <v>0</v>
      </c>
    </row>
    <row r="9" spans="1:21" x14ac:dyDescent="0.25">
      <c r="A9" s="42"/>
      <c r="B9" s="38">
        <v>6</v>
      </c>
      <c r="C9" s="39" t="s">
        <v>23</v>
      </c>
      <c r="D9" s="40">
        <v>274459</v>
      </c>
      <c r="E9" s="40">
        <v>51988</v>
      </c>
      <c r="F9" s="40">
        <v>8034</v>
      </c>
      <c r="G9" s="40">
        <v>70300</v>
      </c>
      <c r="H9" s="40">
        <v>2193</v>
      </c>
      <c r="I9" s="40">
        <v>85473</v>
      </c>
      <c r="J9" s="40">
        <v>488</v>
      </c>
      <c r="K9" s="40">
        <v>12342</v>
      </c>
      <c r="L9" s="40">
        <v>14739</v>
      </c>
      <c r="M9" s="40">
        <v>36145</v>
      </c>
      <c r="N9" s="40">
        <v>528991</v>
      </c>
      <c r="O9" s="40">
        <v>9609</v>
      </c>
      <c r="P9" s="40">
        <v>14045</v>
      </c>
      <c r="Q9" s="40">
        <v>0</v>
      </c>
      <c r="R9" s="40">
        <v>10788</v>
      </c>
      <c r="S9" s="40">
        <v>3507</v>
      </c>
      <c r="T9" s="40">
        <v>939</v>
      </c>
      <c r="U9" s="40">
        <v>0</v>
      </c>
    </row>
    <row r="10" spans="1:21" x14ac:dyDescent="0.25">
      <c r="A10" s="42"/>
      <c r="B10" s="38">
        <v>7</v>
      </c>
      <c r="C10" s="39" t="s">
        <v>24</v>
      </c>
      <c r="D10" s="40">
        <v>52794</v>
      </c>
      <c r="E10" s="40">
        <v>643072</v>
      </c>
      <c r="F10" s="40">
        <v>24103</v>
      </c>
      <c r="G10" s="40">
        <v>330361</v>
      </c>
      <c r="H10" s="40">
        <v>18496</v>
      </c>
      <c r="I10" s="40">
        <v>305994</v>
      </c>
      <c r="J10" s="40">
        <v>2139</v>
      </c>
      <c r="K10" s="40">
        <v>20748</v>
      </c>
      <c r="L10" s="40">
        <v>9050</v>
      </c>
      <c r="M10" s="40">
        <v>30746</v>
      </c>
      <c r="N10" s="40">
        <v>332360</v>
      </c>
      <c r="O10" s="40">
        <v>9889</v>
      </c>
      <c r="P10" s="40">
        <v>12516</v>
      </c>
      <c r="Q10" s="40">
        <v>11370</v>
      </c>
      <c r="R10" s="40">
        <v>40062</v>
      </c>
      <c r="S10" s="40">
        <v>8330</v>
      </c>
      <c r="T10" s="40">
        <v>3290</v>
      </c>
      <c r="U10" s="40">
        <v>0</v>
      </c>
    </row>
    <row r="11" spans="1:21" x14ac:dyDescent="0.25">
      <c r="A11" s="42"/>
      <c r="B11" s="38">
        <v>8</v>
      </c>
      <c r="C11" s="39" t="s">
        <v>25</v>
      </c>
      <c r="D11" s="40">
        <v>257913</v>
      </c>
      <c r="E11" s="40">
        <v>45584</v>
      </c>
      <c r="F11" s="40">
        <v>32471</v>
      </c>
      <c r="G11" s="40">
        <v>88717</v>
      </c>
      <c r="H11" s="40">
        <v>2277</v>
      </c>
      <c r="I11" s="40">
        <v>33235</v>
      </c>
      <c r="J11" s="40">
        <v>229</v>
      </c>
      <c r="K11" s="40">
        <v>9310</v>
      </c>
      <c r="L11" s="40">
        <v>10048</v>
      </c>
      <c r="M11" s="40">
        <v>22742</v>
      </c>
      <c r="N11" s="40">
        <v>572527</v>
      </c>
      <c r="O11" s="40">
        <v>3920</v>
      </c>
      <c r="P11" s="40">
        <v>3712</v>
      </c>
      <c r="Q11" s="40">
        <v>0</v>
      </c>
      <c r="R11" s="40">
        <v>11206</v>
      </c>
      <c r="S11" s="40">
        <v>4361</v>
      </c>
      <c r="T11" s="40">
        <v>1651</v>
      </c>
      <c r="U11" s="40">
        <v>0</v>
      </c>
    </row>
    <row r="12" spans="1:21" x14ac:dyDescent="0.25">
      <c r="A12" s="42"/>
      <c r="B12" s="38">
        <v>9</v>
      </c>
      <c r="C12" s="39" t="s">
        <v>26</v>
      </c>
      <c r="D12" s="40">
        <v>234017</v>
      </c>
      <c r="E12" s="40">
        <v>993862</v>
      </c>
      <c r="F12" s="40">
        <v>260912</v>
      </c>
      <c r="G12" s="40">
        <v>873137</v>
      </c>
      <c r="H12" s="40">
        <v>3905</v>
      </c>
      <c r="I12" s="40">
        <v>748572</v>
      </c>
      <c r="J12" s="40">
        <v>299</v>
      </c>
      <c r="K12" s="40">
        <v>5643</v>
      </c>
      <c r="L12" s="40">
        <v>1104</v>
      </c>
      <c r="M12" s="40">
        <v>3766</v>
      </c>
      <c r="N12" s="40">
        <v>653083</v>
      </c>
      <c r="O12" s="40">
        <v>12945</v>
      </c>
      <c r="P12" s="40">
        <v>68789</v>
      </c>
      <c r="Q12" s="40">
        <v>8</v>
      </c>
      <c r="R12" s="40">
        <v>43918</v>
      </c>
      <c r="S12" s="40">
        <v>5114</v>
      </c>
      <c r="T12" s="40">
        <v>5791</v>
      </c>
      <c r="U12" s="40">
        <v>0</v>
      </c>
    </row>
    <row r="13" spans="1:21" x14ac:dyDescent="0.25">
      <c r="A13" s="42"/>
      <c r="B13" s="38">
        <v>10</v>
      </c>
      <c r="C13" s="39" t="s">
        <v>27</v>
      </c>
      <c r="D13" s="40">
        <v>479</v>
      </c>
      <c r="E13" s="40">
        <v>585464</v>
      </c>
      <c r="F13" s="40">
        <v>0</v>
      </c>
      <c r="G13" s="40">
        <v>506291</v>
      </c>
      <c r="H13" s="40">
        <v>621</v>
      </c>
      <c r="I13" s="40">
        <v>974818</v>
      </c>
      <c r="J13" s="40">
        <v>2</v>
      </c>
      <c r="K13" s="40">
        <v>0</v>
      </c>
      <c r="L13" s="40">
        <v>1800</v>
      </c>
      <c r="M13" s="40">
        <v>4878</v>
      </c>
      <c r="N13" s="40">
        <v>47208</v>
      </c>
      <c r="O13" s="40">
        <v>5</v>
      </c>
      <c r="P13" s="40">
        <v>31226</v>
      </c>
      <c r="Q13" s="40">
        <v>49602</v>
      </c>
      <c r="R13" s="40">
        <v>35429</v>
      </c>
      <c r="S13" s="40">
        <v>3910</v>
      </c>
      <c r="T13" s="40">
        <v>1680</v>
      </c>
      <c r="U13" s="40">
        <v>0</v>
      </c>
    </row>
    <row r="14" spans="1:21" x14ac:dyDescent="0.25">
      <c r="A14" s="42"/>
      <c r="B14" s="38">
        <v>11</v>
      </c>
      <c r="C14" s="39" t="s">
        <v>28</v>
      </c>
      <c r="D14" s="40">
        <v>173462</v>
      </c>
      <c r="E14" s="40">
        <v>12125</v>
      </c>
      <c r="F14" s="40">
        <v>4867</v>
      </c>
      <c r="G14" s="40">
        <v>72225</v>
      </c>
      <c r="H14" s="40">
        <v>719</v>
      </c>
      <c r="I14" s="40">
        <v>26211</v>
      </c>
      <c r="J14" s="40">
        <v>4929</v>
      </c>
      <c r="K14" s="40">
        <v>11510</v>
      </c>
      <c r="L14" s="40">
        <v>18380</v>
      </c>
      <c r="M14" s="40">
        <v>105600</v>
      </c>
      <c r="N14" s="40">
        <v>594236</v>
      </c>
      <c r="O14" s="40">
        <v>21373</v>
      </c>
      <c r="P14" s="40">
        <v>7028</v>
      </c>
      <c r="Q14" s="40">
        <v>0</v>
      </c>
      <c r="R14" s="40">
        <v>3921</v>
      </c>
      <c r="S14" s="40">
        <v>5836</v>
      </c>
      <c r="T14" s="40">
        <v>4496</v>
      </c>
      <c r="U14" s="40">
        <v>0</v>
      </c>
    </row>
    <row r="15" spans="1:21" x14ac:dyDescent="0.25">
      <c r="A15" s="42"/>
      <c r="B15" s="38">
        <v>12</v>
      </c>
      <c r="C15" s="39" t="s">
        <v>29</v>
      </c>
      <c r="D15" s="40">
        <v>0</v>
      </c>
      <c r="E15" s="40">
        <v>1269566</v>
      </c>
      <c r="F15" s="40">
        <v>560587</v>
      </c>
      <c r="G15" s="40">
        <v>2663536</v>
      </c>
      <c r="H15" s="40">
        <v>55</v>
      </c>
      <c r="I15" s="40">
        <v>5741454</v>
      </c>
      <c r="J15" s="40">
        <v>36</v>
      </c>
      <c r="K15" s="40">
        <v>155</v>
      </c>
      <c r="L15" s="40">
        <v>3918</v>
      </c>
      <c r="M15" s="40">
        <v>2794</v>
      </c>
      <c r="N15" s="40">
        <v>158992</v>
      </c>
      <c r="O15" s="40">
        <v>4301</v>
      </c>
      <c r="P15" s="40">
        <v>501022</v>
      </c>
      <c r="Q15" s="40">
        <v>928084</v>
      </c>
      <c r="R15" s="40">
        <v>21410</v>
      </c>
      <c r="S15" s="40">
        <v>2934</v>
      </c>
      <c r="T15" s="40">
        <v>583</v>
      </c>
      <c r="U15" s="40">
        <v>0</v>
      </c>
    </row>
    <row r="16" spans="1:21" s="47" customFormat="1" x14ac:dyDescent="0.25">
      <c r="A16" s="44"/>
      <c r="B16" s="44">
        <v>13</v>
      </c>
      <c r="C16" s="45" t="s">
        <v>30</v>
      </c>
      <c r="D16" s="46">
        <v>371279</v>
      </c>
      <c r="E16" s="46">
        <v>37875</v>
      </c>
      <c r="F16" s="46">
        <v>34376</v>
      </c>
      <c r="G16" s="46">
        <v>127213</v>
      </c>
      <c r="H16" s="46">
        <v>497</v>
      </c>
      <c r="I16" s="46">
        <v>79800</v>
      </c>
      <c r="J16" s="46">
        <v>12087</v>
      </c>
      <c r="K16" s="46">
        <v>6240</v>
      </c>
      <c r="L16" s="46">
        <v>76913</v>
      </c>
      <c r="M16" s="46">
        <v>63790</v>
      </c>
      <c r="N16" s="46">
        <v>465526</v>
      </c>
      <c r="O16" s="46">
        <v>8360</v>
      </c>
      <c r="P16" s="46">
        <v>3551</v>
      </c>
      <c r="Q16" s="46">
        <v>0</v>
      </c>
      <c r="R16" s="46">
        <v>9640</v>
      </c>
      <c r="S16" s="46">
        <v>7718</v>
      </c>
      <c r="T16" s="46">
        <v>1724</v>
      </c>
      <c r="U16" s="46">
        <v>0</v>
      </c>
    </row>
    <row r="17" spans="1:21" x14ac:dyDescent="0.25">
      <c r="A17" s="42"/>
      <c r="B17" s="38">
        <v>14</v>
      </c>
      <c r="C17" s="39" t="s">
        <v>31</v>
      </c>
      <c r="D17" s="40">
        <v>27030</v>
      </c>
      <c r="E17" s="40">
        <v>279998</v>
      </c>
      <c r="F17" s="40">
        <v>101640</v>
      </c>
      <c r="G17" s="40">
        <v>437795</v>
      </c>
      <c r="H17" s="40">
        <v>91</v>
      </c>
      <c r="I17" s="40">
        <v>555577</v>
      </c>
      <c r="J17" s="40">
        <v>150</v>
      </c>
      <c r="K17" s="40">
        <v>1400</v>
      </c>
      <c r="L17" s="40">
        <v>500</v>
      </c>
      <c r="M17" s="40">
        <v>3700</v>
      </c>
      <c r="N17" s="40">
        <v>700050</v>
      </c>
      <c r="O17" s="40">
        <v>5230</v>
      </c>
      <c r="P17" s="40">
        <v>12006</v>
      </c>
      <c r="Q17" s="40">
        <v>5150</v>
      </c>
      <c r="R17" s="40">
        <v>29567</v>
      </c>
      <c r="S17" s="40">
        <v>3230</v>
      </c>
      <c r="T17" s="40">
        <v>1335</v>
      </c>
      <c r="U17" s="40">
        <v>0</v>
      </c>
    </row>
    <row r="18" spans="1:21" x14ac:dyDescent="0.25">
      <c r="A18" s="48" t="s">
        <v>97</v>
      </c>
      <c r="B18" s="38">
        <v>15</v>
      </c>
      <c r="C18" s="49" t="s">
        <v>33</v>
      </c>
      <c r="D18" s="50">
        <v>262187</v>
      </c>
      <c r="E18" s="50">
        <v>52811</v>
      </c>
      <c r="F18" s="50">
        <v>32295</v>
      </c>
      <c r="G18" s="50">
        <v>91738</v>
      </c>
      <c r="H18" s="50">
        <v>27471</v>
      </c>
      <c r="I18" s="50">
        <v>91281</v>
      </c>
      <c r="J18" s="50">
        <v>40307</v>
      </c>
      <c r="K18" s="50">
        <v>52442</v>
      </c>
      <c r="L18" s="50">
        <v>603712</v>
      </c>
      <c r="M18" s="50">
        <v>958940</v>
      </c>
      <c r="N18" s="50">
        <v>934175</v>
      </c>
      <c r="O18" s="50">
        <v>1554</v>
      </c>
      <c r="P18" s="50">
        <v>12301</v>
      </c>
      <c r="Q18" s="50">
        <v>119</v>
      </c>
      <c r="R18" s="50">
        <v>4782</v>
      </c>
      <c r="S18" s="50">
        <v>5820</v>
      </c>
      <c r="T18" s="50">
        <v>3707</v>
      </c>
      <c r="U18" s="50">
        <v>0</v>
      </c>
    </row>
    <row r="19" spans="1:21" x14ac:dyDescent="0.25">
      <c r="A19" s="48"/>
      <c r="B19" s="38">
        <v>16</v>
      </c>
      <c r="C19" s="49" t="s">
        <v>98</v>
      </c>
      <c r="D19" s="50">
        <v>75396</v>
      </c>
      <c r="E19" s="50">
        <v>31568</v>
      </c>
      <c r="F19" s="50">
        <v>0</v>
      </c>
      <c r="G19" s="50">
        <v>14823</v>
      </c>
      <c r="H19" s="50">
        <v>12967</v>
      </c>
      <c r="I19" s="50">
        <v>51018</v>
      </c>
      <c r="J19" s="50">
        <v>9503</v>
      </c>
      <c r="K19" s="50">
        <v>47192</v>
      </c>
      <c r="L19" s="50">
        <v>22862</v>
      </c>
      <c r="M19" s="50">
        <v>60051</v>
      </c>
      <c r="N19" s="50">
        <v>566343</v>
      </c>
      <c r="O19" s="50">
        <v>0</v>
      </c>
      <c r="P19" s="50">
        <v>4211</v>
      </c>
      <c r="Q19" s="50">
        <v>0</v>
      </c>
      <c r="R19" s="50">
        <v>4834</v>
      </c>
      <c r="S19" s="50">
        <v>4263</v>
      </c>
      <c r="T19" s="50">
        <v>1080</v>
      </c>
      <c r="U19" s="50">
        <v>0</v>
      </c>
    </row>
    <row r="20" spans="1:21" x14ac:dyDescent="0.25">
      <c r="A20" s="48"/>
      <c r="B20" s="38">
        <v>17</v>
      </c>
      <c r="C20" s="49" t="s">
        <v>35</v>
      </c>
      <c r="D20" s="50">
        <v>244514</v>
      </c>
      <c r="E20" s="50">
        <v>30471</v>
      </c>
      <c r="F20" s="50">
        <v>12287</v>
      </c>
      <c r="G20" s="50">
        <v>33919</v>
      </c>
      <c r="H20" s="50">
        <v>51762</v>
      </c>
      <c r="I20" s="50">
        <v>98240</v>
      </c>
      <c r="J20" s="50">
        <v>32711</v>
      </c>
      <c r="K20" s="50">
        <v>71636</v>
      </c>
      <c r="L20" s="50">
        <v>101002</v>
      </c>
      <c r="M20" s="50">
        <v>190751</v>
      </c>
      <c r="N20" s="50">
        <v>506892</v>
      </c>
      <c r="O20" s="50">
        <v>314</v>
      </c>
      <c r="P20" s="50">
        <v>636</v>
      </c>
      <c r="Q20" s="50">
        <v>0</v>
      </c>
      <c r="R20" s="50">
        <v>4404</v>
      </c>
      <c r="S20" s="50">
        <v>5721</v>
      </c>
      <c r="T20" s="50">
        <v>3463</v>
      </c>
      <c r="U20" s="50">
        <v>0</v>
      </c>
    </row>
    <row r="21" spans="1:21" x14ac:dyDescent="0.25">
      <c r="A21" s="48"/>
      <c r="B21" s="38">
        <v>18</v>
      </c>
      <c r="C21" s="49" t="s">
        <v>36</v>
      </c>
      <c r="D21" s="50">
        <v>313270</v>
      </c>
      <c r="E21" s="50">
        <v>30588</v>
      </c>
      <c r="F21" s="50">
        <v>236840</v>
      </c>
      <c r="G21" s="50">
        <v>83036</v>
      </c>
      <c r="H21" s="50">
        <v>6048</v>
      </c>
      <c r="I21" s="50">
        <v>80307</v>
      </c>
      <c r="J21" s="50">
        <v>1913</v>
      </c>
      <c r="K21" s="50">
        <v>30795</v>
      </c>
      <c r="L21" s="50">
        <v>5360</v>
      </c>
      <c r="M21" s="50">
        <v>15906</v>
      </c>
      <c r="N21" s="50">
        <v>374365</v>
      </c>
      <c r="O21" s="50">
        <v>0</v>
      </c>
      <c r="P21" s="50">
        <v>7733</v>
      </c>
      <c r="Q21" s="50">
        <v>0</v>
      </c>
      <c r="R21" s="50">
        <v>9785</v>
      </c>
      <c r="S21" s="50">
        <v>3998</v>
      </c>
      <c r="T21" s="50">
        <v>1746</v>
      </c>
      <c r="U21" s="50">
        <v>0</v>
      </c>
    </row>
    <row r="22" spans="1:21" x14ac:dyDescent="0.25">
      <c r="A22" s="48"/>
      <c r="B22" s="38">
        <v>19</v>
      </c>
      <c r="C22" s="49" t="s">
        <v>37</v>
      </c>
      <c r="D22" s="50">
        <v>176374</v>
      </c>
      <c r="E22" s="50">
        <v>11845</v>
      </c>
      <c r="F22" s="50">
        <v>13345</v>
      </c>
      <c r="G22" s="50">
        <v>99251</v>
      </c>
      <c r="H22" s="50">
        <v>33200</v>
      </c>
      <c r="I22" s="50">
        <v>54918</v>
      </c>
      <c r="J22" s="50">
        <v>9234</v>
      </c>
      <c r="K22" s="50">
        <v>42116</v>
      </c>
      <c r="L22" s="50">
        <v>20240</v>
      </c>
      <c r="M22" s="50">
        <v>43330</v>
      </c>
      <c r="N22" s="50">
        <v>296466</v>
      </c>
      <c r="O22" s="50">
        <v>7858</v>
      </c>
      <c r="P22" s="50">
        <v>1626</v>
      </c>
      <c r="Q22" s="50">
        <v>0</v>
      </c>
      <c r="R22" s="50">
        <v>6624</v>
      </c>
      <c r="S22" s="50">
        <v>9360</v>
      </c>
      <c r="T22" s="50">
        <v>2615</v>
      </c>
      <c r="U22" s="50">
        <v>10</v>
      </c>
    </row>
    <row r="23" spans="1:21" x14ac:dyDescent="0.25">
      <c r="A23" s="48" t="s">
        <v>99</v>
      </c>
      <c r="B23" s="38">
        <v>20</v>
      </c>
      <c r="C23" s="51" t="s">
        <v>100</v>
      </c>
      <c r="D23" s="40">
        <v>121</v>
      </c>
      <c r="E23" s="40">
        <v>449297</v>
      </c>
      <c r="F23" s="40">
        <v>0</v>
      </c>
      <c r="G23" s="40">
        <v>631732</v>
      </c>
      <c r="H23" s="40">
        <v>299</v>
      </c>
      <c r="I23" s="40">
        <v>1242687</v>
      </c>
      <c r="J23" s="40">
        <v>0</v>
      </c>
      <c r="K23" s="40">
        <v>0</v>
      </c>
      <c r="L23" s="40">
        <v>2600</v>
      </c>
      <c r="M23" s="40">
        <v>0</v>
      </c>
      <c r="N23" s="40">
        <v>292421</v>
      </c>
      <c r="O23" s="40">
        <v>0</v>
      </c>
      <c r="P23" s="40">
        <v>52548</v>
      </c>
      <c r="Q23" s="40">
        <v>320100</v>
      </c>
      <c r="R23" s="40">
        <v>844</v>
      </c>
      <c r="S23" s="40">
        <v>2341</v>
      </c>
      <c r="T23" s="40">
        <v>477</v>
      </c>
      <c r="U23" s="40">
        <v>0</v>
      </c>
    </row>
    <row r="24" spans="1:21" x14ac:dyDescent="0.25">
      <c r="A24" s="52"/>
      <c r="B24" s="38">
        <v>21</v>
      </c>
      <c r="C24" s="51" t="s">
        <v>40</v>
      </c>
      <c r="D24" s="40">
        <v>200</v>
      </c>
      <c r="E24" s="40">
        <v>765080</v>
      </c>
      <c r="F24" s="40">
        <v>0</v>
      </c>
      <c r="G24" s="40">
        <v>648446</v>
      </c>
      <c r="H24" s="40">
        <v>180</v>
      </c>
      <c r="I24" s="40">
        <v>1098384</v>
      </c>
      <c r="J24" s="40">
        <v>0</v>
      </c>
      <c r="K24" s="40">
        <v>0</v>
      </c>
      <c r="L24" s="40">
        <v>0</v>
      </c>
      <c r="M24" s="40">
        <v>0</v>
      </c>
      <c r="N24" s="40">
        <v>129500</v>
      </c>
      <c r="O24" s="40">
        <v>0</v>
      </c>
      <c r="P24" s="40">
        <v>80300</v>
      </c>
      <c r="Q24" s="40">
        <v>559400</v>
      </c>
      <c r="R24" s="40">
        <v>2505</v>
      </c>
      <c r="S24" s="40">
        <v>2630</v>
      </c>
      <c r="T24" s="40">
        <v>440</v>
      </c>
      <c r="U24" s="40">
        <v>0</v>
      </c>
    </row>
    <row r="25" spans="1:21" x14ac:dyDescent="0.25">
      <c r="A25" s="48"/>
      <c r="B25" s="38">
        <v>22</v>
      </c>
      <c r="C25" s="51" t="s">
        <v>41</v>
      </c>
      <c r="D25" s="40">
        <v>206</v>
      </c>
      <c r="E25" s="40">
        <v>636794</v>
      </c>
      <c r="F25" s="40">
        <v>0</v>
      </c>
      <c r="G25" s="40">
        <v>1466704</v>
      </c>
      <c r="H25" s="40">
        <v>2399</v>
      </c>
      <c r="I25" s="40">
        <v>1153337.17</v>
      </c>
      <c r="J25" s="40">
        <v>0</v>
      </c>
      <c r="K25" s="40">
        <v>0</v>
      </c>
      <c r="L25" s="40">
        <v>0</v>
      </c>
      <c r="M25" s="40">
        <v>214</v>
      </c>
      <c r="N25" s="40">
        <v>113884.3</v>
      </c>
      <c r="O25" s="40">
        <v>0</v>
      </c>
      <c r="P25" s="40">
        <v>133888</v>
      </c>
      <c r="Q25" s="40">
        <v>664911</v>
      </c>
      <c r="R25" s="40">
        <v>394</v>
      </c>
      <c r="S25" s="40">
        <v>318</v>
      </c>
      <c r="T25" s="40">
        <v>238</v>
      </c>
      <c r="U25" s="40">
        <v>120</v>
      </c>
    </row>
    <row r="26" spans="1:21" x14ac:dyDescent="0.25">
      <c r="A26" s="48" t="s">
        <v>42</v>
      </c>
      <c r="B26" s="38">
        <v>23</v>
      </c>
      <c r="C26" s="53" t="s">
        <v>42</v>
      </c>
      <c r="D26" s="54">
        <v>35322</v>
      </c>
      <c r="E26" s="54">
        <v>19372</v>
      </c>
      <c r="F26" s="54">
        <v>90</v>
      </c>
      <c r="G26" s="54">
        <v>30582</v>
      </c>
      <c r="H26" s="54">
        <v>7876</v>
      </c>
      <c r="I26" s="54">
        <v>34812</v>
      </c>
      <c r="J26" s="54">
        <v>31436</v>
      </c>
      <c r="K26" s="54">
        <v>34186</v>
      </c>
      <c r="L26" s="54">
        <v>409715</v>
      </c>
      <c r="M26" s="54">
        <v>180719</v>
      </c>
      <c r="N26" s="54">
        <v>261773</v>
      </c>
      <c r="O26" s="54">
        <v>34354</v>
      </c>
      <c r="P26" s="54">
        <v>3493</v>
      </c>
      <c r="Q26" s="54">
        <v>0</v>
      </c>
      <c r="R26" s="54">
        <v>416</v>
      </c>
      <c r="S26" s="54">
        <v>2858</v>
      </c>
      <c r="T26" s="54">
        <v>1473</v>
      </c>
      <c r="U26" s="54">
        <v>0</v>
      </c>
    </row>
    <row r="27" spans="1:21" x14ac:dyDescent="0.25">
      <c r="A27" s="48" t="s">
        <v>43</v>
      </c>
      <c r="B27" s="38">
        <v>24</v>
      </c>
      <c r="C27" s="53" t="s">
        <v>44</v>
      </c>
      <c r="D27" s="40">
        <v>157115</v>
      </c>
      <c r="E27" s="40">
        <v>113420</v>
      </c>
      <c r="F27" s="40">
        <v>0</v>
      </c>
      <c r="G27" s="40">
        <v>33323</v>
      </c>
      <c r="H27" s="40">
        <v>783</v>
      </c>
      <c r="I27" s="40">
        <v>89481</v>
      </c>
      <c r="J27" s="40">
        <v>846</v>
      </c>
      <c r="K27" s="40">
        <v>6011</v>
      </c>
      <c r="L27" s="40">
        <v>9543</v>
      </c>
      <c r="M27" s="40">
        <v>109899</v>
      </c>
      <c r="N27" s="40">
        <v>1137884</v>
      </c>
      <c r="O27" s="40">
        <v>7687</v>
      </c>
      <c r="P27" s="40">
        <v>2858</v>
      </c>
      <c r="Q27" s="40">
        <v>0</v>
      </c>
      <c r="R27" s="40">
        <v>573</v>
      </c>
      <c r="S27" s="40">
        <v>2896</v>
      </c>
      <c r="T27" s="40">
        <v>1214</v>
      </c>
      <c r="U27" s="40">
        <v>0</v>
      </c>
    </row>
    <row r="28" spans="1:21" x14ac:dyDescent="0.25">
      <c r="A28" s="52"/>
      <c r="B28" s="38">
        <v>25</v>
      </c>
      <c r="C28" s="53" t="s">
        <v>101</v>
      </c>
      <c r="D28" s="40">
        <v>10424</v>
      </c>
      <c r="E28" s="40">
        <v>256889</v>
      </c>
      <c r="F28" s="40">
        <v>85</v>
      </c>
      <c r="G28" s="40">
        <v>121395</v>
      </c>
      <c r="H28" s="40">
        <v>2938</v>
      </c>
      <c r="I28" s="40">
        <v>145022</v>
      </c>
      <c r="J28" s="40">
        <v>6646</v>
      </c>
      <c r="K28" s="40">
        <v>5708</v>
      </c>
      <c r="L28" s="40">
        <v>6399</v>
      </c>
      <c r="M28" s="40">
        <v>54433</v>
      </c>
      <c r="N28" s="40">
        <v>1674027</v>
      </c>
      <c r="O28" s="40">
        <v>13459</v>
      </c>
      <c r="P28" s="40">
        <v>3485</v>
      </c>
      <c r="Q28" s="40">
        <v>0</v>
      </c>
      <c r="R28" s="40">
        <v>1840</v>
      </c>
      <c r="S28" s="40">
        <v>1030</v>
      </c>
      <c r="T28" s="40">
        <v>2627</v>
      </c>
      <c r="U28" s="40">
        <v>0</v>
      </c>
    </row>
    <row r="29" spans="1:21" x14ac:dyDescent="0.25">
      <c r="A29" s="52"/>
      <c r="B29" s="38">
        <v>26</v>
      </c>
      <c r="C29" s="39" t="s">
        <v>46</v>
      </c>
      <c r="D29" s="40">
        <v>6353</v>
      </c>
      <c r="E29" s="40">
        <v>652512</v>
      </c>
      <c r="F29" s="40">
        <v>0</v>
      </c>
      <c r="G29" s="40">
        <v>361420</v>
      </c>
      <c r="H29" s="40">
        <v>3385</v>
      </c>
      <c r="I29" s="40">
        <v>372705</v>
      </c>
      <c r="J29" s="40">
        <v>34734</v>
      </c>
      <c r="K29" s="40">
        <v>15485</v>
      </c>
      <c r="L29" s="40">
        <v>21030</v>
      </c>
      <c r="M29" s="40">
        <v>49170</v>
      </c>
      <c r="N29" s="40">
        <v>1963288</v>
      </c>
      <c r="O29" s="40">
        <v>17280</v>
      </c>
      <c r="P29" s="40">
        <v>27503</v>
      </c>
      <c r="Q29" s="40">
        <v>2</v>
      </c>
      <c r="R29" s="40">
        <v>353</v>
      </c>
      <c r="S29" s="40">
        <v>1928</v>
      </c>
      <c r="T29" s="40">
        <v>4833</v>
      </c>
      <c r="U29" s="40">
        <v>0</v>
      </c>
    </row>
    <row r="30" spans="1:21" x14ac:dyDescent="0.25">
      <c r="A30" s="48"/>
      <c r="B30" s="38">
        <v>27</v>
      </c>
      <c r="C30" s="53" t="s">
        <v>102</v>
      </c>
      <c r="D30" s="40">
        <v>4864</v>
      </c>
      <c r="E30" s="40">
        <v>311269</v>
      </c>
      <c r="F30" s="40">
        <v>0</v>
      </c>
      <c r="G30" s="40">
        <v>132791</v>
      </c>
      <c r="H30" s="40">
        <v>3211</v>
      </c>
      <c r="I30" s="40">
        <v>242153</v>
      </c>
      <c r="J30" s="40">
        <v>13158</v>
      </c>
      <c r="K30" s="40">
        <v>11138</v>
      </c>
      <c r="L30" s="40">
        <v>51350</v>
      </c>
      <c r="M30" s="40">
        <v>39387</v>
      </c>
      <c r="N30" s="40">
        <v>736059</v>
      </c>
      <c r="O30" s="40">
        <v>34774</v>
      </c>
      <c r="P30" s="40">
        <v>6834</v>
      </c>
      <c r="Q30" s="40">
        <v>0</v>
      </c>
      <c r="R30" s="40">
        <v>160</v>
      </c>
      <c r="S30" s="40">
        <v>2373</v>
      </c>
      <c r="T30" s="40">
        <v>6984</v>
      </c>
      <c r="U30" s="40">
        <v>0</v>
      </c>
    </row>
    <row r="31" spans="1:21" x14ac:dyDescent="0.25">
      <c r="A31" s="48"/>
      <c r="B31" s="38">
        <v>28</v>
      </c>
      <c r="C31" s="53" t="s">
        <v>49</v>
      </c>
      <c r="D31" s="40">
        <v>16346</v>
      </c>
      <c r="E31" s="40">
        <v>295216</v>
      </c>
      <c r="F31" s="40">
        <v>0</v>
      </c>
      <c r="G31" s="40">
        <v>219849</v>
      </c>
      <c r="H31" s="40">
        <v>1702</v>
      </c>
      <c r="I31" s="40">
        <v>220436</v>
      </c>
      <c r="J31" s="40">
        <v>5789</v>
      </c>
      <c r="K31" s="40">
        <v>11172</v>
      </c>
      <c r="L31" s="40">
        <v>381484</v>
      </c>
      <c r="M31" s="40">
        <v>72112</v>
      </c>
      <c r="N31" s="40">
        <v>802035</v>
      </c>
      <c r="O31" s="40">
        <v>42803</v>
      </c>
      <c r="P31" s="40">
        <v>7849</v>
      </c>
      <c r="Q31" s="40">
        <v>0</v>
      </c>
      <c r="R31" s="40">
        <v>162</v>
      </c>
      <c r="S31" s="40">
        <v>1710</v>
      </c>
      <c r="T31" s="40">
        <v>2638</v>
      </c>
      <c r="U31" s="40">
        <v>0</v>
      </c>
    </row>
    <row r="32" spans="1:21" x14ac:dyDescent="0.25">
      <c r="A32" s="48"/>
      <c r="B32" s="38">
        <v>29</v>
      </c>
      <c r="C32" s="55" t="s">
        <v>103</v>
      </c>
      <c r="D32" s="40">
        <v>70073</v>
      </c>
      <c r="E32" s="40">
        <v>28762</v>
      </c>
      <c r="F32" s="40">
        <v>0</v>
      </c>
      <c r="G32" s="40">
        <v>16455</v>
      </c>
      <c r="H32" s="40">
        <v>557</v>
      </c>
      <c r="I32" s="40">
        <v>36464</v>
      </c>
      <c r="J32" s="40">
        <v>326</v>
      </c>
      <c r="K32" s="40">
        <v>4324</v>
      </c>
      <c r="L32" s="40">
        <v>2600</v>
      </c>
      <c r="M32" s="40">
        <v>71906</v>
      </c>
      <c r="N32" s="40">
        <v>478863</v>
      </c>
      <c r="O32" s="40">
        <v>3252</v>
      </c>
      <c r="P32" s="40">
        <v>1778</v>
      </c>
      <c r="Q32" s="40">
        <v>0</v>
      </c>
      <c r="R32" s="40">
        <v>1252</v>
      </c>
      <c r="S32" s="40">
        <v>1722</v>
      </c>
      <c r="T32" s="40">
        <v>3163</v>
      </c>
      <c r="U32" s="40">
        <v>0</v>
      </c>
    </row>
    <row r="33" spans="1:21" x14ac:dyDescent="0.25">
      <c r="A33" s="48" t="s">
        <v>50</v>
      </c>
      <c r="B33" s="38">
        <v>30</v>
      </c>
      <c r="C33" s="56" t="s">
        <v>51</v>
      </c>
      <c r="D33" s="40">
        <v>68260</v>
      </c>
      <c r="E33" s="40">
        <v>83806</v>
      </c>
      <c r="F33" s="40">
        <v>1446</v>
      </c>
      <c r="G33" s="40">
        <v>68148</v>
      </c>
      <c r="H33" s="40">
        <v>26432</v>
      </c>
      <c r="I33" s="40">
        <v>318798</v>
      </c>
      <c r="J33" s="40">
        <v>9017</v>
      </c>
      <c r="K33" s="40">
        <v>44371</v>
      </c>
      <c r="L33" s="40">
        <v>53365</v>
      </c>
      <c r="M33" s="40">
        <v>55661</v>
      </c>
      <c r="N33" s="40">
        <v>526260</v>
      </c>
      <c r="O33" s="40">
        <v>6679</v>
      </c>
      <c r="P33" s="40">
        <v>5600</v>
      </c>
      <c r="Q33" s="40">
        <v>0</v>
      </c>
      <c r="R33" s="40">
        <v>56721</v>
      </c>
      <c r="S33" s="40">
        <v>4118</v>
      </c>
      <c r="T33" s="40">
        <v>2942</v>
      </c>
      <c r="U33" s="40">
        <v>1720</v>
      </c>
    </row>
    <row r="34" spans="1:21" x14ac:dyDescent="0.25">
      <c r="A34" s="48"/>
      <c r="B34" s="38">
        <v>31</v>
      </c>
      <c r="C34" s="55" t="s">
        <v>52</v>
      </c>
      <c r="D34" s="57">
        <v>28562</v>
      </c>
      <c r="E34" s="57">
        <v>289491</v>
      </c>
      <c r="F34" s="57">
        <v>0</v>
      </c>
      <c r="G34" s="57">
        <v>117607</v>
      </c>
      <c r="H34" s="57">
        <v>11651</v>
      </c>
      <c r="I34" s="57">
        <v>617060</v>
      </c>
      <c r="J34" s="57">
        <v>1185</v>
      </c>
      <c r="K34" s="57">
        <v>11485</v>
      </c>
      <c r="L34" s="57">
        <v>13450</v>
      </c>
      <c r="M34" s="57">
        <v>21738</v>
      </c>
      <c r="N34" s="57">
        <v>641076</v>
      </c>
      <c r="O34" s="57">
        <v>1725</v>
      </c>
      <c r="P34" s="57">
        <v>22191</v>
      </c>
      <c r="Q34" s="57">
        <v>13</v>
      </c>
      <c r="R34" s="57">
        <v>57875</v>
      </c>
      <c r="S34" s="57">
        <v>1452</v>
      </c>
      <c r="T34" s="57">
        <v>6140</v>
      </c>
      <c r="U34" s="57">
        <v>0</v>
      </c>
    </row>
    <row r="35" spans="1:21" x14ac:dyDescent="0.25">
      <c r="A35" s="48"/>
      <c r="B35" s="38">
        <v>32</v>
      </c>
      <c r="C35" s="51" t="s">
        <v>53</v>
      </c>
      <c r="D35" s="57">
        <v>42649</v>
      </c>
      <c r="E35" s="57">
        <v>41613</v>
      </c>
      <c r="F35" s="57">
        <v>0</v>
      </c>
      <c r="G35" s="57">
        <v>44393</v>
      </c>
      <c r="H35" s="57">
        <v>3857</v>
      </c>
      <c r="I35" s="57">
        <v>126427</v>
      </c>
      <c r="J35" s="57">
        <v>11128</v>
      </c>
      <c r="K35" s="57">
        <v>33445</v>
      </c>
      <c r="L35" s="57">
        <v>14780</v>
      </c>
      <c r="M35" s="57">
        <v>23669</v>
      </c>
      <c r="N35" s="57">
        <v>462615</v>
      </c>
      <c r="O35" s="57">
        <v>3601</v>
      </c>
      <c r="P35" s="57">
        <v>11700</v>
      </c>
      <c r="Q35" s="57">
        <v>0</v>
      </c>
      <c r="R35" s="57">
        <v>327260</v>
      </c>
      <c r="S35" s="57">
        <v>715</v>
      </c>
      <c r="T35" s="57">
        <v>1885</v>
      </c>
      <c r="U35" s="57">
        <v>0</v>
      </c>
    </row>
    <row r="36" spans="1:21" x14ac:dyDescent="0.25">
      <c r="A36" s="48"/>
      <c r="B36" s="38">
        <v>33</v>
      </c>
      <c r="C36" s="51" t="s">
        <v>54</v>
      </c>
      <c r="D36" s="57">
        <v>500</v>
      </c>
      <c r="E36" s="57">
        <v>480000</v>
      </c>
      <c r="F36" s="57">
        <v>0</v>
      </c>
      <c r="G36" s="57">
        <v>1100000</v>
      </c>
      <c r="H36" s="57">
        <v>0</v>
      </c>
      <c r="I36" s="57">
        <v>1200000</v>
      </c>
      <c r="J36" s="57">
        <v>125</v>
      </c>
      <c r="K36" s="57">
        <v>2000</v>
      </c>
      <c r="L36" s="57">
        <v>0</v>
      </c>
      <c r="M36" s="57">
        <v>0</v>
      </c>
      <c r="N36" s="57">
        <v>120000</v>
      </c>
      <c r="O36" s="57">
        <v>0</v>
      </c>
      <c r="P36" s="57">
        <v>0</v>
      </c>
      <c r="Q36" s="57">
        <v>225000</v>
      </c>
      <c r="R36" s="57">
        <v>3000</v>
      </c>
      <c r="S36" s="57">
        <v>0</v>
      </c>
      <c r="T36" s="57">
        <v>0</v>
      </c>
      <c r="U36" s="57">
        <v>0</v>
      </c>
    </row>
    <row r="37" spans="1:21" x14ac:dyDescent="0.25">
      <c r="A37" s="48"/>
      <c r="B37" s="38">
        <v>34</v>
      </c>
      <c r="C37" s="51" t="s">
        <v>55</v>
      </c>
      <c r="D37" s="40">
        <v>6339</v>
      </c>
      <c r="E37" s="57">
        <v>386764</v>
      </c>
      <c r="F37" s="57">
        <v>0</v>
      </c>
      <c r="G37" s="57">
        <v>60560</v>
      </c>
      <c r="H37" s="57">
        <v>2507</v>
      </c>
      <c r="I37" s="57">
        <v>938710</v>
      </c>
      <c r="J37" s="57">
        <v>539</v>
      </c>
      <c r="K37" s="57">
        <v>3549</v>
      </c>
      <c r="L37" s="57">
        <v>24522</v>
      </c>
      <c r="M37" s="57">
        <v>20992</v>
      </c>
      <c r="N37" s="57">
        <v>1433420</v>
      </c>
      <c r="O37" s="57">
        <v>6892</v>
      </c>
      <c r="P37" s="57">
        <v>84648</v>
      </c>
      <c r="Q37" s="57">
        <v>13</v>
      </c>
      <c r="R37" s="57">
        <v>444973</v>
      </c>
      <c r="S37" s="57">
        <v>1189</v>
      </c>
      <c r="T37" s="57">
        <v>7948</v>
      </c>
      <c r="U37" s="57">
        <v>56</v>
      </c>
    </row>
    <row r="38" spans="1:21" x14ac:dyDescent="0.25">
      <c r="A38" s="48"/>
      <c r="B38" s="38">
        <v>35</v>
      </c>
      <c r="C38" s="51" t="s">
        <v>56</v>
      </c>
      <c r="D38" s="40">
        <v>41756</v>
      </c>
      <c r="E38" s="57">
        <v>183290</v>
      </c>
      <c r="F38" s="57">
        <v>0</v>
      </c>
      <c r="G38" s="57">
        <v>102160</v>
      </c>
      <c r="H38" s="57">
        <v>7045</v>
      </c>
      <c r="I38" s="57">
        <v>280144</v>
      </c>
      <c r="J38" s="57">
        <v>4762</v>
      </c>
      <c r="K38" s="57">
        <v>12402</v>
      </c>
      <c r="L38" s="57">
        <v>280900</v>
      </c>
      <c r="M38" s="57">
        <v>116760</v>
      </c>
      <c r="N38" s="57">
        <v>848567</v>
      </c>
      <c r="O38" s="57">
        <v>5303</v>
      </c>
      <c r="P38" s="57">
        <v>19362</v>
      </c>
      <c r="Q38" s="57">
        <v>300</v>
      </c>
      <c r="R38" s="57">
        <v>24268</v>
      </c>
      <c r="S38" s="57">
        <v>5972</v>
      </c>
      <c r="T38" s="57">
        <v>6432</v>
      </c>
      <c r="U38" s="57">
        <v>33</v>
      </c>
    </row>
    <row r="39" spans="1:21" x14ac:dyDescent="0.25">
      <c r="A39" s="52"/>
      <c r="B39" s="38">
        <v>45</v>
      </c>
      <c r="C39" s="58" t="s">
        <v>68</v>
      </c>
      <c r="D39" s="59">
        <v>400</v>
      </c>
      <c r="E39" s="59">
        <v>198500</v>
      </c>
      <c r="F39" s="59">
        <v>0</v>
      </c>
      <c r="G39" s="59">
        <v>362000</v>
      </c>
      <c r="H39" s="59">
        <v>1358</v>
      </c>
      <c r="I39" s="59">
        <v>399000</v>
      </c>
      <c r="J39" s="59">
        <v>222</v>
      </c>
      <c r="K39" s="59">
        <v>630</v>
      </c>
      <c r="L39" s="59">
        <v>2700</v>
      </c>
      <c r="M39" s="59">
        <v>2530</v>
      </c>
      <c r="N39" s="59">
        <v>28590</v>
      </c>
      <c r="O39" s="59">
        <v>1625</v>
      </c>
      <c r="P39" s="59">
        <v>22200</v>
      </c>
      <c r="Q39" s="59">
        <v>40000</v>
      </c>
      <c r="R39" s="59">
        <v>194</v>
      </c>
      <c r="S39" s="59">
        <v>209</v>
      </c>
      <c r="T39" s="59">
        <v>616</v>
      </c>
      <c r="U39" s="59">
        <v>4</v>
      </c>
    </row>
    <row r="40" spans="1:21" x14ac:dyDescent="0.25">
      <c r="A40" s="52"/>
      <c r="B40" s="38">
        <v>46</v>
      </c>
      <c r="C40" s="55" t="s">
        <v>69</v>
      </c>
      <c r="D40" s="60">
        <v>175000</v>
      </c>
      <c r="E40" s="60">
        <v>223500</v>
      </c>
      <c r="F40" s="60">
        <v>41000</v>
      </c>
      <c r="G40" s="60">
        <v>185000</v>
      </c>
      <c r="H40" s="60">
        <v>35300</v>
      </c>
      <c r="I40" s="60">
        <v>296000</v>
      </c>
      <c r="J40" s="60">
        <v>28000</v>
      </c>
      <c r="K40" s="60">
        <v>54600</v>
      </c>
      <c r="L40" s="60">
        <v>92969</v>
      </c>
      <c r="M40" s="60">
        <v>0</v>
      </c>
      <c r="N40" s="60">
        <v>0</v>
      </c>
      <c r="O40" s="60">
        <v>6100</v>
      </c>
      <c r="P40" s="60">
        <v>22000</v>
      </c>
      <c r="Q40" s="60">
        <v>0</v>
      </c>
      <c r="R40" s="60">
        <v>60000</v>
      </c>
      <c r="S40" s="60">
        <v>9500</v>
      </c>
      <c r="T40" s="60">
        <v>1400</v>
      </c>
      <c r="U40" s="60">
        <v>0</v>
      </c>
    </row>
    <row r="41" spans="1:21" x14ac:dyDescent="0.25">
      <c r="A41" s="48" t="s">
        <v>57</v>
      </c>
      <c r="B41" s="38">
        <v>36</v>
      </c>
      <c r="C41" s="55" t="s">
        <v>58</v>
      </c>
      <c r="D41" s="40">
        <v>11785</v>
      </c>
      <c r="E41" s="40">
        <v>152989</v>
      </c>
      <c r="F41" s="40">
        <v>0</v>
      </c>
      <c r="G41" s="40">
        <v>54540</v>
      </c>
      <c r="H41" s="40">
        <v>2603</v>
      </c>
      <c r="I41" s="40">
        <v>172632</v>
      </c>
      <c r="J41" s="40">
        <v>1600</v>
      </c>
      <c r="K41" s="40">
        <v>2923</v>
      </c>
      <c r="L41" s="40">
        <v>21616</v>
      </c>
      <c r="M41" s="40">
        <v>22875</v>
      </c>
      <c r="N41" s="40">
        <v>603663</v>
      </c>
      <c r="O41" s="40">
        <v>7863</v>
      </c>
      <c r="P41" s="40">
        <v>2135</v>
      </c>
      <c r="Q41" s="40">
        <v>1696</v>
      </c>
      <c r="R41" s="40">
        <v>4665</v>
      </c>
      <c r="S41" s="40">
        <v>1496</v>
      </c>
      <c r="T41" s="40">
        <v>5201</v>
      </c>
      <c r="U41" s="40">
        <v>125</v>
      </c>
    </row>
    <row r="42" spans="1:21" x14ac:dyDescent="0.25">
      <c r="A42" s="52"/>
      <c r="B42" s="38">
        <v>37</v>
      </c>
      <c r="C42" s="53" t="s">
        <v>59</v>
      </c>
      <c r="D42" s="40">
        <v>61778</v>
      </c>
      <c r="E42" s="40">
        <v>269097</v>
      </c>
      <c r="F42" s="40">
        <v>0</v>
      </c>
      <c r="G42" s="40">
        <v>42885</v>
      </c>
      <c r="H42" s="40">
        <v>1016</v>
      </c>
      <c r="I42" s="40">
        <v>304974</v>
      </c>
      <c r="J42" s="40">
        <v>2243</v>
      </c>
      <c r="K42" s="40">
        <v>9583</v>
      </c>
      <c r="L42" s="40">
        <v>167700</v>
      </c>
      <c r="M42" s="40">
        <v>107908</v>
      </c>
      <c r="N42" s="40">
        <v>1166580</v>
      </c>
      <c r="O42" s="40">
        <v>57339</v>
      </c>
      <c r="P42" s="40">
        <v>5409</v>
      </c>
      <c r="Q42" s="40">
        <v>59</v>
      </c>
      <c r="R42" s="40">
        <v>4111</v>
      </c>
      <c r="S42" s="40">
        <v>4226</v>
      </c>
      <c r="T42" s="40">
        <v>7116</v>
      </c>
      <c r="U42" s="40">
        <v>0</v>
      </c>
    </row>
    <row r="43" spans="1:21" x14ac:dyDescent="0.25">
      <c r="A43" s="52"/>
      <c r="B43" s="38">
        <v>38</v>
      </c>
      <c r="C43" s="39" t="s">
        <v>104</v>
      </c>
      <c r="D43" s="40">
        <v>84</v>
      </c>
      <c r="E43" s="40">
        <v>518562</v>
      </c>
      <c r="F43" s="40">
        <v>0</v>
      </c>
      <c r="G43" s="40">
        <v>276500</v>
      </c>
      <c r="H43" s="40">
        <v>1291</v>
      </c>
      <c r="I43" s="40">
        <v>531251</v>
      </c>
      <c r="J43" s="40">
        <v>0</v>
      </c>
      <c r="K43" s="40">
        <v>130</v>
      </c>
      <c r="L43" s="40">
        <v>909</v>
      </c>
      <c r="M43" s="40">
        <v>1650</v>
      </c>
      <c r="N43" s="40">
        <v>144200</v>
      </c>
      <c r="O43" s="40">
        <v>8270</v>
      </c>
      <c r="P43" s="40">
        <v>23320</v>
      </c>
      <c r="Q43" s="40">
        <v>58614</v>
      </c>
      <c r="R43" s="40">
        <v>9841</v>
      </c>
      <c r="S43" s="40">
        <v>578</v>
      </c>
      <c r="T43" s="40">
        <v>1881</v>
      </c>
      <c r="U43" s="40">
        <v>0</v>
      </c>
    </row>
    <row r="44" spans="1:21" x14ac:dyDescent="0.25">
      <c r="A44" s="48"/>
      <c r="B44" s="38">
        <v>39</v>
      </c>
      <c r="C44" s="53" t="s">
        <v>105</v>
      </c>
      <c r="D44" s="40">
        <v>2102</v>
      </c>
      <c r="E44" s="40">
        <v>3915</v>
      </c>
      <c r="F44" s="40">
        <v>0</v>
      </c>
      <c r="G44" s="40">
        <v>1131</v>
      </c>
      <c r="H44" s="40">
        <v>100</v>
      </c>
      <c r="I44" s="40">
        <v>10985</v>
      </c>
      <c r="J44" s="40">
        <v>443</v>
      </c>
      <c r="K44" s="40">
        <v>1115</v>
      </c>
      <c r="L44" s="40">
        <v>68600</v>
      </c>
      <c r="M44" s="40">
        <v>13500</v>
      </c>
      <c r="N44" s="40">
        <v>26550</v>
      </c>
      <c r="O44" s="40">
        <v>2532</v>
      </c>
      <c r="P44" s="40">
        <v>29</v>
      </c>
      <c r="Q44" s="40">
        <v>22</v>
      </c>
      <c r="R44" s="40">
        <v>55</v>
      </c>
      <c r="S44" s="40">
        <v>65</v>
      </c>
      <c r="T44" s="40">
        <v>119</v>
      </c>
      <c r="U44" s="40">
        <v>9</v>
      </c>
    </row>
    <row r="45" spans="1:21" x14ac:dyDescent="0.25">
      <c r="A45" s="48"/>
      <c r="B45" s="38">
        <v>40</v>
      </c>
      <c r="C45" s="53" t="s">
        <v>62</v>
      </c>
      <c r="D45" s="40">
        <v>3257</v>
      </c>
      <c r="E45" s="40">
        <v>232825</v>
      </c>
      <c r="F45" s="40">
        <v>0</v>
      </c>
      <c r="G45" s="40">
        <v>82408</v>
      </c>
      <c r="H45" s="40">
        <v>1675</v>
      </c>
      <c r="I45" s="40">
        <v>292625</v>
      </c>
      <c r="J45" s="40">
        <v>256</v>
      </c>
      <c r="K45" s="40">
        <v>1322</v>
      </c>
      <c r="L45" s="40">
        <v>26325</v>
      </c>
      <c r="M45" s="40">
        <v>24600</v>
      </c>
      <c r="N45" s="40">
        <v>372658</v>
      </c>
      <c r="O45" s="40">
        <v>22966</v>
      </c>
      <c r="P45" s="40">
        <v>883</v>
      </c>
      <c r="Q45" s="40">
        <v>44</v>
      </c>
      <c r="R45" s="40">
        <v>4781</v>
      </c>
      <c r="S45" s="40">
        <v>723</v>
      </c>
      <c r="T45" s="40">
        <v>2601</v>
      </c>
      <c r="U45" s="40">
        <v>0</v>
      </c>
    </row>
    <row r="46" spans="1:21" x14ac:dyDescent="0.25">
      <c r="A46" s="52"/>
      <c r="B46" s="38">
        <v>47</v>
      </c>
      <c r="C46" s="55" t="s">
        <v>106</v>
      </c>
      <c r="D46" s="57">
        <v>6500</v>
      </c>
      <c r="E46" s="57">
        <v>155000</v>
      </c>
      <c r="F46" s="57">
        <v>0</v>
      </c>
      <c r="G46" s="57">
        <v>24500</v>
      </c>
      <c r="H46" s="57">
        <v>1500</v>
      </c>
      <c r="I46" s="57">
        <v>121000</v>
      </c>
      <c r="J46" s="57">
        <v>0</v>
      </c>
      <c r="K46" s="57">
        <v>2913</v>
      </c>
      <c r="L46" s="57">
        <v>3400</v>
      </c>
      <c r="M46" s="57">
        <v>2500</v>
      </c>
      <c r="N46" s="57">
        <v>13500</v>
      </c>
      <c r="O46" s="57">
        <v>1900</v>
      </c>
      <c r="P46" s="57">
        <v>7400</v>
      </c>
      <c r="Q46" s="57">
        <v>0</v>
      </c>
      <c r="R46" s="57">
        <v>2500</v>
      </c>
      <c r="S46" s="57">
        <v>800</v>
      </c>
      <c r="T46" s="57">
        <v>1200</v>
      </c>
      <c r="U46" s="57">
        <v>400</v>
      </c>
    </row>
    <row r="47" spans="1:21" x14ac:dyDescent="0.25">
      <c r="A47" s="48" t="s">
        <v>63</v>
      </c>
      <c r="B47" s="38">
        <v>41</v>
      </c>
      <c r="C47" s="39" t="s">
        <v>64</v>
      </c>
      <c r="D47" s="40">
        <v>86601</v>
      </c>
      <c r="E47" s="40">
        <v>255349</v>
      </c>
      <c r="F47" s="40">
        <v>3370</v>
      </c>
      <c r="G47" s="40">
        <v>869439</v>
      </c>
      <c r="H47" s="40">
        <v>4113</v>
      </c>
      <c r="I47" s="40">
        <v>83694</v>
      </c>
      <c r="J47" s="40">
        <v>28874</v>
      </c>
      <c r="K47" s="40">
        <v>23814</v>
      </c>
      <c r="L47" s="40">
        <v>6754</v>
      </c>
      <c r="M47" s="40">
        <v>29978</v>
      </c>
      <c r="N47" s="40">
        <v>2032044</v>
      </c>
      <c r="O47" s="40">
        <v>97900</v>
      </c>
      <c r="P47" s="40">
        <v>3875</v>
      </c>
      <c r="Q47" s="40">
        <v>0</v>
      </c>
      <c r="R47" s="40">
        <v>10668</v>
      </c>
      <c r="S47" s="40">
        <v>7016</v>
      </c>
      <c r="T47" s="40">
        <v>3996</v>
      </c>
      <c r="U47" s="40">
        <v>0</v>
      </c>
    </row>
    <row r="48" spans="1:21" x14ac:dyDescent="0.25">
      <c r="A48" s="52"/>
      <c r="B48" s="38">
        <v>42</v>
      </c>
      <c r="C48" s="55" t="s">
        <v>65</v>
      </c>
      <c r="D48" s="40">
        <v>25725</v>
      </c>
      <c r="E48" s="40">
        <v>56588</v>
      </c>
      <c r="F48" s="40">
        <v>10858</v>
      </c>
      <c r="G48" s="40">
        <v>7652</v>
      </c>
      <c r="H48" s="40">
        <v>1708</v>
      </c>
      <c r="I48" s="40">
        <v>22714</v>
      </c>
      <c r="J48" s="40">
        <v>2102</v>
      </c>
      <c r="K48" s="40">
        <v>10829</v>
      </c>
      <c r="L48" s="40">
        <v>3628</v>
      </c>
      <c r="M48" s="40">
        <v>15951</v>
      </c>
      <c r="N48" s="40">
        <v>334214</v>
      </c>
      <c r="O48" s="40">
        <v>18900</v>
      </c>
      <c r="P48" s="40">
        <v>285</v>
      </c>
      <c r="Q48" s="40">
        <v>0</v>
      </c>
      <c r="R48" s="40">
        <v>948</v>
      </c>
      <c r="S48" s="40">
        <v>2478</v>
      </c>
      <c r="T48" s="40">
        <v>1122</v>
      </c>
      <c r="U48" s="40">
        <v>0</v>
      </c>
    </row>
    <row r="49" spans="1:21" x14ac:dyDescent="0.25">
      <c r="A49" s="52"/>
      <c r="B49" s="38">
        <v>43</v>
      </c>
      <c r="C49" s="39" t="s">
        <v>66</v>
      </c>
      <c r="D49" s="40">
        <v>6817</v>
      </c>
      <c r="E49" s="40">
        <v>160543</v>
      </c>
      <c r="F49" s="40">
        <v>25</v>
      </c>
      <c r="G49" s="40">
        <v>68210</v>
      </c>
      <c r="H49" s="40">
        <v>750</v>
      </c>
      <c r="I49" s="40">
        <v>106858</v>
      </c>
      <c r="J49" s="40">
        <v>49472</v>
      </c>
      <c r="K49" s="40">
        <v>11100</v>
      </c>
      <c r="L49" s="40">
        <v>5013</v>
      </c>
      <c r="M49" s="40">
        <v>10076</v>
      </c>
      <c r="N49" s="40">
        <v>593462</v>
      </c>
      <c r="O49" s="40">
        <v>25350</v>
      </c>
      <c r="P49" s="40">
        <v>159</v>
      </c>
      <c r="Q49" s="40">
        <v>0</v>
      </c>
      <c r="R49" s="40">
        <v>875</v>
      </c>
      <c r="S49" s="40">
        <v>1437</v>
      </c>
      <c r="T49" s="40">
        <v>2572</v>
      </c>
      <c r="U49" s="40">
        <v>0</v>
      </c>
    </row>
    <row r="50" spans="1:21" x14ac:dyDescent="0.25">
      <c r="A50" s="52"/>
      <c r="B50" s="38">
        <v>44</v>
      </c>
      <c r="C50" s="39" t="s">
        <v>67</v>
      </c>
      <c r="D50" s="40">
        <v>136922</v>
      </c>
      <c r="E50" s="40">
        <v>256565</v>
      </c>
      <c r="F50" s="40">
        <v>0</v>
      </c>
      <c r="G50" s="40">
        <v>97270</v>
      </c>
      <c r="H50" s="40">
        <v>1429</v>
      </c>
      <c r="I50" s="40">
        <v>59667</v>
      </c>
      <c r="J50" s="40">
        <v>33651</v>
      </c>
      <c r="K50" s="40">
        <v>32895</v>
      </c>
      <c r="L50" s="40">
        <v>29080</v>
      </c>
      <c r="M50" s="40">
        <v>85237</v>
      </c>
      <c r="N50" s="40">
        <v>1648270</v>
      </c>
      <c r="O50" s="40">
        <v>101462</v>
      </c>
      <c r="P50" s="40">
        <v>2961</v>
      </c>
      <c r="Q50" s="40">
        <v>0</v>
      </c>
      <c r="R50" s="40">
        <v>4627</v>
      </c>
      <c r="S50" s="40">
        <v>6612</v>
      </c>
      <c r="T50" s="40">
        <v>6920</v>
      </c>
      <c r="U50" s="40">
        <v>2500</v>
      </c>
    </row>
    <row r="51" spans="1:21" x14ac:dyDescent="0.25">
      <c r="C51" s="62" t="s">
        <v>71</v>
      </c>
      <c r="D51" s="63">
        <f t="shared" ref="D51:U51" si="0">SUM(D4:D50)</f>
        <v>4340278</v>
      </c>
      <c r="E51" s="63">
        <f t="shared" si="0"/>
        <v>12874571</v>
      </c>
      <c r="F51" s="63">
        <f t="shared" si="0"/>
        <v>1590387</v>
      </c>
      <c r="G51" s="63">
        <f t="shared" si="0"/>
        <v>14525314</v>
      </c>
      <c r="H51" s="63">
        <f t="shared" si="0"/>
        <v>310266</v>
      </c>
      <c r="I51" s="63">
        <f t="shared" si="0"/>
        <v>21871669.170000002</v>
      </c>
      <c r="J51" s="63">
        <f t="shared" si="0"/>
        <v>408703</v>
      </c>
      <c r="K51" s="63">
        <f t="shared" si="0"/>
        <v>781544</v>
      </c>
      <c r="L51" s="63">
        <f t="shared" si="0"/>
        <v>2842440</v>
      </c>
      <c r="M51" s="63">
        <f t="shared" si="0"/>
        <v>3076808</v>
      </c>
      <c r="N51" s="63">
        <f t="shared" si="0"/>
        <v>27967976.300000001</v>
      </c>
      <c r="O51" s="63">
        <f t="shared" si="0"/>
        <v>689283</v>
      </c>
      <c r="P51" s="63">
        <f t="shared" si="0"/>
        <v>1395205</v>
      </c>
      <c r="Q51" s="63">
        <f t="shared" si="0"/>
        <v>2864732</v>
      </c>
      <c r="R51" s="63">
        <f t="shared" si="0"/>
        <v>1498192</v>
      </c>
      <c r="S51" s="63">
        <f t="shared" si="0"/>
        <v>177553</v>
      </c>
      <c r="T51" s="63">
        <f t="shared" si="0"/>
        <v>126126</v>
      </c>
      <c r="U51" s="63">
        <f t="shared" si="0"/>
        <v>6477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pane xSplit="3" ySplit="1" topLeftCell="L35" activePane="bottomRight" state="frozen"/>
      <selection pane="topRight" activeCell="D1" sqref="D1"/>
      <selection pane="bottomLeft" activeCell="A2" sqref="A2"/>
      <selection pane="bottomRight" activeCell="O49" sqref="O49"/>
    </sheetView>
  </sheetViews>
  <sheetFormatPr defaultRowHeight="18.75" x14ac:dyDescent="0.3"/>
  <cols>
    <col min="1" max="1" width="12.5703125" style="1" bestFit="1" customWidth="1"/>
    <col min="2" max="2" width="11.85546875" style="1" bestFit="1" customWidth="1"/>
    <col min="3" max="3" width="23.140625" style="1" bestFit="1" customWidth="1"/>
    <col min="4" max="5" width="23.42578125" style="1" bestFit="1" customWidth="1"/>
    <col min="6" max="6" width="18.28515625" style="1" bestFit="1" customWidth="1"/>
    <col min="7" max="8" width="21.140625" style="1" bestFit="1" customWidth="1"/>
    <col min="9" max="9" width="19.7109375" style="1" bestFit="1" customWidth="1"/>
    <col min="10" max="10" width="19.140625" style="1" bestFit="1" customWidth="1"/>
    <col min="11" max="11" width="21.140625" style="1" bestFit="1" customWidth="1"/>
    <col min="12" max="12" width="19.7109375" style="1" bestFit="1" customWidth="1"/>
    <col min="13" max="13" width="18.28515625" style="1" bestFit="1" customWidth="1"/>
    <col min="14" max="14" width="17.85546875" style="1" bestFit="1" customWidth="1"/>
    <col min="15" max="15" width="23.42578125" style="1" bestFit="1" customWidth="1"/>
    <col min="16" max="17" width="16" style="1" bestFit="1" customWidth="1"/>
    <col min="18" max="18" width="10.140625" style="1" bestFit="1" customWidth="1"/>
    <col min="19" max="16384" width="9.140625" style="1"/>
  </cols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4" t="s">
        <v>16</v>
      </c>
    </row>
    <row r="2" spans="1:19" x14ac:dyDescent="0.3">
      <c r="A2" s="1" t="s">
        <v>17</v>
      </c>
      <c r="B2" s="1">
        <v>1</v>
      </c>
      <c r="C2" s="1" t="s">
        <v>18</v>
      </c>
      <c r="D2" s="5">
        <v>146387103.19999999</v>
      </c>
      <c r="E2" s="5">
        <v>2390060</v>
      </c>
      <c r="F2" s="5">
        <v>30832</v>
      </c>
      <c r="G2" s="5">
        <v>74070</v>
      </c>
      <c r="H2" s="5">
        <v>395888</v>
      </c>
      <c r="I2" s="5">
        <v>2800</v>
      </c>
      <c r="J2" s="5">
        <v>500</v>
      </c>
      <c r="K2" s="5">
        <v>130565</v>
      </c>
      <c r="L2" s="5">
        <v>0</v>
      </c>
      <c r="M2" s="5">
        <v>260941</v>
      </c>
      <c r="N2" s="5">
        <v>15150</v>
      </c>
      <c r="O2" s="5">
        <v>6686694</v>
      </c>
      <c r="P2" s="5">
        <v>0</v>
      </c>
      <c r="Q2" s="5">
        <v>0</v>
      </c>
      <c r="R2" s="6"/>
    </row>
    <row r="3" spans="1:19" x14ac:dyDescent="0.3">
      <c r="B3" s="1">
        <v>2</v>
      </c>
      <c r="C3" s="1" t="s">
        <v>19</v>
      </c>
      <c r="D3" s="5">
        <v>66987035</v>
      </c>
      <c r="E3" s="5">
        <v>695380</v>
      </c>
      <c r="F3" s="5">
        <v>0</v>
      </c>
      <c r="G3" s="5">
        <v>476361</v>
      </c>
      <c r="H3" s="5">
        <v>196755</v>
      </c>
      <c r="I3" s="5">
        <v>0</v>
      </c>
      <c r="J3" s="5">
        <v>0</v>
      </c>
      <c r="K3" s="5">
        <v>155732</v>
      </c>
      <c r="L3" s="5">
        <v>180</v>
      </c>
      <c r="M3" s="5">
        <v>226603</v>
      </c>
      <c r="N3" s="5">
        <v>180</v>
      </c>
      <c r="O3" s="5">
        <v>6410446</v>
      </c>
      <c r="P3" s="5">
        <v>0</v>
      </c>
      <c r="Q3" s="5">
        <v>0</v>
      </c>
    </row>
    <row r="4" spans="1:19" x14ac:dyDescent="0.3">
      <c r="B4" s="1">
        <v>3</v>
      </c>
      <c r="C4" s="1" t="s">
        <v>20</v>
      </c>
      <c r="D4" s="7">
        <v>91963206.799999997</v>
      </c>
      <c r="E4" s="7">
        <v>2419883</v>
      </c>
      <c r="F4" s="7">
        <v>0</v>
      </c>
      <c r="G4" s="7">
        <v>40515</v>
      </c>
      <c r="H4" s="7">
        <v>59790</v>
      </c>
      <c r="I4" s="7">
        <v>0</v>
      </c>
      <c r="J4" s="7">
        <v>2000</v>
      </c>
      <c r="K4" s="7">
        <v>155334</v>
      </c>
      <c r="L4" s="7">
        <v>0</v>
      </c>
      <c r="M4" s="7">
        <v>48905</v>
      </c>
      <c r="N4" s="7">
        <v>6460</v>
      </c>
      <c r="O4" s="7">
        <v>17328451.5</v>
      </c>
      <c r="P4" s="5">
        <v>0</v>
      </c>
      <c r="Q4" s="5">
        <v>0</v>
      </c>
    </row>
    <row r="5" spans="1:19" x14ac:dyDescent="0.3">
      <c r="B5" s="1">
        <v>4</v>
      </c>
      <c r="C5" s="1" t="s">
        <v>21</v>
      </c>
      <c r="D5" s="7">
        <v>21695764</v>
      </c>
      <c r="E5" s="7">
        <v>948366</v>
      </c>
      <c r="F5" s="7">
        <v>0</v>
      </c>
      <c r="G5" s="7">
        <v>128729</v>
      </c>
      <c r="H5" s="7">
        <v>144563</v>
      </c>
      <c r="I5" s="7">
        <v>31050</v>
      </c>
      <c r="J5" s="7">
        <v>11300</v>
      </c>
      <c r="K5" s="7">
        <v>764550</v>
      </c>
      <c r="L5" s="7">
        <v>4500</v>
      </c>
      <c r="M5" s="7">
        <v>17361</v>
      </c>
      <c r="N5" s="7">
        <v>420</v>
      </c>
      <c r="O5" s="7">
        <v>875530</v>
      </c>
      <c r="P5" s="5">
        <v>0</v>
      </c>
      <c r="Q5" s="5">
        <v>0</v>
      </c>
    </row>
    <row r="6" spans="1:19" x14ac:dyDescent="0.3">
      <c r="B6" s="1">
        <v>5</v>
      </c>
      <c r="C6" s="1" t="s">
        <v>22</v>
      </c>
      <c r="D6" s="5">
        <v>14310972</v>
      </c>
      <c r="E6" s="5">
        <v>76543</v>
      </c>
      <c r="F6" s="5">
        <v>48333</v>
      </c>
      <c r="G6" s="5">
        <v>59584</v>
      </c>
      <c r="H6" s="5">
        <v>71372</v>
      </c>
      <c r="I6" s="5">
        <v>3320</v>
      </c>
      <c r="J6" s="5">
        <v>0</v>
      </c>
      <c r="K6" s="5">
        <v>0</v>
      </c>
      <c r="L6" s="5">
        <v>0</v>
      </c>
      <c r="M6" s="5">
        <v>122780</v>
      </c>
      <c r="N6" s="5">
        <v>90</v>
      </c>
      <c r="O6" s="5">
        <v>178184</v>
      </c>
      <c r="P6" s="5">
        <v>0</v>
      </c>
      <c r="Q6" s="5">
        <v>0</v>
      </c>
    </row>
    <row r="7" spans="1:19" x14ac:dyDescent="0.3">
      <c r="B7" s="1">
        <v>6</v>
      </c>
      <c r="C7" s="1" t="s">
        <v>23</v>
      </c>
      <c r="D7" s="5">
        <v>92913334</v>
      </c>
      <c r="E7" s="5">
        <v>1269200</v>
      </c>
      <c r="F7" s="5">
        <v>0</v>
      </c>
      <c r="G7" s="5">
        <v>73920</v>
      </c>
      <c r="H7" s="5">
        <v>48040</v>
      </c>
      <c r="I7" s="5">
        <v>0</v>
      </c>
      <c r="J7" s="5">
        <v>2320</v>
      </c>
      <c r="K7" s="5">
        <v>104500</v>
      </c>
      <c r="L7" s="5">
        <v>0</v>
      </c>
      <c r="M7" s="5">
        <v>60157</v>
      </c>
      <c r="N7" s="5">
        <v>255</v>
      </c>
      <c r="O7" s="5">
        <v>4800000</v>
      </c>
      <c r="P7" s="5">
        <v>0</v>
      </c>
      <c r="Q7" s="5">
        <v>0</v>
      </c>
    </row>
    <row r="8" spans="1:19" x14ac:dyDescent="0.3">
      <c r="B8" s="1">
        <v>7</v>
      </c>
      <c r="C8" s="8" t="s">
        <v>24</v>
      </c>
      <c r="D8" s="5">
        <v>24258497</v>
      </c>
      <c r="E8" s="5">
        <v>4354920</v>
      </c>
      <c r="F8" s="5">
        <v>36304</v>
      </c>
      <c r="G8" s="5">
        <v>698664</v>
      </c>
      <c r="H8" s="5">
        <v>860218</v>
      </c>
      <c r="I8" s="5">
        <v>76740</v>
      </c>
      <c r="J8" s="5">
        <v>9158</v>
      </c>
      <c r="K8" s="5">
        <v>91074</v>
      </c>
      <c r="L8" s="5">
        <v>162000</v>
      </c>
      <c r="M8" s="5">
        <v>150424</v>
      </c>
      <c r="N8" s="5">
        <v>7336</v>
      </c>
      <c r="O8" s="5">
        <v>7886850</v>
      </c>
      <c r="P8" s="5">
        <v>0</v>
      </c>
      <c r="Q8" s="5">
        <v>0</v>
      </c>
    </row>
    <row r="9" spans="1:19" x14ac:dyDescent="0.3">
      <c r="B9" s="1">
        <v>8</v>
      </c>
      <c r="C9" s="8" t="s">
        <v>25</v>
      </c>
      <c r="D9" s="5">
        <v>120786974.5</v>
      </c>
      <c r="E9" s="5">
        <v>106118</v>
      </c>
      <c r="F9" s="5">
        <v>0</v>
      </c>
      <c r="G9" s="5">
        <v>20864</v>
      </c>
      <c r="H9" s="5">
        <v>25446</v>
      </c>
      <c r="I9" s="5">
        <v>0</v>
      </c>
      <c r="J9" s="5">
        <v>0</v>
      </c>
      <c r="K9" s="5">
        <v>39636</v>
      </c>
      <c r="L9" s="5">
        <v>0</v>
      </c>
      <c r="M9" s="5">
        <v>174850</v>
      </c>
      <c r="N9" s="5">
        <v>765</v>
      </c>
      <c r="O9" s="5">
        <v>6054273</v>
      </c>
      <c r="P9" s="5">
        <v>0</v>
      </c>
      <c r="Q9" s="5">
        <v>0</v>
      </c>
    </row>
    <row r="10" spans="1:19" x14ac:dyDescent="0.3">
      <c r="B10" s="1">
        <v>9</v>
      </c>
      <c r="C10" s="8" t="s">
        <v>26</v>
      </c>
      <c r="D10" s="5">
        <v>63639971</v>
      </c>
      <c r="E10" s="5">
        <v>2770670</v>
      </c>
      <c r="F10" s="5">
        <v>558020</v>
      </c>
      <c r="G10" s="5">
        <v>481390</v>
      </c>
      <c r="H10" s="5">
        <v>629390</v>
      </c>
      <c r="I10" s="5">
        <v>160</v>
      </c>
      <c r="J10" s="5">
        <v>0</v>
      </c>
      <c r="K10" s="5">
        <v>106270</v>
      </c>
      <c r="L10" s="5">
        <v>0</v>
      </c>
      <c r="M10" s="5">
        <v>833480</v>
      </c>
      <c r="N10" s="5">
        <v>0</v>
      </c>
      <c r="O10" s="5">
        <v>1074626</v>
      </c>
      <c r="P10" s="5">
        <v>0</v>
      </c>
      <c r="Q10" s="5">
        <v>0</v>
      </c>
      <c r="S10" s="6"/>
    </row>
    <row r="11" spans="1:19" x14ac:dyDescent="0.3">
      <c r="B11" s="1">
        <v>10</v>
      </c>
      <c r="C11" s="8" t="s">
        <v>27</v>
      </c>
      <c r="D11" s="5">
        <v>13753915</v>
      </c>
      <c r="E11" s="5">
        <v>242640</v>
      </c>
      <c r="F11" s="5">
        <v>0</v>
      </c>
      <c r="G11" s="5">
        <v>95800</v>
      </c>
      <c r="H11" s="5">
        <v>95880</v>
      </c>
      <c r="I11" s="5">
        <v>0</v>
      </c>
      <c r="J11" s="5">
        <v>0</v>
      </c>
      <c r="K11" s="5">
        <v>8210</v>
      </c>
      <c r="L11" s="5">
        <v>274650</v>
      </c>
      <c r="M11" s="5">
        <v>187130</v>
      </c>
      <c r="N11" s="5">
        <v>56275</v>
      </c>
      <c r="O11" s="5">
        <v>3141500</v>
      </c>
      <c r="P11" s="5">
        <v>0</v>
      </c>
      <c r="Q11" s="5">
        <v>0</v>
      </c>
    </row>
    <row r="12" spans="1:19" x14ac:dyDescent="0.3">
      <c r="B12" s="1">
        <v>11</v>
      </c>
      <c r="C12" s="8" t="s">
        <v>28</v>
      </c>
      <c r="D12" s="7">
        <v>88239070</v>
      </c>
      <c r="E12" s="7">
        <v>903507</v>
      </c>
      <c r="F12" s="7">
        <v>0</v>
      </c>
      <c r="G12" s="7">
        <v>28369</v>
      </c>
      <c r="H12" s="7">
        <v>49006</v>
      </c>
      <c r="I12" s="7">
        <v>530</v>
      </c>
      <c r="J12" s="7">
        <v>0</v>
      </c>
      <c r="K12" s="7">
        <v>97960</v>
      </c>
      <c r="L12" s="7">
        <v>0</v>
      </c>
      <c r="M12" s="7">
        <v>87001</v>
      </c>
      <c r="N12" s="7">
        <v>200</v>
      </c>
      <c r="O12" s="7">
        <v>744000</v>
      </c>
      <c r="P12" s="5">
        <v>0</v>
      </c>
      <c r="Q12" s="5">
        <v>0</v>
      </c>
    </row>
    <row r="13" spans="1:19" x14ac:dyDescent="0.3">
      <c r="B13" s="1">
        <v>12</v>
      </c>
      <c r="C13" s="8" t="s">
        <v>29</v>
      </c>
      <c r="D13" s="5">
        <v>96386360.799999997</v>
      </c>
      <c r="E13" s="5">
        <v>391487</v>
      </c>
      <c r="F13" s="5">
        <v>0</v>
      </c>
      <c r="G13" s="5">
        <v>486357</v>
      </c>
      <c r="H13" s="5">
        <v>985703</v>
      </c>
      <c r="I13" s="5">
        <v>0</v>
      </c>
      <c r="J13" s="5">
        <v>10</v>
      </c>
      <c r="K13" s="5">
        <v>14000</v>
      </c>
      <c r="L13" s="5">
        <v>781773</v>
      </c>
      <c r="M13" s="5">
        <v>123296</v>
      </c>
      <c r="N13" s="5">
        <v>90</v>
      </c>
      <c r="O13" s="5">
        <v>52000</v>
      </c>
      <c r="P13" s="5">
        <v>0</v>
      </c>
      <c r="Q13" s="5">
        <v>0</v>
      </c>
    </row>
    <row r="14" spans="1:19" x14ac:dyDescent="0.3">
      <c r="B14" s="1">
        <v>13</v>
      </c>
      <c r="C14" s="8" t="s">
        <v>30</v>
      </c>
      <c r="D14" s="5">
        <v>159386984</v>
      </c>
      <c r="E14" s="5">
        <v>701346</v>
      </c>
      <c r="F14" s="5">
        <v>7388.71</v>
      </c>
      <c r="G14" s="5">
        <v>62006</v>
      </c>
      <c r="H14" s="5">
        <v>14325</v>
      </c>
      <c r="I14" s="5">
        <v>76580</v>
      </c>
      <c r="J14" s="5">
        <v>1000</v>
      </c>
      <c r="K14" s="5">
        <v>219385.5</v>
      </c>
      <c r="L14" s="5">
        <v>0</v>
      </c>
      <c r="M14" s="5">
        <v>45492</v>
      </c>
      <c r="N14" s="5">
        <v>15779</v>
      </c>
      <c r="O14" s="5">
        <v>5390201</v>
      </c>
      <c r="P14" s="5">
        <v>0</v>
      </c>
      <c r="Q14" s="5">
        <v>0</v>
      </c>
    </row>
    <row r="15" spans="1:19" x14ac:dyDescent="0.3">
      <c r="B15" s="1">
        <v>14</v>
      </c>
      <c r="C15" s="8" t="s">
        <v>31</v>
      </c>
      <c r="D15" s="5">
        <v>6141462</v>
      </c>
      <c r="E15" s="5">
        <v>940360</v>
      </c>
      <c r="F15" s="5">
        <v>137700</v>
      </c>
      <c r="G15" s="5">
        <v>101302</v>
      </c>
      <c r="H15" s="5">
        <v>55911</v>
      </c>
      <c r="I15" s="5">
        <v>0</v>
      </c>
      <c r="J15" s="5">
        <v>0</v>
      </c>
      <c r="K15" s="5">
        <v>295980</v>
      </c>
      <c r="L15" s="5">
        <v>11388</v>
      </c>
      <c r="M15" s="5">
        <v>464806</v>
      </c>
      <c r="N15" s="5">
        <v>320</v>
      </c>
      <c r="O15" s="5">
        <v>2299390</v>
      </c>
      <c r="P15" s="5">
        <v>0</v>
      </c>
      <c r="Q15" s="5">
        <v>0</v>
      </c>
    </row>
    <row r="16" spans="1:19" x14ac:dyDescent="0.3">
      <c r="A16" s="1" t="s">
        <v>32</v>
      </c>
      <c r="B16" s="1">
        <v>15</v>
      </c>
      <c r="C16" s="9" t="s">
        <v>33</v>
      </c>
      <c r="D16" s="10">
        <v>244732635</v>
      </c>
      <c r="E16" s="11">
        <v>2206854</v>
      </c>
      <c r="F16" s="10">
        <v>4255</v>
      </c>
      <c r="G16" s="10">
        <v>178128</v>
      </c>
      <c r="H16" s="10">
        <v>169115</v>
      </c>
      <c r="I16" s="10">
        <v>1088289</v>
      </c>
      <c r="J16" s="10">
        <v>17306</v>
      </c>
      <c r="K16" s="10">
        <v>5127349</v>
      </c>
      <c r="L16" s="5"/>
      <c r="M16" s="10">
        <v>74484</v>
      </c>
      <c r="N16" s="10">
        <v>13689</v>
      </c>
      <c r="O16" s="10">
        <v>7094083</v>
      </c>
      <c r="P16" s="5">
        <v>0</v>
      </c>
      <c r="Q16" s="5">
        <v>0</v>
      </c>
    </row>
    <row r="17" spans="1:17" x14ac:dyDescent="0.3">
      <c r="B17" s="1">
        <v>16</v>
      </c>
      <c r="C17" s="9" t="s">
        <v>34</v>
      </c>
      <c r="D17" s="10">
        <v>77265818</v>
      </c>
      <c r="E17" s="10">
        <v>237100</v>
      </c>
      <c r="F17" s="10">
        <v>0</v>
      </c>
      <c r="G17" s="10">
        <v>184000</v>
      </c>
      <c r="H17" s="10">
        <v>52700</v>
      </c>
      <c r="I17" s="10">
        <v>397000</v>
      </c>
      <c r="J17" s="10">
        <v>43000</v>
      </c>
      <c r="K17" s="10">
        <v>287000</v>
      </c>
      <c r="L17" s="10">
        <v>0</v>
      </c>
      <c r="M17" s="10">
        <v>117000</v>
      </c>
      <c r="N17" s="10">
        <v>12100</v>
      </c>
      <c r="O17" s="10">
        <v>676084</v>
      </c>
      <c r="P17" s="5">
        <v>0</v>
      </c>
      <c r="Q17" s="5">
        <v>0</v>
      </c>
    </row>
    <row r="18" spans="1:17" x14ac:dyDescent="0.3">
      <c r="B18" s="1">
        <v>17</v>
      </c>
      <c r="C18" s="9" t="s">
        <v>35</v>
      </c>
      <c r="D18" s="10">
        <v>231002857</v>
      </c>
      <c r="E18" s="10">
        <v>1832736</v>
      </c>
      <c r="F18" s="10">
        <v>0</v>
      </c>
      <c r="G18" s="10">
        <v>225003</v>
      </c>
      <c r="H18" s="10">
        <v>68127</v>
      </c>
      <c r="I18" s="10">
        <v>883197</v>
      </c>
      <c r="J18" s="10">
        <v>23640</v>
      </c>
      <c r="K18" s="10">
        <v>956860</v>
      </c>
      <c r="L18" s="5"/>
      <c r="M18" s="10">
        <v>69791</v>
      </c>
      <c r="N18" s="10">
        <v>12806</v>
      </c>
      <c r="O18" s="10">
        <v>1603785</v>
      </c>
      <c r="P18" s="5">
        <v>0</v>
      </c>
      <c r="Q18" s="5">
        <v>0</v>
      </c>
    </row>
    <row r="19" spans="1:17" x14ac:dyDescent="0.3">
      <c r="B19" s="1">
        <v>18</v>
      </c>
      <c r="C19" s="9" t="s">
        <v>36</v>
      </c>
      <c r="D19" s="10">
        <v>284244502</v>
      </c>
      <c r="E19" s="11">
        <v>2246676</v>
      </c>
      <c r="F19" s="10">
        <v>246750</v>
      </c>
      <c r="G19" s="10">
        <v>129533</v>
      </c>
      <c r="H19" s="10">
        <v>475116</v>
      </c>
      <c r="I19" s="10">
        <v>51651</v>
      </c>
      <c r="J19" s="10">
        <v>10162</v>
      </c>
      <c r="K19" s="10">
        <v>226307</v>
      </c>
      <c r="L19" s="5"/>
      <c r="M19" s="10">
        <v>66585</v>
      </c>
      <c r="N19" s="10">
        <v>13707</v>
      </c>
      <c r="O19" s="10">
        <v>332992</v>
      </c>
      <c r="P19" s="5">
        <v>0</v>
      </c>
      <c r="Q19" s="5">
        <v>0</v>
      </c>
    </row>
    <row r="20" spans="1:17" x14ac:dyDescent="0.3">
      <c r="B20" s="1">
        <v>19</v>
      </c>
      <c r="C20" s="9" t="s">
        <v>37</v>
      </c>
      <c r="D20" s="10">
        <v>164147180</v>
      </c>
      <c r="E20" s="10">
        <v>1200384</v>
      </c>
      <c r="F20" s="10">
        <v>0</v>
      </c>
      <c r="G20" s="10">
        <v>132177</v>
      </c>
      <c r="H20" s="10">
        <v>177939</v>
      </c>
      <c r="I20" s="10">
        <v>249318</v>
      </c>
      <c r="J20" s="10">
        <v>13898</v>
      </c>
      <c r="K20" s="10">
        <v>351300</v>
      </c>
      <c r="L20" s="5"/>
      <c r="M20" s="10">
        <v>84785.999999999985</v>
      </c>
      <c r="N20" s="10">
        <v>15897</v>
      </c>
      <c r="O20" s="10">
        <v>473101</v>
      </c>
      <c r="P20" s="5">
        <v>0</v>
      </c>
      <c r="Q20" s="5">
        <v>0</v>
      </c>
    </row>
    <row r="21" spans="1:17" s="12" customFormat="1" x14ac:dyDescent="0.3">
      <c r="A21" s="12" t="s">
        <v>38</v>
      </c>
      <c r="B21" s="12">
        <v>23</v>
      </c>
      <c r="C21" s="12" t="s">
        <v>39</v>
      </c>
      <c r="D21" s="13">
        <v>13755755</v>
      </c>
      <c r="E21" s="13">
        <v>2565244</v>
      </c>
      <c r="F21" s="13">
        <v>0</v>
      </c>
      <c r="G21" s="13">
        <v>1083880</v>
      </c>
      <c r="H21" s="13">
        <v>141232</v>
      </c>
      <c r="I21" s="13">
        <v>0</v>
      </c>
      <c r="J21" s="13">
        <v>0</v>
      </c>
      <c r="K21" s="13">
        <v>127830</v>
      </c>
      <c r="L21" s="13">
        <v>4903300</v>
      </c>
      <c r="M21" s="13">
        <v>9130</v>
      </c>
      <c r="N21" s="13">
        <v>10</v>
      </c>
      <c r="O21" s="13">
        <v>565145.4</v>
      </c>
      <c r="P21" s="14">
        <v>0</v>
      </c>
      <c r="Q21" s="14">
        <v>0</v>
      </c>
    </row>
    <row r="22" spans="1:17" x14ac:dyDescent="0.3">
      <c r="B22" s="1">
        <v>21</v>
      </c>
      <c r="C22" s="15" t="s">
        <v>40</v>
      </c>
      <c r="D22" s="16">
        <v>15769200</v>
      </c>
      <c r="E22" s="16">
        <v>717600</v>
      </c>
      <c r="F22" s="16">
        <v>0</v>
      </c>
      <c r="G22" s="16">
        <v>1251770</v>
      </c>
      <c r="H22" s="16">
        <v>517645</v>
      </c>
      <c r="I22" s="16">
        <v>0</v>
      </c>
      <c r="J22" s="16">
        <v>0</v>
      </c>
      <c r="K22" s="16">
        <v>17440</v>
      </c>
      <c r="L22" s="16">
        <v>1076840</v>
      </c>
      <c r="M22" s="16">
        <v>5517.0519999999997</v>
      </c>
      <c r="N22" s="16">
        <v>81</v>
      </c>
      <c r="O22" s="16">
        <v>155000</v>
      </c>
      <c r="P22" s="5">
        <v>0</v>
      </c>
      <c r="Q22" s="5">
        <v>0</v>
      </c>
    </row>
    <row r="23" spans="1:17" s="12" customFormat="1" x14ac:dyDescent="0.3">
      <c r="B23" s="12">
        <v>22</v>
      </c>
      <c r="C23" s="17" t="s">
        <v>41</v>
      </c>
      <c r="D23" s="18">
        <v>86394232</v>
      </c>
      <c r="E23" s="18">
        <v>5249110.0000000009</v>
      </c>
      <c r="F23" s="18">
        <v>0</v>
      </c>
      <c r="G23" s="18">
        <v>2764509.9999999995</v>
      </c>
      <c r="H23" s="18">
        <v>2323201</v>
      </c>
      <c r="I23" s="18">
        <v>0</v>
      </c>
      <c r="J23" s="18">
        <v>0</v>
      </c>
      <c r="K23" s="18">
        <v>189228.99999999997</v>
      </c>
      <c r="L23" s="18">
        <v>1679170.9999999998</v>
      </c>
      <c r="M23" s="18">
        <v>2381</v>
      </c>
      <c r="N23" s="18">
        <v>154</v>
      </c>
      <c r="O23" s="18">
        <v>1301762</v>
      </c>
      <c r="P23" s="14">
        <v>0</v>
      </c>
      <c r="Q23" s="14">
        <v>0</v>
      </c>
    </row>
    <row r="24" spans="1:17" x14ac:dyDescent="0.3">
      <c r="A24" s="1" t="s">
        <v>42</v>
      </c>
      <c r="B24" s="1">
        <v>23</v>
      </c>
      <c r="C24" s="1" t="s">
        <v>42</v>
      </c>
      <c r="D24" s="19">
        <v>41479967</v>
      </c>
      <c r="E24" s="19">
        <v>5212200.0000000009</v>
      </c>
      <c r="F24" s="19"/>
      <c r="G24" s="19">
        <v>1030250</v>
      </c>
      <c r="H24" s="19">
        <v>1067123.9999999998</v>
      </c>
      <c r="I24" s="19">
        <v>1528150</v>
      </c>
      <c r="J24" s="19">
        <v>0</v>
      </c>
      <c r="K24" s="19">
        <v>786808</v>
      </c>
      <c r="L24" s="19">
        <v>0</v>
      </c>
      <c r="M24" s="19">
        <v>61036</v>
      </c>
      <c r="N24" s="19">
        <v>5330</v>
      </c>
      <c r="O24" s="19">
        <v>17791884</v>
      </c>
      <c r="P24" s="19">
        <v>3779</v>
      </c>
      <c r="Q24" s="19">
        <v>134059</v>
      </c>
    </row>
    <row r="25" spans="1:17" x14ac:dyDescent="0.3">
      <c r="A25" s="1" t="s">
        <v>43</v>
      </c>
      <c r="B25" s="1">
        <v>24</v>
      </c>
      <c r="C25" s="20" t="s">
        <v>44</v>
      </c>
      <c r="D25" s="5">
        <v>186700000</v>
      </c>
      <c r="E25" s="5">
        <v>1585100</v>
      </c>
      <c r="F25" s="5">
        <v>0</v>
      </c>
      <c r="G25" s="5">
        <v>266310</v>
      </c>
      <c r="H25" s="5">
        <v>60360</v>
      </c>
      <c r="I25" s="5">
        <v>10650</v>
      </c>
      <c r="J25" s="5">
        <v>0</v>
      </c>
      <c r="K25" s="5">
        <v>2070900</v>
      </c>
      <c r="L25" s="5">
        <v>0</v>
      </c>
      <c r="M25" s="5">
        <v>63480</v>
      </c>
      <c r="N25" s="5">
        <v>20060</v>
      </c>
      <c r="O25" s="5">
        <v>1274676</v>
      </c>
      <c r="P25" s="5">
        <v>0</v>
      </c>
      <c r="Q25" s="5">
        <v>0</v>
      </c>
    </row>
    <row r="26" spans="1:17" x14ac:dyDescent="0.3">
      <c r="B26" s="1">
        <v>25</v>
      </c>
      <c r="C26" s="1" t="s">
        <v>45</v>
      </c>
      <c r="D26" s="21">
        <v>34219330</v>
      </c>
      <c r="E26" s="21">
        <v>4478555</v>
      </c>
      <c r="F26" s="21">
        <v>0</v>
      </c>
      <c r="G26" s="21">
        <v>541865</v>
      </c>
      <c r="H26" s="21">
        <v>136285</v>
      </c>
      <c r="I26" s="21">
        <v>28230</v>
      </c>
      <c r="J26" s="21">
        <v>0</v>
      </c>
      <c r="K26" s="21">
        <v>1602488</v>
      </c>
      <c r="L26" s="21">
        <v>0</v>
      </c>
      <c r="M26" s="21">
        <v>50595</v>
      </c>
      <c r="N26" s="21">
        <v>10270</v>
      </c>
      <c r="O26" s="21">
        <v>1229319</v>
      </c>
      <c r="P26" s="5">
        <v>0</v>
      </c>
      <c r="Q26" s="5">
        <v>0</v>
      </c>
    </row>
    <row r="27" spans="1:17" x14ac:dyDescent="0.3">
      <c r="B27" s="1">
        <v>26</v>
      </c>
      <c r="C27" s="20" t="s">
        <v>46</v>
      </c>
      <c r="D27" s="21">
        <v>41577579</v>
      </c>
      <c r="E27" s="21">
        <v>4633220</v>
      </c>
      <c r="F27" s="21">
        <v>0</v>
      </c>
      <c r="G27" s="21">
        <v>868780</v>
      </c>
      <c r="H27" s="21">
        <v>2327700</v>
      </c>
      <c r="I27" s="21">
        <v>129481</v>
      </c>
      <c r="J27" s="21">
        <v>10511</v>
      </c>
      <c r="K27" s="21">
        <v>974825</v>
      </c>
      <c r="L27" s="21">
        <v>0</v>
      </c>
      <c r="M27" s="21">
        <v>2728100</v>
      </c>
      <c r="N27" s="21">
        <v>11546</v>
      </c>
      <c r="O27" s="21">
        <v>15816924</v>
      </c>
      <c r="P27" s="5">
        <v>0</v>
      </c>
      <c r="Q27" s="5">
        <v>0</v>
      </c>
    </row>
    <row r="28" spans="1:17" s="12" customFormat="1" x14ac:dyDescent="0.3">
      <c r="B28" s="12">
        <v>27</v>
      </c>
      <c r="C28" s="22" t="s">
        <v>47</v>
      </c>
      <c r="D28" s="18">
        <v>67372686</v>
      </c>
      <c r="E28" s="18">
        <v>491260</v>
      </c>
      <c r="F28" s="18">
        <v>0</v>
      </c>
      <c r="G28" s="18">
        <v>77920</v>
      </c>
      <c r="H28" s="18">
        <v>22651</v>
      </c>
      <c r="I28" s="18">
        <v>28</v>
      </c>
      <c r="J28" s="18">
        <v>18335</v>
      </c>
      <c r="K28" s="18">
        <v>451710</v>
      </c>
      <c r="L28" s="18">
        <v>0</v>
      </c>
      <c r="M28" s="18">
        <v>120693</v>
      </c>
      <c r="N28" s="18">
        <v>9489</v>
      </c>
      <c r="O28" s="18">
        <v>17458397</v>
      </c>
      <c r="P28" s="14">
        <v>0</v>
      </c>
      <c r="Q28" s="14">
        <v>0</v>
      </c>
    </row>
    <row r="29" spans="1:17" x14ac:dyDescent="0.3">
      <c r="B29" s="1">
        <v>28</v>
      </c>
      <c r="C29" s="20" t="s">
        <v>48</v>
      </c>
      <c r="D29" s="21">
        <v>26275439</v>
      </c>
      <c r="E29" s="21">
        <v>1531500</v>
      </c>
      <c r="F29" s="21">
        <v>0</v>
      </c>
      <c r="G29" s="21">
        <v>225610</v>
      </c>
      <c r="H29" s="21">
        <v>183740</v>
      </c>
      <c r="I29" s="21">
        <v>217070</v>
      </c>
      <c r="J29" s="21">
        <v>0</v>
      </c>
      <c r="K29" s="21">
        <v>379750</v>
      </c>
      <c r="L29" s="21">
        <v>0</v>
      </c>
      <c r="M29" s="21">
        <v>155431</v>
      </c>
      <c r="N29" s="21">
        <v>9331</v>
      </c>
      <c r="O29" s="21">
        <v>14557100</v>
      </c>
      <c r="P29" s="5">
        <v>0</v>
      </c>
      <c r="Q29" s="5">
        <v>0</v>
      </c>
    </row>
    <row r="30" spans="1:17" s="12" customFormat="1" x14ac:dyDescent="0.3">
      <c r="B30" s="12">
        <v>29</v>
      </c>
      <c r="C30" s="23" t="s">
        <v>49</v>
      </c>
      <c r="D30" s="24">
        <v>27057000</v>
      </c>
      <c r="E30" s="24">
        <v>2241430</v>
      </c>
      <c r="F30" s="24">
        <v>0</v>
      </c>
      <c r="G30" s="24">
        <v>627000</v>
      </c>
      <c r="H30" s="24">
        <v>421410</v>
      </c>
      <c r="I30" s="24">
        <v>11810600</v>
      </c>
      <c r="J30" s="24">
        <v>0</v>
      </c>
      <c r="K30" s="24">
        <v>20320000</v>
      </c>
      <c r="L30" s="24">
        <v>0</v>
      </c>
      <c r="M30" s="24">
        <v>92983</v>
      </c>
      <c r="N30" s="24">
        <v>2136</v>
      </c>
      <c r="O30" s="24">
        <v>691600</v>
      </c>
      <c r="P30" s="24">
        <v>36787</v>
      </c>
      <c r="Q30" s="24">
        <v>168825</v>
      </c>
    </row>
    <row r="31" spans="1:17" x14ac:dyDescent="0.3">
      <c r="A31" s="1" t="s">
        <v>50</v>
      </c>
      <c r="B31" s="1">
        <v>30</v>
      </c>
      <c r="C31" s="25" t="s">
        <v>51</v>
      </c>
      <c r="D31" s="21">
        <v>33171075</v>
      </c>
      <c r="E31" s="21">
        <v>1944790</v>
      </c>
      <c r="F31" s="21">
        <v>0</v>
      </c>
      <c r="G31" s="21">
        <v>212505</v>
      </c>
      <c r="H31" s="21">
        <v>62500</v>
      </c>
      <c r="I31" s="21">
        <v>51530</v>
      </c>
      <c r="J31" s="21">
        <v>11325</v>
      </c>
      <c r="K31" s="21">
        <v>198866</v>
      </c>
      <c r="L31" s="21">
        <v>0</v>
      </c>
      <c r="M31" s="21">
        <v>259117</v>
      </c>
      <c r="N31" s="21">
        <v>7540</v>
      </c>
      <c r="O31" s="21">
        <v>1434591</v>
      </c>
      <c r="P31" s="5">
        <v>0</v>
      </c>
      <c r="Q31" s="5">
        <v>0</v>
      </c>
    </row>
    <row r="32" spans="1:17" x14ac:dyDescent="0.3">
      <c r="B32" s="1">
        <v>31</v>
      </c>
      <c r="C32" s="26" t="s">
        <v>52</v>
      </c>
      <c r="D32" s="21">
        <v>16874607</v>
      </c>
      <c r="E32" s="21">
        <v>1355968</v>
      </c>
      <c r="F32" s="21">
        <v>0</v>
      </c>
      <c r="G32" s="21">
        <v>409183</v>
      </c>
      <c r="H32" s="21">
        <v>132715</v>
      </c>
      <c r="I32" s="21">
        <v>3100</v>
      </c>
      <c r="J32" s="21">
        <v>17600</v>
      </c>
      <c r="K32" s="21">
        <v>1044148</v>
      </c>
      <c r="L32" s="21">
        <v>1250</v>
      </c>
      <c r="M32" s="21">
        <v>121229</v>
      </c>
      <c r="N32" s="21">
        <v>18520</v>
      </c>
      <c r="O32" s="21">
        <v>369632</v>
      </c>
      <c r="P32" s="5">
        <v>0</v>
      </c>
      <c r="Q32" s="5">
        <v>0</v>
      </c>
    </row>
    <row r="33" spans="1:17" x14ac:dyDescent="0.3">
      <c r="B33" s="1">
        <v>32</v>
      </c>
      <c r="C33" s="27" t="s">
        <v>53</v>
      </c>
      <c r="D33" s="21">
        <v>25825831</v>
      </c>
      <c r="E33" s="21">
        <v>960425</v>
      </c>
      <c r="F33" s="21">
        <v>0</v>
      </c>
      <c r="G33" s="21">
        <v>507881</v>
      </c>
      <c r="H33" s="21">
        <v>121041</v>
      </c>
      <c r="I33" s="21">
        <v>292180</v>
      </c>
      <c r="J33" s="21">
        <v>19893</v>
      </c>
      <c r="K33" s="21">
        <v>204743</v>
      </c>
      <c r="L33" s="21">
        <v>0</v>
      </c>
      <c r="M33" s="21">
        <v>80819</v>
      </c>
      <c r="N33" s="21">
        <v>0</v>
      </c>
      <c r="O33" s="21">
        <v>12406120</v>
      </c>
      <c r="P33" s="5">
        <v>0</v>
      </c>
      <c r="Q33" s="5">
        <v>0</v>
      </c>
    </row>
    <row r="34" spans="1:17" s="12" customFormat="1" x14ac:dyDescent="0.3">
      <c r="B34" s="12">
        <v>33</v>
      </c>
      <c r="C34" s="22" t="s">
        <v>54</v>
      </c>
      <c r="D34" s="28">
        <v>24075000</v>
      </c>
      <c r="E34" s="18">
        <v>280000</v>
      </c>
      <c r="F34" s="18">
        <v>0</v>
      </c>
      <c r="G34" s="18">
        <v>1900</v>
      </c>
      <c r="H34" s="18">
        <v>1700</v>
      </c>
      <c r="I34" s="18">
        <v>0</v>
      </c>
      <c r="J34" s="18">
        <v>0</v>
      </c>
      <c r="K34" s="18">
        <v>0</v>
      </c>
      <c r="L34" s="18">
        <v>10000</v>
      </c>
      <c r="M34" s="18">
        <v>0</v>
      </c>
      <c r="N34" s="18">
        <v>0</v>
      </c>
      <c r="O34" s="18">
        <v>0</v>
      </c>
      <c r="P34" s="18">
        <v>700</v>
      </c>
      <c r="Q34" s="18">
        <v>4600</v>
      </c>
    </row>
    <row r="35" spans="1:17" x14ac:dyDescent="0.3">
      <c r="B35" s="1">
        <v>34</v>
      </c>
      <c r="C35" s="1" t="s">
        <v>55</v>
      </c>
      <c r="D35" s="5">
        <v>17370439</v>
      </c>
      <c r="E35" s="5">
        <v>5662830</v>
      </c>
      <c r="F35" s="5">
        <v>0</v>
      </c>
      <c r="G35" s="5">
        <v>2389140.5</v>
      </c>
      <c r="H35" s="5">
        <v>129127</v>
      </c>
      <c r="I35" s="5">
        <v>20780</v>
      </c>
      <c r="J35" s="5">
        <v>512</v>
      </c>
      <c r="K35" s="5">
        <v>4279560</v>
      </c>
      <c r="L35" s="5">
        <v>0</v>
      </c>
      <c r="M35" s="5">
        <v>846550</v>
      </c>
      <c r="N35" s="5">
        <v>112044</v>
      </c>
      <c r="O35" s="5">
        <v>493684.30000000005</v>
      </c>
      <c r="P35" s="5">
        <v>0</v>
      </c>
      <c r="Q35" s="5">
        <v>0</v>
      </c>
    </row>
    <row r="36" spans="1:17" s="12" customFormat="1" x14ac:dyDescent="0.3">
      <c r="B36" s="12">
        <v>35</v>
      </c>
      <c r="C36" s="12" t="s">
        <v>56</v>
      </c>
      <c r="D36" s="29">
        <v>28952415</v>
      </c>
      <c r="E36" s="29">
        <v>3689600</v>
      </c>
      <c r="F36" s="29">
        <v>0</v>
      </c>
      <c r="G36" s="29">
        <v>590430</v>
      </c>
      <c r="H36" s="29">
        <v>145060</v>
      </c>
      <c r="I36" s="29">
        <v>96420</v>
      </c>
      <c r="J36" s="29">
        <v>4940</v>
      </c>
      <c r="K36" s="29">
        <v>262400</v>
      </c>
      <c r="L36" s="29">
        <v>0</v>
      </c>
      <c r="M36" s="29">
        <v>185600</v>
      </c>
      <c r="N36" s="29">
        <v>419550</v>
      </c>
      <c r="O36" s="29">
        <v>12972730</v>
      </c>
      <c r="P36" s="30">
        <v>0</v>
      </c>
      <c r="Q36" s="30">
        <v>0</v>
      </c>
    </row>
    <row r="37" spans="1:17" s="12" customFormat="1" x14ac:dyDescent="0.3">
      <c r="A37" s="12" t="s">
        <v>57</v>
      </c>
      <c r="B37" s="12">
        <v>36</v>
      </c>
      <c r="C37" s="31" t="s">
        <v>58</v>
      </c>
      <c r="D37" s="28">
        <v>20946169</v>
      </c>
      <c r="E37" s="28">
        <v>871555</v>
      </c>
      <c r="F37" s="28">
        <v>0</v>
      </c>
      <c r="G37" s="28">
        <v>31800</v>
      </c>
      <c r="H37" s="28">
        <v>11600</v>
      </c>
      <c r="I37" s="28">
        <v>6000</v>
      </c>
      <c r="J37" s="28">
        <v>40</v>
      </c>
      <c r="K37" s="28">
        <v>69100</v>
      </c>
      <c r="L37" s="28">
        <v>900</v>
      </c>
      <c r="M37" s="28">
        <v>20799</v>
      </c>
      <c r="N37" s="28">
        <v>1879</v>
      </c>
      <c r="O37" s="28">
        <v>306306</v>
      </c>
      <c r="P37" s="14">
        <v>0</v>
      </c>
      <c r="Q37" s="14">
        <v>0</v>
      </c>
    </row>
    <row r="38" spans="1:17" x14ac:dyDescent="0.3">
      <c r="B38" s="1">
        <v>37</v>
      </c>
      <c r="C38" s="32" t="s">
        <v>59</v>
      </c>
      <c r="D38" s="33">
        <v>41708727</v>
      </c>
      <c r="E38" s="33">
        <v>4618730</v>
      </c>
      <c r="F38" s="33">
        <v>0</v>
      </c>
      <c r="G38" s="33">
        <v>872390</v>
      </c>
      <c r="H38" s="33">
        <v>40060</v>
      </c>
      <c r="I38" s="33">
        <v>200</v>
      </c>
      <c r="J38" s="33">
        <v>0</v>
      </c>
      <c r="K38" s="33">
        <v>322250</v>
      </c>
      <c r="L38" s="33">
        <v>4000</v>
      </c>
      <c r="M38" s="33">
        <v>37976</v>
      </c>
      <c r="N38" s="33">
        <v>2713.7</v>
      </c>
      <c r="O38" s="33">
        <v>1024210.6333333334</v>
      </c>
      <c r="P38" s="5">
        <v>0</v>
      </c>
      <c r="Q38" s="5">
        <v>0</v>
      </c>
    </row>
    <row r="39" spans="1:17" x14ac:dyDescent="0.3">
      <c r="B39" s="1">
        <v>38</v>
      </c>
      <c r="C39" s="1" t="s">
        <v>60</v>
      </c>
      <c r="D39" s="5">
        <v>47797747</v>
      </c>
      <c r="E39" s="5">
        <v>332579</v>
      </c>
      <c r="F39" s="5">
        <v>0</v>
      </c>
      <c r="G39" s="5">
        <v>431772</v>
      </c>
      <c r="H39" s="5">
        <v>87700</v>
      </c>
      <c r="I39" s="5">
        <v>0</v>
      </c>
      <c r="J39" s="5">
        <v>690</v>
      </c>
      <c r="K39" s="5">
        <v>142086</v>
      </c>
      <c r="L39" s="5">
        <v>173100</v>
      </c>
      <c r="M39" s="5">
        <v>83900</v>
      </c>
      <c r="N39" s="5">
        <v>10510</v>
      </c>
      <c r="O39" s="5">
        <v>481600</v>
      </c>
      <c r="P39" s="5">
        <v>0</v>
      </c>
      <c r="Q39" s="5">
        <v>0</v>
      </c>
    </row>
    <row r="40" spans="1:17" x14ac:dyDescent="0.3">
      <c r="B40" s="1">
        <v>39</v>
      </c>
      <c r="C40" s="1" t="s">
        <v>61</v>
      </c>
      <c r="D40" s="5">
        <v>1443986</v>
      </c>
      <c r="E40" s="5">
        <v>723700</v>
      </c>
      <c r="F40" s="5">
        <v>0</v>
      </c>
      <c r="G40" s="5">
        <v>17500</v>
      </c>
      <c r="H40" s="5">
        <v>6260</v>
      </c>
      <c r="I40" s="5">
        <v>2.2000000000000002</v>
      </c>
      <c r="J40" s="5">
        <v>280</v>
      </c>
      <c r="K40" s="5">
        <v>312620</v>
      </c>
      <c r="L40" s="5">
        <v>0</v>
      </c>
      <c r="M40" s="5">
        <v>230.5</v>
      </c>
      <c r="N40" s="5">
        <v>10</v>
      </c>
      <c r="O40" s="5">
        <v>115898.66666666666</v>
      </c>
      <c r="P40" s="5">
        <v>0</v>
      </c>
      <c r="Q40" s="5">
        <v>0</v>
      </c>
    </row>
    <row r="41" spans="1:17" x14ac:dyDescent="0.3">
      <c r="B41" s="1">
        <v>40</v>
      </c>
      <c r="C41" s="1" t="s">
        <v>62</v>
      </c>
      <c r="D41" s="5">
        <v>38906411</v>
      </c>
      <c r="E41" s="5">
        <v>4338620</v>
      </c>
      <c r="F41" s="5">
        <v>0</v>
      </c>
      <c r="G41" s="5">
        <v>283696</v>
      </c>
      <c r="H41" s="5">
        <v>56472</v>
      </c>
      <c r="I41" s="5">
        <v>72</v>
      </c>
      <c r="J41" s="5">
        <v>0</v>
      </c>
      <c r="K41" s="5">
        <v>362596</v>
      </c>
      <c r="L41" s="5">
        <v>0</v>
      </c>
      <c r="M41" s="5">
        <v>11212.5</v>
      </c>
      <c r="N41" s="5">
        <v>781.5</v>
      </c>
      <c r="O41" s="5">
        <v>2259676</v>
      </c>
      <c r="P41" s="5">
        <v>0</v>
      </c>
      <c r="Q41" s="5">
        <v>0</v>
      </c>
    </row>
    <row r="42" spans="1:17" x14ac:dyDescent="0.3">
      <c r="A42" s="1" t="s">
        <v>63</v>
      </c>
      <c r="B42" s="1">
        <v>41</v>
      </c>
      <c r="C42" s="34" t="s">
        <v>64</v>
      </c>
      <c r="D42" s="5">
        <v>53112085</v>
      </c>
      <c r="E42" s="5">
        <v>3234466</v>
      </c>
      <c r="F42" s="5">
        <v>0</v>
      </c>
      <c r="G42" s="5">
        <v>171668</v>
      </c>
      <c r="H42" s="5">
        <v>306522</v>
      </c>
      <c r="I42" s="5">
        <v>164149</v>
      </c>
      <c r="J42" s="5">
        <v>0</v>
      </c>
      <c r="K42" s="5">
        <v>2178792</v>
      </c>
      <c r="L42" s="5">
        <v>0</v>
      </c>
      <c r="M42" s="5">
        <v>135210</v>
      </c>
      <c r="N42" s="5">
        <v>124690</v>
      </c>
      <c r="O42" s="5">
        <v>2494272</v>
      </c>
      <c r="P42" s="5">
        <v>0</v>
      </c>
      <c r="Q42" s="5">
        <v>0</v>
      </c>
    </row>
    <row r="43" spans="1:17" x14ac:dyDescent="0.3">
      <c r="B43" s="1">
        <v>42</v>
      </c>
      <c r="C43" s="26" t="s">
        <v>65</v>
      </c>
      <c r="D43" s="5">
        <v>24008722</v>
      </c>
      <c r="E43" s="5">
        <v>1157300</v>
      </c>
      <c r="F43" s="5">
        <v>0</v>
      </c>
      <c r="G43" s="5">
        <v>43810</v>
      </c>
      <c r="H43" s="5">
        <v>42720</v>
      </c>
      <c r="I43" s="5">
        <v>25599</v>
      </c>
      <c r="J43" s="5">
        <v>0</v>
      </c>
      <c r="K43" s="5">
        <v>1282479</v>
      </c>
      <c r="L43" s="5">
        <v>0</v>
      </c>
      <c r="M43" s="5">
        <v>42421</v>
      </c>
      <c r="N43" s="5">
        <v>381</v>
      </c>
      <c r="O43" s="5">
        <v>1331600</v>
      </c>
      <c r="P43" s="5">
        <v>0</v>
      </c>
      <c r="Q43" s="5">
        <v>0</v>
      </c>
    </row>
    <row r="44" spans="1:17" x14ac:dyDescent="0.3">
      <c r="B44" s="1">
        <v>43</v>
      </c>
      <c r="C44" s="8" t="s">
        <v>66</v>
      </c>
      <c r="D44" s="5">
        <v>23800000</v>
      </c>
      <c r="E44" s="5">
        <v>1246504</v>
      </c>
      <c r="F44" s="5">
        <v>0</v>
      </c>
      <c r="G44" s="5">
        <v>289287</v>
      </c>
      <c r="H44" s="5">
        <v>25720</v>
      </c>
      <c r="I44" s="5">
        <v>184175</v>
      </c>
      <c r="J44" s="5">
        <v>0</v>
      </c>
      <c r="K44" s="5">
        <v>380230</v>
      </c>
      <c r="L44" s="5">
        <v>0</v>
      </c>
      <c r="M44" s="5">
        <v>60932</v>
      </c>
      <c r="N44" s="5">
        <v>4612</v>
      </c>
      <c r="O44" s="5">
        <v>4388990</v>
      </c>
      <c r="P44" s="5">
        <v>0</v>
      </c>
      <c r="Q44" s="5">
        <v>0</v>
      </c>
    </row>
    <row r="45" spans="1:17" x14ac:dyDescent="0.3">
      <c r="B45" s="1">
        <v>44</v>
      </c>
      <c r="C45" s="34" t="s">
        <v>67</v>
      </c>
      <c r="D45" s="5">
        <v>102594761</v>
      </c>
      <c r="E45" s="5">
        <v>4946252</v>
      </c>
      <c r="F45" s="5">
        <v>0</v>
      </c>
      <c r="G45" s="5">
        <v>171340</v>
      </c>
      <c r="H45" s="5">
        <v>238718</v>
      </c>
      <c r="I45" s="5">
        <v>77933</v>
      </c>
      <c r="J45" s="5">
        <v>9000</v>
      </c>
      <c r="K45" s="5">
        <v>1168783</v>
      </c>
      <c r="L45" s="5">
        <v>0</v>
      </c>
      <c r="M45" s="5">
        <v>117330</v>
      </c>
      <c r="N45" s="5">
        <v>2348</v>
      </c>
      <c r="O45" s="35">
        <v>10056507.266666666</v>
      </c>
      <c r="P45" s="5">
        <v>0</v>
      </c>
      <c r="Q45" s="5">
        <v>0</v>
      </c>
    </row>
    <row r="46" spans="1:17" x14ac:dyDescent="0.3">
      <c r="B46" s="1">
        <v>45</v>
      </c>
      <c r="C46" s="8" t="s">
        <v>68</v>
      </c>
      <c r="D46" s="5">
        <v>38651160</v>
      </c>
      <c r="E46" s="5">
        <v>545300</v>
      </c>
      <c r="F46" s="5">
        <v>0</v>
      </c>
      <c r="G46" s="5">
        <v>212100</v>
      </c>
      <c r="H46" s="5">
        <v>183420</v>
      </c>
      <c r="I46" s="5">
        <v>240</v>
      </c>
      <c r="J46" s="5">
        <v>0</v>
      </c>
      <c r="K46" s="5">
        <v>21960</v>
      </c>
      <c r="L46" s="5">
        <v>2400</v>
      </c>
      <c r="M46" s="5">
        <v>16380</v>
      </c>
      <c r="N46" s="5">
        <v>60</v>
      </c>
      <c r="O46" s="5">
        <v>1010600</v>
      </c>
      <c r="P46" s="5">
        <v>0</v>
      </c>
      <c r="Q46" s="5">
        <v>0</v>
      </c>
    </row>
    <row r="47" spans="1:17" x14ac:dyDescent="0.3">
      <c r="B47" s="1">
        <v>46</v>
      </c>
      <c r="C47" s="8" t="s">
        <v>69</v>
      </c>
      <c r="D47" s="5">
        <v>100300000</v>
      </c>
      <c r="E47" s="5">
        <v>4000000</v>
      </c>
      <c r="F47" s="5">
        <v>41000</v>
      </c>
      <c r="G47" s="5">
        <v>1425000</v>
      </c>
      <c r="H47" s="5">
        <v>681000</v>
      </c>
      <c r="I47" s="5">
        <v>83500</v>
      </c>
      <c r="J47" s="5">
        <v>6200</v>
      </c>
      <c r="K47" s="5">
        <v>103700</v>
      </c>
      <c r="L47" s="5">
        <v>0</v>
      </c>
      <c r="M47" s="5">
        <v>191600</v>
      </c>
      <c r="N47" s="5">
        <v>0</v>
      </c>
      <c r="O47" s="5">
        <v>986666.66666666663</v>
      </c>
      <c r="P47" s="5">
        <v>0</v>
      </c>
      <c r="Q47" s="5">
        <v>0</v>
      </c>
    </row>
    <row r="48" spans="1:17" x14ac:dyDescent="0.3">
      <c r="B48" s="1">
        <v>47</v>
      </c>
      <c r="C48" s="8" t="s">
        <v>70</v>
      </c>
      <c r="D48" s="5">
        <v>2322500</v>
      </c>
      <c r="E48" s="5">
        <v>275500</v>
      </c>
      <c r="F48" s="5">
        <v>0</v>
      </c>
      <c r="G48" s="5">
        <v>85200</v>
      </c>
      <c r="H48" s="5">
        <v>100200</v>
      </c>
      <c r="I48" s="5">
        <v>0</v>
      </c>
      <c r="J48" s="5">
        <v>0</v>
      </c>
      <c r="K48" s="5">
        <v>5700</v>
      </c>
      <c r="L48" s="5">
        <v>0</v>
      </c>
      <c r="M48" s="5">
        <v>24000</v>
      </c>
      <c r="N48" s="5">
        <v>1800</v>
      </c>
      <c r="O48" s="5">
        <v>985500</v>
      </c>
      <c r="P48" s="5">
        <v>0</v>
      </c>
      <c r="Q48" s="5">
        <v>0</v>
      </c>
    </row>
    <row r="49" spans="1:17" x14ac:dyDescent="0.3">
      <c r="A49" s="1">
        <v>2012</v>
      </c>
      <c r="C49" s="2" t="s">
        <v>71</v>
      </c>
      <c r="D49" s="36">
        <f>SUM(D2:D48)</f>
        <v>3190706464.3000002</v>
      </c>
      <c r="E49" s="36">
        <f>SUM(E2:E48)</f>
        <v>94823568</v>
      </c>
      <c r="F49" s="36">
        <f t="shared" ref="F49:Q49" si="0">SUM(F2:F48)</f>
        <v>1110582.71</v>
      </c>
      <c r="G49" s="36">
        <f t="shared" si="0"/>
        <v>20561269.5</v>
      </c>
      <c r="H49" s="36">
        <f t="shared" si="0"/>
        <v>14149167</v>
      </c>
      <c r="I49" s="36">
        <f t="shared" si="0"/>
        <v>17590724.199999999</v>
      </c>
      <c r="J49" s="36">
        <f t="shared" si="0"/>
        <v>233620</v>
      </c>
      <c r="K49" s="36">
        <f t="shared" si="0"/>
        <v>48393005.5</v>
      </c>
      <c r="L49" s="36">
        <f t="shared" si="0"/>
        <v>9085452</v>
      </c>
      <c r="M49" s="36">
        <f t="shared" si="0"/>
        <v>8740524.0520000011</v>
      </c>
      <c r="N49" s="36">
        <f t="shared" si="0"/>
        <v>947365.2</v>
      </c>
      <c r="O49" s="36">
        <f t="shared" si="0"/>
        <v>197062582.43333331</v>
      </c>
      <c r="P49" s="36">
        <f t="shared" si="0"/>
        <v>41266</v>
      </c>
      <c r="Q49" s="36">
        <f t="shared" si="0"/>
        <v>307484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  pop per county 2012</vt:lpstr>
      <vt:lpstr>National prod per county 2012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Kibor</cp:lastModifiedBy>
  <dcterms:created xsi:type="dcterms:W3CDTF">2016-05-18T07:03:49Z</dcterms:created>
  <dcterms:modified xsi:type="dcterms:W3CDTF">2018-01-30T06:58:16Z</dcterms:modified>
</cp:coreProperties>
</file>