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Population per County 2013" sheetId="2" r:id="rId1"/>
    <sheet name="Products per County 2013" sheetId="1" r:id="rId2"/>
  </sheets>
  <calcPr calcId="145621"/>
</workbook>
</file>

<file path=xl/calcChain.xml><?xml version="1.0" encoding="utf-8"?>
<calcChain xmlns="http://schemas.openxmlformats.org/spreadsheetml/2006/main">
  <c r="AC51" i="2" l="1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</calcChain>
</file>

<file path=xl/comments1.xml><?xml version="1.0" encoding="utf-8"?>
<comments xmlns="http://schemas.openxmlformats.org/spreadsheetml/2006/main">
  <authors>
    <author>Ben</author>
  </authors>
  <commentList>
    <comment ref="L50" authorId="0">
      <text>
        <r>
          <rPr>
            <b/>
            <sz val="9"/>
            <color indexed="81"/>
            <rFont val="Tahoma"/>
            <family val="2"/>
          </rPr>
          <t>Ben:</t>
        </r>
        <r>
          <rPr>
            <sz val="9"/>
            <color indexed="81"/>
            <rFont val="Tahoma"/>
            <family val="2"/>
          </rPr>
          <t xml:space="preserve">
Exotic (Layers and broilers)
</t>
        </r>
      </text>
    </comment>
  </commentList>
</comments>
</file>

<file path=xl/sharedStrings.xml><?xml version="1.0" encoding="utf-8"?>
<sst xmlns="http://schemas.openxmlformats.org/spreadsheetml/2006/main" count="148" uniqueCount="105">
  <si>
    <t>Livestock  products for year 2013</t>
  </si>
  <si>
    <t>County</t>
  </si>
  <si>
    <t>Milk (kg)</t>
  </si>
  <si>
    <t>Beef (kg)</t>
  </si>
  <si>
    <t>Wool (kg)</t>
  </si>
  <si>
    <t>Chevon (kg)</t>
  </si>
  <si>
    <t>Mutton (kg)</t>
  </si>
  <si>
    <t>Pork (kg)</t>
  </si>
  <si>
    <t>Rabbit meat (kg)</t>
  </si>
  <si>
    <t>Poultry meat (kg)</t>
  </si>
  <si>
    <t>Camel meat (kg)</t>
  </si>
  <si>
    <t>Honey (kg)</t>
  </si>
  <si>
    <t>Wax (kg)</t>
  </si>
  <si>
    <t>Eggs (trays)</t>
  </si>
  <si>
    <t>Hides (No.)</t>
  </si>
  <si>
    <t>Skins (No.)</t>
  </si>
  <si>
    <t>Cattle</t>
  </si>
  <si>
    <t>Camel</t>
  </si>
  <si>
    <t>Elgeyo Marakwet</t>
  </si>
  <si>
    <t>Embu</t>
  </si>
  <si>
    <t>Isiolo</t>
  </si>
  <si>
    <t>Kisii</t>
  </si>
  <si>
    <t>Mombasa</t>
  </si>
  <si>
    <t>Samburu</t>
  </si>
  <si>
    <t>Kajiado</t>
  </si>
  <si>
    <t>Tana River</t>
  </si>
  <si>
    <t>Migori</t>
  </si>
  <si>
    <t>Kilifi</t>
  </si>
  <si>
    <t>Kisumu</t>
  </si>
  <si>
    <t>Homa Bay</t>
  </si>
  <si>
    <t>Nyamira</t>
  </si>
  <si>
    <t>Siaya</t>
  </si>
  <si>
    <t>Kwale</t>
  </si>
  <si>
    <t>Kirinyaga</t>
  </si>
  <si>
    <t>Tharaka Nithi</t>
  </si>
  <si>
    <t>Meru</t>
  </si>
  <si>
    <t xml:space="preserve">Busia </t>
  </si>
  <si>
    <t>Kiambu</t>
  </si>
  <si>
    <t xml:space="preserve">Kakamega </t>
  </si>
  <si>
    <t>Nyandarua</t>
  </si>
  <si>
    <t>Garissa</t>
  </si>
  <si>
    <t>Murang'a</t>
  </si>
  <si>
    <t>Lamu</t>
  </si>
  <si>
    <t>Nairobi</t>
  </si>
  <si>
    <t>Nyeri</t>
  </si>
  <si>
    <t>Makueni</t>
  </si>
  <si>
    <t>Trans Nzoia</t>
  </si>
  <si>
    <t>Marsabit</t>
  </si>
  <si>
    <t>Bomet</t>
  </si>
  <si>
    <t>Bungoma</t>
  </si>
  <si>
    <t>T/Taveta</t>
  </si>
  <si>
    <t xml:space="preserve">Vihiga </t>
  </si>
  <si>
    <t>Laikipia</t>
  </si>
  <si>
    <t>Turkana</t>
  </si>
  <si>
    <t>Kericho</t>
  </si>
  <si>
    <t>Machakos</t>
  </si>
  <si>
    <t>Narok</t>
  </si>
  <si>
    <t>Wajir</t>
  </si>
  <si>
    <t>West Pokot</t>
  </si>
  <si>
    <t>Nandi</t>
  </si>
  <si>
    <t>Uasin Gishu</t>
  </si>
  <si>
    <t>Kitui</t>
  </si>
  <si>
    <t>Baringo</t>
  </si>
  <si>
    <t>Mandera</t>
  </si>
  <si>
    <t>Nakuru</t>
  </si>
  <si>
    <t>Total</t>
  </si>
  <si>
    <t>County summaries for livestock population for year 2013 (numbers)</t>
  </si>
  <si>
    <t>Sheep</t>
  </si>
  <si>
    <t>Goats</t>
  </si>
  <si>
    <t>pigs</t>
  </si>
  <si>
    <t>Rabbits</t>
  </si>
  <si>
    <t>Poultry</t>
  </si>
  <si>
    <t>Crocodiles</t>
  </si>
  <si>
    <t>Donkeys</t>
  </si>
  <si>
    <t>Camels</t>
  </si>
  <si>
    <t>Hives</t>
  </si>
  <si>
    <t>Ostrich</t>
  </si>
  <si>
    <t>Guinea pigs</t>
  </si>
  <si>
    <t>Dairy</t>
  </si>
  <si>
    <t>Beef</t>
  </si>
  <si>
    <t>Wool</t>
  </si>
  <si>
    <t>Hair</t>
  </si>
  <si>
    <t>Meat</t>
  </si>
  <si>
    <t>Broilers</t>
  </si>
  <si>
    <t>layers</t>
  </si>
  <si>
    <t>indigenous</t>
  </si>
  <si>
    <t>others</t>
  </si>
  <si>
    <t>Quails</t>
  </si>
  <si>
    <t>ducks</t>
  </si>
  <si>
    <t>Turkeys</t>
  </si>
  <si>
    <t>Guinea fowls</t>
  </si>
  <si>
    <t>Geese</t>
  </si>
  <si>
    <t>Pigeons</t>
  </si>
  <si>
    <t>Log</t>
  </si>
  <si>
    <t>KTBH</t>
  </si>
  <si>
    <t>Lang</t>
  </si>
  <si>
    <t>Box hives</t>
  </si>
  <si>
    <t>Elgeyomarakwet</t>
  </si>
  <si>
    <t xml:space="preserve">Embu </t>
  </si>
  <si>
    <t>Homa bay</t>
  </si>
  <si>
    <t>Tharaka-Nithi</t>
  </si>
  <si>
    <t>Busia County</t>
  </si>
  <si>
    <t xml:space="preserve">Lamu </t>
  </si>
  <si>
    <t xml:space="preserve">Marsabit </t>
  </si>
  <si>
    <t>Taita Taveta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</si>
</sst>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</cellStyleXfs>
  <cellXfs count="59">
    <xf numFmtId="0" fontId="0" fillId="0" borderId="0" xfId="0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2" xfId="0" applyNumberFormat="1" applyFont="1" applyFill="1" applyBorder="1" applyAlignment="1">
      <alignment vertical="top"/>
    </xf>
    <xf numFmtId="0" fontId="2" fillId="0" borderId="2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center" vertical="top"/>
    </xf>
    <xf numFmtId="165" fontId="2" fillId="0" borderId="0" xfId="1" applyNumberFormat="1" applyFont="1" applyFill="1" applyBorder="1" applyAlignment="1">
      <alignment horizontal="right" vertical="top"/>
    </xf>
    <xf numFmtId="165" fontId="2" fillId="0" borderId="0" xfId="1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165" fontId="3" fillId="0" borderId="0" xfId="1" applyNumberFormat="1" applyFont="1" applyFill="1" applyBorder="1" applyAlignment="1"/>
    <xf numFmtId="165" fontId="2" fillId="0" borderId="0" xfId="1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left" vertical="top"/>
    </xf>
    <xf numFmtId="165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/>
    <xf numFmtId="0" fontId="4" fillId="0" borderId="0" xfId="0" applyNumberFormat="1" applyFont="1" applyFill="1" applyBorder="1" applyAlignment="1">
      <alignment vertical="top"/>
    </xf>
    <xf numFmtId="0" fontId="5" fillId="0" borderId="0" xfId="0" applyNumberFormat="1" applyFont="1" applyFill="1" applyBorder="1" applyAlignment="1">
      <alignment horizontal="right" vertical="top"/>
    </xf>
    <xf numFmtId="0" fontId="5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/>
    <xf numFmtId="165" fontId="2" fillId="0" borderId="0" xfId="1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wrapText="1"/>
    </xf>
    <xf numFmtId="165" fontId="5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wrapText="1"/>
    </xf>
    <xf numFmtId="0" fontId="2" fillId="0" borderId="0" xfId="0" applyFont="1" applyFill="1" applyBorder="1" applyAlignment="1"/>
    <xf numFmtId="165" fontId="5" fillId="0" borderId="0" xfId="1" applyNumberFormat="1" applyFont="1" applyFill="1"/>
    <xf numFmtId="165" fontId="6" fillId="0" borderId="0" xfId="1" applyNumberFormat="1" applyFont="1" applyFill="1" applyBorder="1" applyAlignment="1"/>
    <xf numFmtId="164" fontId="2" fillId="0" borderId="0" xfId="0" applyNumberFormat="1" applyFont="1" applyFill="1" applyBorder="1" applyAlignment="1"/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/>
    <xf numFmtId="0" fontId="2" fillId="0" borderId="1" xfId="0" applyFont="1" applyBorder="1" applyAlignment="1">
      <alignment horizontal="right"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/>
    <xf numFmtId="0" fontId="2" fillId="0" borderId="2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165" fontId="2" fillId="0" borderId="0" xfId="1" applyNumberFormat="1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165" fontId="2" fillId="0" borderId="0" xfId="1" applyNumberFormat="1" applyFont="1" applyBorder="1" applyAlignment="1"/>
    <xf numFmtId="165" fontId="5" fillId="0" borderId="0" xfId="1" applyNumberFormat="1" applyFont="1" applyBorder="1" applyAlignment="1">
      <alignment horizontal="right" vertical="center"/>
    </xf>
    <xf numFmtId="0" fontId="2" fillId="0" borderId="0" xfId="0" applyFont="1" applyBorder="1" applyAlignment="1"/>
    <xf numFmtId="165" fontId="5" fillId="0" borderId="0" xfId="1" applyNumberFormat="1" applyFont="1" applyBorder="1" applyAlignment="1">
      <alignment vertical="center"/>
    </xf>
    <xf numFmtId="164" fontId="2" fillId="0" borderId="0" xfId="1" applyFont="1" applyBorder="1" applyAlignment="1"/>
    <xf numFmtId="165" fontId="2" fillId="0" borderId="0" xfId="1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165" fontId="2" fillId="0" borderId="0" xfId="1" applyNumberFormat="1" applyFont="1" applyBorder="1"/>
    <xf numFmtId="165" fontId="5" fillId="0" borderId="0" xfId="1" applyNumberFormat="1" applyFont="1" applyBorder="1"/>
    <xf numFmtId="165" fontId="2" fillId="0" borderId="0" xfId="1" applyNumberFormat="1" applyFont="1" applyFill="1" applyBorder="1"/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165" fontId="5" fillId="0" borderId="0" xfId="1" applyNumberFormat="1" applyFont="1" applyBorder="1" applyAlignment="1">
      <alignment vertical="top" wrapText="1"/>
    </xf>
    <xf numFmtId="165" fontId="2" fillId="0" borderId="0" xfId="1" applyNumberFormat="1" applyFont="1" applyBorder="1" applyAlignment="1">
      <alignment vertical="center"/>
    </xf>
    <xf numFmtId="165" fontId="2" fillId="2" borderId="0" xfId="1" applyNumberFormat="1" applyFont="1" applyFill="1" applyBorder="1" applyAlignment="1"/>
    <xf numFmtId="0" fontId="2" fillId="0" borderId="0" xfId="0" applyFont="1" applyBorder="1" applyAlignment="1">
      <alignment wrapText="1"/>
    </xf>
    <xf numFmtId="164" fontId="2" fillId="0" borderId="0" xfId="1" applyFont="1" applyFill="1" applyBorder="1" applyAlignment="1"/>
    <xf numFmtId="165" fontId="3" fillId="0" borderId="0" xfId="1" applyNumberFormat="1" applyFont="1" applyFill="1" applyBorder="1" applyAlignment="1">
      <alignment horizontal="right"/>
    </xf>
    <xf numFmtId="165" fontId="6" fillId="0" borderId="0" xfId="1" applyNumberFormat="1" applyFont="1" applyBorder="1" applyAlignment="1">
      <alignment horizontal="right" vertical="top"/>
    </xf>
  </cellXfs>
  <cellStyles count="5">
    <cellStyle name="Comma" xfId="1" builtinId="3"/>
    <cellStyle name="Comma 2" xfId="2"/>
    <cellStyle name="Comma 3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3"/>
  <sheetViews>
    <sheetView tabSelected="1" workbookViewId="0">
      <pane ySplit="3" topLeftCell="A4" activePane="bottomLeft" state="frozen"/>
      <selection pane="bottomLeft" activeCell="C62" sqref="C62"/>
    </sheetView>
  </sheetViews>
  <sheetFormatPr defaultRowHeight="15.75" x14ac:dyDescent="0.25"/>
  <cols>
    <col min="1" max="1" width="9.140625" style="25"/>
    <col min="2" max="2" width="15.5703125" style="25" bestFit="1" customWidth="1"/>
    <col min="3" max="3" width="17.140625" style="25" bestFit="1" customWidth="1"/>
    <col min="4" max="4" width="15.85546875" style="25" bestFit="1" customWidth="1"/>
    <col min="5" max="5" width="14.5703125" style="25" bestFit="1" customWidth="1"/>
    <col min="6" max="6" width="15.7109375" style="25" bestFit="1" customWidth="1"/>
    <col min="7" max="7" width="12.7109375" style="25" bestFit="1" customWidth="1"/>
    <col min="8" max="8" width="15.7109375" style="25" bestFit="1" customWidth="1"/>
    <col min="9" max="10" width="12.7109375" style="25" bestFit="1" customWidth="1"/>
    <col min="11" max="11" width="15.7109375" style="25" bestFit="1" customWidth="1"/>
    <col min="12" max="12" width="14.7109375" style="25" bestFit="1" customWidth="1"/>
    <col min="13" max="13" width="15.7109375" style="25" bestFit="1" customWidth="1"/>
    <col min="14" max="14" width="12.7109375" style="25" bestFit="1" customWidth="1"/>
    <col min="15" max="15" width="11.5703125" style="25" bestFit="1" customWidth="1"/>
    <col min="16" max="16" width="12.7109375" style="25" bestFit="1" customWidth="1"/>
    <col min="17" max="17" width="11.5703125" style="25" bestFit="1" customWidth="1"/>
    <col min="18" max="18" width="13.140625" style="25" bestFit="1" customWidth="1"/>
    <col min="19" max="20" width="12.85546875" style="25" customWidth="1"/>
    <col min="21" max="21" width="10.5703125" style="25" customWidth="1"/>
    <col min="22" max="24" width="14.5703125" style="25" bestFit="1" customWidth="1"/>
    <col min="25" max="26" width="12.7109375" style="25" bestFit="1" customWidth="1"/>
    <col min="27" max="27" width="11.7109375" style="25" bestFit="1" customWidth="1"/>
    <col min="28" max="28" width="10.5703125" style="25" bestFit="1" customWidth="1"/>
    <col min="29" max="29" width="11.28515625" style="25" bestFit="1" customWidth="1"/>
    <col min="30" max="30" width="16.85546875" style="25" bestFit="1" customWidth="1"/>
    <col min="31" max="16384" width="9.140625" style="25"/>
  </cols>
  <sheetData>
    <row r="1" spans="1:29" x14ac:dyDescent="0.25">
      <c r="A1" s="29" t="s">
        <v>66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9" x14ac:dyDescent="0.25">
      <c r="B2" s="30" t="s">
        <v>1</v>
      </c>
      <c r="C2" s="30" t="s">
        <v>16</v>
      </c>
      <c r="D2" s="30"/>
      <c r="E2" s="30" t="s">
        <v>67</v>
      </c>
      <c r="F2" s="30"/>
      <c r="G2" s="30" t="s">
        <v>68</v>
      </c>
      <c r="H2" s="30"/>
      <c r="I2" s="30" t="s">
        <v>69</v>
      </c>
      <c r="J2" s="30" t="s">
        <v>70</v>
      </c>
      <c r="K2" s="30" t="s">
        <v>71</v>
      </c>
      <c r="L2" s="30"/>
      <c r="M2" s="30"/>
      <c r="N2" s="30"/>
      <c r="O2" s="30"/>
      <c r="P2" s="30"/>
      <c r="Q2" s="30"/>
      <c r="R2" s="30"/>
      <c r="S2" s="30"/>
      <c r="T2" s="30"/>
      <c r="U2" s="31" t="s">
        <v>72</v>
      </c>
      <c r="V2" s="30" t="s">
        <v>73</v>
      </c>
      <c r="W2" s="30" t="s">
        <v>74</v>
      </c>
      <c r="X2" s="30" t="s">
        <v>75</v>
      </c>
      <c r="Y2" s="30"/>
      <c r="Z2" s="30"/>
      <c r="AA2" s="31"/>
      <c r="AB2" s="30" t="s">
        <v>76</v>
      </c>
      <c r="AC2" s="32" t="s">
        <v>77</v>
      </c>
    </row>
    <row r="3" spans="1:29" x14ac:dyDescent="0.25">
      <c r="B3" s="33"/>
      <c r="C3" s="33" t="s">
        <v>78</v>
      </c>
      <c r="D3" s="33" t="s">
        <v>79</v>
      </c>
      <c r="E3" s="33" t="s">
        <v>80</v>
      </c>
      <c r="F3" s="33" t="s">
        <v>81</v>
      </c>
      <c r="G3" s="33" t="s">
        <v>78</v>
      </c>
      <c r="H3" s="33" t="s">
        <v>82</v>
      </c>
      <c r="I3" s="33"/>
      <c r="J3" s="33"/>
      <c r="K3" s="33" t="s">
        <v>83</v>
      </c>
      <c r="L3" s="33" t="s">
        <v>84</v>
      </c>
      <c r="M3" s="33" t="s">
        <v>85</v>
      </c>
      <c r="N3" s="33" t="s">
        <v>86</v>
      </c>
      <c r="O3" s="33" t="s">
        <v>87</v>
      </c>
      <c r="P3" s="33" t="s">
        <v>88</v>
      </c>
      <c r="Q3" s="33" t="s">
        <v>89</v>
      </c>
      <c r="R3" s="34" t="s">
        <v>90</v>
      </c>
      <c r="S3" s="35" t="s">
        <v>91</v>
      </c>
      <c r="T3" s="35" t="s">
        <v>92</v>
      </c>
      <c r="U3" s="34"/>
      <c r="V3" s="33"/>
      <c r="W3" s="33"/>
      <c r="X3" s="33" t="s">
        <v>93</v>
      </c>
      <c r="Y3" s="33" t="s">
        <v>94</v>
      </c>
      <c r="Z3" s="33" t="s">
        <v>95</v>
      </c>
      <c r="AA3" s="33" t="s">
        <v>96</v>
      </c>
      <c r="AB3" s="34"/>
      <c r="AC3" s="34"/>
    </row>
    <row r="4" spans="1:29" x14ac:dyDescent="0.25">
      <c r="A4" s="25">
        <v>1</v>
      </c>
      <c r="B4" s="29" t="s">
        <v>97</v>
      </c>
      <c r="C4" s="13">
        <v>159276</v>
      </c>
      <c r="D4" s="13">
        <v>148008</v>
      </c>
      <c r="E4" s="13">
        <v>114309</v>
      </c>
      <c r="F4" s="13">
        <v>129548</v>
      </c>
      <c r="G4" s="13">
        <v>1220</v>
      </c>
      <c r="H4" s="13">
        <v>194670</v>
      </c>
      <c r="I4" s="13">
        <v>88</v>
      </c>
      <c r="J4" s="13">
        <v>2554</v>
      </c>
      <c r="K4" s="13">
        <v>1600</v>
      </c>
      <c r="L4" s="13">
        <v>14594</v>
      </c>
      <c r="M4" s="13">
        <v>433527</v>
      </c>
      <c r="N4" s="13">
        <v>6694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14745</v>
      </c>
      <c r="W4" s="13">
        <v>50</v>
      </c>
      <c r="X4" s="13">
        <v>53046</v>
      </c>
      <c r="Y4" s="13">
        <v>1036</v>
      </c>
      <c r="Z4" s="13">
        <v>962</v>
      </c>
      <c r="AA4" s="13">
        <v>0</v>
      </c>
      <c r="AB4" s="13">
        <v>0</v>
      </c>
      <c r="AC4" s="13">
        <v>0</v>
      </c>
    </row>
    <row r="5" spans="1:29" x14ac:dyDescent="0.25">
      <c r="A5" s="25">
        <v>2</v>
      </c>
      <c r="B5" s="29" t="s">
        <v>98</v>
      </c>
      <c r="C5" s="13">
        <v>74762</v>
      </c>
      <c r="D5" s="13">
        <v>61226</v>
      </c>
      <c r="E5" s="13">
        <v>1248</v>
      </c>
      <c r="F5" s="13">
        <v>47067</v>
      </c>
      <c r="G5" s="13">
        <v>26169</v>
      </c>
      <c r="H5" s="13">
        <v>210124</v>
      </c>
      <c r="I5" s="13">
        <v>27743</v>
      </c>
      <c r="J5" s="13">
        <v>60190</v>
      </c>
      <c r="K5" s="13">
        <v>38925</v>
      </c>
      <c r="L5" s="13">
        <v>68581</v>
      </c>
      <c r="M5" s="13">
        <v>472284</v>
      </c>
      <c r="N5" s="13">
        <v>19152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2871</v>
      </c>
      <c r="W5" s="13">
        <v>0</v>
      </c>
      <c r="X5" s="13">
        <v>55001</v>
      </c>
      <c r="Y5" s="13">
        <v>5824</v>
      </c>
      <c r="Z5" s="13">
        <v>4063</v>
      </c>
      <c r="AA5" s="13">
        <v>3559</v>
      </c>
      <c r="AB5" s="13">
        <v>0</v>
      </c>
      <c r="AC5" s="13">
        <v>0</v>
      </c>
    </row>
    <row r="6" spans="1:29" x14ac:dyDescent="0.25">
      <c r="A6" s="25">
        <v>3</v>
      </c>
      <c r="B6" s="29" t="s">
        <v>20</v>
      </c>
      <c r="C6" s="13">
        <v>400</v>
      </c>
      <c r="D6" s="13">
        <v>198500</v>
      </c>
      <c r="E6" s="13">
        <v>0</v>
      </c>
      <c r="F6" s="13">
        <v>362000</v>
      </c>
      <c r="G6" s="13">
        <v>1358</v>
      </c>
      <c r="H6" s="13">
        <v>399000</v>
      </c>
      <c r="I6" s="13">
        <v>222</v>
      </c>
      <c r="J6" s="13">
        <v>630</v>
      </c>
      <c r="K6" s="13">
        <v>2700</v>
      </c>
      <c r="L6" s="13">
        <v>2530</v>
      </c>
      <c r="M6" s="13">
        <v>28590</v>
      </c>
      <c r="N6" s="13">
        <v>1625</v>
      </c>
      <c r="O6" s="13">
        <v>1500</v>
      </c>
      <c r="P6" s="13">
        <v>100</v>
      </c>
      <c r="Q6" s="13">
        <v>25</v>
      </c>
      <c r="R6" s="13">
        <v>0</v>
      </c>
      <c r="S6" s="13">
        <v>0</v>
      </c>
      <c r="T6" s="13">
        <v>0</v>
      </c>
      <c r="U6" s="13">
        <v>0</v>
      </c>
      <c r="V6" s="13">
        <v>22200</v>
      </c>
      <c r="W6" s="13">
        <v>40000</v>
      </c>
      <c r="X6" s="13">
        <v>194</v>
      </c>
      <c r="Y6" s="13">
        <v>209</v>
      </c>
      <c r="Z6" s="13">
        <v>616</v>
      </c>
      <c r="AA6" s="13">
        <v>0</v>
      </c>
      <c r="AB6" s="13">
        <v>4</v>
      </c>
      <c r="AC6" s="13">
        <v>0</v>
      </c>
    </row>
    <row r="7" spans="1:29" x14ac:dyDescent="0.25">
      <c r="A7" s="25">
        <v>4</v>
      </c>
      <c r="B7" s="29" t="s">
        <v>21</v>
      </c>
      <c r="C7" s="11">
        <v>162973</v>
      </c>
      <c r="D7" s="11">
        <v>110910</v>
      </c>
      <c r="E7" s="11">
        <v>0</v>
      </c>
      <c r="F7" s="11">
        <v>35143</v>
      </c>
      <c r="G7" s="11">
        <v>1414</v>
      </c>
      <c r="H7" s="11">
        <v>89433</v>
      </c>
      <c r="I7" s="11">
        <v>882</v>
      </c>
      <c r="J7" s="11">
        <v>9393</v>
      </c>
      <c r="K7" s="11">
        <v>6576</v>
      </c>
      <c r="L7" s="11">
        <v>99991</v>
      </c>
      <c r="M7" s="11">
        <v>1196642</v>
      </c>
      <c r="N7" s="11">
        <v>8435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3030</v>
      </c>
      <c r="W7" s="11">
        <v>0</v>
      </c>
      <c r="X7" s="11">
        <v>638</v>
      </c>
      <c r="Y7" s="11">
        <v>4323</v>
      </c>
      <c r="Z7" s="11">
        <v>413</v>
      </c>
      <c r="AA7" s="11">
        <v>0</v>
      </c>
      <c r="AB7" s="11">
        <v>0</v>
      </c>
      <c r="AC7" s="11">
        <v>0</v>
      </c>
    </row>
    <row r="8" spans="1:29" x14ac:dyDescent="0.25">
      <c r="A8" s="25">
        <v>5</v>
      </c>
      <c r="B8" s="29" t="s">
        <v>22</v>
      </c>
      <c r="C8" s="9">
        <v>1810</v>
      </c>
      <c r="D8" s="9">
        <v>3680</v>
      </c>
      <c r="E8" s="9">
        <v>0</v>
      </c>
      <c r="F8" s="9">
        <v>1020</v>
      </c>
      <c r="G8" s="9">
        <v>120</v>
      </c>
      <c r="H8" s="9">
        <v>9810</v>
      </c>
      <c r="I8" s="9">
        <v>420</v>
      </c>
      <c r="J8" s="9">
        <v>1230</v>
      </c>
      <c r="K8" s="9">
        <v>69300</v>
      </c>
      <c r="L8" s="9">
        <v>12500</v>
      </c>
      <c r="M8" s="9">
        <v>28950</v>
      </c>
      <c r="N8" s="9">
        <v>10450</v>
      </c>
      <c r="O8" s="9">
        <v>6800</v>
      </c>
      <c r="P8" s="9">
        <v>0</v>
      </c>
      <c r="Q8" s="9">
        <v>0</v>
      </c>
      <c r="R8" s="9">
        <v>280</v>
      </c>
      <c r="S8" s="9">
        <v>0</v>
      </c>
      <c r="T8" s="9">
        <v>0</v>
      </c>
      <c r="U8" s="9">
        <v>20600</v>
      </c>
      <c r="V8" s="9">
        <v>270</v>
      </c>
      <c r="W8" s="9">
        <v>20</v>
      </c>
      <c r="X8" s="9">
        <v>70</v>
      </c>
      <c r="Y8" s="9">
        <v>70</v>
      </c>
      <c r="Z8" s="9">
        <v>120</v>
      </c>
      <c r="AA8" s="9">
        <v>0</v>
      </c>
      <c r="AB8" s="9">
        <v>0</v>
      </c>
      <c r="AC8" s="9">
        <v>0</v>
      </c>
    </row>
    <row r="9" spans="1:29" x14ac:dyDescent="0.25">
      <c r="A9" s="25">
        <v>6</v>
      </c>
      <c r="B9" s="25" t="s">
        <v>23</v>
      </c>
      <c r="C9" s="12">
        <v>2542</v>
      </c>
      <c r="D9" s="12">
        <v>174296</v>
      </c>
      <c r="E9" s="12">
        <v>0</v>
      </c>
      <c r="F9" s="12">
        <v>525455</v>
      </c>
      <c r="G9" s="12">
        <v>637</v>
      </c>
      <c r="H9" s="12">
        <v>1041934</v>
      </c>
      <c r="I9" s="12">
        <v>0</v>
      </c>
      <c r="J9" s="12">
        <v>60</v>
      </c>
      <c r="K9" s="12">
        <v>3605</v>
      </c>
      <c r="L9" s="12">
        <v>3601</v>
      </c>
      <c r="M9" s="12">
        <v>155634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32148</v>
      </c>
      <c r="W9" s="12">
        <v>51033</v>
      </c>
      <c r="X9" s="12">
        <v>35503</v>
      </c>
      <c r="Y9" s="12">
        <v>4638</v>
      </c>
      <c r="Z9" s="12">
        <v>2467</v>
      </c>
      <c r="AA9" s="12">
        <v>0</v>
      </c>
      <c r="AB9" s="12">
        <v>400</v>
      </c>
      <c r="AC9" s="12">
        <v>0</v>
      </c>
    </row>
    <row r="10" spans="1:29" x14ac:dyDescent="0.25">
      <c r="A10" s="25">
        <v>7</v>
      </c>
      <c r="B10" s="36" t="s">
        <v>24</v>
      </c>
      <c r="C10" s="11">
        <v>155761</v>
      </c>
      <c r="D10" s="11">
        <v>542658</v>
      </c>
      <c r="E10" s="11">
        <v>0</v>
      </c>
      <c r="F10" s="11">
        <v>726632</v>
      </c>
      <c r="G10" s="11">
        <v>1631</v>
      </c>
      <c r="H10" s="11">
        <v>1119370</v>
      </c>
      <c r="I10" s="11">
        <v>21991</v>
      </c>
      <c r="J10" s="11">
        <v>22006</v>
      </c>
      <c r="K10" s="11">
        <v>338738</v>
      </c>
      <c r="L10" s="11">
        <v>171203</v>
      </c>
      <c r="M10" s="11">
        <v>211357</v>
      </c>
      <c r="N10" s="11">
        <v>10377</v>
      </c>
      <c r="O10" s="11">
        <v>3000</v>
      </c>
      <c r="P10" s="11">
        <v>25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61776</v>
      </c>
      <c r="W10" s="11">
        <v>2612</v>
      </c>
      <c r="X10" s="11">
        <v>10129</v>
      </c>
      <c r="Y10" s="11">
        <v>6573</v>
      </c>
      <c r="Z10" s="11">
        <v>3641</v>
      </c>
      <c r="AA10" s="11">
        <v>0</v>
      </c>
      <c r="AB10" s="11">
        <v>1800</v>
      </c>
      <c r="AC10" s="11">
        <v>0</v>
      </c>
    </row>
    <row r="11" spans="1:29" x14ac:dyDescent="0.25">
      <c r="A11" s="25">
        <v>8</v>
      </c>
      <c r="B11" s="36" t="s">
        <v>25</v>
      </c>
      <c r="C11" s="37">
        <v>68</v>
      </c>
      <c r="D11" s="37">
        <v>586469</v>
      </c>
      <c r="E11" s="37">
        <v>0</v>
      </c>
      <c r="F11" s="37">
        <v>304734</v>
      </c>
      <c r="G11" s="37">
        <v>1417</v>
      </c>
      <c r="H11" s="37">
        <v>618962</v>
      </c>
      <c r="I11" s="37">
        <v>8</v>
      </c>
      <c r="J11" s="37">
        <v>65278</v>
      </c>
      <c r="K11" s="37">
        <v>1750</v>
      </c>
      <c r="L11" s="37">
        <v>1850</v>
      </c>
      <c r="M11" s="37">
        <v>129076</v>
      </c>
      <c r="N11" s="37">
        <v>8047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26475</v>
      </c>
      <c r="W11" s="37">
        <v>64268</v>
      </c>
      <c r="X11" s="37">
        <v>8854</v>
      </c>
      <c r="Y11" s="37">
        <v>494</v>
      </c>
      <c r="Z11" s="37">
        <v>1334</v>
      </c>
      <c r="AA11" s="37">
        <v>0</v>
      </c>
      <c r="AB11" s="37">
        <v>600</v>
      </c>
      <c r="AC11" s="37">
        <v>0</v>
      </c>
    </row>
    <row r="12" spans="1:29" x14ac:dyDescent="0.25">
      <c r="A12" s="25">
        <v>9</v>
      </c>
      <c r="B12" s="38" t="s">
        <v>26</v>
      </c>
      <c r="C12" s="39">
        <v>8968</v>
      </c>
      <c r="D12" s="39">
        <v>341564</v>
      </c>
      <c r="E12" s="39">
        <v>17</v>
      </c>
      <c r="F12" s="39">
        <v>221878</v>
      </c>
      <c r="G12" s="39">
        <v>4152</v>
      </c>
      <c r="H12" s="39">
        <v>422797</v>
      </c>
      <c r="I12" s="39">
        <v>9112</v>
      </c>
      <c r="J12" s="39">
        <v>7969</v>
      </c>
      <c r="K12" s="39">
        <v>19199</v>
      </c>
      <c r="L12" s="39">
        <v>66003</v>
      </c>
      <c r="M12" s="39">
        <v>4713753</v>
      </c>
      <c r="N12" s="39">
        <v>15353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6163</v>
      </c>
      <c r="W12" s="39">
        <v>0</v>
      </c>
      <c r="X12" s="39">
        <v>1868</v>
      </c>
      <c r="Y12" s="39">
        <v>1376</v>
      </c>
      <c r="Z12" s="39">
        <v>3099</v>
      </c>
      <c r="AA12" s="39">
        <v>0</v>
      </c>
      <c r="AB12" s="39">
        <v>0</v>
      </c>
      <c r="AC12" s="39">
        <v>0</v>
      </c>
    </row>
    <row r="13" spans="1:29" x14ac:dyDescent="0.25">
      <c r="A13" s="25">
        <v>10</v>
      </c>
      <c r="B13" s="25" t="s">
        <v>27</v>
      </c>
      <c r="C13" s="40">
        <v>51511</v>
      </c>
      <c r="D13" s="40">
        <v>257991</v>
      </c>
      <c r="E13" s="40">
        <v>180</v>
      </c>
      <c r="F13" s="40">
        <v>42065</v>
      </c>
      <c r="G13" s="40">
        <v>2395</v>
      </c>
      <c r="H13" s="40">
        <v>278529</v>
      </c>
      <c r="I13" s="40">
        <v>1339</v>
      </c>
      <c r="J13" s="40">
        <v>3873</v>
      </c>
      <c r="K13" s="40">
        <v>124488</v>
      </c>
      <c r="L13" s="40">
        <v>96241</v>
      </c>
      <c r="M13" s="40">
        <v>859850</v>
      </c>
      <c r="N13" s="40">
        <v>80500</v>
      </c>
      <c r="O13" s="40">
        <v>68</v>
      </c>
      <c r="P13" s="40">
        <v>63</v>
      </c>
      <c r="Q13" s="40">
        <v>300</v>
      </c>
      <c r="R13" s="40">
        <v>5606</v>
      </c>
      <c r="S13" s="40">
        <v>0</v>
      </c>
      <c r="T13" s="40">
        <v>0</v>
      </c>
      <c r="U13" s="40">
        <v>1981</v>
      </c>
      <c r="V13" s="40">
        <v>2945</v>
      </c>
      <c r="W13" s="40">
        <v>1828</v>
      </c>
      <c r="X13" s="40">
        <v>4644</v>
      </c>
      <c r="Y13" s="40">
        <v>7890</v>
      </c>
      <c r="Z13" s="40">
        <v>5000</v>
      </c>
      <c r="AA13" s="40">
        <v>43225</v>
      </c>
      <c r="AB13" s="40">
        <v>30</v>
      </c>
      <c r="AC13" s="40">
        <v>0</v>
      </c>
    </row>
    <row r="14" spans="1:29" x14ac:dyDescent="0.25">
      <c r="A14" s="25">
        <v>11</v>
      </c>
      <c r="B14" s="36" t="s">
        <v>28</v>
      </c>
      <c r="C14" s="37">
        <v>17407</v>
      </c>
      <c r="D14" s="37">
        <v>305905</v>
      </c>
      <c r="E14" s="37">
        <v>0</v>
      </c>
      <c r="F14" s="37">
        <v>234667</v>
      </c>
      <c r="G14" s="37">
        <v>1823</v>
      </c>
      <c r="H14" s="37">
        <v>232565</v>
      </c>
      <c r="I14" s="37">
        <v>6041</v>
      </c>
      <c r="J14" s="37">
        <v>13239</v>
      </c>
      <c r="K14" s="37">
        <v>396554</v>
      </c>
      <c r="L14" s="37">
        <v>77262</v>
      </c>
      <c r="M14" s="37">
        <v>866558</v>
      </c>
      <c r="N14" s="37">
        <v>29067</v>
      </c>
      <c r="O14" s="11">
        <v>0</v>
      </c>
      <c r="P14" s="11">
        <v>0</v>
      </c>
      <c r="Q14" s="11">
        <v>0</v>
      </c>
      <c r="R14" s="11">
        <v>0</v>
      </c>
      <c r="S14" s="11"/>
      <c r="T14" s="11"/>
      <c r="U14" s="11">
        <v>0</v>
      </c>
      <c r="V14" s="37">
        <v>8043</v>
      </c>
      <c r="W14" s="37">
        <v>2</v>
      </c>
      <c r="X14" s="37">
        <v>194</v>
      </c>
      <c r="Y14" s="37">
        <v>1856</v>
      </c>
      <c r="Z14" s="37">
        <v>2911</v>
      </c>
      <c r="AA14" s="11">
        <v>0</v>
      </c>
      <c r="AB14" s="37">
        <v>2</v>
      </c>
      <c r="AC14" s="11">
        <v>0</v>
      </c>
    </row>
    <row r="15" spans="1:29" x14ac:dyDescent="0.25">
      <c r="A15" s="25">
        <v>12</v>
      </c>
      <c r="B15" s="36" t="s">
        <v>99</v>
      </c>
      <c r="C15" s="11">
        <v>6641</v>
      </c>
      <c r="D15" s="11">
        <v>664187</v>
      </c>
      <c r="E15" s="11">
        <v>0</v>
      </c>
      <c r="F15" s="11">
        <v>369144</v>
      </c>
      <c r="G15" s="11">
        <v>45728</v>
      </c>
      <c r="H15" s="11">
        <v>369007</v>
      </c>
      <c r="I15" s="11">
        <v>10601</v>
      </c>
      <c r="J15" s="11">
        <v>15718</v>
      </c>
      <c r="K15" s="11">
        <v>21275</v>
      </c>
      <c r="L15" s="11">
        <v>49215</v>
      </c>
      <c r="M15" s="11">
        <v>2024328</v>
      </c>
      <c r="N15" s="11">
        <v>18987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30176</v>
      </c>
      <c r="W15" s="11">
        <v>0</v>
      </c>
      <c r="X15" s="11">
        <v>890</v>
      </c>
      <c r="Y15" s="11">
        <v>2155</v>
      </c>
      <c r="Z15" s="11">
        <v>5594</v>
      </c>
      <c r="AA15" s="11">
        <v>0</v>
      </c>
      <c r="AB15" s="11">
        <v>0</v>
      </c>
      <c r="AC15" s="11">
        <v>0</v>
      </c>
    </row>
    <row r="16" spans="1:29" x14ac:dyDescent="0.25">
      <c r="A16" s="25">
        <v>13</v>
      </c>
      <c r="B16" s="36" t="s">
        <v>30</v>
      </c>
      <c r="C16" s="37">
        <v>71915</v>
      </c>
      <c r="D16" s="37">
        <v>28414</v>
      </c>
      <c r="E16" s="37">
        <v>58</v>
      </c>
      <c r="F16" s="37">
        <v>17452</v>
      </c>
      <c r="G16" s="37">
        <v>741</v>
      </c>
      <c r="H16" s="37">
        <v>38062</v>
      </c>
      <c r="I16" s="37">
        <v>366</v>
      </c>
      <c r="J16" s="37">
        <v>7119</v>
      </c>
      <c r="K16" s="37">
        <v>3400</v>
      </c>
      <c r="L16" s="37">
        <v>76651</v>
      </c>
      <c r="M16" s="37">
        <v>486660</v>
      </c>
      <c r="N16" s="37">
        <v>3540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1842</v>
      </c>
      <c r="W16" s="37">
        <v>0</v>
      </c>
      <c r="X16" s="37">
        <v>1204</v>
      </c>
      <c r="Y16" s="37">
        <v>1995</v>
      </c>
      <c r="Z16" s="37">
        <v>3337</v>
      </c>
      <c r="AA16" s="37">
        <v>0</v>
      </c>
      <c r="AB16" s="37">
        <v>112</v>
      </c>
      <c r="AC16" s="37">
        <v>0</v>
      </c>
    </row>
    <row r="17" spans="1:38" x14ac:dyDescent="0.25">
      <c r="A17" s="25">
        <v>14</v>
      </c>
      <c r="B17" s="25" t="s">
        <v>31</v>
      </c>
      <c r="C17" s="11">
        <v>5285</v>
      </c>
      <c r="D17" s="11">
        <v>323287</v>
      </c>
      <c r="E17" s="11">
        <v>0</v>
      </c>
      <c r="F17" s="11">
        <v>139456</v>
      </c>
      <c r="G17" s="11">
        <v>3630</v>
      </c>
      <c r="H17" s="11">
        <v>257221</v>
      </c>
      <c r="I17" s="11">
        <v>14186</v>
      </c>
      <c r="J17" s="11">
        <v>12170</v>
      </c>
      <c r="K17" s="11">
        <v>64498</v>
      </c>
      <c r="L17" s="11">
        <v>39097</v>
      </c>
      <c r="M17" s="11">
        <v>797651</v>
      </c>
      <c r="N17" s="11">
        <v>22309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7577</v>
      </c>
      <c r="W17" s="11">
        <v>0</v>
      </c>
      <c r="X17" s="11">
        <v>1642</v>
      </c>
      <c r="Y17" s="11">
        <v>2281</v>
      </c>
      <c r="Z17" s="11">
        <v>7282</v>
      </c>
      <c r="AA17" s="11">
        <v>0</v>
      </c>
      <c r="AB17" s="11">
        <v>0</v>
      </c>
      <c r="AC17" s="11">
        <v>0</v>
      </c>
    </row>
    <row r="18" spans="1:38" x14ac:dyDescent="0.25">
      <c r="A18" s="25">
        <v>15</v>
      </c>
      <c r="B18" s="36" t="s">
        <v>32</v>
      </c>
      <c r="C18" s="37">
        <v>3389</v>
      </c>
      <c r="D18" s="37">
        <v>221923</v>
      </c>
      <c r="E18" s="37">
        <v>0</v>
      </c>
      <c r="F18" s="37">
        <v>77254</v>
      </c>
      <c r="G18" s="37">
        <v>1132</v>
      </c>
      <c r="H18" s="37">
        <v>297972</v>
      </c>
      <c r="I18" s="37">
        <v>270</v>
      </c>
      <c r="J18" s="37">
        <v>1604</v>
      </c>
      <c r="K18" s="37">
        <v>32550</v>
      </c>
      <c r="L18" s="37">
        <v>24495</v>
      </c>
      <c r="M18" s="37">
        <v>430986</v>
      </c>
      <c r="N18" s="37">
        <v>38257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1225</v>
      </c>
      <c r="W18" s="37">
        <v>14</v>
      </c>
      <c r="X18" s="37">
        <v>4366</v>
      </c>
      <c r="Y18" s="37">
        <v>421</v>
      </c>
      <c r="Z18" s="37">
        <v>2469</v>
      </c>
      <c r="AA18" s="37">
        <v>0</v>
      </c>
      <c r="AB18" s="37">
        <v>0</v>
      </c>
      <c r="AC18" s="37">
        <v>0</v>
      </c>
    </row>
    <row r="19" spans="1:38" s="41" customFormat="1" x14ac:dyDescent="0.25">
      <c r="A19" s="41">
        <v>16</v>
      </c>
      <c r="B19" s="36" t="s">
        <v>33</v>
      </c>
      <c r="C19" s="37">
        <v>77145</v>
      </c>
      <c r="D19" s="37">
        <v>31875</v>
      </c>
      <c r="E19" s="37">
        <v>13</v>
      </c>
      <c r="F19" s="37">
        <v>15151</v>
      </c>
      <c r="G19" s="37">
        <v>13535</v>
      </c>
      <c r="H19" s="37">
        <v>51393</v>
      </c>
      <c r="I19" s="37">
        <v>9804</v>
      </c>
      <c r="J19" s="37">
        <v>51126</v>
      </c>
      <c r="K19" s="37">
        <v>25115</v>
      </c>
      <c r="L19" s="37">
        <v>61907</v>
      </c>
      <c r="M19" s="37">
        <v>585108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4403</v>
      </c>
      <c r="W19" s="37">
        <v>0</v>
      </c>
      <c r="X19" s="37">
        <v>5048</v>
      </c>
      <c r="Y19" s="37">
        <v>4968</v>
      </c>
      <c r="Z19" s="37">
        <v>1084</v>
      </c>
      <c r="AA19" s="37">
        <v>0</v>
      </c>
      <c r="AB19" s="37">
        <v>1</v>
      </c>
      <c r="AC19" s="37">
        <v>0</v>
      </c>
    </row>
    <row r="20" spans="1:38" x14ac:dyDescent="0.25">
      <c r="A20" s="25">
        <v>17</v>
      </c>
      <c r="B20" s="36" t="s">
        <v>100</v>
      </c>
      <c r="C20" s="11">
        <v>45287</v>
      </c>
      <c r="D20" s="11">
        <v>88604</v>
      </c>
      <c r="E20" s="11">
        <v>3946</v>
      </c>
      <c r="F20" s="11">
        <v>66880</v>
      </c>
      <c r="G20" s="11">
        <v>13537</v>
      </c>
      <c r="H20" s="11">
        <v>233013</v>
      </c>
      <c r="I20" s="11">
        <v>11700</v>
      </c>
      <c r="J20" s="11">
        <v>32859</v>
      </c>
      <c r="K20" s="11">
        <v>34794</v>
      </c>
      <c r="L20" s="11">
        <v>29047</v>
      </c>
      <c r="M20" s="11">
        <v>614672</v>
      </c>
      <c r="N20" s="11">
        <v>5426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7998</v>
      </c>
      <c r="W20" s="11">
        <v>0</v>
      </c>
      <c r="X20" s="11">
        <v>324820</v>
      </c>
      <c r="Y20" s="11">
        <v>1144</v>
      </c>
      <c r="Z20" s="11">
        <v>1134</v>
      </c>
      <c r="AA20" s="11">
        <v>0</v>
      </c>
      <c r="AB20" s="11">
        <v>0</v>
      </c>
      <c r="AC20" s="11">
        <v>0</v>
      </c>
    </row>
    <row r="21" spans="1:38" s="41" customFormat="1" x14ac:dyDescent="0.25">
      <c r="A21" s="41">
        <v>18</v>
      </c>
      <c r="B21" s="36" t="s">
        <v>35</v>
      </c>
      <c r="C21" s="42">
        <v>175000</v>
      </c>
      <c r="D21" s="42">
        <v>223500</v>
      </c>
      <c r="E21" s="42">
        <v>41000</v>
      </c>
      <c r="F21" s="42">
        <v>185000</v>
      </c>
      <c r="G21" s="42">
        <v>35300</v>
      </c>
      <c r="H21" s="42">
        <v>296000</v>
      </c>
      <c r="I21" s="42">
        <v>28000</v>
      </c>
      <c r="J21" s="42">
        <v>54600</v>
      </c>
      <c r="K21" s="43">
        <v>0</v>
      </c>
      <c r="L21" s="42">
        <v>92969</v>
      </c>
      <c r="M21" s="42">
        <v>612271</v>
      </c>
      <c r="N21" s="42">
        <v>6100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22000</v>
      </c>
      <c r="W21" s="42">
        <v>0</v>
      </c>
      <c r="X21" s="42">
        <v>60000</v>
      </c>
      <c r="Y21" s="42">
        <v>9500</v>
      </c>
      <c r="Z21" s="42">
        <v>1400</v>
      </c>
      <c r="AA21" s="42">
        <v>0</v>
      </c>
      <c r="AB21" s="42">
        <v>0</v>
      </c>
      <c r="AC21" s="42">
        <v>0</v>
      </c>
    </row>
    <row r="22" spans="1:38" s="41" customFormat="1" x14ac:dyDescent="0.25">
      <c r="A22" s="41">
        <v>19</v>
      </c>
      <c r="B22" s="41" t="s">
        <v>101</v>
      </c>
      <c r="C22" s="44">
        <v>15895</v>
      </c>
      <c r="D22" s="44">
        <v>165880</v>
      </c>
      <c r="E22" s="44">
        <v>0</v>
      </c>
      <c r="F22" s="44">
        <v>54991</v>
      </c>
      <c r="G22" s="44">
        <v>1684</v>
      </c>
      <c r="H22" s="44">
        <v>63000</v>
      </c>
      <c r="I22" s="44">
        <v>54824</v>
      </c>
      <c r="J22" s="44">
        <v>4145</v>
      </c>
      <c r="K22" s="44">
        <v>0</v>
      </c>
      <c r="L22" s="44">
        <v>18614</v>
      </c>
      <c r="M22" s="44">
        <v>789315</v>
      </c>
      <c r="N22" s="44">
        <v>0</v>
      </c>
      <c r="O22" s="44">
        <v>0</v>
      </c>
      <c r="P22" s="44">
        <v>35701</v>
      </c>
      <c r="Q22" s="44">
        <v>7403</v>
      </c>
      <c r="R22" s="44">
        <v>2724</v>
      </c>
      <c r="S22" s="44">
        <v>0</v>
      </c>
      <c r="T22" s="44">
        <v>0</v>
      </c>
      <c r="U22" s="44">
        <v>4596</v>
      </c>
      <c r="V22" s="44">
        <v>0</v>
      </c>
      <c r="W22" s="44">
        <v>753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</row>
    <row r="23" spans="1:38" s="41" customFormat="1" x14ac:dyDescent="0.25">
      <c r="A23" s="41">
        <v>20</v>
      </c>
      <c r="B23" s="36" t="s">
        <v>37</v>
      </c>
      <c r="C23" s="45">
        <v>246140</v>
      </c>
      <c r="D23" s="45">
        <v>54110</v>
      </c>
      <c r="E23" s="45">
        <v>41984</v>
      </c>
      <c r="F23" s="45">
        <v>79947</v>
      </c>
      <c r="G23" s="45">
        <v>24924</v>
      </c>
      <c r="H23" s="45">
        <v>81755</v>
      </c>
      <c r="I23" s="45">
        <v>40940</v>
      </c>
      <c r="J23" s="45">
        <v>54306</v>
      </c>
      <c r="K23" s="45">
        <v>596119</v>
      </c>
      <c r="L23" s="45">
        <v>1007486</v>
      </c>
      <c r="M23" s="45">
        <v>929757</v>
      </c>
      <c r="N23" s="45">
        <v>11986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13708</v>
      </c>
      <c r="W23" s="45">
        <v>119</v>
      </c>
      <c r="X23" s="45">
        <v>4548</v>
      </c>
      <c r="Y23" s="45">
        <v>5811</v>
      </c>
      <c r="Z23" s="45">
        <v>3435</v>
      </c>
      <c r="AA23" s="45">
        <v>0</v>
      </c>
      <c r="AB23" s="45">
        <v>0</v>
      </c>
      <c r="AC23" s="45">
        <v>0</v>
      </c>
    </row>
    <row r="24" spans="1:38" x14ac:dyDescent="0.25">
      <c r="A24" s="25">
        <v>21</v>
      </c>
      <c r="B24" s="41" t="s">
        <v>38</v>
      </c>
      <c r="C24" s="45">
        <v>147822</v>
      </c>
      <c r="D24" s="45">
        <v>277980</v>
      </c>
      <c r="E24" s="45">
        <v>0</v>
      </c>
      <c r="F24" s="45">
        <v>93495</v>
      </c>
      <c r="G24" s="45">
        <v>2763</v>
      </c>
      <c r="H24" s="45">
        <v>76509</v>
      </c>
      <c r="I24" s="45">
        <v>40920</v>
      </c>
      <c r="J24" s="45">
        <v>37110</v>
      </c>
      <c r="K24" s="45">
        <v>38401</v>
      </c>
      <c r="L24" s="45">
        <v>101823</v>
      </c>
      <c r="M24" s="45">
        <v>1738290</v>
      </c>
      <c r="N24" s="11">
        <v>0</v>
      </c>
      <c r="O24" s="45">
        <v>10936</v>
      </c>
      <c r="P24" s="45">
        <v>78220</v>
      </c>
      <c r="Q24" s="45">
        <v>15877</v>
      </c>
      <c r="R24" s="45">
        <v>2042</v>
      </c>
      <c r="S24" s="45">
        <v>7261</v>
      </c>
      <c r="T24" s="45">
        <v>11370</v>
      </c>
      <c r="U24" s="11">
        <v>0</v>
      </c>
      <c r="V24" s="45">
        <v>3185</v>
      </c>
      <c r="W24" s="11">
        <v>0</v>
      </c>
      <c r="X24" s="45">
        <v>4784</v>
      </c>
      <c r="Y24" s="45">
        <v>7141</v>
      </c>
      <c r="Z24" s="45">
        <v>7452</v>
      </c>
      <c r="AA24" s="11">
        <v>0</v>
      </c>
      <c r="AB24" s="45">
        <v>4</v>
      </c>
      <c r="AC24" s="45">
        <v>170</v>
      </c>
      <c r="AD24" s="46"/>
      <c r="AF24" s="46"/>
      <c r="AK24" s="46"/>
      <c r="AL24" s="46"/>
    </row>
    <row r="25" spans="1:38" x14ac:dyDescent="0.25">
      <c r="A25" s="36">
        <v>22</v>
      </c>
      <c r="B25" s="36" t="s">
        <v>39</v>
      </c>
      <c r="C25" s="37">
        <v>298282</v>
      </c>
      <c r="D25" s="37">
        <v>22296</v>
      </c>
      <c r="E25" s="37">
        <v>236840</v>
      </c>
      <c r="F25" s="37">
        <v>83036</v>
      </c>
      <c r="G25" s="37">
        <v>5586</v>
      </c>
      <c r="H25" s="37">
        <v>80309</v>
      </c>
      <c r="I25" s="37">
        <v>1913</v>
      </c>
      <c r="J25" s="37">
        <v>39255</v>
      </c>
      <c r="K25" s="37">
        <v>5360</v>
      </c>
      <c r="L25" s="37">
        <v>15906</v>
      </c>
      <c r="M25" s="37">
        <v>374365</v>
      </c>
      <c r="N25" s="37">
        <v>13392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37">
        <v>8293</v>
      </c>
      <c r="W25" s="37">
        <v>0</v>
      </c>
      <c r="X25" s="37">
        <v>9785</v>
      </c>
      <c r="Y25" s="37">
        <v>3998</v>
      </c>
      <c r="Z25" s="37">
        <v>1746</v>
      </c>
      <c r="AA25" s="37">
        <v>0</v>
      </c>
      <c r="AB25" s="11">
        <v>0</v>
      </c>
      <c r="AC25" s="11">
        <v>0</v>
      </c>
    </row>
    <row r="26" spans="1:38" x14ac:dyDescent="0.25">
      <c r="A26" s="25">
        <v>23</v>
      </c>
      <c r="B26" s="29" t="s">
        <v>40</v>
      </c>
      <c r="C26" s="47">
        <v>0</v>
      </c>
      <c r="D26" s="48">
        <v>1311176</v>
      </c>
      <c r="E26" s="47">
        <v>0</v>
      </c>
      <c r="F26" s="48">
        <v>1190365</v>
      </c>
      <c r="G26" s="49">
        <v>0</v>
      </c>
      <c r="H26" s="47">
        <v>1498687</v>
      </c>
      <c r="I26" s="47">
        <v>0</v>
      </c>
      <c r="J26" s="49">
        <v>0</v>
      </c>
      <c r="K26" s="49">
        <v>0</v>
      </c>
      <c r="L26" s="49">
        <v>0</v>
      </c>
      <c r="M26" s="47">
        <v>804210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7">
        <v>160000</v>
      </c>
      <c r="W26" s="48">
        <v>360893</v>
      </c>
      <c r="X26" s="47">
        <v>1830</v>
      </c>
      <c r="Y26" s="47">
        <v>3450</v>
      </c>
      <c r="Z26" s="47">
        <v>1032</v>
      </c>
      <c r="AA26" s="49">
        <v>0</v>
      </c>
      <c r="AB26" s="49">
        <v>0</v>
      </c>
      <c r="AC26" s="49">
        <v>0</v>
      </c>
    </row>
    <row r="27" spans="1:38" x14ac:dyDescent="0.25">
      <c r="A27" s="25">
        <v>24</v>
      </c>
      <c r="B27" s="36" t="s">
        <v>41</v>
      </c>
      <c r="C27" s="39">
        <v>234129</v>
      </c>
      <c r="D27" s="39">
        <v>21384</v>
      </c>
      <c r="E27" s="39">
        <v>9507</v>
      </c>
      <c r="F27" s="39">
        <v>32853</v>
      </c>
      <c r="G27" s="39">
        <v>48581</v>
      </c>
      <c r="H27" s="39">
        <v>96749</v>
      </c>
      <c r="I27" s="39">
        <v>31477</v>
      </c>
      <c r="J27" s="39">
        <v>74146</v>
      </c>
      <c r="K27" s="39">
        <v>76922</v>
      </c>
      <c r="L27" s="39">
        <v>201932</v>
      </c>
      <c r="M27" s="39">
        <v>513652</v>
      </c>
      <c r="N27" s="39">
        <v>9574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718</v>
      </c>
      <c r="W27" s="39">
        <v>0</v>
      </c>
      <c r="X27" s="39">
        <v>4299</v>
      </c>
      <c r="Y27" s="39">
        <v>5683</v>
      </c>
      <c r="Z27" s="39">
        <v>3647</v>
      </c>
      <c r="AA27" s="39">
        <v>0</v>
      </c>
      <c r="AB27" s="39">
        <v>0</v>
      </c>
      <c r="AC27" s="39">
        <v>0</v>
      </c>
    </row>
    <row r="28" spans="1:38" s="41" customFormat="1" x14ac:dyDescent="0.25">
      <c r="A28" s="41">
        <v>25</v>
      </c>
      <c r="B28" s="36" t="s">
        <v>102</v>
      </c>
      <c r="C28" s="37">
        <v>6500</v>
      </c>
      <c r="D28" s="37">
        <v>155000</v>
      </c>
      <c r="E28" s="37">
        <v>0</v>
      </c>
      <c r="F28" s="37">
        <v>24500</v>
      </c>
      <c r="G28" s="37">
        <v>1500</v>
      </c>
      <c r="H28" s="37">
        <v>121000</v>
      </c>
      <c r="I28" s="39">
        <v>0</v>
      </c>
      <c r="J28" s="37">
        <v>2913</v>
      </c>
      <c r="K28" s="37">
        <v>3400</v>
      </c>
      <c r="L28" s="37">
        <v>2500</v>
      </c>
      <c r="M28" s="37">
        <v>13500</v>
      </c>
      <c r="N28" s="37">
        <v>1900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7">
        <v>7400</v>
      </c>
      <c r="W28" s="37">
        <v>0</v>
      </c>
      <c r="X28" s="37">
        <v>2500</v>
      </c>
      <c r="Y28" s="37">
        <v>800</v>
      </c>
      <c r="Z28" s="37">
        <v>1200</v>
      </c>
      <c r="AA28" s="39">
        <v>0</v>
      </c>
      <c r="AB28" s="37">
        <v>400</v>
      </c>
      <c r="AC28" s="39">
        <v>0</v>
      </c>
    </row>
    <row r="29" spans="1:38" x14ac:dyDescent="0.25">
      <c r="A29" s="25">
        <v>26</v>
      </c>
      <c r="B29" s="25" t="s">
        <v>43</v>
      </c>
      <c r="C29" s="13">
        <v>37619</v>
      </c>
      <c r="D29" s="13">
        <v>18677</v>
      </c>
      <c r="E29" s="13">
        <v>435</v>
      </c>
      <c r="F29" s="13">
        <v>28910</v>
      </c>
      <c r="G29" s="13">
        <v>10936</v>
      </c>
      <c r="H29" s="13">
        <v>45002</v>
      </c>
      <c r="I29" s="13">
        <v>35049</v>
      </c>
      <c r="J29" s="13">
        <v>40274</v>
      </c>
      <c r="K29" s="13">
        <v>450984</v>
      </c>
      <c r="L29" s="13">
        <v>178526</v>
      </c>
      <c r="M29" s="13">
        <v>269706</v>
      </c>
      <c r="N29" s="13">
        <v>37080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5656</v>
      </c>
      <c r="W29" s="13">
        <v>0</v>
      </c>
      <c r="X29" s="13">
        <v>503</v>
      </c>
      <c r="Y29" s="13">
        <v>2840</v>
      </c>
      <c r="Z29" s="13">
        <v>1630</v>
      </c>
      <c r="AA29" s="13">
        <v>0</v>
      </c>
      <c r="AB29" s="13">
        <v>0</v>
      </c>
      <c r="AC29" s="13">
        <v>0</v>
      </c>
    </row>
    <row r="30" spans="1:38" x14ac:dyDescent="0.25">
      <c r="A30" s="25">
        <v>27</v>
      </c>
      <c r="B30" s="50" t="s">
        <v>44</v>
      </c>
      <c r="C30" s="11">
        <v>151859</v>
      </c>
      <c r="D30" s="11">
        <v>8900</v>
      </c>
      <c r="E30" s="11">
        <v>13446</v>
      </c>
      <c r="F30" s="11">
        <v>102078</v>
      </c>
      <c r="G30" s="11">
        <v>34533</v>
      </c>
      <c r="H30" s="11">
        <v>58529</v>
      </c>
      <c r="I30" s="11">
        <v>9824</v>
      </c>
      <c r="J30" s="11">
        <v>46433</v>
      </c>
      <c r="K30" s="11">
        <v>29076</v>
      </c>
      <c r="L30" s="11">
        <v>54415</v>
      </c>
      <c r="M30" s="11">
        <v>300064</v>
      </c>
      <c r="N30" s="11">
        <v>4280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1706</v>
      </c>
      <c r="W30" s="11">
        <v>0</v>
      </c>
      <c r="X30" s="11">
        <v>6699</v>
      </c>
      <c r="Y30" s="11">
        <v>9434</v>
      </c>
      <c r="Z30" s="11">
        <v>2676</v>
      </c>
      <c r="AA30" s="11">
        <v>0</v>
      </c>
      <c r="AB30" s="11">
        <v>0</v>
      </c>
      <c r="AC30" s="11">
        <v>0</v>
      </c>
    </row>
    <row r="31" spans="1:38" x14ac:dyDescent="0.25">
      <c r="A31" s="25">
        <v>28</v>
      </c>
      <c r="B31" s="36" t="s">
        <v>45</v>
      </c>
      <c r="C31" s="39">
        <v>26664</v>
      </c>
      <c r="D31" s="39">
        <v>285634</v>
      </c>
      <c r="E31" s="39">
        <v>870</v>
      </c>
      <c r="F31" s="39">
        <v>120878</v>
      </c>
      <c r="G31" s="39">
        <v>11678</v>
      </c>
      <c r="H31" s="39">
        <v>657557</v>
      </c>
      <c r="I31" s="39">
        <v>1464</v>
      </c>
      <c r="J31" s="39">
        <v>7743</v>
      </c>
      <c r="K31" s="39">
        <v>13300</v>
      </c>
      <c r="L31" s="39">
        <v>23628</v>
      </c>
      <c r="M31" s="39">
        <v>785773</v>
      </c>
      <c r="N31" s="39">
        <v>2364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21642</v>
      </c>
      <c r="W31" s="39">
        <v>0</v>
      </c>
      <c r="X31" s="39">
        <v>58574</v>
      </c>
      <c r="Y31" s="39">
        <v>1425</v>
      </c>
      <c r="Z31" s="39">
        <v>6305</v>
      </c>
      <c r="AA31" s="39">
        <v>0</v>
      </c>
      <c r="AB31" s="39">
        <v>0</v>
      </c>
      <c r="AC31" s="39">
        <v>0</v>
      </c>
    </row>
    <row r="32" spans="1:38" x14ac:dyDescent="0.25">
      <c r="A32" s="25">
        <v>29</v>
      </c>
      <c r="B32" s="51" t="s">
        <v>46</v>
      </c>
      <c r="C32" s="52">
        <v>167200</v>
      </c>
      <c r="D32" s="52">
        <v>19000</v>
      </c>
      <c r="E32" s="52">
        <v>0</v>
      </c>
      <c r="F32" s="52">
        <v>100900</v>
      </c>
      <c r="G32" s="52">
        <v>1200</v>
      </c>
      <c r="H32" s="52">
        <v>26400</v>
      </c>
      <c r="I32" s="52">
        <v>5000</v>
      </c>
      <c r="J32" s="52">
        <v>11500</v>
      </c>
      <c r="K32" s="52">
        <v>13350</v>
      </c>
      <c r="L32" s="52">
        <v>105600</v>
      </c>
      <c r="M32" s="52">
        <v>594500</v>
      </c>
      <c r="N32" s="52">
        <v>20400</v>
      </c>
      <c r="O32" s="52">
        <v>0</v>
      </c>
      <c r="P32" s="52">
        <v>0</v>
      </c>
      <c r="Q32" s="52">
        <v>0</v>
      </c>
      <c r="R32" s="52">
        <v>0</v>
      </c>
      <c r="S32" s="52">
        <v>0</v>
      </c>
      <c r="T32" s="52">
        <v>0</v>
      </c>
      <c r="U32" s="52">
        <v>0</v>
      </c>
      <c r="V32" s="52">
        <v>7000</v>
      </c>
      <c r="W32" s="52">
        <v>4</v>
      </c>
      <c r="X32" s="52">
        <v>3110</v>
      </c>
      <c r="Y32" s="52">
        <v>3290</v>
      </c>
      <c r="Z32" s="52">
        <v>2560</v>
      </c>
      <c r="AA32" s="52">
        <v>0</v>
      </c>
      <c r="AB32" s="52">
        <v>3</v>
      </c>
      <c r="AC32" s="52">
        <v>0</v>
      </c>
    </row>
    <row r="33" spans="1:29" x14ac:dyDescent="0.25">
      <c r="A33" s="25">
        <v>30</v>
      </c>
      <c r="B33" s="29" t="s">
        <v>103</v>
      </c>
      <c r="C33" s="47">
        <v>0</v>
      </c>
      <c r="D33" s="47">
        <v>470000</v>
      </c>
      <c r="E33" s="47">
        <v>0</v>
      </c>
      <c r="F33" s="47">
        <v>1600000</v>
      </c>
      <c r="G33" s="47">
        <v>0</v>
      </c>
      <c r="H33" s="47">
        <v>1800000</v>
      </c>
      <c r="I33" s="47">
        <v>0</v>
      </c>
      <c r="J33" s="47">
        <v>0</v>
      </c>
      <c r="K33" s="47">
        <v>0</v>
      </c>
      <c r="L33" s="47">
        <v>0</v>
      </c>
      <c r="M33" s="47">
        <v>60000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70000</v>
      </c>
      <c r="W33" s="47">
        <v>240000</v>
      </c>
      <c r="X33" s="47">
        <v>0</v>
      </c>
      <c r="Y33" s="47">
        <v>3000</v>
      </c>
      <c r="Z33" s="47">
        <v>0</v>
      </c>
      <c r="AA33" s="47">
        <v>0</v>
      </c>
      <c r="AB33" s="47">
        <v>0</v>
      </c>
      <c r="AC33" s="47">
        <v>0</v>
      </c>
    </row>
    <row r="34" spans="1:29" x14ac:dyDescent="0.25">
      <c r="A34" s="25">
        <v>31</v>
      </c>
      <c r="B34" s="25" t="s">
        <v>48</v>
      </c>
      <c r="C34" s="37">
        <v>274591</v>
      </c>
      <c r="D34" s="37">
        <v>52332</v>
      </c>
      <c r="E34" s="37">
        <v>25191</v>
      </c>
      <c r="F34" s="37">
        <v>55328</v>
      </c>
      <c r="G34" s="37">
        <v>3587</v>
      </c>
      <c r="H34" s="37">
        <v>61111</v>
      </c>
      <c r="I34" s="37">
        <v>47</v>
      </c>
      <c r="J34" s="37">
        <v>9975</v>
      </c>
      <c r="K34" s="37">
        <v>10654</v>
      </c>
      <c r="L34" s="37">
        <v>25302</v>
      </c>
      <c r="M34" s="37">
        <v>377399</v>
      </c>
      <c r="N34" s="37">
        <v>585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26979</v>
      </c>
      <c r="W34" s="37">
        <v>0</v>
      </c>
      <c r="X34" s="37">
        <v>11561</v>
      </c>
      <c r="Y34" s="37">
        <v>3024</v>
      </c>
      <c r="Z34" s="37">
        <v>2015</v>
      </c>
      <c r="AA34" s="37">
        <v>0</v>
      </c>
      <c r="AB34" s="37">
        <v>0</v>
      </c>
      <c r="AC34" s="37">
        <v>0</v>
      </c>
    </row>
    <row r="35" spans="1:29" x14ac:dyDescent="0.25">
      <c r="A35" s="25">
        <v>32</v>
      </c>
      <c r="B35" s="41" t="s">
        <v>49</v>
      </c>
      <c r="C35" s="53">
        <v>92300</v>
      </c>
      <c r="D35" s="53">
        <v>251800</v>
      </c>
      <c r="E35" s="53">
        <v>0</v>
      </c>
      <c r="F35" s="53">
        <v>116650</v>
      </c>
      <c r="G35" s="53">
        <v>2100</v>
      </c>
      <c r="H35" s="53">
        <v>101300</v>
      </c>
      <c r="I35" s="53">
        <v>32100</v>
      </c>
      <c r="J35" s="53">
        <v>31600</v>
      </c>
      <c r="K35" s="53">
        <v>6900</v>
      </c>
      <c r="L35" s="53">
        <v>31900</v>
      </c>
      <c r="M35" s="53">
        <v>1755900</v>
      </c>
      <c r="N35" s="53">
        <v>0</v>
      </c>
      <c r="O35" s="53">
        <v>280</v>
      </c>
      <c r="P35" s="53">
        <v>46600</v>
      </c>
      <c r="Q35" s="53">
        <v>19500</v>
      </c>
      <c r="R35" s="53">
        <v>0</v>
      </c>
      <c r="S35" s="53">
        <v>6200</v>
      </c>
      <c r="T35" s="53">
        <v>13300</v>
      </c>
      <c r="U35" s="53">
        <v>0</v>
      </c>
      <c r="V35" s="53">
        <v>5350</v>
      </c>
      <c r="W35" s="53">
        <v>0</v>
      </c>
      <c r="X35" s="53">
        <v>8600</v>
      </c>
      <c r="Y35" s="53">
        <v>6400</v>
      </c>
      <c r="Z35" s="53">
        <v>4300</v>
      </c>
      <c r="AA35" s="53">
        <v>0</v>
      </c>
      <c r="AB35" s="53">
        <v>0</v>
      </c>
      <c r="AC35" s="53">
        <v>2000</v>
      </c>
    </row>
    <row r="36" spans="1:29" x14ac:dyDescent="0.25">
      <c r="A36" s="25">
        <v>33</v>
      </c>
      <c r="B36" s="38" t="s">
        <v>104</v>
      </c>
      <c r="C36" s="45">
        <v>27073</v>
      </c>
      <c r="D36" s="45">
        <v>143405</v>
      </c>
      <c r="E36" s="45">
        <v>0</v>
      </c>
      <c r="F36" s="45">
        <v>57054</v>
      </c>
      <c r="G36" s="45">
        <v>2145</v>
      </c>
      <c r="H36" s="45">
        <v>480974</v>
      </c>
      <c r="I36" s="45">
        <v>1491</v>
      </c>
      <c r="J36" s="45">
        <v>3458</v>
      </c>
      <c r="K36" s="45">
        <v>19400</v>
      </c>
      <c r="L36" s="45">
        <v>24805</v>
      </c>
      <c r="M36" s="45">
        <v>619870</v>
      </c>
      <c r="N36" s="45">
        <v>3884</v>
      </c>
      <c r="O36" s="45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45">
        <v>2052</v>
      </c>
      <c r="W36" s="45">
        <v>1356</v>
      </c>
      <c r="X36" s="45">
        <v>3200</v>
      </c>
      <c r="Y36" s="45">
        <v>1170</v>
      </c>
      <c r="Z36" s="45">
        <v>5654</v>
      </c>
      <c r="AA36" s="45">
        <v>0</v>
      </c>
      <c r="AB36" s="45">
        <v>125</v>
      </c>
      <c r="AC36" s="45">
        <v>0</v>
      </c>
    </row>
    <row r="37" spans="1:29" x14ac:dyDescent="0.25">
      <c r="A37" s="25">
        <v>34</v>
      </c>
      <c r="B37" s="36" t="s">
        <v>51</v>
      </c>
      <c r="C37" s="37">
        <v>39420</v>
      </c>
      <c r="D37" s="37">
        <v>124420</v>
      </c>
      <c r="E37" s="37">
        <v>0</v>
      </c>
      <c r="F37" s="37">
        <v>16377</v>
      </c>
      <c r="G37" s="37">
        <v>6000</v>
      </c>
      <c r="H37" s="37">
        <v>34695</v>
      </c>
      <c r="I37" s="37">
        <v>1820</v>
      </c>
      <c r="J37" s="37">
        <v>9880</v>
      </c>
      <c r="K37" s="37">
        <v>12280</v>
      </c>
      <c r="L37" s="37">
        <v>27730</v>
      </c>
      <c r="M37" s="37">
        <v>615000</v>
      </c>
      <c r="N37" s="37">
        <v>1950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37"/>
      <c r="W37" s="37">
        <v>0</v>
      </c>
      <c r="X37" s="37">
        <v>525</v>
      </c>
      <c r="Y37" s="37">
        <v>1177</v>
      </c>
      <c r="Z37" s="37">
        <v>1348</v>
      </c>
      <c r="AA37" s="37">
        <v>0</v>
      </c>
      <c r="AB37" s="11">
        <v>0</v>
      </c>
      <c r="AC37" s="11">
        <v>0</v>
      </c>
    </row>
    <row r="38" spans="1:29" x14ac:dyDescent="0.25">
      <c r="A38" s="25">
        <v>35</v>
      </c>
      <c r="B38" s="36" t="s">
        <v>52</v>
      </c>
      <c r="C38" s="54">
        <v>52800</v>
      </c>
      <c r="D38" s="54">
        <v>201100</v>
      </c>
      <c r="E38" s="54">
        <v>7053</v>
      </c>
      <c r="F38" s="54">
        <v>389045</v>
      </c>
      <c r="G38" s="54">
        <v>12996</v>
      </c>
      <c r="H38" s="54">
        <v>329030</v>
      </c>
      <c r="I38" s="54">
        <v>1150</v>
      </c>
      <c r="J38" s="54">
        <v>18748</v>
      </c>
      <c r="K38" s="54">
        <v>9050</v>
      </c>
      <c r="L38" s="54">
        <v>30746</v>
      </c>
      <c r="M38" s="54">
        <v>332360</v>
      </c>
      <c r="N38" s="54">
        <v>9889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12516</v>
      </c>
      <c r="W38" s="54">
        <v>9800</v>
      </c>
      <c r="X38" s="54">
        <v>40062</v>
      </c>
      <c r="Y38" s="54">
        <v>8330</v>
      </c>
      <c r="Z38" s="54">
        <v>3290</v>
      </c>
      <c r="AA38" s="54">
        <v>0</v>
      </c>
      <c r="AB38" s="54">
        <v>0</v>
      </c>
      <c r="AC38" s="54">
        <v>0</v>
      </c>
    </row>
    <row r="39" spans="1:29" x14ac:dyDescent="0.25">
      <c r="A39" s="25">
        <v>36</v>
      </c>
      <c r="B39" s="36" t="s">
        <v>53</v>
      </c>
      <c r="C39" s="11">
        <v>0</v>
      </c>
      <c r="D39" s="11">
        <v>1534612</v>
      </c>
      <c r="E39" s="11">
        <v>0</v>
      </c>
      <c r="F39" s="11">
        <v>3517026</v>
      </c>
      <c r="G39" s="11">
        <v>22</v>
      </c>
      <c r="H39" s="11">
        <v>5994859</v>
      </c>
      <c r="I39" s="11">
        <v>36</v>
      </c>
      <c r="J39" s="11">
        <v>176</v>
      </c>
      <c r="K39" s="11">
        <v>3368</v>
      </c>
      <c r="L39" s="11">
        <v>2260</v>
      </c>
      <c r="M39" s="11">
        <v>162862</v>
      </c>
      <c r="N39" s="11">
        <v>7960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558189</v>
      </c>
      <c r="W39" s="11">
        <v>832462</v>
      </c>
      <c r="X39" s="11">
        <v>20747</v>
      </c>
      <c r="Y39" s="11">
        <v>6987</v>
      </c>
      <c r="Z39" s="11">
        <v>670</v>
      </c>
      <c r="AA39" s="11">
        <v>0</v>
      </c>
      <c r="AB39" s="11">
        <v>0</v>
      </c>
      <c r="AC39" s="11">
        <v>0</v>
      </c>
    </row>
    <row r="40" spans="1:29" x14ac:dyDescent="0.25">
      <c r="A40" s="25">
        <v>37</v>
      </c>
      <c r="B40" s="25" t="s">
        <v>54</v>
      </c>
      <c r="C40" s="11">
        <v>257760</v>
      </c>
      <c r="D40" s="11">
        <v>64143</v>
      </c>
      <c r="E40" s="11">
        <v>10373</v>
      </c>
      <c r="F40" s="11">
        <v>71163</v>
      </c>
      <c r="G40" s="11">
        <v>2432</v>
      </c>
      <c r="H40" s="11">
        <v>91710</v>
      </c>
      <c r="I40" s="11">
        <v>439</v>
      </c>
      <c r="J40" s="11">
        <v>14689</v>
      </c>
      <c r="K40" s="11">
        <v>38869</v>
      </c>
      <c r="L40" s="11">
        <v>72405</v>
      </c>
      <c r="M40" s="11">
        <v>581453</v>
      </c>
      <c r="N40" s="11">
        <v>7096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13130</v>
      </c>
      <c r="W40" s="11">
        <v>0</v>
      </c>
      <c r="X40" s="11">
        <v>22380</v>
      </c>
      <c r="Y40" s="11">
        <v>5525</v>
      </c>
      <c r="Z40" s="11">
        <v>1005</v>
      </c>
      <c r="AA40" s="11">
        <v>0</v>
      </c>
      <c r="AB40" s="11">
        <v>0</v>
      </c>
      <c r="AC40" s="11">
        <v>0</v>
      </c>
    </row>
    <row r="41" spans="1:29" x14ac:dyDescent="0.25">
      <c r="A41" s="25">
        <v>38</v>
      </c>
      <c r="B41" s="38" t="s">
        <v>55</v>
      </c>
      <c r="C41" s="11">
        <v>41069</v>
      </c>
      <c r="D41" s="11">
        <v>228565</v>
      </c>
      <c r="E41" s="11">
        <v>0</v>
      </c>
      <c r="F41" s="11">
        <v>116180</v>
      </c>
      <c r="G41" s="11">
        <v>7622</v>
      </c>
      <c r="H41" s="11">
        <v>239864</v>
      </c>
      <c r="I41" s="11">
        <v>4170</v>
      </c>
      <c r="J41" s="11">
        <v>10606</v>
      </c>
      <c r="K41" s="11">
        <v>88630</v>
      </c>
      <c r="L41" s="11">
        <v>129920</v>
      </c>
      <c r="M41" s="11">
        <v>714527</v>
      </c>
      <c r="N41" s="11">
        <v>60050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14797</v>
      </c>
      <c r="W41" s="11">
        <v>0</v>
      </c>
      <c r="X41" s="11">
        <v>23239</v>
      </c>
      <c r="Y41" s="11">
        <v>5350</v>
      </c>
      <c r="Z41" s="11">
        <v>5867</v>
      </c>
      <c r="AA41" s="11">
        <v>0</v>
      </c>
      <c r="AB41" s="11">
        <v>0</v>
      </c>
      <c r="AC41" s="11">
        <v>0</v>
      </c>
    </row>
    <row r="42" spans="1:29" x14ac:dyDescent="0.25">
      <c r="A42" s="25">
        <v>39</v>
      </c>
      <c r="B42" s="36" t="s">
        <v>56</v>
      </c>
      <c r="C42" s="11">
        <v>252664</v>
      </c>
      <c r="D42" s="11">
        <v>1101483</v>
      </c>
      <c r="E42" s="11">
        <v>233238</v>
      </c>
      <c r="F42" s="11">
        <v>1076099</v>
      </c>
      <c r="G42" s="11">
        <v>4451</v>
      </c>
      <c r="H42" s="11">
        <v>953720</v>
      </c>
      <c r="I42" s="11">
        <v>432</v>
      </c>
      <c r="J42" s="11">
        <v>6039</v>
      </c>
      <c r="K42" s="11">
        <v>1200</v>
      </c>
      <c r="L42" s="11">
        <v>12435</v>
      </c>
      <c r="M42" s="11">
        <v>700388</v>
      </c>
      <c r="N42" s="11">
        <v>0</v>
      </c>
      <c r="O42" s="11">
        <v>0</v>
      </c>
      <c r="P42" s="11">
        <v>5042</v>
      </c>
      <c r="Q42" s="11">
        <v>0</v>
      </c>
      <c r="R42" s="11">
        <v>683</v>
      </c>
      <c r="S42" s="11">
        <v>49005</v>
      </c>
      <c r="T42" s="11">
        <v>0</v>
      </c>
      <c r="U42" s="11">
        <v>0</v>
      </c>
      <c r="V42" s="11">
        <v>62936</v>
      </c>
      <c r="W42" s="11">
        <v>2150</v>
      </c>
      <c r="X42" s="11">
        <v>40725</v>
      </c>
      <c r="Y42" s="11">
        <v>4053</v>
      </c>
      <c r="Z42" s="11">
        <v>2906</v>
      </c>
      <c r="AA42" s="11">
        <v>0</v>
      </c>
      <c r="AB42" s="11">
        <v>0</v>
      </c>
      <c r="AC42" s="11">
        <v>0</v>
      </c>
    </row>
    <row r="43" spans="1:29" x14ac:dyDescent="0.25">
      <c r="A43" s="25">
        <v>40</v>
      </c>
      <c r="B43" s="50" t="s">
        <v>57</v>
      </c>
      <c r="C43" s="47">
        <v>12</v>
      </c>
      <c r="D43" s="47">
        <v>718928</v>
      </c>
      <c r="E43" s="47">
        <v>0</v>
      </c>
      <c r="F43" s="47">
        <v>1177500</v>
      </c>
      <c r="G43" s="47">
        <v>254</v>
      </c>
      <c r="H43" s="47">
        <v>1503730</v>
      </c>
      <c r="I43" s="47">
        <v>0</v>
      </c>
      <c r="J43" s="47">
        <v>0</v>
      </c>
      <c r="K43" s="47">
        <v>76</v>
      </c>
      <c r="L43" s="47">
        <v>534</v>
      </c>
      <c r="M43" s="47">
        <v>188732</v>
      </c>
      <c r="N43" s="47">
        <v>200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186044</v>
      </c>
      <c r="W43" s="47">
        <v>717028</v>
      </c>
      <c r="X43" s="47">
        <v>247</v>
      </c>
      <c r="Y43" s="47">
        <v>254</v>
      </c>
      <c r="Z43" s="47">
        <v>373</v>
      </c>
      <c r="AA43" s="47">
        <v>0</v>
      </c>
      <c r="AB43" s="47">
        <v>6</v>
      </c>
      <c r="AC43" s="47">
        <v>0</v>
      </c>
    </row>
    <row r="44" spans="1:29" x14ac:dyDescent="0.25">
      <c r="A44" s="25">
        <v>41</v>
      </c>
      <c r="B44" s="55" t="s">
        <v>58</v>
      </c>
      <c r="C44" s="11">
        <v>58000</v>
      </c>
      <c r="D44" s="11">
        <v>341000</v>
      </c>
      <c r="E44" s="11">
        <v>91000</v>
      </c>
      <c r="F44" s="11">
        <v>360000</v>
      </c>
      <c r="G44" s="11">
        <v>120</v>
      </c>
      <c r="H44" s="11">
        <v>444600</v>
      </c>
      <c r="I44" s="11">
        <v>265</v>
      </c>
      <c r="J44" s="11">
        <v>1500</v>
      </c>
      <c r="K44" s="11">
        <v>400</v>
      </c>
      <c r="L44" s="11">
        <v>1700</v>
      </c>
      <c r="M44" s="11">
        <v>401000</v>
      </c>
      <c r="N44" s="11">
        <v>50000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11400</v>
      </c>
      <c r="W44" s="11">
        <v>5250</v>
      </c>
      <c r="X44" s="11">
        <v>18300</v>
      </c>
      <c r="Y44" s="11">
        <v>1620</v>
      </c>
      <c r="Z44" s="11">
        <v>480</v>
      </c>
      <c r="AA44" s="11">
        <v>0</v>
      </c>
      <c r="AB44" s="11">
        <v>0</v>
      </c>
      <c r="AC44" s="11">
        <v>0</v>
      </c>
    </row>
    <row r="45" spans="1:29" x14ac:dyDescent="0.25">
      <c r="A45" s="25">
        <v>42</v>
      </c>
      <c r="B45" s="25" t="s">
        <v>59</v>
      </c>
      <c r="C45" s="9">
        <v>251455</v>
      </c>
      <c r="D45" s="9">
        <v>45584</v>
      </c>
      <c r="E45" s="9">
        <v>34511</v>
      </c>
      <c r="F45" s="9">
        <v>85289</v>
      </c>
      <c r="G45" s="9">
        <v>1512</v>
      </c>
      <c r="H45" s="9">
        <v>34025</v>
      </c>
      <c r="I45" s="9">
        <v>153</v>
      </c>
      <c r="J45" s="9">
        <v>7638</v>
      </c>
      <c r="K45" s="9">
        <v>10091</v>
      </c>
      <c r="L45" s="9">
        <v>23242</v>
      </c>
      <c r="M45" s="9">
        <v>574887</v>
      </c>
      <c r="N45" s="9">
        <v>0</v>
      </c>
      <c r="O45" s="9">
        <v>0</v>
      </c>
      <c r="P45" s="9">
        <v>1461</v>
      </c>
      <c r="Q45" s="9">
        <v>1068</v>
      </c>
      <c r="R45" s="9">
        <v>0</v>
      </c>
      <c r="S45" s="9">
        <v>574</v>
      </c>
      <c r="T45" s="9">
        <v>0</v>
      </c>
      <c r="U45" s="9">
        <v>0</v>
      </c>
      <c r="V45" s="9">
        <v>3483</v>
      </c>
      <c r="W45" s="9">
        <v>0</v>
      </c>
      <c r="X45" s="9">
        <v>11952</v>
      </c>
      <c r="Y45" s="9">
        <v>5176</v>
      </c>
      <c r="Z45" s="9">
        <v>1669</v>
      </c>
      <c r="AA45" s="9">
        <v>0</v>
      </c>
      <c r="AB45" s="9">
        <v>0</v>
      </c>
      <c r="AC45" s="9">
        <v>0</v>
      </c>
    </row>
    <row r="46" spans="1:29" s="56" customFormat="1" x14ac:dyDescent="0.25">
      <c r="A46" s="56">
        <v>43</v>
      </c>
      <c r="B46" s="56" t="s">
        <v>60</v>
      </c>
      <c r="C46" s="57">
        <v>394052</v>
      </c>
      <c r="D46" s="10">
        <v>39763</v>
      </c>
      <c r="E46" s="10">
        <v>37398</v>
      </c>
      <c r="F46" s="10">
        <v>128059</v>
      </c>
      <c r="G46" s="10">
        <v>451</v>
      </c>
      <c r="H46" s="10">
        <v>82800</v>
      </c>
      <c r="I46" s="10">
        <v>12692</v>
      </c>
      <c r="J46" s="10">
        <v>12212</v>
      </c>
      <c r="K46" s="10">
        <v>0</v>
      </c>
      <c r="L46" s="10">
        <v>143848</v>
      </c>
      <c r="M46" s="10">
        <v>707726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10974</v>
      </c>
      <c r="Y46" s="10">
        <v>7475</v>
      </c>
      <c r="Z46" s="10">
        <v>2137</v>
      </c>
      <c r="AA46" s="10">
        <v>0</v>
      </c>
      <c r="AB46" s="10">
        <v>0</v>
      </c>
      <c r="AC46" s="11">
        <v>0</v>
      </c>
    </row>
    <row r="47" spans="1:29" x14ac:dyDescent="0.25">
      <c r="A47" s="25">
        <v>44</v>
      </c>
      <c r="B47" s="25" t="s">
        <v>61</v>
      </c>
      <c r="C47" s="45">
        <v>6339</v>
      </c>
      <c r="D47" s="37">
        <v>386764</v>
      </c>
      <c r="E47" s="37">
        <v>0</v>
      </c>
      <c r="F47" s="37">
        <v>60560</v>
      </c>
      <c r="G47" s="37">
        <v>2507</v>
      </c>
      <c r="H47" s="37">
        <v>938710</v>
      </c>
      <c r="I47" s="37">
        <v>539</v>
      </c>
      <c r="J47" s="37">
        <v>3549</v>
      </c>
      <c r="K47" s="37">
        <v>24522</v>
      </c>
      <c r="L47" s="37">
        <v>20992</v>
      </c>
      <c r="M47" s="37">
        <v>1433420</v>
      </c>
      <c r="N47" s="37">
        <v>6892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37">
        <v>84648</v>
      </c>
      <c r="W47" s="37">
        <v>13</v>
      </c>
      <c r="X47" s="37">
        <v>444973</v>
      </c>
      <c r="Y47" s="37">
        <v>1189</v>
      </c>
      <c r="Z47" s="37">
        <v>7948</v>
      </c>
      <c r="AA47" s="58">
        <v>0</v>
      </c>
      <c r="AB47" s="37">
        <v>56</v>
      </c>
      <c r="AC47" s="58">
        <v>0</v>
      </c>
    </row>
    <row r="48" spans="1:29" x14ac:dyDescent="0.25">
      <c r="A48" s="25">
        <v>45</v>
      </c>
      <c r="B48" s="25" t="s">
        <v>62</v>
      </c>
      <c r="C48" s="11">
        <v>159383</v>
      </c>
      <c r="D48" s="11">
        <v>372379</v>
      </c>
      <c r="E48" s="11">
        <v>19556</v>
      </c>
      <c r="F48" s="11">
        <v>385785</v>
      </c>
      <c r="G48" s="11">
        <v>3074</v>
      </c>
      <c r="H48" s="11">
        <v>949331</v>
      </c>
      <c r="I48" s="11">
        <v>137</v>
      </c>
      <c r="J48" s="11">
        <v>4904</v>
      </c>
      <c r="K48" s="11">
        <v>14800</v>
      </c>
      <c r="L48" s="11">
        <v>50420</v>
      </c>
      <c r="M48" s="11">
        <v>1018381</v>
      </c>
      <c r="N48" s="11">
        <v>6088</v>
      </c>
      <c r="O48" s="11">
        <v>0</v>
      </c>
      <c r="P48" s="11">
        <v>2757</v>
      </c>
      <c r="Q48" s="11">
        <v>1718</v>
      </c>
      <c r="R48" s="11">
        <v>0</v>
      </c>
      <c r="S48" s="11">
        <v>814</v>
      </c>
      <c r="T48" s="11">
        <v>799</v>
      </c>
      <c r="U48" s="11">
        <v>0</v>
      </c>
      <c r="V48" s="11">
        <v>13660</v>
      </c>
      <c r="W48" s="11">
        <v>10189</v>
      </c>
      <c r="X48" s="11">
        <v>126007</v>
      </c>
      <c r="Y48" s="11">
        <v>12517</v>
      </c>
      <c r="Z48" s="11">
        <v>2341</v>
      </c>
      <c r="AA48" s="11">
        <v>0</v>
      </c>
      <c r="AB48" s="11">
        <v>125</v>
      </c>
      <c r="AC48" s="11">
        <v>0</v>
      </c>
    </row>
    <row r="49" spans="1:30" x14ac:dyDescent="0.25">
      <c r="A49" s="25">
        <v>46</v>
      </c>
      <c r="B49" s="25" t="s">
        <v>63</v>
      </c>
      <c r="C49" s="45">
        <v>200</v>
      </c>
      <c r="D49" s="45">
        <v>765080</v>
      </c>
      <c r="E49" s="45">
        <v>0</v>
      </c>
      <c r="F49" s="45">
        <v>648446</v>
      </c>
      <c r="G49" s="45">
        <v>180</v>
      </c>
      <c r="H49" s="45">
        <v>1098384</v>
      </c>
      <c r="I49" s="45">
        <v>0</v>
      </c>
      <c r="J49" s="45">
        <v>0</v>
      </c>
      <c r="K49" s="45">
        <v>0</v>
      </c>
      <c r="L49" s="45">
        <v>0</v>
      </c>
      <c r="M49" s="45">
        <v>129500</v>
      </c>
      <c r="N49" s="45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45">
        <v>80300</v>
      </c>
      <c r="W49" s="45">
        <v>559400</v>
      </c>
      <c r="X49" s="45">
        <v>2505</v>
      </c>
      <c r="Y49" s="45">
        <v>2630</v>
      </c>
      <c r="Z49" s="45">
        <v>440</v>
      </c>
      <c r="AA49" s="58">
        <v>0</v>
      </c>
      <c r="AB49" s="45">
        <v>0</v>
      </c>
      <c r="AC49" s="58">
        <v>0</v>
      </c>
    </row>
    <row r="50" spans="1:30" x14ac:dyDescent="0.25">
      <c r="A50" s="25">
        <v>47</v>
      </c>
      <c r="B50" s="25" t="s">
        <v>64</v>
      </c>
      <c r="C50" s="40">
        <v>246214</v>
      </c>
      <c r="D50" s="40">
        <v>138526</v>
      </c>
      <c r="E50" s="40">
        <v>171845</v>
      </c>
      <c r="F50" s="40">
        <v>233833</v>
      </c>
      <c r="G50" s="40">
        <v>11718</v>
      </c>
      <c r="H50" s="40">
        <v>172696</v>
      </c>
      <c r="I50" s="40">
        <v>13324</v>
      </c>
      <c r="J50" s="40">
        <v>57141</v>
      </c>
      <c r="K50" s="23">
        <v>0</v>
      </c>
      <c r="L50" s="40">
        <v>471988</v>
      </c>
      <c r="M50" s="40">
        <v>1047035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40">
        <v>82703</v>
      </c>
      <c r="W50" s="23">
        <v>0</v>
      </c>
      <c r="X50" s="40">
        <v>27997</v>
      </c>
      <c r="Y50" s="40">
        <v>14217</v>
      </c>
      <c r="Z50" s="40">
        <v>2216</v>
      </c>
      <c r="AA50" s="23">
        <v>0</v>
      </c>
      <c r="AB50" s="23">
        <v>0</v>
      </c>
      <c r="AC50" s="23">
        <v>0</v>
      </c>
    </row>
    <row r="51" spans="1:30" x14ac:dyDescent="0.25">
      <c r="B51" s="25" t="s">
        <v>65</v>
      </c>
      <c r="C51" s="27">
        <f>SUM(C4:C50)</f>
        <v>4505582</v>
      </c>
      <c r="D51" s="27">
        <f t="shared" ref="D51:AC51" si="0">SUM(D4:D50)</f>
        <v>13632918</v>
      </c>
      <c r="E51" s="27">
        <f t="shared" si="0"/>
        <v>1094018</v>
      </c>
      <c r="F51" s="27">
        <f t="shared" si="0"/>
        <v>15506893</v>
      </c>
      <c r="G51" s="27">
        <f t="shared" si="0"/>
        <v>360495</v>
      </c>
      <c r="H51" s="27">
        <f t="shared" si="0"/>
        <v>24276898</v>
      </c>
      <c r="I51" s="27">
        <f t="shared" si="0"/>
        <v>432979</v>
      </c>
      <c r="J51" s="27">
        <f t="shared" si="0"/>
        <v>871558</v>
      </c>
      <c r="K51" s="27">
        <f t="shared" si="0"/>
        <v>2652219</v>
      </c>
      <c r="L51" s="27">
        <f t="shared" si="0"/>
        <v>3768394</v>
      </c>
      <c r="M51" s="27">
        <f t="shared" si="0"/>
        <v>33181469</v>
      </c>
      <c r="N51" s="27">
        <f t="shared" si="0"/>
        <v>539889</v>
      </c>
      <c r="O51" s="27">
        <f t="shared" si="0"/>
        <v>22584</v>
      </c>
      <c r="P51" s="27">
        <f t="shared" si="0"/>
        <v>169969</v>
      </c>
      <c r="Q51" s="27">
        <f t="shared" si="0"/>
        <v>45891</v>
      </c>
      <c r="R51" s="27">
        <f t="shared" si="0"/>
        <v>11335</v>
      </c>
      <c r="S51" s="27">
        <f t="shared" si="0"/>
        <v>63854</v>
      </c>
      <c r="T51" s="27">
        <f t="shared" si="0"/>
        <v>25469</v>
      </c>
      <c r="U51" s="27">
        <f t="shared" si="0"/>
        <v>27177</v>
      </c>
      <c r="V51" s="27">
        <f t="shared" si="0"/>
        <v>1713382</v>
      </c>
      <c r="W51" s="27">
        <f t="shared" si="0"/>
        <v>2899244</v>
      </c>
      <c r="X51" s="27">
        <f t="shared" si="0"/>
        <v>1478737</v>
      </c>
      <c r="Y51" s="27">
        <f t="shared" si="0"/>
        <v>190719</v>
      </c>
      <c r="Z51" s="27">
        <f t="shared" si="0"/>
        <v>123268</v>
      </c>
      <c r="AA51" s="27">
        <f t="shared" si="0"/>
        <v>46784</v>
      </c>
      <c r="AB51" s="27">
        <f t="shared" si="0"/>
        <v>3668</v>
      </c>
      <c r="AC51" s="27">
        <f t="shared" si="0"/>
        <v>2170</v>
      </c>
      <c r="AD51" s="56"/>
    </row>
    <row r="53" spans="1:30" x14ac:dyDescent="0.25">
      <c r="D53" s="56"/>
      <c r="F53" s="28"/>
      <c r="K53" s="2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Normal="100" workbookViewId="0">
      <pane xSplit="2" ySplit="4" topLeftCell="D20" activePane="bottomRight" state="frozen"/>
      <selection pane="topRight" activeCell="C1" sqref="C1"/>
      <selection pane="bottomLeft" activeCell="A5" sqref="A5"/>
      <selection pane="bottomRight" sqref="A1:XFD1048576"/>
    </sheetView>
  </sheetViews>
  <sheetFormatPr defaultRowHeight="15.75" x14ac:dyDescent="0.25"/>
  <cols>
    <col min="1" max="1" width="12.42578125" style="1" bestFit="1" customWidth="1"/>
    <col min="2" max="2" width="18.5703125" style="1" customWidth="1"/>
    <col min="3" max="3" width="18.7109375" style="1" bestFit="1" customWidth="1"/>
    <col min="4" max="5" width="15.7109375" style="1" bestFit="1" customWidth="1"/>
    <col min="6" max="6" width="14.5703125" style="1" bestFit="1" customWidth="1"/>
    <col min="7" max="7" width="16" style="1" bestFit="1" customWidth="1"/>
    <col min="8" max="8" width="15.7109375" style="1" bestFit="1" customWidth="1"/>
    <col min="9" max="9" width="14.7109375" style="1" bestFit="1" customWidth="1"/>
    <col min="10" max="10" width="15.28515625" style="1" bestFit="1" customWidth="1"/>
    <col min="11" max="11" width="16.85546875" style="1" bestFit="1" customWidth="1"/>
    <col min="12" max="13" width="14.5703125" style="1" bestFit="1" customWidth="1"/>
    <col min="14" max="14" width="13.7109375" style="1" bestFit="1" customWidth="1"/>
    <col min="15" max="15" width="18.7109375" style="1" bestFit="1" customWidth="1"/>
    <col min="16" max="17" width="12.7109375" style="1" bestFit="1" customWidth="1"/>
    <col min="18" max="20" width="9.140625" style="1"/>
    <col min="21" max="21" width="9.28515625" style="1" bestFit="1" customWidth="1"/>
    <col min="22" max="16384" width="9.140625" style="1"/>
  </cols>
  <sheetData>
    <row r="1" spans="1:17" ht="15" customHeight="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5" customHeight="1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ht="15" customHeight="1" x14ac:dyDescent="0.25">
      <c r="B3" s="3" t="s">
        <v>1</v>
      </c>
      <c r="C3" s="4" t="s">
        <v>2</v>
      </c>
      <c r="D3" s="4"/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5" t="s">
        <v>14</v>
      </c>
      <c r="Q3" s="5" t="s">
        <v>15</v>
      </c>
    </row>
    <row r="4" spans="1:17" ht="15" customHeight="1" x14ac:dyDescent="0.25">
      <c r="B4" s="6"/>
      <c r="C4" s="7" t="s">
        <v>16</v>
      </c>
      <c r="D4" s="7" t="s">
        <v>17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8"/>
      <c r="Q4" s="8"/>
    </row>
    <row r="5" spans="1:17" ht="15" customHeight="1" x14ac:dyDescent="0.25">
      <c r="A5" s="1">
        <v>1</v>
      </c>
      <c r="B5" s="2" t="s">
        <v>18</v>
      </c>
      <c r="C5" s="9">
        <v>46512470</v>
      </c>
      <c r="D5" s="9">
        <v>0</v>
      </c>
      <c r="E5" s="9">
        <v>532850</v>
      </c>
      <c r="F5" s="9">
        <v>224715</v>
      </c>
      <c r="G5" s="9">
        <v>201457</v>
      </c>
      <c r="H5" s="9">
        <v>214952</v>
      </c>
      <c r="I5" s="9">
        <v>100</v>
      </c>
      <c r="J5" s="9">
        <v>0</v>
      </c>
      <c r="K5" s="9">
        <v>26919</v>
      </c>
      <c r="L5" s="9">
        <v>250</v>
      </c>
      <c r="M5" s="9">
        <v>186775</v>
      </c>
      <c r="N5" s="9">
        <v>3100</v>
      </c>
      <c r="O5" s="9">
        <v>8600000</v>
      </c>
      <c r="P5" s="9">
        <v>0</v>
      </c>
      <c r="Q5" s="9">
        <v>0</v>
      </c>
    </row>
    <row r="6" spans="1:17" ht="15" customHeight="1" x14ac:dyDescent="0.25">
      <c r="A6" s="1">
        <v>2</v>
      </c>
      <c r="B6" s="2" t="s">
        <v>19</v>
      </c>
      <c r="C6" s="9">
        <v>33723235</v>
      </c>
      <c r="D6" s="9">
        <v>0</v>
      </c>
      <c r="E6" s="9">
        <v>1031920</v>
      </c>
      <c r="F6" s="9">
        <v>0</v>
      </c>
      <c r="G6" s="9">
        <v>310178</v>
      </c>
      <c r="H6" s="9">
        <v>85424</v>
      </c>
      <c r="I6" s="9">
        <v>96970</v>
      </c>
      <c r="J6" s="9">
        <v>14977</v>
      </c>
      <c r="K6" s="9">
        <v>251782</v>
      </c>
      <c r="L6" s="9">
        <v>0</v>
      </c>
      <c r="M6" s="9">
        <v>308705</v>
      </c>
      <c r="N6" s="9">
        <v>5440</v>
      </c>
      <c r="O6" s="9">
        <v>17685840</v>
      </c>
      <c r="P6" s="9">
        <v>0</v>
      </c>
      <c r="Q6" s="9">
        <v>0</v>
      </c>
    </row>
    <row r="7" spans="1:17" ht="15" customHeight="1" x14ac:dyDescent="0.25">
      <c r="A7" s="1">
        <v>3</v>
      </c>
      <c r="B7" s="2" t="s">
        <v>20</v>
      </c>
      <c r="C7" s="10">
        <v>7234360</v>
      </c>
      <c r="D7" s="10">
        <v>31416800</v>
      </c>
      <c r="E7" s="10">
        <v>545300</v>
      </c>
      <c r="F7" s="10">
        <v>0</v>
      </c>
      <c r="G7" s="10">
        <v>212100</v>
      </c>
      <c r="H7" s="10">
        <v>183420</v>
      </c>
      <c r="I7" s="10">
        <v>240</v>
      </c>
      <c r="J7" s="10">
        <v>0</v>
      </c>
      <c r="K7" s="10">
        <v>21960</v>
      </c>
      <c r="L7" s="10">
        <v>2400</v>
      </c>
      <c r="M7" s="10">
        <v>16380</v>
      </c>
      <c r="N7" s="10">
        <v>60</v>
      </c>
      <c r="O7" s="10">
        <v>1010600</v>
      </c>
      <c r="P7" s="10">
        <v>0</v>
      </c>
      <c r="Q7" s="10">
        <v>0</v>
      </c>
    </row>
    <row r="8" spans="1:17" ht="15" customHeight="1" x14ac:dyDescent="0.25">
      <c r="A8" s="1">
        <v>4</v>
      </c>
      <c r="B8" s="2" t="s">
        <v>21</v>
      </c>
      <c r="C8" s="9">
        <v>187810000</v>
      </c>
      <c r="D8" s="9">
        <v>0</v>
      </c>
      <c r="E8" s="9">
        <v>2062900</v>
      </c>
      <c r="F8" s="9">
        <v>0</v>
      </c>
      <c r="G8" s="9">
        <v>356600</v>
      </c>
      <c r="H8" s="9">
        <v>71500</v>
      </c>
      <c r="I8" s="9">
        <v>4654</v>
      </c>
      <c r="J8" s="9">
        <v>0</v>
      </c>
      <c r="K8" s="9">
        <v>1673400</v>
      </c>
      <c r="L8" s="9">
        <v>0</v>
      </c>
      <c r="M8" s="9">
        <v>924960</v>
      </c>
      <c r="N8" s="9">
        <v>341340</v>
      </c>
      <c r="O8" s="9">
        <v>1071971.3999999999</v>
      </c>
      <c r="P8" s="9">
        <v>0</v>
      </c>
      <c r="Q8" s="9">
        <v>0</v>
      </c>
    </row>
    <row r="9" spans="1:17" ht="15" customHeight="1" x14ac:dyDescent="0.25">
      <c r="A9" s="1">
        <v>5</v>
      </c>
      <c r="B9" s="2" t="s">
        <v>22</v>
      </c>
      <c r="C9" s="11">
        <v>1452697</v>
      </c>
      <c r="D9" s="11">
        <v>0</v>
      </c>
      <c r="E9" s="11">
        <v>144480</v>
      </c>
      <c r="F9" s="11">
        <v>0</v>
      </c>
      <c r="G9" s="11">
        <v>11844</v>
      </c>
      <c r="H9" s="11">
        <v>1614</v>
      </c>
      <c r="I9" s="11">
        <v>420</v>
      </c>
      <c r="J9" s="11">
        <v>0</v>
      </c>
      <c r="K9" s="11">
        <v>446020</v>
      </c>
      <c r="L9" s="11">
        <v>0</v>
      </c>
      <c r="M9" s="11">
        <v>297000</v>
      </c>
      <c r="N9" s="11">
        <v>28000</v>
      </c>
      <c r="O9" s="11">
        <v>2612245</v>
      </c>
      <c r="P9" s="11">
        <v>0</v>
      </c>
      <c r="Q9" s="11">
        <v>0</v>
      </c>
    </row>
    <row r="10" spans="1:17" ht="15" customHeight="1" x14ac:dyDescent="0.25">
      <c r="A10" s="1">
        <v>6</v>
      </c>
      <c r="B10" s="1" t="s">
        <v>23</v>
      </c>
      <c r="C10" s="12">
        <v>3627650</v>
      </c>
      <c r="D10" s="12">
        <v>0</v>
      </c>
      <c r="E10" s="12">
        <v>270337</v>
      </c>
      <c r="F10" s="12">
        <v>0</v>
      </c>
      <c r="G10" s="12">
        <v>141300</v>
      </c>
      <c r="H10" s="12">
        <v>75990</v>
      </c>
      <c r="I10" s="12">
        <v>0</v>
      </c>
      <c r="J10" s="12">
        <v>100</v>
      </c>
      <c r="K10" s="12">
        <v>27130</v>
      </c>
      <c r="L10" s="12">
        <v>306800</v>
      </c>
      <c r="M10" s="12">
        <v>159875</v>
      </c>
      <c r="N10" s="12">
        <v>32765</v>
      </c>
      <c r="O10" s="12">
        <v>10520</v>
      </c>
      <c r="P10" s="12">
        <v>0</v>
      </c>
      <c r="Q10" s="12">
        <v>0</v>
      </c>
    </row>
    <row r="11" spans="1:17" ht="15" customHeight="1" x14ac:dyDescent="0.25">
      <c r="A11" s="1">
        <v>7</v>
      </c>
      <c r="B11" s="2" t="s">
        <v>24</v>
      </c>
      <c r="C11" s="13">
        <v>21529998</v>
      </c>
      <c r="D11" s="13">
        <v>0</v>
      </c>
      <c r="E11" s="13">
        <v>3133195</v>
      </c>
      <c r="F11" s="13">
        <v>0</v>
      </c>
      <c r="G11" s="13">
        <v>432870</v>
      </c>
      <c r="H11" s="13">
        <v>321890</v>
      </c>
      <c r="I11" s="13">
        <v>33900</v>
      </c>
      <c r="J11" s="13">
        <v>9300</v>
      </c>
      <c r="K11" s="13">
        <v>1001262</v>
      </c>
      <c r="L11" s="13">
        <v>2250</v>
      </c>
      <c r="M11" s="13">
        <v>36867</v>
      </c>
      <c r="N11" s="13">
        <v>702</v>
      </c>
      <c r="O11" s="13">
        <v>65656</v>
      </c>
      <c r="P11" s="13">
        <v>0</v>
      </c>
      <c r="Q11" s="13">
        <v>0</v>
      </c>
    </row>
    <row r="12" spans="1:17" ht="15" customHeight="1" x14ac:dyDescent="0.25">
      <c r="A12" s="1">
        <v>8</v>
      </c>
      <c r="B12" s="2" t="s">
        <v>25</v>
      </c>
      <c r="C12" s="13">
        <v>56781140</v>
      </c>
      <c r="D12" s="13">
        <v>0</v>
      </c>
      <c r="E12" s="13">
        <v>549750</v>
      </c>
      <c r="F12" s="13">
        <v>0</v>
      </c>
      <c r="G12" s="13">
        <v>375384</v>
      </c>
      <c r="H12" s="13">
        <v>149518</v>
      </c>
      <c r="I12" s="13">
        <v>0</v>
      </c>
      <c r="J12" s="13">
        <v>700</v>
      </c>
      <c r="K12" s="13">
        <v>122986</v>
      </c>
      <c r="L12" s="13">
        <v>151500</v>
      </c>
      <c r="M12" s="13">
        <v>79250</v>
      </c>
      <c r="N12" s="13">
        <v>10230</v>
      </c>
      <c r="O12" s="13">
        <v>282680</v>
      </c>
      <c r="P12" s="13">
        <v>0</v>
      </c>
      <c r="Q12" s="13">
        <v>0</v>
      </c>
    </row>
    <row r="13" spans="1:17" ht="15" customHeight="1" x14ac:dyDescent="0.25">
      <c r="A13" s="1">
        <v>9</v>
      </c>
      <c r="B13" s="14" t="s">
        <v>26</v>
      </c>
      <c r="C13" s="9">
        <v>41924173</v>
      </c>
      <c r="D13" s="9">
        <v>0</v>
      </c>
      <c r="E13" s="9">
        <v>5648440</v>
      </c>
      <c r="F13" s="9">
        <v>0</v>
      </c>
      <c r="G13" s="9">
        <v>724840</v>
      </c>
      <c r="H13" s="9">
        <v>1380580</v>
      </c>
      <c r="I13" s="9">
        <v>76800</v>
      </c>
      <c r="J13" s="9">
        <v>385</v>
      </c>
      <c r="K13" s="9">
        <v>1521620</v>
      </c>
      <c r="L13" s="9">
        <v>0</v>
      </c>
      <c r="M13" s="9">
        <v>50568</v>
      </c>
      <c r="N13" s="9">
        <v>5938</v>
      </c>
      <c r="O13" s="9">
        <v>3261269.7333333329</v>
      </c>
      <c r="P13" s="9">
        <v>0</v>
      </c>
      <c r="Q13" s="9">
        <v>0</v>
      </c>
    </row>
    <row r="14" spans="1:17" ht="15" customHeight="1" x14ac:dyDescent="0.25">
      <c r="A14" s="1">
        <v>10</v>
      </c>
      <c r="B14" s="1" t="s">
        <v>27</v>
      </c>
      <c r="C14" s="11">
        <v>44565242</v>
      </c>
      <c r="D14" s="11">
        <v>0</v>
      </c>
      <c r="E14" s="11">
        <v>2307330</v>
      </c>
      <c r="F14" s="11">
        <v>0</v>
      </c>
      <c r="G14" s="11">
        <v>580684</v>
      </c>
      <c r="H14" s="11">
        <v>163336</v>
      </c>
      <c r="I14" s="11">
        <v>102400</v>
      </c>
      <c r="J14" s="11">
        <v>620</v>
      </c>
      <c r="K14" s="11">
        <v>228036</v>
      </c>
      <c r="L14" s="11">
        <v>200</v>
      </c>
      <c r="M14" s="11">
        <v>37141</v>
      </c>
      <c r="N14" s="11">
        <v>689</v>
      </c>
      <c r="O14" s="11">
        <v>1261523.5333333332</v>
      </c>
      <c r="P14" s="11">
        <v>0</v>
      </c>
      <c r="Q14" s="11">
        <v>0</v>
      </c>
    </row>
    <row r="15" spans="1:17" ht="15" customHeight="1" x14ac:dyDescent="0.25">
      <c r="A15" s="1">
        <v>11</v>
      </c>
      <c r="B15" s="2" t="s">
        <v>28</v>
      </c>
      <c r="C15" s="13">
        <v>29400000</v>
      </c>
      <c r="D15" s="13">
        <v>0</v>
      </c>
      <c r="E15" s="13">
        <v>2314730</v>
      </c>
      <c r="F15" s="13">
        <v>0</v>
      </c>
      <c r="G15" s="13">
        <v>546260</v>
      </c>
      <c r="H15" s="13">
        <v>445346</v>
      </c>
      <c r="I15" s="13">
        <v>58310</v>
      </c>
      <c r="J15" s="13">
        <v>2978.7</v>
      </c>
      <c r="K15" s="13">
        <v>1480700</v>
      </c>
      <c r="L15" s="13">
        <v>0</v>
      </c>
      <c r="M15" s="13">
        <v>85950</v>
      </c>
      <c r="N15" s="13">
        <v>2506.1999999999998</v>
      </c>
      <c r="O15" s="13">
        <v>795666.66666666663</v>
      </c>
      <c r="P15" s="13">
        <v>0</v>
      </c>
      <c r="Q15" s="13">
        <v>0</v>
      </c>
    </row>
    <row r="16" spans="1:17" ht="15" customHeight="1" x14ac:dyDescent="0.25">
      <c r="A16" s="1">
        <v>12</v>
      </c>
      <c r="B16" s="2" t="s">
        <v>29</v>
      </c>
      <c r="C16" s="13">
        <v>38051807</v>
      </c>
      <c r="D16" s="13">
        <v>0</v>
      </c>
      <c r="E16" s="13">
        <v>4655420</v>
      </c>
      <c r="F16" s="13">
        <v>0</v>
      </c>
      <c r="G16" s="13">
        <v>893580</v>
      </c>
      <c r="H16" s="13">
        <v>2455510</v>
      </c>
      <c r="I16" s="13">
        <v>37114</v>
      </c>
      <c r="J16" s="13">
        <v>10440.299999999999</v>
      </c>
      <c r="K16" s="13">
        <v>924146</v>
      </c>
      <c r="L16" s="13">
        <v>0</v>
      </c>
      <c r="M16" s="13">
        <v>133168</v>
      </c>
      <c r="N16" s="13">
        <v>128.1</v>
      </c>
      <c r="O16" s="13">
        <v>573386.5</v>
      </c>
      <c r="P16" s="13">
        <v>0</v>
      </c>
      <c r="Q16" s="13">
        <v>0</v>
      </c>
    </row>
    <row r="17" spans="1:17" ht="15" customHeight="1" x14ac:dyDescent="0.25">
      <c r="A17" s="1">
        <v>13</v>
      </c>
      <c r="B17" s="1" t="s">
        <v>30</v>
      </c>
      <c r="C17" s="11">
        <v>68558356</v>
      </c>
      <c r="D17" s="11">
        <v>0</v>
      </c>
      <c r="E17" s="11">
        <v>340900</v>
      </c>
      <c r="F17" s="11">
        <v>0</v>
      </c>
      <c r="G17" s="11">
        <v>65420</v>
      </c>
      <c r="H17" s="11">
        <v>15350</v>
      </c>
      <c r="I17" s="11">
        <v>156</v>
      </c>
      <c r="J17" s="11">
        <v>2176</v>
      </c>
      <c r="K17" s="11">
        <v>428476</v>
      </c>
      <c r="L17" s="11">
        <v>0</v>
      </c>
      <c r="M17" s="11">
        <v>124391</v>
      </c>
      <c r="N17" s="11">
        <v>13405</v>
      </c>
      <c r="O17" s="11">
        <v>565334.6333333333</v>
      </c>
      <c r="P17" s="11">
        <v>0</v>
      </c>
      <c r="Q17" s="11">
        <v>0</v>
      </c>
    </row>
    <row r="18" spans="1:17" ht="15" customHeight="1" x14ac:dyDescent="0.25">
      <c r="A18" s="1">
        <v>14</v>
      </c>
      <c r="B18" s="1" t="s">
        <v>31</v>
      </c>
      <c r="C18" s="11">
        <v>24246828</v>
      </c>
      <c r="D18" s="11">
        <v>0</v>
      </c>
      <c r="E18" s="11">
        <v>1919543</v>
      </c>
      <c r="F18" s="11">
        <v>0</v>
      </c>
      <c r="G18" s="11">
        <v>241530</v>
      </c>
      <c r="H18" s="11">
        <v>294767</v>
      </c>
      <c r="I18" s="11">
        <v>206454</v>
      </c>
      <c r="J18" s="11">
        <v>1959</v>
      </c>
      <c r="K18" s="11">
        <v>602191</v>
      </c>
      <c r="L18" s="11">
        <v>0</v>
      </c>
      <c r="M18" s="11">
        <v>110729</v>
      </c>
      <c r="N18" s="11">
        <v>6884.9490000000005</v>
      </c>
      <c r="O18" s="11">
        <v>19153338</v>
      </c>
      <c r="P18" s="11">
        <v>0</v>
      </c>
      <c r="Q18" s="11">
        <v>0</v>
      </c>
    </row>
    <row r="19" spans="1:17" ht="15" customHeight="1" x14ac:dyDescent="0.25">
      <c r="A19" s="1">
        <v>15</v>
      </c>
      <c r="B19" s="2" t="s">
        <v>32</v>
      </c>
      <c r="C19" s="13">
        <v>7018899</v>
      </c>
      <c r="D19" s="11">
        <v>0</v>
      </c>
      <c r="E19" s="13">
        <v>981204</v>
      </c>
      <c r="F19" s="13">
        <v>0</v>
      </c>
      <c r="G19" s="13">
        <v>304200</v>
      </c>
      <c r="H19" s="13">
        <v>21024</v>
      </c>
      <c r="I19" s="13">
        <v>72</v>
      </c>
      <c r="J19" s="13">
        <v>0</v>
      </c>
      <c r="K19" s="13">
        <v>329800</v>
      </c>
      <c r="L19" s="13">
        <v>0</v>
      </c>
      <c r="M19" s="13">
        <v>14927</v>
      </c>
      <c r="N19" s="13">
        <v>436.25</v>
      </c>
      <c r="O19" s="13">
        <v>324262.5</v>
      </c>
      <c r="P19" s="13">
        <v>0</v>
      </c>
      <c r="Q19" s="13">
        <v>0</v>
      </c>
    </row>
    <row r="20" spans="1:17" ht="15" customHeight="1" x14ac:dyDescent="0.25">
      <c r="A20" s="1">
        <v>16</v>
      </c>
      <c r="B20" s="2" t="s">
        <v>33</v>
      </c>
      <c r="C20" s="9">
        <v>68410076</v>
      </c>
      <c r="D20" s="11">
        <v>0</v>
      </c>
      <c r="E20" s="9">
        <v>1648000</v>
      </c>
      <c r="F20" s="9">
        <v>0</v>
      </c>
      <c r="G20" s="9">
        <v>73113</v>
      </c>
      <c r="H20" s="9">
        <v>21591</v>
      </c>
      <c r="I20" s="9">
        <v>119157</v>
      </c>
      <c r="J20" s="9">
        <v>75567</v>
      </c>
      <c r="K20" s="9">
        <v>769749</v>
      </c>
      <c r="L20" s="9">
        <v>0</v>
      </c>
      <c r="M20" s="9">
        <v>64557</v>
      </c>
      <c r="N20" s="9">
        <v>620</v>
      </c>
      <c r="O20" s="9">
        <v>445557.46666666667</v>
      </c>
      <c r="P20" s="9">
        <v>0</v>
      </c>
      <c r="Q20" s="9">
        <v>0</v>
      </c>
    </row>
    <row r="21" spans="1:17" ht="15" customHeight="1" x14ac:dyDescent="0.25">
      <c r="A21" s="1">
        <v>17</v>
      </c>
      <c r="B21" s="2" t="s">
        <v>34</v>
      </c>
      <c r="C21" s="13">
        <v>42272886</v>
      </c>
      <c r="D21" s="11">
        <v>0</v>
      </c>
      <c r="E21" s="13">
        <v>438700</v>
      </c>
      <c r="F21" s="13">
        <v>0</v>
      </c>
      <c r="G21" s="13">
        <v>220931</v>
      </c>
      <c r="H21" s="13">
        <v>68584</v>
      </c>
      <c r="I21" s="13">
        <v>117820</v>
      </c>
      <c r="J21" s="13">
        <v>18860</v>
      </c>
      <c r="K21" s="13">
        <v>68255.5</v>
      </c>
      <c r="L21" s="13">
        <v>0</v>
      </c>
      <c r="M21" s="13">
        <v>1251811</v>
      </c>
      <c r="N21" s="13">
        <v>500</v>
      </c>
      <c r="O21" s="13">
        <v>868611.33333333337</v>
      </c>
      <c r="P21" s="13">
        <v>0</v>
      </c>
      <c r="Q21" s="13">
        <v>0</v>
      </c>
    </row>
    <row r="22" spans="1:17" ht="15" customHeight="1" x14ac:dyDescent="0.25">
      <c r="A22" s="2">
        <v>18</v>
      </c>
      <c r="B22" s="2" t="s">
        <v>35</v>
      </c>
      <c r="C22" s="11">
        <v>100300000</v>
      </c>
      <c r="D22" s="11">
        <v>0</v>
      </c>
      <c r="E22" s="11">
        <v>4000000</v>
      </c>
      <c r="F22" s="11">
        <v>41000</v>
      </c>
      <c r="G22" s="11">
        <v>1425000</v>
      </c>
      <c r="H22" s="11">
        <v>681000</v>
      </c>
      <c r="I22" s="11">
        <v>83500</v>
      </c>
      <c r="J22" s="11">
        <v>6200</v>
      </c>
      <c r="K22" s="11">
        <v>103700</v>
      </c>
      <c r="L22" s="11">
        <v>0</v>
      </c>
      <c r="M22" s="11">
        <v>191600</v>
      </c>
      <c r="N22" s="11">
        <v>0</v>
      </c>
      <c r="O22" s="11">
        <v>986666.66666666663</v>
      </c>
      <c r="P22" s="11">
        <v>0</v>
      </c>
      <c r="Q22" s="11">
        <v>0</v>
      </c>
    </row>
    <row r="23" spans="1:17" ht="15" customHeight="1" x14ac:dyDescent="0.25">
      <c r="A23" s="1">
        <v>19</v>
      </c>
      <c r="B23" s="1" t="s">
        <v>36</v>
      </c>
      <c r="C23" s="11">
        <v>23800000</v>
      </c>
      <c r="D23" s="11">
        <v>0</v>
      </c>
      <c r="E23" s="11">
        <v>1246504</v>
      </c>
      <c r="F23" s="11">
        <v>0</v>
      </c>
      <c r="G23" s="11">
        <v>289287</v>
      </c>
      <c r="H23" s="11">
        <v>25720</v>
      </c>
      <c r="I23" s="11">
        <v>184175</v>
      </c>
      <c r="J23" s="11">
        <v>0</v>
      </c>
      <c r="K23" s="11">
        <v>380230</v>
      </c>
      <c r="L23" s="11">
        <v>0</v>
      </c>
      <c r="M23" s="11">
        <v>60932</v>
      </c>
      <c r="N23" s="11">
        <v>4612</v>
      </c>
      <c r="O23" s="11">
        <v>4388990</v>
      </c>
      <c r="P23" s="11">
        <v>0</v>
      </c>
      <c r="Q23" s="11">
        <v>0</v>
      </c>
    </row>
    <row r="24" spans="1:17" ht="15" customHeight="1" x14ac:dyDescent="0.25">
      <c r="A24" s="1">
        <v>20</v>
      </c>
      <c r="B24" s="2" t="s">
        <v>37</v>
      </c>
      <c r="C24" s="9">
        <v>328077238</v>
      </c>
      <c r="D24" s="11">
        <v>0</v>
      </c>
      <c r="E24" s="9">
        <v>10763792</v>
      </c>
      <c r="F24" s="9">
        <v>24820</v>
      </c>
      <c r="G24" s="9">
        <v>163327</v>
      </c>
      <c r="H24" s="9">
        <v>136591</v>
      </c>
      <c r="I24" s="9">
        <v>2340084</v>
      </c>
      <c r="J24" s="9">
        <v>76527</v>
      </c>
      <c r="K24" s="9">
        <v>2731238</v>
      </c>
      <c r="L24" s="9">
        <v>0</v>
      </c>
      <c r="M24" s="9">
        <v>76653</v>
      </c>
      <c r="N24" s="9">
        <v>3408.5</v>
      </c>
      <c r="O24" s="9">
        <v>12527046</v>
      </c>
      <c r="P24" s="9">
        <v>0</v>
      </c>
      <c r="Q24" s="9">
        <v>0</v>
      </c>
    </row>
    <row r="25" spans="1:17" ht="15" customHeight="1" x14ac:dyDescent="0.25">
      <c r="A25" s="1">
        <v>21</v>
      </c>
      <c r="B25" s="1" t="s">
        <v>38</v>
      </c>
      <c r="C25" s="11">
        <v>102594761</v>
      </c>
      <c r="D25" s="11">
        <v>0</v>
      </c>
      <c r="E25" s="11">
        <v>4946252</v>
      </c>
      <c r="F25" s="11">
        <v>0</v>
      </c>
      <c r="G25" s="11">
        <v>171340</v>
      </c>
      <c r="H25" s="11">
        <v>238718</v>
      </c>
      <c r="I25" s="11">
        <v>77933</v>
      </c>
      <c r="J25" s="11">
        <v>9000</v>
      </c>
      <c r="K25" s="11">
        <v>1168783</v>
      </c>
      <c r="L25" s="11">
        <v>0</v>
      </c>
      <c r="M25" s="11">
        <v>117330</v>
      </c>
      <c r="N25" s="11">
        <v>2348</v>
      </c>
      <c r="O25" s="11">
        <v>10056507.266666666</v>
      </c>
      <c r="P25" s="11">
        <v>0</v>
      </c>
      <c r="Q25" s="11">
        <v>0</v>
      </c>
    </row>
    <row r="26" spans="1:17" ht="15" customHeight="1" x14ac:dyDescent="0.25">
      <c r="A26" s="1">
        <v>22</v>
      </c>
      <c r="B26" s="2" t="s">
        <v>39</v>
      </c>
      <c r="C26" s="13">
        <v>233479344</v>
      </c>
      <c r="D26" s="11">
        <v>0</v>
      </c>
      <c r="E26" s="13">
        <v>1797750</v>
      </c>
      <c r="F26" s="13">
        <v>555849</v>
      </c>
      <c r="G26" s="13">
        <v>329700</v>
      </c>
      <c r="H26" s="13">
        <v>555800</v>
      </c>
      <c r="I26" s="13">
        <v>108208</v>
      </c>
      <c r="J26" s="13">
        <v>10000</v>
      </c>
      <c r="K26" s="13">
        <v>233542</v>
      </c>
      <c r="L26" s="13">
        <v>0</v>
      </c>
      <c r="M26" s="13">
        <v>118803</v>
      </c>
      <c r="N26" s="13">
        <v>0</v>
      </c>
      <c r="O26" s="13">
        <v>7718349</v>
      </c>
      <c r="P26" s="11">
        <v>0</v>
      </c>
      <c r="Q26" s="11">
        <v>0</v>
      </c>
    </row>
    <row r="27" spans="1:17" ht="15" customHeight="1" x14ac:dyDescent="0.25">
      <c r="A27" s="1">
        <v>23</v>
      </c>
      <c r="B27" s="1" t="s">
        <v>40</v>
      </c>
      <c r="C27" s="15">
        <v>13755755</v>
      </c>
      <c r="D27" s="11">
        <v>0</v>
      </c>
      <c r="E27" s="15">
        <v>2565244</v>
      </c>
      <c r="F27" s="15">
        <v>0</v>
      </c>
      <c r="G27" s="15">
        <v>1083880</v>
      </c>
      <c r="H27" s="15">
        <v>141232</v>
      </c>
      <c r="I27" s="15">
        <v>0</v>
      </c>
      <c r="J27" s="15">
        <v>0</v>
      </c>
      <c r="K27" s="15">
        <v>127830</v>
      </c>
      <c r="L27" s="15">
        <v>4903300</v>
      </c>
      <c r="M27" s="15">
        <v>9130</v>
      </c>
      <c r="N27" s="15">
        <v>10</v>
      </c>
      <c r="O27" s="15">
        <v>565145.4</v>
      </c>
      <c r="P27" s="11">
        <v>0</v>
      </c>
      <c r="Q27" s="11">
        <v>0</v>
      </c>
    </row>
    <row r="28" spans="1:17" ht="15" customHeight="1" x14ac:dyDescent="0.25">
      <c r="A28" s="1">
        <v>24</v>
      </c>
      <c r="B28" s="2" t="s">
        <v>41</v>
      </c>
      <c r="C28" s="11">
        <v>191250673</v>
      </c>
      <c r="D28" s="11">
        <v>0</v>
      </c>
      <c r="E28" s="11">
        <v>2119000</v>
      </c>
      <c r="F28" s="11">
        <v>0</v>
      </c>
      <c r="G28" s="11">
        <v>129170</v>
      </c>
      <c r="H28" s="11">
        <v>36660</v>
      </c>
      <c r="I28" s="11">
        <v>680060</v>
      </c>
      <c r="J28" s="11">
        <v>16500</v>
      </c>
      <c r="K28" s="11">
        <v>619000</v>
      </c>
      <c r="L28" s="11">
        <v>0</v>
      </c>
      <c r="M28" s="11">
        <v>92827</v>
      </c>
      <c r="N28" s="11">
        <v>9290</v>
      </c>
      <c r="O28" s="11">
        <v>1684020</v>
      </c>
      <c r="P28" s="11">
        <v>0</v>
      </c>
      <c r="Q28" s="11">
        <v>0</v>
      </c>
    </row>
    <row r="29" spans="1:17" ht="15" customHeight="1" x14ac:dyDescent="0.25">
      <c r="A29" s="1">
        <v>25</v>
      </c>
      <c r="B29" s="2" t="s">
        <v>42</v>
      </c>
      <c r="C29" s="13">
        <v>2322500</v>
      </c>
      <c r="D29" s="11">
        <v>0</v>
      </c>
      <c r="E29" s="13">
        <v>275500</v>
      </c>
      <c r="F29" s="13">
        <v>0</v>
      </c>
      <c r="G29" s="13">
        <v>85200</v>
      </c>
      <c r="H29" s="13">
        <v>100200</v>
      </c>
      <c r="I29" s="13">
        <v>0</v>
      </c>
      <c r="J29" s="13">
        <v>0</v>
      </c>
      <c r="K29" s="13">
        <v>5700</v>
      </c>
      <c r="L29" s="13">
        <v>0</v>
      </c>
      <c r="M29" s="13">
        <v>24000</v>
      </c>
      <c r="N29" s="13">
        <v>1800</v>
      </c>
      <c r="O29" s="13">
        <v>985500</v>
      </c>
      <c r="P29" s="11">
        <v>0</v>
      </c>
      <c r="Q29" s="11">
        <v>0</v>
      </c>
    </row>
    <row r="30" spans="1:17" ht="15" customHeight="1" x14ac:dyDescent="0.25">
      <c r="A30" s="1">
        <v>26</v>
      </c>
      <c r="B30" s="1" t="s">
        <v>43</v>
      </c>
      <c r="C30" s="16">
        <v>39486340</v>
      </c>
      <c r="D30" s="16">
        <v>0</v>
      </c>
      <c r="E30" s="16">
        <v>2145410</v>
      </c>
      <c r="F30" s="16">
        <v>0</v>
      </c>
      <c r="G30" s="11">
        <v>1073693</v>
      </c>
      <c r="H30" s="11">
        <v>1172333</v>
      </c>
      <c r="I30" s="16">
        <v>575730</v>
      </c>
      <c r="J30" s="16">
        <v>0</v>
      </c>
      <c r="K30" s="16">
        <v>782600</v>
      </c>
      <c r="L30" s="16">
        <v>0</v>
      </c>
      <c r="M30" s="16">
        <v>57488</v>
      </c>
      <c r="N30" s="16">
        <v>5400</v>
      </c>
      <c r="O30" s="16">
        <v>1439331.6999999997</v>
      </c>
      <c r="P30" s="16">
        <v>7360</v>
      </c>
      <c r="Q30" s="16">
        <v>142901</v>
      </c>
    </row>
    <row r="31" spans="1:17" ht="15" customHeight="1" x14ac:dyDescent="0.25">
      <c r="A31" s="1">
        <v>27</v>
      </c>
      <c r="B31" s="17" t="s">
        <v>44</v>
      </c>
      <c r="C31" s="11">
        <v>55609499</v>
      </c>
      <c r="D31" s="11">
        <v>0</v>
      </c>
      <c r="E31" s="11">
        <v>1619460</v>
      </c>
      <c r="F31" s="11">
        <v>0</v>
      </c>
      <c r="G31" s="11">
        <v>239743</v>
      </c>
      <c r="H31" s="11">
        <v>426579</v>
      </c>
      <c r="I31" s="11">
        <v>165035</v>
      </c>
      <c r="J31" s="11">
        <v>38750</v>
      </c>
      <c r="K31" s="11">
        <v>291573</v>
      </c>
      <c r="L31" s="11">
        <v>0</v>
      </c>
      <c r="M31" s="11">
        <v>37485</v>
      </c>
      <c r="N31" s="11">
        <v>0</v>
      </c>
      <c r="O31" s="11">
        <v>9345349</v>
      </c>
      <c r="P31" s="11">
        <v>0</v>
      </c>
      <c r="Q31" s="11">
        <v>0</v>
      </c>
    </row>
    <row r="32" spans="1:17" ht="15" customHeight="1" x14ac:dyDescent="0.25">
      <c r="A32" s="1">
        <v>28</v>
      </c>
      <c r="B32" s="2" t="s">
        <v>45</v>
      </c>
      <c r="C32" s="11">
        <v>30700789</v>
      </c>
      <c r="D32" s="11">
        <v>0</v>
      </c>
      <c r="E32" s="11">
        <v>1435690</v>
      </c>
      <c r="F32" s="11">
        <v>0</v>
      </c>
      <c r="G32" s="11">
        <v>524740</v>
      </c>
      <c r="H32" s="11">
        <v>172760</v>
      </c>
      <c r="I32" s="11">
        <v>2190</v>
      </c>
      <c r="J32" s="11">
        <v>0</v>
      </c>
      <c r="K32" s="11">
        <v>2178452</v>
      </c>
      <c r="L32" s="11">
        <v>0</v>
      </c>
      <c r="M32" s="11">
        <v>141704</v>
      </c>
      <c r="N32" s="11">
        <v>2489</v>
      </c>
      <c r="O32" s="11">
        <v>16686227</v>
      </c>
      <c r="P32" s="11">
        <v>0</v>
      </c>
      <c r="Q32" s="11">
        <v>0</v>
      </c>
    </row>
    <row r="33" spans="1:17" ht="15" customHeight="1" x14ac:dyDescent="0.25">
      <c r="A33" s="18">
        <v>29</v>
      </c>
      <c r="B33" s="19" t="s">
        <v>46</v>
      </c>
      <c r="C33" s="11">
        <v>90423400</v>
      </c>
      <c r="D33" s="11">
        <v>0</v>
      </c>
      <c r="E33" s="11">
        <v>1782000</v>
      </c>
      <c r="F33" s="11">
        <v>0</v>
      </c>
      <c r="G33" s="11">
        <v>100000</v>
      </c>
      <c r="H33" s="11">
        <v>400000</v>
      </c>
      <c r="I33" s="11">
        <v>1600</v>
      </c>
      <c r="J33" s="11">
        <v>1900</v>
      </c>
      <c r="K33" s="11">
        <v>36000</v>
      </c>
      <c r="L33" s="11">
        <v>0</v>
      </c>
      <c r="M33" s="11">
        <v>122230</v>
      </c>
      <c r="N33" s="11">
        <v>0</v>
      </c>
      <c r="O33" s="11">
        <v>464543.33333333331</v>
      </c>
      <c r="P33" s="11">
        <v>0</v>
      </c>
      <c r="Q33" s="11">
        <v>0</v>
      </c>
    </row>
    <row r="34" spans="1:17" ht="15" customHeight="1" x14ac:dyDescent="0.25">
      <c r="A34" s="20">
        <v>30</v>
      </c>
      <c r="B34" s="20" t="s">
        <v>47</v>
      </c>
      <c r="C34" s="21">
        <v>24075000</v>
      </c>
      <c r="D34" s="16">
        <v>0</v>
      </c>
      <c r="E34" s="16">
        <v>280000</v>
      </c>
      <c r="F34" s="16">
        <v>0</v>
      </c>
      <c r="G34" s="16">
        <v>1900</v>
      </c>
      <c r="H34" s="16">
        <v>1700</v>
      </c>
      <c r="I34" s="16">
        <v>0</v>
      </c>
      <c r="J34" s="16">
        <v>0</v>
      </c>
      <c r="K34" s="16">
        <v>0</v>
      </c>
      <c r="L34" s="16">
        <v>10000</v>
      </c>
      <c r="M34" s="16">
        <v>0</v>
      </c>
      <c r="N34" s="16">
        <v>0</v>
      </c>
      <c r="O34" s="16">
        <v>0</v>
      </c>
      <c r="P34" s="16">
        <v>700</v>
      </c>
      <c r="Q34" s="16">
        <v>4600</v>
      </c>
    </row>
    <row r="35" spans="1:17" ht="15" customHeight="1" x14ac:dyDescent="0.25">
      <c r="A35" s="1">
        <v>31</v>
      </c>
      <c r="B35" s="2" t="s">
        <v>48</v>
      </c>
      <c r="C35" s="13">
        <v>43185616</v>
      </c>
      <c r="D35" s="13"/>
      <c r="E35" s="13">
        <v>1292940</v>
      </c>
      <c r="F35" s="13">
        <v>0</v>
      </c>
      <c r="G35" s="13">
        <v>43250</v>
      </c>
      <c r="H35" s="13">
        <v>62075</v>
      </c>
      <c r="I35" s="13">
        <v>100</v>
      </c>
      <c r="J35" s="13">
        <v>1000</v>
      </c>
      <c r="K35" s="13">
        <v>280650</v>
      </c>
      <c r="L35" s="13">
        <v>0</v>
      </c>
      <c r="M35" s="13">
        <v>33440</v>
      </c>
      <c r="N35" s="13">
        <v>6462</v>
      </c>
      <c r="O35" s="13">
        <v>17328451.5</v>
      </c>
      <c r="P35" s="13">
        <v>0</v>
      </c>
      <c r="Q35" s="13">
        <v>0</v>
      </c>
    </row>
    <row r="36" spans="1:17" ht="15" customHeight="1" x14ac:dyDescent="0.25">
      <c r="A36" s="1">
        <v>32</v>
      </c>
      <c r="B36" s="1" t="s">
        <v>49</v>
      </c>
      <c r="C36" s="11">
        <v>34880000</v>
      </c>
      <c r="D36" s="11">
        <v>0</v>
      </c>
      <c r="E36" s="11">
        <v>1600000</v>
      </c>
      <c r="F36" s="11">
        <v>0</v>
      </c>
      <c r="G36" s="11">
        <v>172840</v>
      </c>
      <c r="H36" s="11">
        <v>255000</v>
      </c>
      <c r="I36" s="11">
        <v>77000</v>
      </c>
      <c r="J36" s="11">
        <v>3400</v>
      </c>
      <c r="K36" s="11">
        <v>300000</v>
      </c>
      <c r="L36" s="11">
        <v>0</v>
      </c>
      <c r="M36" s="11">
        <v>130000</v>
      </c>
      <c r="N36" s="11">
        <v>11700</v>
      </c>
      <c r="O36" s="11">
        <v>566066.66666666663</v>
      </c>
      <c r="P36" s="11">
        <v>0</v>
      </c>
      <c r="Q36" s="11">
        <v>0</v>
      </c>
    </row>
    <row r="37" spans="1:17" ht="15" customHeight="1" x14ac:dyDescent="0.25">
      <c r="A37" s="1">
        <v>33</v>
      </c>
      <c r="B37" s="1" t="s">
        <v>50</v>
      </c>
      <c r="C37" s="11">
        <v>16975796</v>
      </c>
      <c r="D37" s="11">
        <v>0</v>
      </c>
      <c r="E37" s="11">
        <v>1061000</v>
      </c>
      <c r="F37" s="11">
        <v>0</v>
      </c>
      <c r="G37" s="11">
        <v>156700</v>
      </c>
      <c r="H37" s="11">
        <v>30479</v>
      </c>
      <c r="I37" s="11">
        <v>6690</v>
      </c>
      <c r="J37" s="11">
        <v>142</v>
      </c>
      <c r="K37" s="11">
        <v>248200</v>
      </c>
      <c r="L37" s="11">
        <v>4300</v>
      </c>
      <c r="M37" s="11">
        <v>20894.8</v>
      </c>
      <c r="N37" s="11">
        <v>1935</v>
      </c>
      <c r="O37" s="11">
        <v>257308</v>
      </c>
      <c r="P37" s="11">
        <v>0</v>
      </c>
      <c r="Q37" s="11">
        <v>0</v>
      </c>
    </row>
    <row r="38" spans="1:17" ht="15" customHeight="1" x14ac:dyDescent="0.25">
      <c r="A38" s="1">
        <v>34</v>
      </c>
      <c r="B38" s="14" t="s">
        <v>51</v>
      </c>
      <c r="C38" s="9">
        <v>26530205</v>
      </c>
      <c r="D38" s="11">
        <v>0</v>
      </c>
      <c r="E38" s="16">
        <v>2730000</v>
      </c>
      <c r="F38" s="16">
        <v>0</v>
      </c>
      <c r="G38" s="16">
        <v>30800</v>
      </c>
      <c r="H38" s="16">
        <v>21400</v>
      </c>
      <c r="I38" s="16">
        <v>34600</v>
      </c>
      <c r="J38" s="16">
        <v>3000</v>
      </c>
      <c r="K38" s="16">
        <v>12000</v>
      </c>
      <c r="L38" s="16">
        <v>0</v>
      </c>
      <c r="M38" s="16">
        <v>62900</v>
      </c>
      <c r="N38" s="16">
        <v>0</v>
      </c>
      <c r="O38" s="16">
        <v>496567.83333333331</v>
      </c>
      <c r="P38" s="11">
        <v>0</v>
      </c>
      <c r="Q38" s="11">
        <v>0</v>
      </c>
    </row>
    <row r="39" spans="1:17" ht="15" customHeight="1" x14ac:dyDescent="0.25">
      <c r="A39" s="1">
        <v>35</v>
      </c>
      <c r="B39" s="2" t="s">
        <v>52</v>
      </c>
      <c r="C39" s="11">
        <v>38616680</v>
      </c>
      <c r="D39" s="11">
        <v>0</v>
      </c>
      <c r="E39" s="11">
        <v>2681333.333333333</v>
      </c>
      <c r="F39" s="11">
        <v>1000</v>
      </c>
      <c r="G39" s="11">
        <v>700281</v>
      </c>
      <c r="H39" s="11">
        <v>592254</v>
      </c>
      <c r="I39" s="11">
        <v>76740</v>
      </c>
      <c r="J39" s="11">
        <v>9158</v>
      </c>
      <c r="K39" s="11">
        <v>299124</v>
      </c>
      <c r="L39" s="11">
        <v>162000</v>
      </c>
      <c r="M39" s="11">
        <v>261297.5</v>
      </c>
      <c r="N39" s="11">
        <v>87099.166666666657</v>
      </c>
      <c r="O39" s="11">
        <v>448686</v>
      </c>
      <c r="P39" s="11">
        <v>0</v>
      </c>
      <c r="Q39" s="11">
        <v>0</v>
      </c>
    </row>
    <row r="40" spans="1:17" ht="15" customHeight="1" x14ac:dyDescent="0.25">
      <c r="A40" s="1">
        <v>36</v>
      </c>
      <c r="B40" s="2" t="s">
        <v>53</v>
      </c>
      <c r="C40" s="11">
        <v>552748367.60000002</v>
      </c>
      <c r="D40" s="11">
        <v>0</v>
      </c>
      <c r="E40" s="11">
        <v>313200</v>
      </c>
      <c r="F40" s="11">
        <v>0</v>
      </c>
      <c r="G40" s="11">
        <v>1073262</v>
      </c>
      <c r="H40" s="11">
        <v>456800</v>
      </c>
      <c r="I40" s="11">
        <v>3000</v>
      </c>
      <c r="J40" s="11">
        <v>0</v>
      </c>
      <c r="K40" s="11">
        <v>912</v>
      </c>
      <c r="L40" s="11">
        <v>240000</v>
      </c>
      <c r="M40" s="11">
        <v>100744</v>
      </c>
      <c r="N40" s="11">
        <v>0</v>
      </c>
      <c r="O40" s="11">
        <v>244080</v>
      </c>
      <c r="P40" s="11">
        <v>0</v>
      </c>
      <c r="Q40" s="11">
        <v>0</v>
      </c>
    </row>
    <row r="41" spans="1:17" ht="15" customHeight="1" x14ac:dyDescent="0.25">
      <c r="A41" s="1">
        <v>37</v>
      </c>
      <c r="B41" s="2" t="s">
        <v>54</v>
      </c>
      <c r="C41" s="11">
        <v>127700000</v>
      </c>
      <c r="D41" s="11">
        <v>0</v>
      </c>
      <c r="E41" s="11">
        <v>1711784</v>
      </c>
      <c r="F41" s="11">
        <v>0</v>
      </c>
      <c r="G41" s="11">
        <v>128885</v>
      </c>
      <c r="H41" s="11">
        <v>120995</v>
      </c>
      <c r="I41" s="11">
        <v>2515</v>
      </c>
      <c r="J41" s="11">
        <v>1250</v>
      </c>
      <c r="K41" s="11">
        <v>226048</v>
      </c>
      <c r="L41" s="11">
        <v>0</v>
      </c>
      <c r="M41" s="11">
        <v>61057</v>
      </c>
      <c r="N41" s="11">
        <v>730</v>
      </c>
      <c r="O41" s="11">
        <v>1205184</v>
      </c>
      <c r="P41" s="11">
        <v>0</v>
      </c>
      <c r="Q41" s="11">
        <v>0</v>
      </c>
    </row>
    <row r="42" spans="1:17" ht="15" customHeight="1" x14ac:dyDescent="0.25">
      <c r="A42" s="1">
        <v>38</v>
      </c>
      <c r="B42" s="14" t="s">
        <v>55</v>
      </c>
      <c r="C42" s="10">
        <v>41052890</v>
      </c>
      <c r="D42" s="10">
        <v>0</v>
      </c>
      <c r="E42" s="10">
        <v>3164500</v>
      </c>
      <c r="F42" s="11">
        <v>0</v>
      </c>
      <c r="G42" s="11">
        <v>24696300</v>
      </c>
      <c r="H42" s="11">
        <v>5959240</v>
      </c>
      <c r="I42" s="11">
        <v>2643870</v>
      </c>
      <c r="J42" s="11">
        <v>4940</v>
      </c>
      <c r="K42" s="10">
        <v>3223865</v>
      </c>
      <c r="L42" s="10">
        <v>0</v>
      </c>
      <c r="M42" s="10">
        <v>162860</v>
      </c>
      <c r="N42" s="10">
        <v>13674</v>
      </c>
      <c r="O42" s="10">
        <v>1010216.6666666667</v>
      </c>
      <c r="P42" s="10">
        <v>0</v>
      </c>
      <c r="Q42" s="10">
        <v>0</v>
      </c>
    </row>
    <row r="43" spans="1:17" ht="15" customHeight="1" x14ac:dyDescent="0.25">
      <c r="A43" s="1">
        <v>39</v>
      </c>
      <c r="B43" s="2" t="s">
        <v>56</v>
      </c>
      <c r="C43" s="11">
        <v>81164916.5</v>
      </c>
      <c r="D43" s="11"/>
      <c r="E43" s="11">
        <v>6261360</v>
      </c>
      <c r="F43" s="11">
        <v>558020</v>
      </c>
      <c r="G43" s="11">
        <v>973809.5</v>
      </c>
      <c r="H43" s="11">
        <v>1453703.3</v>
      </c>
      <c r="I43" s="11">
        <v>40</v>
      </c>
      <c r="J43" s="11">
        <v>535</v>
      </c>
      <c r="K43" s="11">
        <v>885914</v>
      </c>
      <c r="L43" s="11">
        <v>0</v>
      </c>
      <c r="M43" s="11">
        <v>516785</v>
      </c>
      <c r="N43" s="11">
        <v>2900</v>
      </c>
      <c r="O43" s="11">
        <v>466983.8666666667</v>
      </c>
      <c r="P43" s="11">
        <v>0</v>
      </c>
      <c r="Q43" s="11">
        <v>0</v>
      </c>
    </row>
    <row r="44" spans="1:17" ht="15" customHeight="1" x14ac:dyDescent="0.25">
      <c r="A44" s="1">
        <v>40</v>
      </c>
      <c r="B44" s="17" t="s">
        <v>57</v>
      </c>
      <c r="C44" s="11">
        <v>83330262</v>
      </c>
      <c r="D44" s="11">
        <v>0</v>
      </c>
      <c r="E44" s="11">
        <v>487382</v>
      </c>
      <c r="F44" s="11">
        <v>0</v>
      </c>
      <c r="G44" s="11">
        <v>1537620</v>
      </c>
      <c r="H44" s="11">
        <v>1317942</v>
      </c>
      <c r="I44" s="11">
        <v>0</v>
      </c>
      <c r="J44" s="11">
        <v>0</v>
      </c>
      <c r="K44" s="11">
        <v>38449</v>
      </c>
      <c r="L44" s="11">
        <v>1988798</v>
      </c>
      <c r="M44" s="11">
        <v>3437</v>
      </c>
      <c r="N44" s="11">
        <v>96</v>
      </c>
      <c r="O44" s="11">
        <v>98235.866666666669</v>
      </c>
      <c r="P44" s="11">
        <v>0</v>
      </c>
      <c r="Q44" s="11">
        <v>0</v>
      </c>
    </row>
    <row r="45" spans="1:17" ht="15" customHeight="1" x14ac:dyDescent="0.25">
      <c r="A45" s="1">
        <v>41</v>
      </c>
      <c r="B45" s="1" t="s">
        <v>58</v>
      </c>
      <c r="C45" s="11">
        <v>5450000</v>
      </c>
      <c r="D45" s="11">
        <v>0</v>
      </c>
      <c r="E45" s="11">
        <v>454295</v>
      </c>
      <c r="F45" s="11">
        <v>85500</v>
      </c>
      <c r="G45" s="11">
        <v>206700</v>
      </c>
      <c r="H45" s="11">
        <v>54300</v>
      </c>
      <c r="I45" s="11">
        <v>353</v>
      </c>
      <c r="J45" s="11">
        <v>260</v>
      </c>
      <c r="K45" s="11">
        <v>69600</v>
      </c>
      <c r="L45" s="11">
        <v>6982</v>
      </c>
      <c r="M45" s="11">
        <v>150000</v>
      </c>
      <c r="N45" s="11">
        <v>15000</v>
      </c>
      <c r="O45" s="11">
        <v>2878000</v>
      </c>
      <c r="P45" s="11">
        <v>0</v>
      </c>
      <c r="Q45" s="11">
        <v>0</v>
      </c>
    </row>
    <row r="46" spans="1:17" ht="15" customHeight="1" x14ac:dyDescent="0.25">
      <c r="A46" s="1">
        <v>42</v>
      </c>
      <c r="B46" s="1" t="s">
        <v>59</v>
      </c>
      <c r="C46" s="15">
        <v>149673569.5</v>
      </c>
      <c r="D46" s="11">
        <v>0</v>
      </c>
      <c r="E46" s="11">
        <v>106118</v>
      </c>
      <c r="F46" s="11">
        <v>0</v>
      </c>
      <c r="G46" s="11">
        <v>20864</v>
      </c>
      <c r="H46" s="11">
        <v>25446</v>
      </c>
      <c r="I46" s="11">
        <v>0</v>
      </c>
      <c r="J46" s="11">
        <v>0</v>
      </c>
      <c r="K46" s="11">
        <v>39636</v>
      </c>
      <c r="L46" s="11">
        <v>0</v>
      </c>
      <c r="M46" s="11">
        <v>174850</v>
      </c>
      <c r="N46" s="11">
        <v>765</v>
      </c>
      <c r="O46" s="11">
        <v>6054273</v>
      </c>
      <c r="P46" s="11">
        <v>0</v>
      </c>
      <c r="Q46" s="11">
        <v>0</v>
      </c>
    </row>
    <row r="47" spans="1:17" x14ac:dyDescent="0.25">
      <c r="A47" s="1">
        <v>43</v>
      </c>
      <c r="B47" s="22" t="s">
        <v>60</v>
      </c>
      <c r="C47" s="23">
        <v>190055239</v>
      </c>
      <c r="D47" s="11">
        <v>0</v>
      </c>
      <c r="E47" s="23">
        <v>1933125</v>
      </c>
      <c r="F47" s="24">
        <v>0</v>
      </c>
      <c r="G47" s="23">
        <v>69752</v>
      </c>
      <c r="H47" s="23">
        <v>203383</v>
      </c>
      <c r="I47" s="23">
        <v>218303</v>
      </c>
      <c r="J47" s="24">
        <v>0</v>
      </c>
      <c r="K47" s="23">
        <v>57408</v>
      </c>
      <c r="L47" s="24">
        <v>0</v>
      </c>
      <c r="M47" s="23">
        <v>90283</v>
      </c>
      <c r="N47" s="24">
        <v>0</v>
      </c>
      <c r="O47" s="23">
        <v>5390201</v>
      </c>
      <c r="P47" s="23">
        <v>42397</v>
      </c>
      <c r="Q47" s="24">
        <v>97454</v>
      </c>
    </row>
    <row r="48" spans="1:17" x14ac:dyDescent="0.25">
      <c r="A48" s="25">
        <v>44</v>
      </c>
      <c r="B48" s="25" t="s">
        <v>61</v>
      </c>
      <c r="C48" s="11">
        <v>17370439</v>
      </c>
      <c r="D48" s="11">
        <v>0</v>
      </c>
      <c r="E48" s="11">
        <v>5662830</v>
      </c>
      <c r="F48" s="11">
        <v>0</v>
      </c>
      <c r="G48" s="11">
        <v>2389140.5</v>
      </c>
      <c r="H48" s="11">
        <v>129127</v>
      </c>
      <c r="I48" s="11">
        <v>20780</v>
      </c>
      <c r="J48" s="11">
        <v>512</v>
      </c>
      <c r="K48" s="11">
        <v>4279560</v>
      </c>
      <c r="L48" s="11">
        <v>0</v>
      </c>
      <c r="M48" s="11">
        <v>846550</v>
      </c>
      <c r="N48" s="11">
        <v>112044</v>
      </c>
      <c r="O48" s="11">
        <v>493684.30000000005</v>
      </c>
      <c r="P48" s="11">
        <v>0</v>
      </c>
      <c r="Q48" s="11">
        <v>0</v>
      </c>
    </row>
    <row r="49" spans="1:17" x14ac:dyDescent="0.25">
      <c r="A49" s="25">
        <v>45</v>
      </c>
      <c r="B49" s="25" t="s">
        <v>62</v>
      </c>
      <c r="C49" s="21">
        <v>12891815</v>
      </c>
      <c r="D49" s="11">
        <v>0</v>
      </c>
      <c r="E49" s="21">
        <v>695380</v>
      </c>
      <c r="F49" s="11">
        <v>0</v>
      </c>
      <c r="G49" s="21">
        <v>476361</v>
      </c>
      <c r="H49" s="21">
        <v>196755</v>
      </c>
      <c r="I49" s="11">
        <v>0</v>
      </c>
      <c r="J49" s="11">
        <v>0</v>
      </c>
      <c r="K49" s="11">
        <v>0</v>
      </c>
      <c r="L49" s="21">
        <v>180</v>
      </c>
      <c r="M49" s="21">
        <v>435113</v>
      </c>
      <c r="N49" s="21">
        <v>225</v>
      </c>
      <c r="O49" s="21">
        <v>997670</v>
      </c>
      <c r="P49" s="21">
        <v>21358</v>
      </c>
      <c r="Q49" s="11">
        <v>278980</v>
      </c>
    </row>
    <row r="50" spans="1:17" x14ac:dyDescent="0.25">
      <c r="A50" s="25">
        <v>46</v>
      </c>
      <c r="B50" s="25" t="s">
        <v>63</v>
      </c>
      <c r="C50" s="15">
        <v>15769200</v>
      </c>
      <c r="D50" s="11">
        <v>0</v>
      </c>
      <c r="E50" s="15">
        <v>717600</v>
      </c>
      <c r="F50" s="15">
        <v>0</v>
      </c>
      <c r="G50" s="15">
        <v>1251770</v>
      </c>
      <c r="H50" s="15">
        <v>517645</v>
      </c>
      <c r="I50" s="15">
        <v>0</v>
      </c>
      <c r="J50" s="15">
        <v>0</v>
      </c>
      <c r="K50" s="15">
        <v>17440</v>
      </c>
      <c r="L50" s="15">
        <v>1076840</v>
      </c>
      <c r="M50" s="15">
        <v>5517.0519999999997</v>
      </c>
      <c r="N50" s="15">
        <v>81</v>
      </c>
      <c r="O50" s="15">
        <v>155000</v>
      </c>
      <c r="P50" s="11">
        <v>0</v>
      </c>
      <c r="Q50" s="11">
        <v>0</v>
      </c>
    </row>
    <row r="51" spans="1:17" x14ac:dyDescent="0.25">
      <c r="A51" s="25">
        <v>47</v>
      </c>
      <c r="B51" s="25" t="s">
        <v>64</v>
      </c>
      <c r="C51" s="26">
        <v>290040806</v>
      </c>
      <c r="D51" s="24">
        <v>0</v>
      </c>
      <c r="E51" s="11">
        <v>2390060</v>
      </c>
      <c r="F51" s="16">
        <v>965352</v>
      </c>
      <c r="G51" s="11">
        <v>74070</v>
      </c>
      <c r="H51" s="11">
        <v>395888</v>
      </c>
      <c r="I51" s="11">
        <v>2800</v>
      </c>
      <c r="J51" s="11">
        <v>500</v>
      </c>
      <c r="K51" s="11">
        <v>130565</v>
      </c>
      <c r="L51" s="11">
        <v>0</v>
      </c>
      <c r="M51" s="11">
        <v>260941</v>
      </c>
      <c r="N51" s="11">
        <v>15150</v>
      </c>
      <c r="O51" s="11">
        <v>6686694</v>
      </c>
      <c r="P51" s="16">
        <v>41070</v>
      </c>
      <c r="Q51" s="16">
        <v>122731</v>
      </c>
    </row>
    <row r="52" spans="1:17" x14ac:dyDescent="0.25">
      <c r="B52" s="1" t="s">
        <v>65</v>
      </c>
      <c r="C52" s="27">
        <f>SUM(C5:C51)</f>
        <v>3686430917.5999999</v>
      </c>
      <c r="D52" s="27">
        <f t="shared" ref="D52:Q52" si="0">SUM(D5:D51)</f>
        <v>31416800</v>
      </c>
      <c r="E52" s="27">
        <f t="shared" si="0"/>
        <v>96764508.333333328</v>
      </c>
      <c r="F52" s="27">
        <f t="shared" si="0"/>
        <v>2456256</v>
      </c>
      <c r="G52" s="27">
        <f t="shared" si="0"/>
        <v>45311676</v>
      </c>
      <c r="H52" s="27">
        <f t="shared" si="0"/>
        <v>21852121.300000001</v>
      </c>
      <c r="I52" s="27">
        <f t="shared" si="0"/>
        <v>8159873</v>
      </c>
      <c r="J52" s="27">
        <f t="shared" si="0"/>
        <v>321637</v>
      </c>
      <c r="K52" s="27">
        <f t="shared" si="0"/>
        <v>28692451.5</v>
      </c>
      <c r="L52" s="27">
        <f t="shared" si="0"/>
        <v>8855800</v>
      </c>
      <c r="M52" s="27">
        <f t="shared" si="0"/>
        <v>8249905.352</v>
      </c>
      <c r="N52" s="27">
        <f t="shared" si="0"/>
        <v>749963.1656666667</v>
      </c>
      <c r="O52" s="27">
        <f t="shared" si="0"/>
        <v>170213440.83333334</v>
      </c>
      <c r="P52" s="27">
        <f t="shared" si="0"/>
        <v>112885</v>
      </c>
      <c r="Q52" s="27">
        <f t="shared" si="0"/>
        <v>646666</v>
      </c>
    </row>
    <row r="54" spans="1:17" x14ac:dyDescent="0.25">
      <c r="C54" s="28"/>
    </row>
  </sheetData>
  <mergeCells count="1"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per County 2013</vt:lpstr>
      <vt:lpstr>Products per County 2013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2015-05-20T07:09:20Z</dcterms:created>
  <dcterms:modified xsi:type="dcterms:W3CDTF">2015-05-20T07:10:28Z</dcterms:modified>
</cp:coreProperties>
</file>