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esktop\7750-OPMT-Data-Modelling-and-BI\Assignments\Assignment 5 - Bonus\V3\"/>
    </mc:Choice>
  </mc:AlternateContent>
  <xr:revisionPtr revIDLastSave="0" documentId="13_ncr:1_{924835B2-5E9D-4124-A0B2-C31CE5E956A3}" xr6:coauthVersionLast="47" xr6:coauthVersionMax="47" xr10:uidLastSave="{00000000-0000-0000-0000-000000000000}"/>
  <bookViews>
    <workbookView xWindow="-30828" yWindow="-108" windowWidth="30936" windowHeight="16896" xr2:uid="{C1CB117D-E95E-4E1B-940F-4018B38A4EB1}"/>
  </bookViews>
  <sheets>
    <sheet name="Sheet1" sheetId="1" r:id="rId1"/>
  </sheets>
  <calcPr calcId="191029"/>
  <pivotCaches>
    <pivotCache cacheId="0" r:id="rId2"/>
    <pivotCache cacheId="1" r:id="rId3"/>
    <pivotCache cacheId="7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b43f24f8-31bf-4073-89a8-54b90f949e03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51E10A-F861-43DD-BCAF-BD327EF172DD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68ae19b4-ab37-4f78-9e47-ac9077787887"/>
      </ext>
    </extLst>
  </connection>
  <connection id="2" xr16:uid="{BC587069-AA46-46C9-BB71-AE6E0F6277A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Sales].[SALES CHANNEL].&amp;[Region C]}"/>
    <s v="{[Sales].[SUPPLIER].&amp;[Beef Burgers]}"/>
    <s v="{[Sales].[COMPANY].&amp;[Drive Thru]}"/>
    <s v="{[Sales].[ITEM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<sst xmlns="http://schemas.openxmlformats.org/spreadsheetml/2006/main" count="37" uniqueCount="31">
  <si>
    <t>Beef Burgers</t>
  </si>
  <si>
    <t>Counter</t>
  </si>
  <si>
    <t>Delivery</t>
  </si>
  <si>
    <t>Drive Thru</t>
  </si>
  <si>
    <t>Region C</t>
  </si>
  <si>
    <t>Burger 1</t>
  </si>
  <si>
    <t>Burger 10</t>
  </si>
  <si>
    <t>Burger 11</t>
  </si>
  <si>
    <t>Burger 12</t>
  </si>
  <si>
    <t>Burger 13</t>
  </si>
  <si>
    <t>Burger 14</t>
  </si>
  <si>
    <t>Burger 15</t>
  </si>
  <si>
    <t>Burger 2</t>
  </si>
  <si>
    <t>Burger 3</t>
  </si>
  <si>
    <t>Burger 4</t>
  </si>
  <si>
    <t>Burger 5</t>
  </si>
  <si>
    <t>Burger 6</t>
  </si>
  <si>
    <t>Burger 8</t>
  </si>
  <si>
    <t>Burger 9</t>
  </si>
  <si>
    <t>Region A</t>
  </si>
  <si>
    <t>Region B</t>
  </si>
  <si>
    <t>Sales by Burger</t>
  </si>
  <si>
    <t>COMPANY</t>
  </si>
  <si>
    <t>SALES CHANNEL</t>
  </si>
  <si>
    <t>Sum of REVENUE</t>
  </si>
  <si>
    <t>SUPPLIER</t>
  </si>
  <si>
    <t>Chicken Burgers</t>
  </si>
  <si>
    <t>Other Burgers</t>
  </si>
  <si>
    <t>ITEM</t>
  </si>
  <si>
    <t>All</t>
  </si>
  <si>
    <t>Channels Sales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</si>
</sst>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3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[A00878763 Bonus Assignment.xlsx]Sheet1!PivotTable3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Channel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7007874015752E-2"/>
          <c:y val="5.0925925925925923E-2"/>
          <c:w val="0.73423359580052494"/>
          <c:h val="0.76436789151356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Sheet1!$I$4:$I$5</c:f>
              <c:strCache>
                <c:ptCount val="1"/>
                <c:pt idx="0">
                  <c:v>Region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Sheet1!$H$6:$H$8</c:f>
              <c:strCache>
                <c:ptCount val="3"/>
                <c:pt idx="0">
                  <c:v>Counter</c:v>
                </c:pt>
                <c:pt idx="1">
                  <c:v>Delivery</c:v>
                </c:pt>
                <c:pt idx="2">
                  <c:v>Drive Thru</c:v>
                </c:pt>
              </c:strCache>
            </c:strRef>
          </c:cat>
          <c:val>
            <c:numRef>
              <c:f>Sheet1!$I$6:$I$8</c:f>
              <c:numCache>
                <c:formatCode>0%</c:formatCode>
                <c:ptCount val="3"/>
                <c:pt idx="0">
                  <c:v>3.9639913006225866E-2</c:v>
                </c:pt>
                <c:pt idx="1">
                  <c:v>3.3597814360590936E-2</c:v>
                </c:pt>
                <c:pt idx="2">
                  <c:v>0.16389356392228868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A-4D30-81E5-61F67EB9A957}"/>
            </c:ext>
          </c:extLst>
        </c:ser>
        <c:ser>
          <c:idx val="1"/>
          <c:order val="1"/>
          <c:tx>
            <c:strRef>
              <c:f>Sheet1!$J$4:$J$5</c:f>
              <c:strCache>
                <c:ptCount val="1"/>
                <c:pt idx="0">
                  <c:v>Region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Sheet1!$H$6:$H$8</c:f>
              <c:strCache>
                <c:ptCount val="3"/>
                <c:pt idx="0">
                  <c:v>Counter</c:v>
                </c:pt>
                <c:pt idx="1">
                  <c:v>Delivery</c:v>
                </c:pt>
                <c:pt idx="2">
                  <c:v>Drive Thru</c:v>
                </c:pt>
              </c:strCache>
            </c:strRef>
          </c:cat>
          <c:val>
            <c:numRef>
              <c:f>Sheet1!$J$6:$J$8</c:f>
              <c:numCache>
                <c:formatCode>0%</c:formatCode>
                <c:ptCount val="3"/>
                <c:pt idx="0">
                  <c:v>2.7164040123372746E-2</c:v>
                </c:pt>
                <c:pt idx="1">
                  <c:v>6.1609869962100848E-2</c:v>
                </c:pt>
                <c:pt idx="2">
                  <c:v>0.10088136607039255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A-4D30-81E5-61F67EB9A957}"/>
            </c:ext>
          </c:extLst>
        </c:ser>
        <c:ser>
          <c:idx val="2"/>
          <c:order val="2"/>
          <c:tx>
            <c:strRef>
              <c:f>Sheet1!$K$4:$K$5</c:f>
              <c:strCache>
                <c:ptCount val="1"/>
                <c:pt idx="0">
                  <c:v>Region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Sheet1!$H$6:$H$8</c:f>
              <c:strCache>
                <c:ptCount val="3"/>
                <c:pt idx="0">
                  <c:v>Counter</c:v>
                </c:pt>
                <c:pt idx="1">
                  <c:v>Delivery</c:v>
                </c:pt>
                <c:pt idx="2">
                  <c:v>Drive Thru</c:v>
                </c:pt>
              </c:strCache>
            </c:strRef>
          </c:cat>
          <c:val>
            <c:numRef>
              <c:f>Sheet1!$K$6:$K$8</c:f>
              <c:numCache>
                <c:formatCode>0%</c:formatCode>
                <c:ptCount val="3"/>
                <c:pt idx="0">
                  <c:v>0.5118528906622194</c:v>
                </c:pt>
                <c:pt idx="1">
                  <c:v>1.4479939873200942E-3</c:v>
                </c:pt>
                <c:pt idx="2">
                  <c:v>5.9912547905488799E-2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3A-4D30-81E5-61F67EB9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090864"/>
        <c:axId val="1687629216"/>
      </c:barChart>
      <c:catAx>
        <c:axId val="20170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29216"/>
        <c:crosses val="autoZero"/>
        <c:auto val="1"/>
        <c:lblAlgn val="ctr"/>
        <c:lblOffset val="100"/>
        <c:noMultiLvlLbl val="0"/>
      </c:catAx>
      <c:valAx>
        <c:axId val="16876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20</xdr:row>
      <xdr:rowOff>99060</xdr:rowOff>
    </xdr:from>
    <xdr:to>
      <xdr:col>14</xdr:col>
      <xdr:colOff>601980</xdr:colOff>
      <xdr:row>37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860F6-5CB8-423F-9B68-AE4F4FCF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7.265562384258" backgroundQuery="1" createdVersion="7" refreshedVersion="7" minRefreshableVersion="3" recordCount="0" supportSubquery="1" supportAdvancedDrill="1" xr:uid="{EAB3022E-2850-40A4-A6CF-AE19151A03CE}">
  <cacheSource type="external" connectionId="2"/>
  <cacheFields count="4">
    <cacheField name="[Sales].[SALES CHANNEL].[SALES CHANNEL]" caption="SALES CHANNEL" numFmtId="0" level="1">
      <sharedItems containsSemiMixedTypes="0" containsNonDate="0" containsString="0"/>
    </cacheField>
    <cacheField name="[Sales].[SUPPLIER].[SUPPLIER]" caption="SUPPLIER" numFmtId="0" hierarchy="2" level="1">
      <sharedItems containsSemiMixedTypes="0" containsNonDate="0" containsString="0"/>
    </cacheField>
    <cacheField name="[Measures].[Sum of REVENUE]" caption="Sum of REVENUE" numFmtId="0" hierarchy="8" level="32767"/>
    <cacheField name="[Sales].[COMPANY].[COMPANY]" caption="COMPANY" numFmtId="0" hierarchy="1" level="1">
      <sharedItems count="3">
        <s v="Counter"/>
        <s v="Delivery"/>
        <s v="Drive Thru"/>
      </sharedItems>
    </cacheField>
  </cacheFields>
  <cacheHierarchies count="9"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0"/>
      </fieldsUsage>
    </cacheHierarchy>
    <cacheHierarchy uniqueName="[Sales].[COMPANY]" caption="COMPANY" attribute="1" defaultMemberUniqueName="[Sales].[COMPANY].[All]" allUniqueName="[Sales].[COMPANY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UPPLIER]" caption="SUPPLIER" attribute="1" defaultMemberUniqueName="[Sales].[SUPPLIER].[All]" allUniqueName="[Sales].[SUPPLIER].[All]" dimensionUniqueName="[Sales]" displayFolder="" count="2" memberValueDatatype="130" unbalanced="0">
      <fieldsUsage count="2">
        <fieldUsage x="-1"/>
        <fieldUsage x="1"/>
      </fieldsUsage>
    </cacheHierarchy>
    <cacheHierarchy uniqueName="[Sales].[ITEM]" caption="ITEM" attribute="1" defaultMemberUniqueName="[Sales].[ITEM].[All]" allUniqueName="[Sales].[ITEM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Count of REVENUE]" caption="Count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]" caption="Sum of REVENUE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7.279322222224" backgroundQuery="1" createdVersion="7" refreshedVersion="7" minRefreshableVersion="3" recordCount="0" supportSubquery="1" supportAdvancedDrill="1" xr:uid="{FE729876-7BC7-4168-B10B-DB478A3949FB}">
  <cacheSource type="external" connectionId="2"/>
  <cacheFields count="4">
    <cacheField name="[Sales].[ITEM].[ITEM]" caption="ITEM" numFmtId="0" hierarchy="3" level="1">
      <sharedItems count="14">
        <s v="Burger 1"/>
        <s v="Burger 2"/>
        <s v="Burger 3"/>
        <s v="Burger 4"/>
        <s v="Burger 5"/>
        <s v="Burger 6"/>
        <s v="Burger 10"/>
        <s v="Burger 11"/>
        <s v="Burger 8"/>
        <s v="Burger 9"/>
        <s v="Burger 12"/>
        <s v="Burger 13"/>
        <s v="Burger 14"/>
        <s v="Burger 15"/>
      </sharedItems>
    </cacheField>
    <cacheField name="[Measures].[Sum of REVENUE]" caption="Sum of REVENUE" numFmtId="0" hierarchy="8" level="32767"/>
    <cacheField name="[Sales].[COMPANY].[COMPANY]" caption="COMPANY" numFmtId="0" hierarchy="1" level="1">
      <sharedItems containsSemiMixedTypes="0" containsNonDate="0" containsString="0"/>
    </cacheField>
    <cacheField name="[Sales].[SUPPLIER].[SUPPLIER]" caption="SUPPLIER" numFmtId="0" hierarchy="2" level="1">
      <sharedItems count="3">
        <s v="Beef Burgers"/>
        <s v="Chicken Burgers"/>
        <s v="Other Burgers"/>
      </sharedItems>
    </cacheField>
  </cacheFields>
  <cacheHierarchies count="9"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/>
    <cacheHierarchy uniqueName="[Sales].[COMPANY]" caption="COMPANY" attribute="1" defaultMemberUniqueName="[Sales].[COMPANY].[All]" allUniqueName="[Sales].[COMPANY].[All]" dimensionUniqueName="[Sales]" displayFolder="" count="2" memberValueDatatype="130" unbalanced="0">
      <fieldsUsage count="2">
        <fieldUsage x="-1"/>
        <fieldUsage x="2"/>
      </fieldsUsage>
    </cacheHierarchy>
    <cacheHierarchy uniqueName="[Sales].[SUPPLIER]" caption="SUPPLIER" attribute="1" defaultMemberUniqueName="[Sales].[SUPPLIER].[All]" allUniqueName="[Sales].[SUPPLIER].[All]" dimensionUniqueName="[Sales]" displayFolder="" count="2" memberValueDatatype="130" unbalanced="0">
      <fieldsUsage count="2">
        <fieldUsage x="-1"/>
        <fieldUsage x="3"/>
      </fieldsUsage>
    </cacheHierarchy>
    <cacheHierarchy uniqueName="[Sales].[ITEM]" caption="ITEM" attribute="1" defaultMemberUniqueName="[Sales].[ITEM].[All]" allUniqueName="[Sales].[ITEM].[All]" dimensionUniqueName="[Sales]" displayFolder="" count="2" memberValueDatatype="130" unbalanced="0">
      <fieldsUsage count="2">
        <fieldUsage x="-1"/>
        <fieldUsage x="0"/>
      </fieldsUsage>
    </cacheHierarchy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Count of REVENUE]" caption="Count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]" caption="Sum of REVENU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7.32365416667" backgroundQuery="1" createdVersion="7" refreshedVersion="7" minRefreshableVersion="3" recordCount="0" supportSubquery="1" supportAdvancedDrill="1" xr:uid="{C9FDAB14-AE6A-4269-AE44-705FA1AA15FF}">
  <cacheSource type="external" connectionId="2"/>
  <cacheFields count="4">
    <cacheField name="[Measures].[Sum of REVENUE]" caption="Sum of REVENUE" numFmtId="0" hierarchy="8" level="32767"/>
    <cacheField name="[Sales].[SALES CHANNEL].[SALES CHANNEL]" caption="SALES CHANNEL" numFmtId="0" level="1">
      <sharedItems count="3">
        <s v="Region A"/>
        <s v="Region B"/>
        <s v="Region C"/>
      </sharedItems>
    </cacheField>
    <cacheField name="[Sales].[ITEM].[ITEM]" caption="ITEM" numFmtId="0" hierarchy="3" level="1">
      <sharedItems containsSemiMixedTypes="0" containsNonDate="0" containsString="0"/>
    </cacheField>
    <cacheField name="[Sales].[COMPANY].[COMPANY]" caption="COMPANY" numFmtId="0" hierarchy="1" level="1">
      <sharedItems count="3">
        <s v="Counter"/>
        <s v="Delivery"/>
        <s v="Drive Thru"/>
      </sharedItems>
    </cacheField>
  </cacheFields>
  <cacheHierarchies count="9"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1"/>
      </fieldsUsage>
    </cacheHierarchy>
    <cacheHierarchy uniqueName="[Sales].[COMPANY]" caption="COMPANY" attribute="1" defaultMemberUniqueName="[Sales].[COMPANY].[All]" allUniqueName="[Sales].[COMPANY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UPPLIER]" caption="SUPPLIER" attribute="1" defaultMemberUniqueName="[Sales].[SUPPLIER].[All]" allUniqueName="[Sales].[SUPPLIER].[All]" dimensionUniqueName="[Sales]" displayFolder="" count="2" memberValueDatatype="130" unbalanced="0"/>
    <cacheHierarchy uniqueName="[Sales].[ITEM]" caption="ITEM" attribute="1" defaultMemberUniqueName="[Sales].[ITEM].[All]" allUniqueName="[Sales].[ITEM].[All]" dimensionUniqueName="[Sales]" displayFolder="" count="2" memberValueDatatype="130" unbalanced="0">
      <fieldsUsage count="2">
        <fieldUsage x="-1"/>
        <fieldUsage x="2"/>
      </fieldsUsage>
    </cacheHierarchy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Count of REVENUE]" caption="Count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4D0E6-7A96-4A17-A306-18D5F0679445}" name="PivotTable2" cacheId="1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showHeaders="0" outline="1" outlineData="1" multipleFieldFilters="0">
  <location ref="E4:F21" firstHeaderRow="1" firstDataRow="1" firstDataCol="1" rowPageCount="1" colPageCount="1"/>
  <pivotFields count="4"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3"/>
    <field x="0"/>
  </rowFields>
  <rowItems count="17">
    <i>
      <x/>
    </i>
    <i r="1">
      <x v="5"/>
    </i>
    <i r="1">
      <x/>
    </i>
    <i r="1">
      <x v="2"/>
    </i>
    <i r="1">
      <x v="3"/>
    </i>
    <i r="1">
      <x v="1"/>
    </i>
    <i r="1">
      <x v="4"/>
    </i>
    <i>
      <x v="1"/>
    </i>
    <i r="1">
      <x v="7"/>
    </i>
    <i r="1">
      <x v="6"/>
    </i>
    <i r="1">
      <x v="8"/>
    </i>
    <i r="1">
      <x v="9"/>
    </i>
    <i>
      <x v="2"/>
    </i>
    <i r="1">
      <x v="13"/>
    </i>
    <i r="1">
      <x v="11"/>
    </i>
    <i r="1">
      <x v="10"/>
    </i>
    <i r="1">
      <x v="12"/>
    </i>
  </rowItems>
  <colItems count="1">
    <i/>
  </colItems>
  <pageFields count="1">
    <pageField fld="2" hier="1" name="[Sales].[COMPANY].&amp;[Drive Thru]" cap="Drive Thru"/>
  </pageFields>
  <dataFields count="1">
    <dataField name="Sales by Burger" fld="1" showDataAs="percentOfTotal" baseField="0" baseItem="0" numFmtId="165"/>
  </dataFields>
  <conditionalFormats count="1">
    <conditionalFormat scope="field" type="all" priority="3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3" count="0" selected="0"/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 by Burger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B1BE2-7A74-4428-AD4D-5D2215597A1B}" name="PivotTable1" cacheId="0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showHeaders="0" outline="1" outlineData="1" multipleFieldFilters="0">
  <location ref="B4:C7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3">
    <i>
      <x/>
    </i>
    <i>
      <x v="1"/>
    </i>
    <i>
      <x v="2"/>
    </i>
  </rowItems>
  <colItems count="1">
    <i/>
  </colItems>
  <pageFields count="2">
    <pageField fld="0" hier="0" name="[Sales].[SALES CHANNEL].&amp;[Region C]" cap="Region C"/>
    <pageField fld="1" hier="2" name="[Sales].[SUPPLIER].&amp;[Beef Burgers]" cap="Beef Burgers"/>
  </pageFields>
  <dataFields count="1">
    <dataField name="Sum of REVENUE" fld="2" baseField="1" baseItem="0" numFmtId="164"/>
  </dataFields>
  <conditionalFormats count="1">
    <conditionalFormat scope="field" type="all" priority="7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3" count="0" selected="0"/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REVENUE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CD8A8-A7B6-48BA-A84E-FD23DB55CFDD}" name="PivotTable3" cacheId="7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 chartFormat="22">
  <location ref="H4:K8" firstHeaderRow="1" firstDataRow="2" firstDataCol="1" rowPageCount="1" colPageCount="1"/>
  <pivotFields count="4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sortType="descending" defaultAttributeDrillState="1">
      <items count="1"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3"/>
  </rowFields>
  <rowItems count="3">
    <i>
      <x/>
    </i>
    <i>
      <x v="1"/>
    </i>
    <i>
      <x v="2"/>
    </i>
  </rowItems>
  <colFields count="1">
    <field x="1"/>
  </colFields>
  <colItems count="3">
    <i>
      <x/>
    </i>
    <i>
      <x v="1"/>
    </i>
    <i>
      <x v="2"/>
    </i>
  </colItems>
  <pageFields count="1">
    <pageField fld="2" hier="3" name="[Sales].[ITEM].[All]" cap="All"/>
  </pageFields>
  <dataFields count="1">
    <dataField name="Channels Sales by Region" fld="0" showDataAs="percentOfTotal" baseField="2" baseItem="0" numFmtId="9"/>
  </dataFields>
  <conditionalFormats count="1">
    <conditionalFormat scope="field" type="all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3" count="0" selected="0"/>
          </references>
        </pivotArea>
      </pivotAreas>
    </conditionalFormat>
  </conditionalFormats>
  <chartFormats count="4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hannels Sales by Region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9867-BACB-44C5-B1F5-E81FC27A1A5D}">
  <dimension ref="B1:K21"/>
  <sheetViews>
    <sheetView tabSelected="1" workbookViewId="0">
      <selection activeCell="O17" sqref="O17"/>
    </sheetView>
  </sheetViews>
  <sheetFormatPr defaultRowHeight="14.4" x14ac:dyDescent="0.55000000000000004"/>
  <cols>
    <col min="2" max="2" width="13.5234375" bestFit="1" customWidth="1"/>
    <col min="3" max="3" width="14.41796875" bestFit="1" customWidth="1"/>
    <col min="4" max="4" width="9.20703125" bestFit="1" customWidth="1"/>
    <col min="5" max="5" width="15.578125" bestFit="1" customWidth="1"/>
    <col min="6" max="6" width="14.68359375" bestFit="1" customWidth="1"/>
    <col min="7" max="7" width="7.20703125" bestFit="1" customWidth="1"/>
    <col min="8" max="8" width="20.3125" customWidth="1"/>
    <col min="9" max="9" width="7.9453125" bestFit="1" customWidth="1"/>
    <col min="10" max="11" width="7.83984375" bestFit="1" customWidth="1"/>
    <col min="12" max="12" width="10.20703125" bestFit="1" customWidth="1"/>
    <col min="13" max="13" width="10.3671875" bestFit="1" customWidth="1"/>
    <col min="14" max="14" width="7.41796875" bestFit="1" customWidth="1"/>
    <col min="15" max="15" width="9.15625" bestFit="1" customWidth="1"/>
    <col min="16" max="16" width="13.15625" bestFit="1" customWidth="1"/>
    <col min="17" max="17" width="10.3671875" bestFit="1" customWidth="1"/>
    <col min="18" max="18" width="7.41796875" bestFit="1" customWidth="1"/>
    <col min="19" max="19" width="9.15625" bestFit="1" customWidth="1"/>
    <col min="20" max="20" width="13.15625" bestFit="1" customWidth="1"/>
    <col min="21" max="21" width="10.3671875" bestFit="1" customWidth="1"/>
    <col min="22" max="22" width="7.41796875" bestFit="1" customWidth="1"/>
    <col min="23" max="23" width="9.15625" bestFit="1" customWidth="1"/>
    <col min="24" max="24" width="13.15625" bestFit="1" customWidth="1"/>
    <col min="25" max="25" width="10.3671875" bestFit="1" customWidth="1"/>
    <col min="26" max="26" width="7.41796875" bestFit="1" customWidth="1"/>
    <col min="27" max="27" width="9.15625" bestFit="1" customWidth="1"/>
    <col min="28" max="28" width="13.15625" bestFit="1" customWidth="1"/>
    <col min="29" max="29" width="10.3671875" bestFit="1" customWidth="1"/>
    <col min="30" max="30" width="7.41796875" bestFit="1" customWidth="1"/>
    <col min="31" max="31" width="9.15625" bestFit="1" customWidth="1"/>
    <col min="32" max="32" width="13.15625" bestFit="1" customWidth="1"/>
    <col min="33" max="33" width="10.3671875" bestFit="1" customWidth="1"/>
    <col min="34" max="34" width="7.41796875" bestFit="1" customWidth="1"/>
    <col min="35" max="35" width="9.15625" bestFit="1" customWidth="1"/>
    <col min="36" max="36" width="13.15625" bestFit="1" customWidth="1"/>
    <col min="37" max="37" width="9.3671875" bestFit="1" customWidth="1"/>
    <col min="38" max="38" width="7.41796875" bestFit="1" customWidth="1"/>
    <col min="39" max="39" width="9.15625" bestFit="1" customWidth="1"/>
    <col min="40" max="40" width="12.1015625" bestFit="1" customWidth="1"/>
    <col min="41" max="41" width="9.3671875" bestFit="1" customWidth="1"/>
    <col min="42" max="42" width="7.41796875" bestFit="1" customWidth="1"/>
    <col min="43" max="43" width="9.15625" bestFit="1" customWidth="1"/>
    <col min="44" max="44" width="12.1015625" bestFit="1" customWidth="1"/>
    <col min="45" max="45" width="9.3671875" bestFit="1" customWidth="1"/>
    <col min="46" max="46" width="7.41796875" bestFit="1" customWidth="1"/>
    <col min="47" max="47" width="9.15625" bestFit="1" customWidth="1"/>
    <col min="48" max="48" width="12.1015625" bestFit="1" customWidth="1"/>
    <col min="49" max="49" width="9.3671875" bestFit="1" customWidth="1"/>
    <col min="50" max="50" width="7.41796875" bestFit="1" customWidth="1"/>
    <col min="51" max="51" width="9.15625" bestFit="1" customWidth="1"/>
    <col min="52" max="52" width="12.1015625" bestFit="1" customWidth="1"/>
    <col min="53" max="53" width="9.3671875" bestFit="1" customWidth="1"/>
    <col min="54" max="54" width="7.41796875" bestFit="1" customWidth="1"/>
    <col min="55" max="55" width="9.15625" bestFit="1" customWidth="1"/>
    <col min="56" max="56" width="12.1015625" bestFit="1" customWidth="1"/>
    <col min="57" max="57" width="9.3671875" bestFit="1" customWidth="1"/>
    <col min="58" max="58" width="7.41796875" bestFit="1" customWidth="1"/>
    <col min="59" max="59" width="9.15625" bestFit="1" customWidth="1"/>
    <col min="60" max="60" width="12.1015625" bestFit="1" customWidth="1"/>
    <col min="61" max="61" width="9.3671875" bestFit="1" customWidth="1"/>
    <col min="62" max="62" width="7.41796875" bestFit="1" customWidth="1"/>
    <col min="63" max="63" width="9.15625" bestFit="1" customWidth="1"/>
    <col min="64" max="64" width="12.1015625" bestFit="1" customWidth="1"/>
    <col min="65" max="65" width="10.20703125" bestFit="1" customWidth="1"/>
  </cols>
  <sheetData>
    <row r="1" spans="2:11" x14ac:dyDescent="0.55000000000000004">
      <c r="B1" s="1" t="s">
        <v>23</v>
      </c>
      <c r="C1" t="s" vm="1">
        <v>4</v>
      </c>
    </row>
    <row r="2" spans="2:11" x14ac:dyDescent="0.55000000000000004">
      <c r="B2" s="1" t="s">
        <v>25</v>
      </c>
      <c r="C2" t="s" vm="2">
        <v>0</v>
      </c>
      <c r="E2" s="1" t="s">
        <v>22</v>
      </c>
      <c r="F2" t="s" vm="3">
        <v>3</v>
      </c>
      <c r="H2" s="1" t="s">
        <v>28</v>
      </c>
      <c r="I2" t="s" vm="4">
        <v>29</v>
      </c>
    </row>
    <row r="4" spans="2:11" x14ac:dyDescent="0.55000000000000004">
      <c r="C4" t="s">
        <v>24</v>
      </c>
      <c r="F4" t="s">
        <v>21</v>
      </c>
      <c r="H4" s="1" t="s">
        <v>30</v>
      </c>
    </row>
    <row r="5" spans="2:11" x14ac:dyDescent="0.55000000000000004">
      <c r="B5" s="2" t="s">
        <v>1</v>
      </c>
      <c r="C5" s="3">
        <v>2850008.98</v>
      </c>
      <c r="E5" s="2" t="s">
        <v>0</v>
      </c>
      <c r="F5" s="4">
        <v>0.70260849490616761</v>
      </c>
      <c r="I5" t="s">
        <v>19</v>
      </c>
      <c r="J5" t="s">
        <v>20</v>
      </c>
      <c r="K5" t="s">
        <v>4</v>
      </c>
    </row>
    <row r="6" spans="2:11" x14ac:dyDescent="0.55000000000000004">
      <c r="B6" s="2" t="s">
        <v>2</v>
      </c>
      <c r="C6" s="3">
        <v>7138.88</v>
      </c>
      <c r="E6" s="6" t="s">
        <v>16</v>
      </c>
      <c r="F6" s="4">
        <v>0.26444899585951603</v>
      </c>
      <c r="H6" s="2" t="s">
        <v>1</v>
      </c>
      <c r="I6" s="5">
        <v>3.9639913006225866E-2</v>
      </c>
      <c r="J6" s="5">
        <v>2.7164040123372746E-2</v>
      </c>
      <c r="K6" s="5">
        <v>0.5118528906622194</v>
      </c>
    </row>
    <row r="7" spans="2:11" x14ac:dyDescent="0.55000000000000004">
      <c r="B7" s="2" t="s">
        <v>3</v>
      </c>
      <c r="C7" s="3">
        <v>298134.09999999998</v>
      </c>
      <c r="E7" s="6" t="s">
        <v>5</v>
      </c>
      <c r="F7" s="4">
        <v>0.19478757249835787</v>
      </c>
      <c r="H7" s="2" t="s">
        <v>2</v>
      </c>
      <c r="I7" s="5">
        <v>3.3597814360590936E-2</v>
      </c>
      <c r="J7" s="5">
        <v>6.1609869962100848E-2</v>
      </c>
      <c r="K7" s="5">
        <v>1.4479939873200942E-3</v>
      </c>
    </row>
    <row r="8" spans="2:11" x14ac:dyDescent="0.55000000000000004">
      <c r="E8" s="6" t="s">
        <v>13</v>
      </c>
      <c r="F8" s="4">
        <v>8.1533548856114843E-2</v>
      </c>
      <c r="H8" s="2" t="s">
        <v>3</v>
      </c>
      <c r="I8" s="5">
        <v>0.16389356392228868</v>
      </c>
      <c r="J8" s="5">
        <v>0.10088136607039255</v>
      </c>
      <c r="K8" s="5">
        <v>5.9912547905488799E-2</v>
      </c>
    </row>
    <row r="9" spans="2:11" x14ac:dyDescent="0.55000000000000004">
      <c r="E9" s="6" t="s">
        <v>14</v>
      </c>
      <c r="F9" s="4">
        <v>6.884121297298447E-2</v>
      </c>
    </row>
    <row r="10" spans="2:11" x14ac:dyDescent="0.55000000000000004">
      <c r="E10" s="6" t="s">
        <v>12</v>
      </c>
      <c r="F10" s="4">
        <v>5.3701513191310564E-2</v>
      </c>
    </row>
    <row r="11" spans="2:11" x14ac:dyDescent="0.55000000000000004">
      <c r="E11" s="6" t="s">
        <v>15</v>
      </c>
      <c r="F11" s="4">
        <v>3.9295651527883772E-2</v>
      </c>
    </row>
    <row r="12" spans="2:11" x14ac:dyDescent="0.55000000000000004">
      <c r="E12" s="2" t="s">
        <v>26</v>
      </c>
      <c r="F12" s="4">
        <v>0.2294485354733368</v>
      </c>
    </row>
    <row r="13" spans="2:11" x14ac:dyDescent="0.55000000000000004">
      <c r="E13" s="6" t="s">
        <v>7</v>
      </c>
      <c r="F13" s="4">
        <v>8.5759416143898426E-2</v>
      </c>
    </row>
    <row r="14" spans="2:11" x14ac:dyDescent="0.55000000000000004">
      <c r="E14" s="6" t="s">
        <v>6</v>
      </c>
      <c r="F14" s="4">
        <v>7.1353467223163297E-2</v>
      </c>
    </row>
    <row r="15" spans="2:11" x14ac:dyDescent="0.55000000000000004">
      <c r="E15" s="6" t="s">
        <v>17</v>
      </c>
      <c r="F15" s="4">
        <v>3.8449937075015352E-2</v>
      </c>
    </row>
    <row r="16" spans="2:11" x14ac:dyDescent="0.55000000000000004">
      <c r="E16" s="6" t="s">
        <v>18</v>
      </c>
      <c r="F16" s="4">
        <v>3.3885715031259721E-2</v>
      </c>
    </row>
    <row r="17" spans="5:6" x14ac:dyDescent="0.55000000000000004">
      <c r="E17" s="2" t="s">
        <v>27</v>
      </c>
      <c r="F17" s="4">
        <v>6.7942969620495522E-2</v>
      </c>
    </row>
    <row r="18" spans="5:6" x14ac:dyDescent="0.55000000000000004">
      <c r="E18" s="6" t="s">
        <v>11</v>
      </c>
      <c r="F18" s="4">
        <v>2.3781950302226074E-2</v>
      </c>
    </row>
    <row r="19" spans="5:6" x14ac:dyDescent="0.55000000000000004">
      <c r="E19" s="6" t="s">
        <v>9</v>
      </c>
      <c r="F19" s="4">
        <v>1.867379943915988E-2</v>
      </c>
    </row>
    <row r="20" spans="5:6" x14ac:dyDescent="0.55000000000000004">
      <c r="E20" s="6" t="s">
        <v>8</v>
      </c>
      <c r="F20" s="4">
        <v>1.5222739653443888E-2</v>
      </c>
    </row>
    <row r="21" spans="5:6" x14ac:dyDescent="0.55000000000000004">
      <c r="E21" s="6" t="s">
        <v>10</v>
      </c>
      <c r="F21" s="4">
        <v>1.0264480225665682E-2</v>
      </c>
    </row>
  </sheetData>
  <conditionalFormatting pivot="1" sqref="C5:C7">
    <cfRule type="top10" dxfId="2" priority="7" bottom="1" rank="1"/>
  </conditionalFormatting>
  <conditionalFormatting pivot="1" sqref="F5 F12 F17">
    <cfRule type="top10" dxfId="1" priority="3" bottom="1" rank="1"/>
  </conditionalFormatting>
  <conditionalFormatting pivot="1" sqref="I6:K8">
    <cfRule type="top10" dxfId="0" priority="1" rank="1"/>
  </conditionalFormatting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9 e b b 3 1 - c 3 1 2 - 4 4 f 1 - 9 0 9 c - d b 3 9 2 b 8 0 b e 1 9 "   x m l n s = " h t t p : / / s c h e m a s . m i c r o s o f t . c o m / D a t a M a s h u p " > A A A A A A c G A A B Q S w M E F A A C A A g A e L d Y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e L d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3 W F R a S M / X A Q M A A I Q I A A A T A B w A R m 9 y b X V s Y X M v U 2 V j d G l v b j E u b S C i G A A o o B Q A A A A A A A A A A A A A A A A A A A A A A A A A A A C F V V 1 v 2 j A U f U f i P 1 j e S 5 A C G k j V J K o + Q M h U N K C M Q K s J U G W I V y I c O 7 K d F o b 4 7 7 O T l H y Q U F 4 I 9 + O c 4 3 O v i c B b 6 T E K n P i 7 f V + v 1 W t i h z h 2 g Y M I F u A B E C z r N a A + D g v 5 F q u I f d h i 0 n p h f L 9 h b G / 8 9 A h u W Y x K T K U w o N V d L Q T m Y u U z 6 u 1 X A y z 2 k g W r H z / u v j e f p u N 5 c 4 A k a o 6 Z i w n x 6 F s T U b f Z H 6 5 6 Q n h v 1 N c Y m W d w B 5 q g z 2 g o V s + d b F y D t A 5 E H G D D B D Q k x A S S h 7 h h J l q 1 + F d n h 7 F U g m P l p + V Q Y v 8 B R j l o / v K o q 3 7 o E r g + L z X g O u n + B m f Y Z + / K h D 6 T k v l g x j 4 E V E B z t F F n j Z M j J O T E y B C Z 7 c Z V v 8 V I 6 N O r 3 i R s l B O Z J x g X t O / g O c V U P h N V O W A f N M X T Q R 0 x r j l T m C z K G P O 3 M m E W 8 z c e z S j L 0 m W g T J A 8 d u D Z T J r 4 Z / c c H 2 T / O M D E 8 z 2 J u Q G 7 q v 5 3 y C R 2 5 F G R T B h V I 0 o 0 w F T U n C M q A i Y U X 6 Q m l X X J G F f S S 5 1 p l 1 p z h V / u z Z Q z X 2 l 1 w S N G r l r h F C v J J H G j Q G m C Z V L Q I 8 T Z I o K 4 e N D r u E 6 x F z T w 3 i P w J 7 n D / H o A S U G U T a d w J c k E J 9 h 9 j e b Q V R M A s C c l 9 z a h x D r 0 j E i I M 8 4 4 A f F k w g U 2 R 3 A Z T c o b l c Q V R r X M A l H U p G D i 7 q / G b o n 3 h t Z 9 Q W i 1 c 4 C t T n Y K 1 g 5 R P e f 5 M S g u w l / G / V i R T m p / q g 9 o n o q E U v U A q b S e 8 2 I 6 u d w 5 e 4 s p 8 s t v s U 6 k U 8 p J 1 s T a A O j 0 R r Y D r M f e Z G K P 4 D k z O e t p P O 1 N / s B z i S v O Y j o d D e 1 Z M a l V w u H c H s e J e N I q N L O f 7 c n C h l n h i y D A f I u i f V d n q n Q x / g f K H 1 L L z y s 3 I 5 B W B F r h l I U C T y L i / V N A N t r u g H o 7 u D d p i x I r a d U N K P D q 4 3 8 6 e L P o Y u X N q s j T y o r 8 H 7 B a L C U 4 / z p w M F G v T x 0 z q o w w A d b P l M m Y x q a u e P H k z l j m j r x W 4 5 w z 1 Q 4 b F a z t C t q 8 t B t 0 i S O l T N k t b n 9 5 8 w q 6 9 P w + V 9 E E V s g 5 p t t j S 1 c r D + s 1 j 5 b T 3 P 8 H U E s B A i 0 A F A A C A A g A e L d Y V A 2 e u + y k A A A A 9 g A A A B I A A A A A A A A A A A A A A A A A A A A A A E N v b m Z p Z y 9 Q Y W N r Y W d l L n h t b F B L A Q I t A B Q A A g A I A H i 3 W F Q P y u m r p A A A A O k A A A A T A A A A A A A A A A A A A A A A A P A A A A B b Q 2 9 u d G V u d F 9 U e X B l c 1 0 u e G 1 s U E s B A i 0 A F A A C A A g A e L d Y V F p I z 9 c B A w A A h A g A A B M A A A A A A A A A A A A A A A A A 4 Q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M A A A A A A A A z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2 F w a X R h b G l 6 Z W Q g R W F j a C B X b 3 J k L n t T Q U x F U y B D S E F O T k V M L D B 9 J n F 1 b 3 Q 7 L C Z x d W 9 0 O 1 N l Y 3 R p b 2 4 x L 1 N h b G V z L 0 N h c G l 0 Y W x p e m V k I E V h Y 2 g g V 2 9 y Z C 5 7 Q 0 9 N U E F O W S w x f S Z x d W 9 0 O y w m c X V v d D t T Z W N 0 a W 9 u M S 9 T Y W x l c y 9 D Y X B p d G F s a X p l Z C B F Y W N o I F d v c m Q u e 1 N V U F B M S U V S L D J 9 J n F 1 b 3 Q 7 L C Z x d W 9 0 O 1 N l Y 3 R p b 2 4 x L 1 N h b G V z L 0 N h c G l 0 Y W x p e m V k I E V h Y 2 g g V 2 9 y Z C 5 7 S V R F T S w z f S Z x d W 9 0 O y w m c X V v d D t T Z W N 0 a W 9 u M S 9 T Y W x l c y 9 D a G F u Z 2 V k I F R 5 c G U x L n t S R V Z F T l V F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h b G V z L 0 N h c G l 0 Y W x p e m V k I E V h Y 2 g g V 2 9 y Z C 5 7 U 0 F M R V M g Q 0 h B T k 5 F T C w w f S Z x d W 9 0 O y w m c X V v d D t T Z W N 0 a W 9 u M S 9 T Y W x l c y 9 D Y X B p d G F s a X p l Z C B F Y W N o I F d v c m Q u e 0 N P T V B B T l k s M X 0 m c X V v d D s s J n F 1 b 3 Q 7 U 2 V j d G l v b j E v U 2 F s Z X M v Q 2 F w a X R h b G l 6 Z W Q g R W F j a C B X b 3 J k L n t T V V B Q T E l F U i w y f S Z x d W 9 0 O y w m c X V v d D t T Z W N 0 a W 9 u M S 9 T Y W x l c y 9 D Y X B p d G F s a X p l Z C B F Y W N o I F d v c m Q u e 0 l U R U 0 s M 3 0 m c X V v d D s s J n F 1 b 3 Q 7 U 2 V j d G l v b j E v U 2 F s Z X M v Q 2 h h b m d l Z C B U e X B l M S 5 7 U k V W R U 5 V R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0 F M R V M g Q 0 h B T k 5 F T C Z x d W 9 0 O y w m c X V v d D t D T 0 1 Q Q U 5 Z J n F 1 b 3 Q 7 L C Z x d W 9 0 O 1 N V U F B M S U V S J n F 1 b 3 Q 7 L C Z x d W 9 0 O 0 l U R U 0 m c X V v d D s s J n F 1 b 3 Q 7 U k V W R U 5 V R S Z x d W 9 0 O 1 0 i I C 8 + P E V u d H J 5 I F R 5 c G U 9 I k Z p b G x D b 2 x 1 b W 5 U e X B l c y I g V m F s d W U 9 I n N C Z 1 l H Q m h F P S I g L z 4 8 R W 5 0 c n k g V H l w Z T 0 i R m l s b E x h c 3 R V c G R h d G V k I i B W Y W x 1 Z T 0 i Z D I w M j I t M D I t M j V U M D Y 6 N T k 6 N D g u N j I 2 M D M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S I g L z 4 8 R W 5 0 c n k g V H l w Z T 0 i Q W R k Z W R U b 0 R h d G F N b 2 R l b C I g V m F s d W U 9 I m w x I i A v P j x F b n R y e S B U e X B l P S J R d W V y e U l E I i B W Y W x 1 Z T 0 i c z h h N j R i N j V l L T U w M T A t N G Y y Z i 0 5 Y T Q 5 L T V k Z W Q x Z W J m N D I 5 Y i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B n 2 H U Z X 5 G o 5 E K d R Z X L 3 E A A A A A A g A A A A A A E G Y A A A A B A A A g A A A A T O 0 u g l 5 P z 7 v P l Y + y B d v i T E i w X J r c / F Q K 1 x 8 P a f 5 K r 6 0 A A A A A D o A A A A A C A A A g A A A A j O U G j R B j U d i N X u P i q o G Z n T c U y A i O l D N p W B P 5 S X l E U h B Q A A A A Z S / R V A f / 8 q r d h P + 5 c D Z A J D 1 B d o S l 9 D J T f i B Y D k 9 D P w i S F O 1 + p U P K l V o J g f l z 8 P n C c G c p Z u x l c m 6 E i Z y q 1 U x P h h e q h w V y 3 M i h E 2 W B E h + B d z p A A A A A L q o L N o U X H R K 0 w h h l A O W v s A 7 2 h 7 G O q S n Z t G W P E O + s h X P C e n 3 Z P h 5 m u r 8 p K b 9 6 U l V u w a E A V n g 6 A G C 2 6 X 5 Y T u M E g w = = < / D a t a M a s h u p > 
</file>

<file path=customXml/itemProps1.xml><?xml version="1.0" encoding="utf-8"?>
<ds:datastoreItem xmlns:ds="http://schemas.openxmlformats.org/officeDocument/2006/customXml" ds:itemID="{159973EF-3619-4AA5-983B-570659A46C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2022-02-25T05:30:41Z</dcterms:created>
  <dcterms:modified xsi:type="dcterms:W3CDTF">2022-02-25T15:48:01Z</dcterms:modified>
</cp:coreProperties>
</file>