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\Desktop\7750-OPMT-Data-Modelling-and-BI\Assignments\Assignment 5 - Bonus\V4\Quiz\"/>
    </mc:Choice>
  </mc:AlternateContent>
  <xr:revisionPtr revIDLastSave="0" documentId="13_ncr:1_{76BEA674-7C75-48F7-80B9-D253182AAE70}" xr6:coauthVersionLast="47" xr6:coauthVersionMax="47" xr10:uidLastSave="{00000000-0000-0000-0000-000000000000}"/>
  <bookViews>
    <workbookView xWindow="-30828" yWindow="-108" windowWidth="30936" windowHeight="16896" xr2:uid="{DB1D024D-072F-48BA-BBBD-C8EC727BA9D2}"/>
  </bookViews>
  <sheets>
    <sheet name="Sheet1" sheetId="1" r:id="rId1"/>
  </sheets>
  <calcPr calcId="191029"/>
  <pivotCaches>
    <pivotCache cacheId="0" r:id="rId2"/>
    <pivotCache cacheId="9" r:id="rId3"/>
    <pivotCache cacheId="6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cecd4611-2a02-483f-9105-4427563f8335" name="Sales" connection="Query - 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A62F50-5AAC-441A-9FE8-65D7ABE531DD}" name="Query - Sales" description="Connection to the 'Sales' query in the workbook." type="100" refreshedVersion="7" minRefreshableVersion="5">
    <extLst>
      <ext xmlns:x15="http://schemas.microsoft.com/office/spreadsheetml/2010/11/main" uri="{DE250136-89BD-433C-8126-D09CA5730AF9}">
        <x15:connection id="598aed10-ddfe-4516-8f76-6bb6460cdaa2"/>
      </ext>
    </extLst>
  </connection>
  <connection id="2" xr16:uid="{28030ED3-04BE-4673-9253-64ABA85F7D0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Sales].[Region].&amp;[REGION C]}"/>
    <s v="{[Sales].[Category].&amp;[BURGER 6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<sst xmlns="http://schemas.openxmlformats.org/spreadsheetml/2006/main" count="48" uniqueCount="30">
  <si>
    <t>Region</t>
  </si>
  <si>
    <t>Column Labels</t>
  </si>
  <si>
    <t>BEEF BURGERS</t>
  </si>
  <si>
    <t>CHICKEN BURGERS</t>
  </si>
  <si>
    <t>OTHER BURGERS</t>
  </si>
  <si>
    <t>Grand Total</t>
  </si>
  <si>
    <t>Row Labels</t>
  </si>
  <si>
    <t>Sum of Sales</t>
  </si>
  <si>
    <t>COUNTER</t>
  </si>
  <si>
    <t>DELIVERY</t>
  </si>
  <si>
    <t>DRIVE THRU</t>
  </si>
  <si>
    <t>REGION C</t>
  </si>
  <si>
    <t>BURGER 1</t>
  </si>
  <si>
    <t>BURGER 10</t>
  </si>
  <si>
    <t>BURGER 11</t>
  </si>
  <si>
    <t>BURGER 12</t>
  </si>
  <si>
    <t>BURGER 13</t>
  </si>
  <si>
    <t>BURGER 14</t>
  </si>
  <si>
    <t>BURGER 15</t>
  </si>
  <si>
    <t>BURGER 2</t>
  </si>
  <si>
    <t>BURGER 3</t>
  </si>
  <si>
    <t>BURGER 4</t>
  </si>
  <si>
    <t>BURGER 5</t>
  </si>
  <si>
    <t>BURGER 6</t>
  </si>
  <si>
    <t>BURGER 8</t>
  </si>
  <si>
    <t>BURGER 9</t>
  </si>
  <si>
    <t>REGION A</t>
  </si>
  <si>
    <t>REGION B</t>
  </si>
  <si>
    <t>Category</t>
  </si>
  <si>
    <t>Sales by Burger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</si>
</sst>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3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[A00878763 Bonus Assignment.xlsx]Sheet1!PivotTable3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Burger 6</a:t>
            </a:r>
            <a:r>
              <a:rPr lang="en-US" baseline="0"/>
              <a:t> Region and Delivery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Sheet1!$K$4:$K$16</c:f>
              <c:multiLvlStrCache>
                <c:ptCount val="9"/>
                <c:lvl>
                  <c:pt idx="0">
                    <c:v>REGION A</c:v>
                  </c:pt>
                  <c:pt idx="1">
                    <c:v>REGION B</c:v>
                  </c:pt>
                  <c:pt idx="2">
                    <c:v>REGION C</c:v>
                  </c:pt>
                  <c:pt idx="3">
                    <c:v>REGION A</c:v>
                  </c:pt>
                  <c:pt idx="4">
                    <c:v>REGION B</c:v>
                  </c:pt>
                  <c:pt idx="5">
                    <c:v>REGION C</c:v>
                  </c:pt>
                  <c:pt idx="6">
                    <c:v>REGION A</c:v>
                  </c:pt>
                  <c:pt idx="7">
                    <c:v>REGION B</c:v>
                  </c:pt>
                  <c:pt idx="8">
                    <c:v>REGION C</c:v>
                  </c:pt>
                </c:lvl>
                <c:lvl>
                  <c:pt idx="0">
                    <c:v>COUNTER</c:v>
                  </c:pt>
                  <c:pt idx="3">
                    <c:v>DELIVERY</c:v>
                  </c:pt>
                  <c:pt idx="6">
                    <c:v>DRIVE THRU</c:v>
                  </c:pt>
                </c:lvl>
              </c:multiLvlStrCache>
            </c:multiLvlStrRef>
          </c:cat>
          <c:val>
            <c:numRef>
              <c:f>Sheet1!$L$4:$L$16</c:f>
              <c:numCache>
                <c:formatCode>0%</c:formatCode>
                <c:ptCount val="9"/>
                <c:pt idx="0">
                  <c:v>3.2187001976371359E-2</c:v>
                </c:pt>
                <c:pt idx="1">
                  <c:v>1.9212373962568204E-2</c:v>
                </c:pt>
                <c:pt idx="2">
                  <c:v>0.57710379198083328</c:v>
                </c:pt>
                <c:pt idx="3">
                  <c:v>2.8481314954444375E-2</c:v>
                </c:pt>
                <c:pt idx="4">
                  <c:v>4.7215847668107262E-2</c:v>
                </c:pt>
                <c:pt idx="5">
                  <c:v>7.8517522718480714E-4</c:v>
                </c:pt>
                <c:pt idx="6">
                  <c:v>0.15288694989711715</c:v>
                </c:pt>
                <c:pt idx="7">
                  <c:v>9.5635824133802311E-2</c:v>
                </c:pt>
                <c:pt idx="8">
                  <c:v>4.6491720199571381E-2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8-42C7-A508-ECA1CA039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779183"/>
        <c:axId val="874781263"/>
      </c:barChart>
      <c:catAx>
        <c:axId val="874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81263"/>
        <c:crosses val="autoZero"/>
        <c:auto val="1"/>
        <c:lblAlgn val="ctr"/>
        <c:lblOffset val="100"/>
        <c:noMultiLvlLbl val="0"/>
      </c:catAx>
      <c:valAx>
        <c:axId val="8747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439418</xdr:colOff>
      <xdr:row>22</xdr:row>
      <xdr:rowOff>54609</xdr:rowOff>
    </xdr:from>
    <xdr:to>
      <xdr:col>16</xdr:col>
      <xdr:colOff>1109132</xdr:colOff>
      <xdr:row>42</xdr:row>
      <xdr:rowOff>75776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14E7B-3972-4192-9A6D-F192D2BE2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8.923193750001" backgroundQuery="1" createdVersion="7" refreshedVersion="7" minRefreshableVersion="3" recordCount="0" supportSubquery="1" supportAdvancedDrill="1" xr:uid="{01BA6A39-102F-4E1C-BAA2-D6B333F305E7}">
  <cacheSource type="external" connectionId="2"/>
  <cacheFields count="4">
    <cacheField name="[Sales].[Region].[Region]" caption="Region" numFmtId="0" level="1">
      <sharedItems containsSemiMixedTypes="0" containsNonDate="0" containsString="0"/>
    </cacheField>
    <cacheField name="[Sales].[Supplier Category].[Supplier Category]" caption="Supplier Category" numFmtId="0" hierarchy="2" level="1">
      <sharedItems count="3">
        <s v="BEEF BURGERS"/>
        <s v="CHICKEN BURGERS"/>
        <s v="OTHER BURGERS"/>
      </sharedItems>
    </cacheField>
    <cacheField name="[Measures].[Sum of Sales]" caption="Sum of Sales" numFmtId="0" hierarchy="7" level="32767"/>
    <cacheField name="[Sales].[Sales Person].[Sales Person]" caption="Sales Person" numFmtId="0" hierarchy="1" level="1">
      <sharedItems count="3">
        <s v="COUNTER"/>
        <s v="DELIVERY"/>
        <s v="DRIVE THRU"/>
      </sharedItems>
    </cacheField>
  </cacheFields>
  <cacheHierarchies count="8">
    <cacheHierarchy uniqueName="[Sales].[Region]" caption="Region" attribute="1" defaultMemberUniqueName="[Sales].[Region].[All]" allUniqueName="[Sales].[Region].[All]" dimensionUniqueName="[Sales]" displayFolder="" count="2" memberValueDatatype="130" unbalanced="0">
      <fieldsUsage count="2">
        <fieldUsage x="-1"/>
        <fieldUsage x="0"/>
      </fieldsUsage>
    </cacheHierarchy>
    <cacheHierarchy uniqueName="[Sales].[Sales Person]" caption="Sales Person" attribute="1" defaultMemberUniqueName="[Sales].[Sales Person].[All]" allUniqueName="[Sales].[Sales Person].[All]" dimensionUniqueName="[Sales]" displayFolder="" count="2" memberValueDatatype="130" unbalanced="0">
      <fieldsUsage count="2">
        <fieldUsage x="-1"/>
        <fieldUsage x="3"/>
      </fieldsUsage>
    </cacheHierarchy>
    <cacheHierarchy uniqueName="[Sales].[Supplier Category]" caption="Supplier Category" attribute="1" defaultMemberUniqueName="[Sales].[Supplier Category].[All]" allUniqueName="[Sales].[Supplier Category].[All]" dimensionUniqueName="[Sales]" displayFolder="" count="2" memberValueDatatype="130" unbalanced="0">
      <fieldsUsage count="2">
        <fieldUsage x="-1"/>
        <fieldUsage x="1"/>
      </fieldsUsage>
    </cacheHierarchy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2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8.964475115739" backgroundQuery="1" createdVersion="7" refreshedVersion="7" minRefreshableVersion="3" recordCount="0" supportSubquery="1" supportAdvancedDrill="1" xr:uid="{E501D06C-55BA-4069-9B53-3722AB479222}">
  <cacheSource type="external" connectionId="2"/>
  <cacheFields count="4">
    <cacheField name="[Measures].[Sum of Sales]" caption="Sum of Sales" numFmtId="0" hierarchy="7" level="32767"/>
    <cacheField name="[Sales].[Sales Person].[Sales Person]" caption="Sales Person" numFmtId="0" hierarchy="1" level="1">
      <sharedItems count="1">
        <s v="DRIVE THRU"/>
      </sharedItems>
    </cacheField>
    <cacheField name="[Sales].[Category].[Category]" caption="Category" numFmtId="0" hierarchy="3" level="1">
      <sharedItems count="14">
        <s v="BURGER 1"/>
        <s v="BURGER 2"/>
        <s v="BURGER 3"/>
        <s v="BURGER 4"/>
        <s v="BURGER 5"/>
        <s v="BURGER 6"/>
        <s v="BURGER 10"/>
        <s v="BURGER 11"/>
        <s v="BURGER 8"/>
        <s v="BURGER 9"/>
        <s v="BURGER 12"/>
        <s v="BURGER 13"/>
        <s v="BURGER 14"/>
        <s v="BURGER 15"/>
      </sharedItems>
    </cacheField>
    <cacheField name="[Sales].[Supplier Category].[Supplier Category]" caption="Supplier Category" numFmtId="0" hierarchy="2" level="1">
      <sharedItems count="3">
        <s v="BEEF BURGERS"/>
        <s v="CHICKEN BURGERS"/>
        <s v="OTHER BURGERS"/>
      </sharedItems>
    </cacheField>
  </cacheFields>
  <cacheHierarchies count="8"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Sales Person]" caption="Sales Person" attribute="1" defaultMemberUniqueName="[Sales].[Sales Person].[All]" allUniqueName="[Sales].[Sales Person].[All]" dimensionUniqueName="[Sales]" displayFolder="" count="2" memberValueDatatype="130" unbalanced="0">
      <fieldsUsage count="2">
        <fieldUsage x="-1"/>
        <fieldUsage x="1"/>
      </fieldsUsage>
    </cacheHierarchy>
    <cacheHierarchy uniqueName="[Sales].[Supplier Category]" caption="Supplier Category" attribute="1" defaultMemberUniqueName="[Sales].[Supplier Category].[All]" allUniqueName="[Sales].[Supplier Category].[All]" dimensionUniqueName="[Sales]" displayFolder="" count="2" memberValueDatatype="130" unbalanced="0">
      <fieldsUsage count="2">
        <fieldUsage x="-1"/>
        <fieldUsage x="3"/>
      </fieldsUsage>
    </cacheHierarchy>
    <cacheHierarchy uniqueName="[Sales].[Category]" caption="Category" attribute="1" defaultMemberUniqueName="[Sales].[Category].[All]" allUniqueName="[Sales].[Category].[All]" dimensionUniqueName="[Sales]" displayFolder="" count="2" memberValueDatatype="130" unbalanced="0">
      <fieldsUsage count="2">
        <fieldUsage x="-1"/>
        <fieldUsage x="2"/>
      </fieldsUsage>
    </cacheHierarchy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8.969789236115" backgroundQuery="1" createdVersion="7" refreshedVersion="7" minRefreshableVersion="3" recordCount="0" supportSubquery="1" supportAdvancedDrill="1" xr:uid="{BF5D5E66-4222-4D39-AB0C-6B670B3E5DD3}">
  <cacheSource type="external" connectionId="2"/>
  <cacheFields count="4">
    <cacheField name="[Measures].[Sum of Sales]" caption="Sum of Sales" numFmtId="0" hierarchy="7" level="32767"/>
    <cacheField name="[Sales].[Sales Person].[Sales Person]" caption="Sales Person" numFmtId="0" hierarchy="1" level="1">
      <sharedItems count="3">
        <s v="COUNTER"/>
        <s v="DELIVERY"/>
        <s v="DRIVE THRU"/>
      </sharedItems>
    </cacheField>
    <cacheField name="[Sales].[Region].[Region]" caption="Region" numFmtId="0" level="1">
      <sharedItems count="3">
        <s v="REGION A"/>
        <s v="REGION B"/>
        <s v="REGION C"/>
      </sharedItems>
    </cacheField>
    <cacheField name="[Sales].[Category].[Category]" caption="Category" numFmtId="0" hierarchy="3" level="1">
      <sharedItems containsSemiMixedTypes="0" containsNonDate="0" containsString="0"/>
    </cacheField>
  </cacheFields>
  <cacheHierarchies count="8">
    <cacheHierarchy uniqueName="[Sales].[Region]" caption="Region" attribute="1" defaultMemberUniqueName="[Sales].[Region].[All]" allUniqueName="[Sales].[Region].[All]" dimensionUniqueName="[Sales]" displayFolder="" count="2" memberValueDatatype="130" unbalanced="0">
      <fieldsUsage count="2">
        <fieldUsage x="-1"/>
        <fieldUsage x="2"/>
      </fieldsUsage>
    </cacheHierarchy>
    <cacheHierarchy uniqueName="[Sales].[Sales Person]" caption="Sales Person" attribute="1" defaultMemberUniqueName="[Sales].[Sales Person].[All]" allUniqueName="[Sales].[Sales Person].[All]" dimensionUniqueName="[Sales]" displayFolder="" count="2" memberValueDatatype="130" unbalanced="0">
      <fieldsUsage count="2">
        <fieldUsage x="-1"/>
        <fieldUsage x="1"/>
      </fieldsUsage>
    </cacheHierarchy>
    <cacheHierarchy uniqueName="[Sales].[Supplier Category]" caption="Supplier Category" attribute="1" defaultMemberUniqueName="[Sales].[Supplier Category].[All]" allUniqueName="[Sales].[Supplier Category].[All]" dimensionUniqueName="[Sales]" displayFolder="" count="2" memberValueDatatype="130" unbalanced="0"/>
    <cacheHierarchy uniqueName="[Sales].[Category]" caption="Category" attribute="1" defaultMemberUniqueName="[Sales].[Category].[All]" allUniqueName="[Sales].[Category].[All]" dimensionUniqueName="[Sales]" displayFolder="" count="2" memberValueDatatype="130" unbalanced="0">
      <fieldsUsage count="2">
        <fieldUsage x="-1"/>
        <fieldUsage x="3"/>
      </fieldsUsage>
    </cacheHierarchy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2B6197-8A25-45FF-8619-BD0CEA0BE742}" name="PivotTable2" cacheId="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showHeaders="0" outline="1" outlineData="1" multipleFieldFilters="0">
  <location ref="H2:I20" firstHeaderRow="1" firstDataRow="2" firstDataCol="1"/>
  <pivotFields count="4">
    <pivotField dataField="1" subtotalTop="0" showAll="0" defaultSubtotal="0"/>
    <pivotField axis="axisCol" allDrilled="1" showAll="0" dataSourceSort="1" defaultAttributeDrillState="1">
      <items count="2">
        <item s="1" x="0"/>
        <item t="default"/>
      </items>
    </pivotField>
    <pivotField axis="axisRow" allDrilled="1" showAl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2">
    <field x="3"/>
    <field x="2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>
      <x v="2"/>
    </i>
    <i r="1">
      <x v="10"/>
    </i>
    <i r="1">
      <x v="11"/>
    </i>
    <i r="1">
      <x v="12"/>
    </i>
    <i r="1">
      <x v="13"/>
    </i>
  </rowItems>
  <colFields count="1">
    <field x="1"/>
  </colFields>
  <colItems count="1">
    <i>
      <x/>
    </i>
  </colItems>
  <dataFields count="1">
    <dataField name="Sales by Burger" fld="0" showDataAs="percentOfTotal" baseField="2" baseItem="9" numFmtId="9"/>
  </dataFields>
  <conditionalFormats count="2">
    <conditionalFormat scope="field" type="all" priority="3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3" count="0" selected="0"/>
          </references>
        </pivotArea>
      </pivotAreas>
    </conditionalFormat>
    <conditionalFormat scope="field" type="all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3" count="0" selected="0"/>
          </references>
        </pivotArea>
      </pivotAreas>
    </conditionalFormat>
  </conditional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 by Burger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48A4A-AD29-4E65-9E74-7FD4472E03F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:F8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hier="0" name="[Sales].[Region].&amp;[REGION C]" cap="REGION C"/>
  </pageFields>
  <dataFields count="1">
    <dataField name="Sum of Sales" fld="2" baseField="3" baseItem="0" numFmtId="165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E2712-70F9-4654-8362-C6597E83A605}" name="PivotTable3" cacheId="6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showHeaders="0" outline="1" outlineData="1" multipleFieldFilters="0" chartFormat="1">
  <location ref="K3:L16" firstHeaderRow="1" firstDataRow="1" firstDataCol="1" rowPageCount="1" colPageCount="1"/>
  <pivotFields count="4">
    <pivotField dataField="1" subtotalTop="0" showAll="0" defaultSubtota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1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pageFields count="1">
    <pageField fld="3" hier="3" name="[Sales].[Category].&amp;[BURGER 6]" cap="BURGER 6"/>
  </pageFields>
  <dataFields count="1">
    <dataField name="Sales by Burger" fld="0" showDataAs="percentOfTotal" baseField="0" baseItem="1473842460" numFmtId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 by Burger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F3B1-9539-412C-8746-776BEA891527}">
  <dimension ref="B1:L42"/>
  <sheetViews>
    <sheetView tabSelected="1" zoomScale="90" zoomScaleNormal="90" workbookViewId="0">
      <selection activeCell="P14" sqref="P14"/>
    </sheetView>
  </sheetViews>
  <sheetFormatPr defaultRowHeight="14.4" x14ac:dyDescent="0.55000000000000004"/>
  <cols>
    <col min="2" max="2" width="12.05078125" bestFit="1" customWidth="1"/>
    <col min="3" max="3" width="14.68359375" bestFit="1" customWidth="1"/>
    <col min="4" max="4" width="15.9453125" bestFit="1" customWidth="1"/>
    <col min="5" max="5" width="14.3671875" bestFit="1" customWidth="1"/>
    <col min="6" max="6" width="10.20703125" bestFit="1" customWidth="1"/>
    <col min="8" max="8" width="18.20703125" bestFit="1" customWidth="1"/>
    <col min="9" max="9" width="11.3125" bestFit="1" customWidth="1"/>
    <col min="10" max="10" width="10.20703125" bestFit="1" customWidth="1"/>
    <col min="11" max="11" width="13.47265625" bestFit="1" customWidth="1"/>
    <col min="12" max="12" width="13.83984375" bestFit="1" customWidth="1"/>
    <col min="13" max="13" width="10.578125" bestFit="1" customWidth="1"/>
    <col min="14" max="14" width="15.20703125" bestFit="1" customWidth="1"/>
    <col min="15" max="15" width="10.578125" bestFit="1" customWidth="1"/>
    <col min="16" max="16" width="9.89453125" bestFit="1" customWidth="1"/>
    <col min="17" max="17" width="19.26171875" bestFit="1" customWidth="1"/>
    <col min="18" max="18" width="12.26171875" bestFit="1" customWidth="1"/>
    <col min="19" max="20" width="10.734375" bestFit="1" customWidth="1"/>
    <col min="21" max="21" width="12.26171875" bestFit="1" customWidth="1"/>
    <col min="22" max="25" width="8.89453125" bestFit="1" customWidth="1"/>
    <col min="26" max="26" width="10.20703125" bestFit="1" customWidth="1"/>
    <col min="27" max="32" width="9.89453125" bestFit="1" customWidth="1"/>
    <col min="33" max="39" width="8.89453125" bestFit="1" customWidth="1"/>
    <col min="40" max="40" width="12.3671875" bestFit="1" customWidth="1"/>
    <col min="41" max="46" width="9.89453125" bestFit="1" customWidth="1"/>
    <col min="47" max="53" width="8.89453125" bestFit="1" customWidth="1"/>
    <col min="54" max="54" width="10.20703125" bestFit="1" customWidth="1"/>
  </cols>
  <sheetData>
    <row r="1" spans="2:12" x14ac:dyDescent="0.55000000000000004">
      <c r="B1" s="1" t="s">
        <v>0</v>
      </c>
      <c r="C1" t="s" vm="1">
        <v>11</v>
      </c>
      <c r="K1" s="1" t="s">
        <v>28</v>
      </c>
      <c r="L1" t="s" vm="2">
        <v>23</v>
      </c>
    </row>
    <row r="2" spans="2:12" x14ac:dyDescent="0.55000000000000004">
      <c r="H2" s="1" t="s">
        <v>29</v>
      </c>
    </row>
    <row r="3" spans="2:12" x14ac:dyDescent="0.55000000000000004">
      <c r="B3" s="1" t="s">
        <v>7</v>
      </c>
      <c r="C3" s="1" t="s">
        <v>1</v>
      </c>
      <c r="I3" t="s">
        <v>10</v>
      </c>
      <c r="L3" t="s">
        <v>29</v>
      </c>
    </row>
    <row r="4" spans="2:12" x14ac:dyDescent="0.55000000000000004">
      <c r="B4" s="1" t="s">
        <v>6</v>
      </c>
      <c r="C4" t="s">
        <v>2</v>
      </c>
      <c r="D4" t="s">
        <v>3</v>
      </c>
      <c r="E4" t="s">
        <v>4</v>
      </c>
      <c r="F4" t="s">
        <v>5</v>
      </c>
      <c r="H4" s="2" t="s">
        <v>2</v>
      </c>
      <c r="I4" s="5">
        <v>0.70260849490616761</v>
      </c>
      <c r="K4" s="2" t="s">
        <v>8</v>
      </c>
      <c r="L4" s="5">
        <v>0.62850316791977279</v>
      </c>
    </row>
    <row r="5" spans="2:12" x14ac:dyDescent="0.55000000000000004">
      <c r="B5" s="2" t="s">
        <v>8</v>
      </c>
      <c r="C5" s="4">
        <v>2850008.98</v>
      </c>
      <c r="D5" s="4">
        <v>694216.79</v>
      </c>
      <c r="E5" s="4">
        <v>249772.28</v>
      </c>
      <c r="F5" s="4">
        <v>3793998.05</v>
      </c>
      <c r="H5" s="3" t="s">
        <v>12</v>
      </c>
      <c r="I5" s="5">
        <v>0.19478757249835787</v>
      </c>
      <c r="K5" s="3" t="s">
        <v>26</v>
      </c>
      <c r="L5" s="5">
        <v>3.2187001976371359E-2</v>
      </c>
    </row>
    <row r="6" spans="2:12" x14ac:dyDescent="0.55000000000000004">
      <c r="B6" s="2" t="s">
        <v>9</v>
      </c>
      <c r="C6" s="4">
        <v>7138.88</v>
      </c>
      <c r="D6" s="4">
        <v>2672.86</v>
      </c>
      <c r="E6" s="4">
        <v>921.2</v>
      </c>
      <c r="F6" s="4">
        <v>10732.94</v>
      </c>
      <c r="H6" s="3" t="s">
        <v>19</v>
      </c>
      <c r="I6" s="5">
        <v>5.3701513191310564E-2</v>
      </c>
      <c r="K6" s="3" t="s">
        <v>27</v>
      </c>
      <c r="L6" s="5">
        <v>1.9212373962568204E-2</v>
      </c>
    </row>
    <row r="7" spans="2:12" x14ac:dyDescent="0.55000000000000004">
      <c r="B7" s="2" t="s">
        <v>10</v>
      </c>
      <c r="C7" s="4">
        <v>298134.09999999998</v>
      </c>
      <c r="D7" s="4">
        <v>108782.64</v>
      </c>
      <c r="E7" s="4">
        <v>37171.97</v>
      </c>
      <c r="F7" s="4">
        <v>444088.71</v>
      </c>
      <c r="H7" s="3" t="s">
        <v>20</v>
      </c>
      <c r="I7" s="5">
        <v>8.1533548856114843E-2</v>
      </c>
      <c r="K7" s="3" t="s">
        <v>11</v>
      </c>
      <c r="L7" s="5">
        <v>0.57710379198083328</v>
      </c>
    </row>
    <row r="8" spans="2:12" x14ac:dyDescent="0.55000000000000004">
      <c r="B8" s="2" t="s">
        <v>5</v>
      </c>
      <c r="C8" s="4">
        <v>3155281.96</v>
      </c>
      <c r="D8" s="4">
        <v>805672.29</v>
      </c>
      <c r="E8" s="4">
        <v>287865.45</v>
      </c>
      <c r="F8" s="4">
        <v>4248819.7</v>
      </c>
      <c r="H8" s="3" t="s">
        <v>21</v>
      </c>
      <c r="I8" s="5">
        <v>6.884121297298447E-2</v>
      </c>
      <c r="K8" s="2" t="s">
        <v>9</v>
      </c>
      <c r="L8" s="5">
        <v>7.6482337849736445E-2</v>
      </c>
    </row>
    <row r="9" spans="2:12" x14ac:dyDescent="0.55000000000000004">
      <c r="H9" s="3" t="s">
        <v>22</v>
      </c>
      <c r="I9" s="5">
        <v>3.9295651527883772E-2</v>
      </c>
      <c r="K9" s="3" t="s">
        <v>26</v>
      </c>
      <c r="L9" s="5">
        <v>2.8481314954444375E-2</v>
      </c>
    </row>
    <row r="10" spans="2:12" x14ac:dyDescent="0.55000000000000004">
      <c r="H10" s="3" t="s">
        <v>23</v>
      </c>
      <c r="I10" s="5">
        <v>0.26444899585951603</v>
      </c>
      <c r="K10" s="3" t="s">
        <v>27</v>
      </c>
      <c r="L10" s="5">
        <v>4.7215847668107262E-2</v>
      </c>
    </row>
    <row r="11" spans="2:12" x14ac:dyDescent="0.55000000000000004">
      <c r="H11" s="2" t="s">
        <v>3</v>
      </c>
      <c r="I11" s="5">
        <v>0.2294485354733368</v>
      </c>
      <c r="K11" s="3" t="s">
        <v>11</v>
      </c>
      <c r="L11" s="5">
        <v>7.8517522718480714E-4</v>
      </c>
    </row>
    <row r="12" spans="2:12" x14ac:dyDescent="0.55000000000000004">
      <c r="H12" s="3" t="s">
        <v>13</v>
      </c>
      <c r="I12" s="5">
        <v>7.1353467223163297E-2</v>
      </c>
      <c r="K12" s="2" t="s">
        <v>10</v>
      </c>
      <c r="L12" s="5">
        <v>0.29501449423049081</v>
      </c>
    </row>
    <row r="13" spans="2:12" x14ac:dyDescent="0.55000000000000004">
      <c r="H13" s="3" t="s">
        <v>14</v>
      </c>
      <c r="I13" s="5">
        <v>8.5759416143898426E-2</v>
      </c>
      <c r="K13" s="3" t="s">
        <v>26</v>
      </c>
      <c r="L13" s="5">
        <v>0.15288694989711715</v>
      </c>
    </row>
    <row r="14" spans="2:12" x14ac:dyDescent="0.55000000000000004">
      <c r="H14" s="3" t="s">
        <v>24</v>
      </c>
      <c r="I14" s="5">
        <v>3.8449937075015352E-2</v>
      </c>
      <c r="K14" s="3" t="s">
        <v>27</v>
      </c>
      <c r="L14" s="5">
        <v>9.5635824133802311E-2</v>
      </c>
    </row>
    <row r="15" spans="2:12" x14ac:dyDescent="0.55000000000000004">
      <c r="H15" s="3" t="s">
        <v>25</v>
      </c>
      <c r="I15" s="5">
        <v>3.3885715031259721E-2</v>
      </c>
      <c r="K15" s="3" t="s">
        <v>11</v>
      </c>
      <c r="L15" s="5">
        <v>4.6491720199571381E-2</v>
      </c>
    </row>
    <row r="16" spans="2:12" x14ac:dyDescent="0.55000000000000004">
      <c r="H16" s="2" t="s">
        <v>4</v>
      </c>
      <c r="I16" s="5">
        <v>6.7942969620495522E-2</v>
      </c>
      <c r="K16" s="2" t="s">
        <v>5</v>
      </c>
      <c r="L16" s="5">
        <v>1</v>
      </c>
    </row>
    <row r="17" spans="8:12" x14ac:dyDescent="0.55000000000000004">
      <c r="H17" s="3" t="s">
        <v>15</v>
      </c>
      <c r="I17" s="5">
        <v>1.5222739653443888E-2</v>
      </c>
    </row>
    <row r="18" spans="8:12" x14ac:dyDescent="0.55000000000000004">
      <c r="H18" s="3" t="s">
        <v>16</v>
      </c>
      <c r="I18" s="5">
        <v>1.867379943915988E-2</v>
      </c>
    </row>
    <row r="19" spans="8:12" x14ac:dyDescent="0.55000000000000004">
      <c r="H19" s="3" t="s">
        <v>17</v>
      </c>
      <c r="I19" s="5">
        <v>1.0264480225665682E-2</v>
      </c>
    </row>
    <row r="20" spans="8:12" x14ac:dyDescent="0.55000000000000004">
      <c r="H20" s="3" t="s">
        <v>18</v>
      </c>
      <c r="I20" s="5">
        <v>2.3781950302226074E-2</v>
      </c>
    </row>
    <row r="30" spans="8:12" x14ac:dyDescent="0.55000000000000004">
      <c r="K30" s="2"/>
      <c r="L30" s="5"/>
    </row>
    <row r="31" spans="8:12" x14ac:dyDescent="0.55000000000000004">
      <c r="K31" s="3"/>
      <c r="L31" s="5"/>
    </row>
    <row r="32" spans="8:12" x14ac:dyDescent="0.55000000000000004">
      <c r="K32" s="3"/>
      <c r="L32" s="5"/>
    </row>
    <row r="33" spans="11:12" x14ac:dyDescent="0.55000000000000004">
      <c r="K33" s="3"/>
      <c r="L33" s="5"/>
    </row>
    <row r="34" spans="11:12" x14ac:dyDescent="0.55000000000000004">
      <c r="K34" s="2"/>
      <c r="L34" s="5"/>
    </row>
    <row r="35" spans="11:12" x14ac:dyDescent="0.55000000000000004">
      <c r="K35" s="3"/>
      <c r="L35" s="5"/>
    </row>
    <row r="36" spans="11:12" x14ac:dyDescent="0.55000000000000004">
      <c r="K36" s="3"/>
      <c r="L36" s="5"/>
    </row>
    <row r="37" spans="11:12" x14ac:dyDescent="0.55000000000000004">
      <c r="K37" s="3"/>
      <c r="L37" s="5"/>
    </row>
    <row r="38" spans="11:12" x14ac:dyDescent="0.55000000000000004">
      <c r="K38" s="2"/>
      <c r="L38" s="5"/>
    </row>
    <row r="39" spans="11:12" x14ac:dyDescent="0.55000000000000004">
      <c r="K39" s="3"/>
      <c r="L39" s="5"/>
    </row>
    <row r="40" spans="11:12" x14ac:dyDescent="0.55000000000000004">
      <c r="K40" s="3"/>
      <c r="L40" s="5"/>
    </row>
    <row r="41" spans="11:12" x14ac:dyDescent="0.55000000000000004">
      <c r="K41" s="3"/>
      <c r="L41" s="5"/>
    </row>
    <row r="42" spans="11:12" x14ac:dyDescent="0.55000000000000004">
      <c r="K42" s="2"/>
      <c r="L42" s="5"/>
    </row>
  </sheetData>
  <conditionalFormatting pivot="1" sqref="I4 I11 I16">
    <cfRule type="top10" dxfId="4" priority="3" bottom="1" rank="1"/>
  </conditionalFormatting>
  <conditionalFormatting pivot="1" sqref="I4 I11 I16">
    <cfRule type="top10" dxfId="0" priority="1" rank="1"/>
  </conditionalFormatting>
  <pageMargins left="0.7" right="0.7" top="0.75" bottom="0.75" header="0.3" footer="0.3"/>
  <pageSetup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7 5 e a 1 c 4 - 1 9 d a - 4 a c 1 - 9 a 2 c - 8 a 6 5 c f 6 4 a 0 9 d "   x m l n s = " h t t p : / / s c h e m a s . m i c r o s o f t . c o m / D a t a M a s h u p " > A A A A A F o G A A B Q S w M E F A A C A A g A t b B a V A 2 e u + y k A A A A 9 g A A A B I A H A B D b 2 5 m a W c v U G F j a 2 F n Z S 5 4 b W w g o h g A K K A U A A A A A A A A A A A A A A A A A A A A A A A A A A A A h Y 9 B D o I w F E S v Q r q n L W i M I Z 8 S w 1 Y S E x P j t q k V G u F j a L H c z Y V H 8 g p i F H X n c t 6 8 x c z 9 e o N s a O r g o j t r W k x J R D k J N K r 2 Y L B M S e + O 4 Z J k A j Z S n W S p g 1 F G m w z 2 k J L K u X P C m P e e + h l t u 5 L F n E d s X 6 y 3 q t K N J B / Z / J d D g 9 Z J V J o I 2 L 3 G i J h G n N P F f N w E b I J Q G P w K 8 d g 9 2 x 8 I e V + 7 v t N C Y 5 i v g E 0 R 2 P u D e A B Q S w M E F A A C A A g A t b B a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w W l R X I h V T V A M A A E A L A A A T A B w A R m 9 y b X V s Y X M v U 2 V j d G l v b j E u b S C i G A A o o B Q A A A A A A A A A A A A A A A A A A A A A A A A A A A C V V k 1 v G j E Q v S P x H y z 3 s k g L y t K k a Y l y C C R t o + a r L E k O g C I D E 1 j h t Z H t T Y I i / n v t 3 Q 3 s h w m U C + B 5 8 + b N j D 2 2 h L E K O E N + 8 u 2 d V C v V i p w R A R P k E w o S n S I K q l p B + u P z S I x B r 1 y 8 j Y E 2 H r m Y j z i f O z 8 D C o 0 O Z w q Y k g 7 u t A b 3 E o Q c h J w F 8 8 E 5 y L n i i 8 H x 8 d F B / f b u u l c / J 4 r U r / k E K A 3 Y t E 7 Y p N 6 + H J x J G U x Z a D g y v 9 E R q q M 2 Z 5 E c P B x m 1 w 1 J 4 4 3 K N 1 x z E Y s o d Z E S E d T c V K s R / + T P A J Q W n C h / 7 1 8 q C E 9 x b M P u n 4 B N 9 B 8 D w c N V 3 x A O U + 8 v W O d E d Q 3 O + S v D m q B H R j p H s 2 h W n A y 7 + 4 4 7 n E Y h 8 / C q t n b v Q s h f t H + b K 8 V D 1 O W v c k O T G K + I V D d O P p L r l S k S 9 p J 7 u u z Y Y 2 1 U H W V l X Y O Y 2 i g 7 P B w F z M L 5 g c x k 6 a L 0 Z x O v 3 N R R f D D 0 4 E 2 1 l + d A g z B Q I B z c 0 v i / E V f g q 6 U O d M O Z b l G q A 2 + E 9 Q R h c s G l D h k r 2 k h b W 5 y S / J q t W 5 6 l X R Z + e 9 v u B A + 1 1 g n 6 D W S i t / C G K 7 W k 6 0 4 h p I v 6 K e C M U n 9 M K B H y 1 G z H 4 Y a 7 M y P M q O 8 t F 8 X 0 n r k I E z X G a N h L Q t z 3 9 7 i W S g O Q 0 l V e u U i v P H m l t T b A M 2 p H u l J C t t r 3 3 V 8 X X b R G s S g c g d i K a + 6 J + 7 o n 7 n B P 3 N G e u G 8 7 c K j H F a E t C 6 o z C 8 Z z Y E X C 7 / t D f + w P 9 Q 7 + A 2 v r T Q G 7 P a 1 b N Q N R o r S 1 0 Y 6 0 N d K O t L X S j r Q 1 M 4 e 0 p 5 M 5 h v d s E b z E 2 z / x K 8 2 r F B B b N 0 M r d 8 L i 4 2 G G l T k j W g M + U 0 o E o 0 g Z E 3 4 g N I L M A P E X N F B p H D R a o v U E 2 8 S M I Q n C 2 S 6 x E C h 2 0 j S J 9 6 7 p 2 J E v N a N 7 z d D w c o S N Z n Z Y Z d P 1 d k 6 U 7 R m a 0 Z K P m B 8 o 2 f B Z W + 6 6 Y y S 0 3 1 X G Y G + R t x 5 q 2 n + q X x 8 4 M 9 O S S x r d 6 e 3 y Y S h U x Y 8 W O i V T e q J g y s W y i G r G V 1 X O m L T 9 g x 3 n 9 t x i A W J M 4 h t C Z 7 e 1 n s n t m E / X 5 J G m 4 M b e j Z i t W M h c S p 8 C S 6 l 9 h t 4 J W u U u S t 1 y L T 3 / I v G B 6 g e g W X P K l X A R k P E M M a 4 S / g s 2 k Y + B m j n 9 J O e h r m f v t n d 2 h W t b A n l b I u X V b I 9 T q o c 1 Z H Z v N X e e h 4 J A 0 8 L 0 X Y g 6 k R D A x s u G w e r q V S s B s w c 5 + Q d Q S w E C L Q A U A A I A C A C 1 s F p U D Z 6 7 7 K Q A A A D 2 A A A A E g A A A A A A A A A A A A A A A A A A A A A A Q 2 9 u Z m l n L 1 B h Y 2 t h Z 2 U u e G 1 s U E s B A i 0 A F A A C A A g A t b B a V A / K 6 a u k A A A A 6 Q A A A B M A A A A A A A A A A A A A A A A A 8 A A A A F t D b 2 5 0 Z W 5 0 X 1 R 5 c G V z X S 5 4 b W x Q S w E C L Q A U A A I A C A C 1 s F p U V y I V U 1 Q D A A B A C w A A E w A A A A A A A A A A A A A A A A D h A Q A A R m 9 y b X V s Y X M v U 2 V j d G l v b j E u b V B L B Q Y A A A A A A w A D A M I A A A C C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E w A A A A A A A B Q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V c H B l c m N h c 2 V k I F R l e H Q u e 1 J l Z 2 l v b i w w f S Z x d W 9 0 O y w m c X V v d D t T Z W N 0 a W 9 u M S 9 T Y W x l c y 9 V c H B l c m N h c 2 V k I F R l e H Q u e 1 N h b G V z I F B l c n N v b i w x f S Z x d W 9 0 O y w m c X V v d D t T Z W N 0 a W 9 u M S 9 T Y W x l c y 9 V c H B l c m N h c 2 V k I F R l e H Q u e 1 N 1 c H B s a W V y I E N h d G V n b 3 J 5 L D J 9 J n F 1 b 3 Q 7 L C Z x d W 9 0 O 1 N l Y 3 R p b 2 4 x L 1 N h b G V z L 1 V w c G V y Y 2 F z Z W Q g V G V 4 d C 5 7 Q 2 F 0 Z W d v c n k s M 3 0 m c X V v d D s s J n F 1 b 3 Q 7 U 2 V j d G l v b j E v U 2 F s Z X M v Q 2 h h b m d l Z C B U e X B l M i 5 7 U 2 F s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F s Z X M v V X B w Z X J j Y X N l Z C B U Z X h 0 L n t S Z W d p b 2 4 s M H 0 m c X V v d D s s J n F 1 b 3 Q 7 U 2 V j d G l v b j E v U 2 F s Z X M v V X B w Z X J j Y X N l Z C B U Z X h 0 L n t T Y W x l c y B Q Z X J z b 2 4 s M X 0 m c X V v d D s s J n F 1 b 3 Q 7 U 2 V j d G l v b j E v U 2 F s Z X M v V X B w Z X J j Y X N l Z C B U Z X h 0 L n t T d X B w b G l l c i B D Y X R l Z 2 9 y e S w y f S Z x d W 9 0 O y w m c X V v d D t T Z W N 0 a W 9 u M S 9 T Y W x l c y 9 V c H B l c m N h c 2 V k I F R l e H Q u e 0 N h d G V n b 3 J 5 L D N 9 J n F 1 b 3 Q 7 L C Z x d W 9 0 O 1 N l Y 3 R p b 2 4 x L 1 N h b G V z L 0 N o Y W 5 n Z W Q g V H l w Z T I u e 1 N h b G V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Z W d p b 2 4 m c X V v d D s s J n F 1 b 3 Q 7 U 2 F s Z X M g U G V y c 2 9 u J n F 1 b 3 Q 7 L C Z x d W 9 0 O 1 N 1 c H B s a W V y I E N h d G V n b 3 J 5 J n F 1 b 3 Q 7 L C Z x d W 9 0 O 0 N h d G V n b 3 J 5 J n F 1 b 3 Q 7 L C Z x d W 9 0 O 1 N h b G V z J n F 1 b 3 Q 7 X S I g L z 4 8 R W 5 0 c n k g V H l w Z T 0 i R m l s b E N v b H V t b l R 5 c G V z I i B W Y W x 1 Z T 0 i c 0 J n W U d C a E U 9 I i A v P j x F b n R y e S B U e X B l P S J G a W x s T G F z d F V w Z G F 0 Z W Q i I F Z h b H V l P S J k M j A y M i 0 w M i 0 y N 1 Q w N j o w N T o 0 M i 4 z M z Q 0 N T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1 I i A v P j x F b n R y e S B U e X B l P S J B Z G R l Z F R v R G F 0 Y U 1 v Z G V s I i B W Y W x 1 Z T 0 i b D E i I C 8 + P E V u d H J 5 I F R 5 c G U 9 I l F 1 Z X J 5 S U Q i I F Z h b H V l P S J z M D A 1 Z G Q 1 O T c t Y m U 2 M i 0 0 Y z k 5 L T k 3 N D E t Y z R k Y z M y N z I 1 Y T g 5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h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b G V k J T I w R G 9 3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7 A Z 9 h 1 G V + R q O R C n U W V y 9 x A A A A A A I A A A A A A B B m A A A A A Q A A I A A A A N T f 3 c g U s F G p 9 m w Z z I 1 C U M 1 E m g I k i m 3 Y H b A n 0 V 8 + Q 3 c B A A A A A A 6 A A A A A A g A A I A A A A B y w 7 4 A O U a O a P t e u z Z f 0 c 2 G u 7 c C 6 W A m J x F B I w / r A J W b 0 U A A A A N r v T Y Y J 0 3 7 U R m r c Y d V I W 2 t y g 7 b 8 H n h 7 l t a v f g r m L N l s F T e I N T S h I o 5 m U 9 1 Y D g H X a S X 5 7 E v 7 / G 0 d M j k N 8 k g z 7 j 8 r a j L 8 n P 0 x I o K m P I E X 4 r v D Q A A A A N N t B e Q B e N y Q d w n z a h K p x n r D 6 H 8 C W v O Y 0 K / h J 3 F r m 3 X S W w Z f M 3 + e 7 L N 3 v W 8 d M C D y E H R X j g t s x 3 w S t 7 2 f 4 9 L 9 p i I = < / D a t a M a s h u p > 
</file>

<file path=customXml/itemProps1.xml><?xml version="1.0" encoding="utf-8"?>
<ds:datastoreItem xmlns:ds="http://schemas.openxmlformats.org/officeDocument/2006/customXml" ds:itemID="{C200DC54-4217-4703-B75A-E17FD9D492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2022-02-27T04:05:40Z</dcterms:created>
  <dcterms:modified xsi:type="dcterms:W3CDTF">2022-02-27T07:19:42Z</dcterms:modified>
</cp:coreProperties>
</file>