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OneDrive\Desktop\7750-OPMT-Data-Modelling-and-BI\Assignments\Assignment 3 (Ch 3 + 4)\Answers\"/>
    </mc:Choice>
  </mc:AlternateContent>
  <xr:revisionPtr revIDLastSave="0" documentId="8_{E74C314D-2817-4789-BE17-D700D61786A8}" xr6:coauthVersionLast="47" xr6:coauthVersionMax="47" xr10:uidLastSave="{00000000-0000-0000-0000-000000000000}"/>
  <bookViews>
    <workbookView xWindow="-98" yWindow="-98" windowWidth="20715" windowHeight="13155" xr2:uid="{B2413AF4-BDAF-49E7-96AA-BB0D8645F84E}"/>
  </bookViews>
  <sheets>
    <sheet name="Sheet2" sheetId="2" r:id="rId1"/>
    <sheet name="Sheet1" sheetId="1" r:id="rId2"/>
  </sheets>
  <calcPr calcId="191029"/>
  <pivotCaches>
    <pivotCache cacheId="0" r:id="rId3"/>
    <pivotCache cacheId="1" r:id="rId4"/>
    <pivotCache cacheId="2" r:id="rId5"/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9c3c2b8f-40bc-4cfb-8e80-d7fa1a960eb1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71D65B-139D-418A-8814-92F9E8FE7447}" keepAlive="1" name="Query - Conversion Table" description="Connection to the 'Conversion Table' query in the workbook." type="5" refreshedVersion="0" background="1">
    <dbPr connection="Provider=Microsoft.Mashup.OleDb.1;Data Source=$Workbook$;Location=&quot;Conversion Table&quot;;Extended Properties=&quot;&quot;" command="SELECT * FROM [Conversion Table]"/>
  </connection>
  <connection id="2" xr16:uid="{9FEF2491-B34F-400B-8791-8C21B1A3BFA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35AC0C6-00DC-45EB-B6CC-86CBB7B2D541}" keepAlive="1" name="Query - Products Sample" description="Connection to the 'Products Sample' query in the workbook." type="5" refreshedVersion="0" background="1">
    <dbPr connection="Provider=Microsoft.Mashup.OleDb.1;Data Source=$Workbook$;Location=&quot;Products Sample&quot;;Extended Properties=&quot;&quot;" command="SELECT * FROM [Products Sample]"/>
  </connection>
  <connection id="4" xr16:uid="{0EFD3925-D841-40C6-8057-E47AC57A4EC1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046bc00c-ced1-4299-bc87-e9f1a11b2085"/>
      </ext>
    </extLst>
  </connection>
  <connection id="5" xr16:uid="{BB0D61BD-4A59-42A1-A7E7-E916E3D380B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654438D0-ADFF-4F87-8C55-A5DBE3FFB10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527C38F3-4BA0-49A5-B7D3-9D7570B968E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].[Region].&amp;[Islan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<sst xmlns="http://schemas.openxmlformats.org/spreadsheetml/2006/main" count="48" uniqueCount="35">
  <si>
    <t>Row Labels</t>
  </si>
  <si>
    <t>Grand Total</t>
  </si>
  <si>
    <t>Island</t>
  </si>
  <si>
    <t>LowerMainland</t>
  </si>
  <si>
    <t>Okanagan</t>
  </si>
  <si>
    <t>Column Labels</t>
  </si>
  <si>
    <t>Total Orders</t>
  </si>
  <si>
    <t>In Store</t>
  </si>
  <si>
    <t>Online</t>
  </si>
  <si>
    <t>Average</t>
  </si>
  <si>
    <t>Max</t>
  </si>
  <si>
    <t>Min</t>
  </si>
  <si>
    <t>Nanaimo</t>
  </si>
  <si>
    <t>Victoria</t>
  </si>
  <si>
    <t>Delta</t>
  </si>
  <si>
    <t>North Vancouver</t>
  </si>
  <si>
    <t>Richmond</t>
  </si>
  <si>
    <t>Kamloops</t>
  </si>
  <si>
    <t>Kelowna</t>
  </si>
  <si>
    <t>Sum of Total Sales</t>
  </si>
  <si>
    <t>Sum of Total Profit</t>
  </si>
  <si>
    <t>Region</t>
  </si>
  <si>
    <t>Baby Food</t>
  </si>
  <si>
    <t>Beverages</t>
  </si>
  <si>
    <t>Cereal</t>
  </si>
  <si>
    <t>Clothes</t>
  </si>
  <si>
    <t>Cosmetics</t>
  </si>
  <si>
    <t>Fruits</t>
  </si>
  <si>
    <t>Household</t>
  </si>
  <si>
    <t>Meat</t>
  </si>
  <si>
    <t>Office Supplies</t>
  </si>
  <si>
    <t>Personal Care</t>
  </si>
  <si>
    <t>Snacks</t>
  </si>
  <si>
    <t>Vegetables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</si>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</sst>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52100694447" backgroundQuery="1" createdVersion="7" refreshedVersion="7" minRefreshableVersion="3" recordCount="0" supportSubquery="1" supportAdvancedDrill="1" xr:uid="{CF7F235F-0E21-4352-8A9E-693505B51A61}">
  <cacheSource type="external" connectionId="7"/>
  <cacheFields count="4">
    <cacheField name="[Measures].[Sum of Total Profit]" caption="Sum of Total Profit" numFmtId="0" hierarchy="27" level="32767"/>
    <cacheField name="[Sales].[Region].[Region]" caption="Region" numFmtId="0" hierarchy="1" level="1">
      <sharedItems containsSemiMixedTypes="0" containsNonDate="0" containsString="0"/>
    </cacheField>
    <cacheField name="[Sales].[Sales Channel].[Sales Channel]" caption="Sales Channel" numFmtId="0" hierarchy="3" level="1">
      <sharedItems count="2">
        <s v="In Store"/>
        <s v="Online"/>
      </sharedItems>
    </cacheField>
    <cacheField name="[Sales].[Year].[Year]" caption="Year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ales].[Year].&amp;[2018]"/>
            <x15:cachedUniqueName index="1" name="[Sales].[Year].&amp;[2019]"/>
            <x15:cachedUniqueName index="2" name="[Sales].[Year].&amp;[2020]"/>
            <x15:cachedUniqueName index="3" name="[Sales].[Year].&amp;[2021]"/>
          </x15:cachedUniqueNames>
        </ext>
      </extLst>
    </cacheField>
  </cacheFields>
  <cacheHierarchies count="29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1"/>
      </fieldsUsage>
    </cacheHierarchy>
    <cacheHierarchy uniqueName="[Sales].[ItemType]" caption="ItemType" attribute="1" defaultMemberUniqueName="[Sales].[ItemType].[All]" allUniqueName="[Sales].[Item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2"/>
      </fieldsUsage>
    </cacheHierarchy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Year]" caption="Year" attribute="1" defaultMemberUniqueName="[Sales].[Year].[All]" allUniqueName="[Sales].[Year].[All]" dimensionUniqueName="[Sales]" displayFolder="" count="2" memberValueDatatype="20" unbalanced="0">
      <fieldsUsage count="2">
        <fieldUsage x="-1"/>
        <fieldUsage x="3"/>
      </fieldsUsage>
    </cacheHierarchy>
    <cacheHierarchy uniqueName="[Sales].[Duration Days]" caption="Duration Days" attribute="1" defaultMemberUniqueName="[Sales].[Duration Days].[All]" allUniqueName="[Sales].[Duratio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uration Days]" caption="Sum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Days]" caption="Average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Duration Days]" caption="Max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Duration Days]" caption="Min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49994444445" backgroundQuery="1" createdVersion="7" refreshedVersion="7" minRefreshableVersion="3" recordCount="0" supportSubquery="1" supportAdvancedDrill="1" xr:uid="{DAF6BB38-2513-478E-92B4-3C9C2E56764C}">
  <cacheSource type="external" connectionId="7"/>
  <cacheFields count="3">
    <cacheField name="[Sales].[Region].[Region]" caption="Region" numFmtId="0" hierarchy="1" level="1">
      <sharedItems count="3">
        <s v="Island"/>
        <s v="LowerMainland"/>
        <s v="Okanagan"/>
      </sharedItems>
    </cacheField>
    <cacheField name="[Sales].[City].[City]" caption="City" numFmtId="0" level="1">
      <sharedItems count="7">
        <s v="Nanaimo"/>
        <s v="Victoria"/>
        <s v="Delta"/>
        <s v="North Vancouver"/>
        <s v="Richmond"/>
        <s v="Kamloops"/>
        <s v="Kelowna"/>
      </sharedItems>
    </cacheField>
    <cacheField name="[Measures].[Sum of Total Sales]" caption="Sum of Total Sales" numFmtId="0" hierarchy="26" level="32767"/>
  </cacheFields>
  <cacheHierarchies count="29"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ItemType]" caption="ItemType" attribute="1" defaultMemberUniqueName="[Sales].[ItemType].[All]" allUniqueName="[Sales].[Item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Duration Days]" caption="Duration Days" attribute="1" defaultMemberUniqueName="[Sales].[Duration Days].[All]" allUniqueName="[Sales].[Duratio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uration Days]" caption="Sum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Days]" caption="Average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Duration Days]" caption="Max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Duration Days]" caption="Min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Sales]" caption="Sum of Total Sale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46734837961" backgroundQuery="1" createdVersion="7" refreshedVersion="7" minRefreshableVersion="3" recordCount="0" supportSubquery="1" supportAdvancedDrill="1" xr:uid="{D5AFD08D-6AB6-47B4-8E84-3D0F092D36EB}">
  <cacheSource type="external" connectionId="7"/>
  <cacheFields count="4">
    <cacheField name="[Sales].[Sales Channel].[Sales Channel]" caption="Sales Channel" numFmtId="0" hierarchy="3" level="1">
      <sharedItems count="2">
        <s v="In Store"/>
        <s v="Online"/>
      </sharedItems>
    </cacheField>
    <cacheField name="[Measures].[Average of Duration Days]" caption="Average of Duration Days" numFmtId="0" hierarchy="23" level="32767"/>
    <cacheField name="[Measures].[Max of Duration Days]" caption="Max of Duration Days" numFmtId="0" hierarchy="24" level="32767"/>
    <cacheField name="[Measures].[Min of Duration Days]" caption="Min of Duration Days" numFmtId="0" hierarchy="25" level="32767"/>
  </cacheFields>
  <cacheHierarchies count="29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ItemType]" caption="ItemType" attribute="1" defaultMemberUniqueName="[Sales].[ItemType].[All]" allUniqueName="[Sales].[Item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0"/>
      </fieldsUsage>
    </cacheHierarchy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Duration Days]" caption="Duration Days" attribute="1" defaultMemberUniqueName="[Sales].[Duration Days].[All]" allUniqueName="[Sales].[Duratio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uration Days]" caption="Sum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Days]" caption="Average of Duration Day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Duration Days]" caption="Max of Duration Day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Duration Days]" caption="Min of Duration Days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41281944446" backgroundQuery="1" createdVersion="7" refreshedVersion="7" minRefreshableVersion="3" recordCount="0" supportSubquery="1" supportAdvancedDrill="1" xr:uid="{4784B2D1-9529-49E1-99C6-42AA61D01BEE}">
  <cacheSource type="external" connectionId="7"/>
  <cacheFields count="3">
    <cacheField name="[Measures].[Count of Order ID]" caption="Count of Order ID" numFmtId="0" hierarchy="21" level="32767"/>
    <cacheField name="[Sales].[Year].[Year]" caption="Year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ales].[Year].&amp;[2018]"/>
            <x15:cachedUniqueName index="1" name="[Sales].[Year].&amp;[2019]"/>
            <x15:cachedUniqueName index="2" name="[Sales].[Year].&amp;[2020]"/>
            <x15:cachedUniqueName index="3" name="[Sales].[Year].&amp;[2021]"/>
          </x15:cachedUniqueNames>
        </ext>
      </extLst>
    </cacheField>
    <cacheField name="[Sales].[Region].[Region]" caption="Region" numFmtId="0" hierarchy="1" level="1">
      <sharedItems count="3">
        <s v="Island"/>
        <s v="LowerMainland"/>
        <s v="Okanagan"/>
      </sharedItems>
    </cacheField>
  </cacheFields>
  <cacheHierarchies count="29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2"/>
      </fieldsUsage>
    </cacheHierarchy>
    <cacheHierarchy uniqueName="[Sales].[ItemType]" caption="ItemType" attribute="1" defaultMemberUniqueName="[Sales].[ItemType].[All]" allUniqueName="[Sales].[Item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Year]" caption="Year" attribute="1" defaultMemberUniqueName="[Sales].[Year].[All]" allUniqueName="[Sales].[Year].[All]" dimensionUniqueName="[Sales]" displayFolder="" count="2" memberValueDatatype="20" unbalanced="0">
      <fieldsUsage count="2">
        <fieldUsage x="-1"/>
        <fieldUsage x="1"/>
      </fieldsUsage>
    </cacheHierarchy>
    <cacheHierarchy uniqueName="[Sales].[Duration Days]" caption="Duration Days" attribute="1" defaultMemberUniqueName="[Sales].[Duration Days].[All]" allUniqueName="[Sales].[Duratio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ID]" caption="Count of Order I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uration Days]" caption="Sum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Days]" caption="Average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Duration Days]" caption="Max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Duration Days]" caption="Min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553468171296" backgroundQuery="1" createdVersion="7" refreshedVersion="7" minRefreshableVersion="3" recordCount="0" supportSubquery="1" supportAdvancedDrill="1" xr:uid="{CD589BBE-03AC-40A4-AE5B-465309CB993E}">
  <cacheSource type="external" connectionId="7"/>
  <cacheFields count="2">
    <cacheField name="[Measures].[Sum of Units Sold]" caption="Sum of Units Sold" numFmtId="0" hierarchy="28" level="32767"/>
    <cacheField name="[Sales].[ItemType].[ItemType]" caption="ItemType" numFmtId="0" hierarchy="2" level="1">
      <sharedItems count="12">
        <s v="Baby Food"/>
        <s v="Beverages"/>
        <s v="Cereal"/>
        <s v="Clothes"/>
        <s v="Cosmetics"/>
        <s v="Fruits"/>
        <s v="Household"/>
        <s v="Meat"/>
        <s v="Office Supplies"/>
        <s v="Personal Care"/>
        <s v="Snacks"/>
        <s v="Vegetables"/>
      </sharedItems>
    </cacheField>
  </cacheFields>
  <cacheHierarchies count="29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ItemType]" caption="ItemType" attribute="1" defaultMemberUniqueName="[Sales].[ItemType].[All]" allUniqueName="[Sales].[ItemType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Duration Days]" caption="Duration Days" attribute="1" defaultMemberUniqueName="[Sales].[Duration Days].[All]" allUniqueName="[Sales].[Duratio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uration Days]" caption="Sum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Days]" caption="Average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Duration Days]" caption="Max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Duration Days]" caption="Min of Duratio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s Sold]" caption="Sum of Units Sol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A73CE-BFC7-4FA7-AA92-4C25C1B553F6}" name="Orders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A3:F8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Total Orders" fld="0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Orders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86C53-894E-4235-B779-00D73C8BE246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U3:V16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4"/>
    </i>
    <i>
      <x v="8"/>
    </i>
    <i>
      <x v="3"/>
    </i>
    <i>
      <x v="5"/>
    </i>
    <i>
      <x/>
    </i>
    <i>
      <x v="1"/>
    </i>
    <i>
      <x v="6"/>
    </i>
    <i>
      <x v="11"/>
    </i>
    <i>
      <x v="9"/>
    </i>
    <i>
      <x v="2"/>
    </i>
    <i>
      <x v="7"/>
    </i>
    <i>
      <x v="10"/>
    </i>
    <i t="grand">
      <x/>
    </i>
  </rowItems>
  <colItems count="1">
    <i/>
  </colItems>
  <dataFields count="1">
    <dataField name="Qty" fld="0" baseField="1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ty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BB009-F1FF-4CD5-869C-4335D9FBBFA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S9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1" name="[Sales].[Region].&amp;[Island]" cap="Island"/>
  </pageFields>
  <dataFields count="1">
    <dataField name="Sum of Total Profit" fld="0" showDataAs="percentOfTotal" baseField="3" baseItem="0" numFmtId="165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E0A2F-6BF2-4D00-A857-FA39D8BA921F}" name="PivotTable3" cacheId="1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>
  <location ref="M3:N14" firstHeaderRow="1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 v="2"/>
    </i>
    <i r="1">
      <x v="3"/>
    </i>
    <i r="1">
      <x v="4"/>
    </i>
    <i>
      <x v="2"/>
    </i>
    <i r="1">
      <x v="5"/>
    </i>
    <i r="1">
      <x v="6"/>
    </i>
    <i t="grand">
      <x/>
    </i>
  </rowItems>
  <colItems count="1">
    <i/>
  </colItems>
  <dataFields count="1">
    <dataField name="Sum of Total Sales" fld="2" baseField="0" baseItem="0" numFmtId="164"/>
  </dataFields>
  <conditionalFormats count="1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E2D53-8D74-4C54-8CD9-1D030D36EA97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K6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1" subtotal="average" baseField="0" baseItem="0" numFmtId="1"/>
    <dataField name="Max" fld="2" subtotal="max" baseField="0" baseItem="0" numFmtId="1"/>
    <dataField name="Min" fld="3" subtotal="min" baseField="0" baseItem="0" numFmtId="1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"/>
    <pivotHierarchy dragToData="1" caption="Max"/>
    <pivotHierarchy dragToData="1" caption="Min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646D-4D53-44F0-8449-8FF2EE7D8B0F}">
  <dimension ref="A1:V16"/>
  <sheetViews>
    <sheetView tabSelected="1" topLeftCell="Q1" workbookViewId="0">
      <selection activeCell="V8" sqref="V8"/>
    </sheetView>
  </sheetViews>
  <sheetFormatPr defaultRowHeight="14.25" x14ac:dyDescent="0.45"/>
  <cols>
    <col min="1" max="1" width="15.19921875" bestFit="1" customWidth="1"/>
    <col min="2" max="5" width="4.73046875" bestFit="1" customWidth="1"/>
    <col min="6" max="6" width="10.19921875" bestFit="1" customWidth="1"/>
    <col min="8" max="8" width="12.06640625" bestFit="1" customWidth="1"/>
    <col min="9" max="9" width="9.1328125" customWidth="1"/>
    <col min="10" max="10" width="9.46484375" customWidth="1"/>
    <col min="11" max="11" width="8.265625" customWidth="1"/>
    <col min="13" max="13" width="15.53125" bestFit="1" customWidth="1"/>
    <col min="14" max="14" width="15.6640625" bestFit="1" customWidth="1"/>
    <col min="16" max="16" width="16" bestFit="1" customWidth="1"/>
    <col min="17" max="17" width="14.73046875" bestFit="1" customWidth="1"/>
    <col min="18" max="18" width="6.1328125" bestFit="1" customWidth="1"/>
    <col min="19" max="19" width="10.19921875" bestFit="1" customWidth="1"/>
    <col min="20" max="20" width="12.19921875" bestFit="1" customWidth="1"/>
    <col min="21" max="21" width="12.33203125" bestFit="1" customWidth="1"/>
    <col min="22" max="22" width="13" customWidth="1"/>
  </cols>
  <sheetData>
    <row r="1" spans="1:22" x14ac:dyDescent="0.45">
      <c r="P1" s="2" t="s">
        <v>21</v>
      </c>
      <c r="Q1" t="s" vm="1">
        <v>2</v>
      </c>
    </row>
    <row r="3" spans="1:22" x14ac:dyDescent="0.45">
      <c r="A3" s="2" t="s">
        <v>6</v>
      </c>
      <c r="H3" s="2" t="s">
        <v>0</v>
      </c>
      <c r="I3" t="s">
        <v>9</v>
      </c>
      <c r="J3" t="s">
        <v>10</v>
      </c>
      <c r="K3" t="s">
        <v>11</v>
      </c>
      <c r="N3" t="s">
        <v>19</v>
      </c>
      <c r="P3" s="2" t="s">
        <v>20</v>
      </c>
      <c r="Q3" s="2" t="s">
        <v>5</v>
      </c>
      <c r="V3" t="s">
        <v>34</v>
      </c>
    </row>
    <row r="4" spans="1:22" x14ac:dyDescent="0.45">
      <c r="B4">
        <v>2018</v>
      </c>
      <c r="C4">
        <v>2019</v>
      </c>
      <c r="D4">
        <v>2020</v>
      </c>
      <c r="E4">
        <v>2021</v>
      </c>
      <c r="F4" t="s">
        <v>1</v>
      </c>
      <c r="H4" s="3" t="s">
        <v>7</v>
      </c>
      <c r="I4" s="5">
        <v>20.571428571428573</v>
      </c>
      <c r="J4" s="5">
        <v>37</v>
      </c>
      <c r="K4" s="5">
        <v>6</v>
      </c>
      <c r="M4" s="3" t="s">
        <v>2</v>
      </c>
      <c r="N4" s="6">
        <v>23247741.359999999</v>
      </c>
      <c r="P4" s="2" t="s">
        <v>0</v>
      </c>
      <c r="Q4" t="s">
        <v>7</v>
      </c>
      <c r="R4" t="s">
        <v>8</v>
      </c>
      <c r="S4" t="s">
        <v>1</v>
      </c>
      <c r="U4" s="3" t="s">
        <v>26</v>
      </c>
      <c r="V4" s="1">
        <v>41623</v>
      </c>
    </row>
    <row r="5" spans="1:22" x14ac:dyDescent="0.45">
      <c r="A5" s="3" t="s">
        <v>2</v>
      </c>
      <c r="B5" s="1">
        <v>3</v>
      </c>
      <c r="C5" s="1">
        <v>2</v>
      </c>
      <c r="D5" s="1">
        <v>4</v>
      </c>
      <c r="E5" s="1">
        <v>3</v>
      </c>
      <c r="F5" s="1">
        <v>12</v>
      </c>
      <c r="H5" s="3" t="s">
        <v>8</v>
      </c>
      <c r="I5" s="5">
        <v>23.88</v>
      </c>
      <c r="J5" s="5">
        <v>63</v>
      </c>
      <c r="K5" s="5">
        <v>4</v>
      </c>
      <c r="M5" s="4" t="s">
        <v>12</v>
      </c>
      <c r="N5" s="6">
        <v>12333404.869999999</v>
      </c>
      <c r="P5" s="3">
        <v>2018</v>
      </c>
      <c r="Q5" s="7">
        <v>0.2910902914568167</v>
      </c>
      <c r="R5" s="7">
        <v>0</v>
      </c>
      <c r="S5" s="7">
        <v>0.2910902914568167</v>
      </c>
      <c r="U5" s="3" t="s">
        <v>30</v>
      </c>
      <c r="V5" s="1">
        <v>41316</v>
      </c>
    </row>
    <row r="6" spans="1:22" x14ac:dyDescent="0.45">
      <c r="A6" s="3" t="s">
        <v>3</v>
      </c>
      <c r="B6" s="1">
        <v>3</v>
      </c>
      <c r="C6" s="1">
        <v>6</v>
      </c>
      <c r="D6" s="1">
        <v>14</v>
      </c>
      <c r="E6" s="1">
        <v>5</v>
      </c>
      <c r="F6" s="1">
        <v>28</v>
      </c>
      <c r="H6" s="3" t="s">
        <v>1</v>
      </c>
      <c r="I6" s="5">
        <v>22.132075471698112</v>
      </c>
      <c r="J6" s="5">
        <v>63</v>
      </c>
      <c r="K6" s="5">
        <v>4</v>
      </c>
      <c r="M6" s="4" t="s">
        <v>13</v>
      </c>
      <c r="N6" s="6">
        <v>10914336.49</v>
      </c>
      <c r="P6" s="3">
        <v>2019</v>
      </c>
      <c r="Q6" s="7">
        <v>4.0656706003224088E-2</v>
      </c>
      <c r="R6" s="7">
        <v>0</v>
      </c>
      <c r="S6" s="7">
        <v>4.0656706003224088E-2</v>
      </c>
      <c r="U6" s="3" t="s">
        <v>25</v>
      </c>
      <c r="V6" s="1">
        <v>32217</v>
      </c>
    </row>
    <row r="7" spans="1:22" x14ac:dyDescent="0.45">
      <c r="A7" s="3" t="s">
        <v>4</v>
      </c>
      <c r="B7" s="1">
        <v>1</v>
      </c>
      <c r="C7" s="1">
        <v>4</v>
      </c>
      <c r="D7" s="1">
        <v>5</v>
      </c>
      <c r="E7" s="1">
        <v>3</v>
      </c>
      <c r="F7" s="1">
        <v>13</v>
      </c>
      <c r="M7" s="3" t="s">
        <v>3</v>
      </c>
      <c r="N7" s="6">
        <v>45478583.780000001</v>
      </c>
      <c r="P7" s="3">
        <v>2020</v>
      </c>
      <c r="Q7" s="7">
        <v>0.10092204674634726</v>
      </c>
      <c r="R7" s="7">
        <v>0.13131290655808561</v>
      </c>
      <c r="S7" s="7">
        <v>0.23223495330443286</v>
      </c>
      <c r="U7" s="3" t="s">
        <v>27</v>
      </c>
      <c r="V7" s="1">
        <v>27371</v>
      </c>
    </row>
    <row r="8" spans="1:22" x14ac:dyDescent="0.45">
      <c r="A8" s="3" t="s">
        <v>1</v>
      </c>
      <c r="B8" s="1">
        <v>7</v>
      </c>
      <c r="C8" s="1">
        <v>12</v>
      </c>
      <c r="D8" s="1">
        <v>23</v>
      </c>
      <c r="E8" s="1">
        <v>11</v>
      </c>
      <c r="F8" s="1">
        <v>53</v>
      </c>
      <c r="M8" s="4" t="s">
        <v>14</v>
      </c>
      <c r="N8" s="6">
        <v>14546480.369999999</v>
      </c>
      <c r="P8" s="3">
        <v>2021</v>
      </c>
      <c r="Q8" s="7">
        <v>0</v>
      </c>
      <c r="R8" s="7">
        <v>0.43601804923552634</v>
      </c>
      <c r="S8" s="7">
        <v>0.43601804923552634</v>
      </c>
      <c r="U8" s="3" t="s">
        <v>22</v>
      </c>
      <c r="V8" s="1">
        <v>23289</v>
      </c>
    </row>
    <row r="9" spans="1:22" x14ac:dyDescent="0.45">
      <c r="M9" s="4" t="s">
        <v>15</v>
      </c>
      <c r="N9" s="6">
        <v>19898653.27</v>
      </c>
      <c r="P9" s="3" t="s">
        <v>1</v>
      </c>
      <c r="Q9" s="7">
        <v>0.43266904420638808</v>
      </c>
      <c r="R9" s="7">
        <v>0.56733095579361192</v>
      </c>
      <c r="S9" s="7">
        <v>1</v>
      </c>
      <c r="U9" s="3" t="s">
        <v>23</v>
      </c>
      <c r="V9" s="1">
        <v>22726</v>
      </c>
    </row>
    <row r="10" spans="1:22" x14ac:dyDescent="0.45">
      <c r="M10" s="4" t="s">
        <v>16</v>
      </c>
      <c r="N10" s="6">
        <v>11033450.140000001</v>
      </c>
      <c r="U10" s="3" t="s">
        <v>28</v>
      </c>
      <c r="V10" s="1">
        <v>20549</v>
      </c>
    </row>
    <row r="11" spans="1:22" x14ac:dyDescent="0.45">
      <c r="M11" s="3" t="s">
        <v>4</v>
      </c>
      <c r="N11" s="6">
        <v>10127559.67</v>
      </c>
      <c r="U11" s="3" t="s">
        <v>33</v>
      </c>
      <c r="V11" s="1">
        <v>18566</v>
      </c>
    </row>
    <row r="12" spans="1:22" x14ac:dyDescent="0.45">
      <c r="M12" s="4" t="s">
        <v>17</v>
      </c>
      <c r="N12" s="6">
        <v>4091536.3</v>
      </c>
      <c r="U12" s="3" t="s">
        <v>31</v>
      </c>
      <c r="V12" s="1">
        <v>15351</v>
      </c>
    </row>
    <row r="13" spans="1:22" x14ac:dyDescent="0.45">
      <c r="M13" s="4" t="s">
        <v>18</v>
      </c>
      <c r="N13" s="6">
        <v>6036023.3700000001</v>
      </c>
      <c r="U13" s="3" t="s">
        <v>24</v>
      </c>
      <c r="V13" s="1">
        <v>9666</v>
      </c>
    </row>
    <row r="14" spans="1:22" x14ac:dyDescent="0.45">
      <c r="M14" s="3" t="s">
        <v>1</v>
      </c>
      <c r="N14" s="6">
        <v>78853884.810000002</v>
      </c>
      <c r="U14" s="3" t="s">
        <v>29</v>
      </c>
      <c r="V14" s="1">
        <v>5908</v>
      </c>
    </row>
    <row r="15" spans="1:22" x14ac:dyDescent="0.45">
      <c r="U15" s="3" t="s">
        <v>32</v>
      </c>
      <c r="V15" s="1">
        <v>4085</v>
      </c>
    </row>
    <row r="16" spans="1:22" x14ac:dyDescent="0.45">
      <c r="U16" s="3" t="s">
        <v>1</v>
      </c>
      <c r="V16" s="1">
        <v>262667</v>
      </c>
    </row>
  </sheetData>
  <conditionalFormatting pivot="1" sqref="N5:N6 N8:N10 N12:N13">
    <cfRule type="top10" dxfId="0" priority="2" rank="1"/>
  </conditionalFormatting>
  <conditionalFormatting pivot="1" sqref="V4:V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{83D017B7-742E-42ED-BB9F-3E7C87BC0A8B}</x14:id>
        </ext>
      </extLst>
    </cfRule>
  </conditionalFormatting>
  <pageMargins left="0.7" right="0.7" top="0.75" bottom="0.75" header="0.3" footer="0.3"/>
  <pageSetup orientation="portrait" horizontalDpi="4294967293" verticalDpi="0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3D017B7-742E-42ED-BB9F-3E7C87BC0A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V4:V15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A40C-0AB6-4AE1-8731-C5A41FA4001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9 c 1 2 f a - e a 4 f - 4 e 3 8 - 8 f 9 9 - 8 c f 6 4 b 2 a 8 5 2 5 "   x m l n s = " h t t p : / / s c h e m a s . m i c r o s o f t . c o m / D a t a M a s h u p " > A A A A A M c I A A B Q S w M E F A A C A A g A 6 m Z X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6 m Z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m V 1 R e K e h J w Q U A A P U c A A A T A B w A R m 9 y b X V s Y X M v U 2 V j d G l v b j E u b S C i G A A o o B Q A A A A A A A A A A A A A A A A A A A A A A A A A A A D t W G 1 v 2 z Y Q / h 4 g / 4 F g v t i F Z 9 R 5 6 Y Z 2 a Z E 5 D e p t T b I 4 x T A o Q s F Y j E N E J j 2 S y m I E / u 8 7 k r J F S V T i J F 3 W F f M X S z z y 7 r n j v U r R k W a C o 6 H 7 7 7 1 Z X 1 t f U 5 d E 0 g R t 4 L 7 g 1 1 Q q s + G U n K c U o 1 2 U U r 2 + h u A 3 F J k c U V h 5 f z O i a f d 3 I a / O h b h q H b C U d u G k p l y r F u 6 / P v u k g M n Z R H B 2 d X b E 6 b 5 k 1 / R s n 6 o r L a Z n / c s t N J U E x I / o 2 Z 5 S b M w n c B J t o a r 0 7 k 2 q b n C 7 g 3 i W p h 2 k Z U b b H Y f F 0 n u f 7 R 8 g c t B u o 4 G m k 1 3 s i L j z C + N J / o b j e b R P N I n z 8 6 D q J e F j U P p 0 N r V q O o m n k n B 1 I e S k L 9 J s w g 1 R t X x h n d t b 7 K R h Q A R k p O m N n n f Q L Q i S Y 6 p L y / P 2 + h r j Q Z G + 4 Y c k p S p o 6 g O R J l R 2 j Y m f Y l r c X u o N r D Q 1 Q j + w J K E c W d a 9 w g J D m o J r n I i / V M u h 6 C B K R p c o 2 t N a s v N M U x W / i 9 z h + B 3 6 8 W 3 p X j b w g F + L K 4 r 6 m d J i g g 4 y 7 v y s E L C X J M 6 4 r U Y w H Y S X F 2 H X c A 5 i o 7 r e i n L H i 9 s F h B P K y Q S Y O j G + c o 6 S r 7 e a w Z r r P I S d B o m z Q t e + z n 0 h E 3 E N Q o 7 0 J Z U B U c 6 O h a g a K C P D 5 1 1 X 2 p P 2 / m Z K e G J 8 x 3 q 8 Y + J J c 3 T 7 v D R u A 8 K Q c R 0 T t 8 W A M Y C r l t 7 A Q z K Z g n D 7 2 v b s / Y B Q a t T E x F W f 6 V k t q k 7 o G K 6 k t m w i 3 c q r E l w s G U i c p j X q k Y R w Q o N 9 I A y 4 f r X d N T w s Z Z + p k c i 4 b j g C y W M p K 4 F n S / r E m V Y Q r G l S 5 2 d o 6 F g y m y j 6 m Z S U j 2 Y V c l 8 o H a Q e k 5 k N 3 J r U u R 9 o k A o 0 G P I P S m Q 4 v E o X A / d u d + a h Z F h 3 z U I r K j S M 2 7 4 e A V l m E x p m 5 9 p m G b i X o N w y N B N D 3 o m F / E w S 8 9 7 d J z P V i n y N Y / Q d W g E U S L T x x B N m G J E 0 d 6 Z 7 M N V U A H y L y 0 c n z u A W I b t A 0 Y I Q A 0 9 8 K D j 4 N 0 Q T R y 8 R T R W t b z m l Z L L Y 0 u 0 1 b O o L O R X S S F r u 3 H F b T a F r z G P N a a z R E r Z a V V T N 7 Y 6 M 3 b H v U L 6 3 9 O 6 N 4 y o 4 I 6 p q x m M K 2 Y 1 r M q b O t U P e + z F L N Z u m b E S a / a m M D J S o H F q U q C I e Y / T C v b o Q j C t B 1 m j j z b t q R R i x U b y G B 5 8 K D d d g k x F e Q e + G + l h D 9 z D d T X 5 Z W f W t B 6 v e u 1 N 3 m 9 y C q t + b P 2 r I w i k k 8 o x s c 0 Y h e G W t t 1 f Q u i S 6 H l F O 6 r E U F 6 y s 8 K I A B + L X E B p 7 g 2 2 Q U u F a y 3 q 2 Y 2 m y X l l s 2 R v R 3 o U 2 i R V C t c m O r d L C i 6 g U 1 n F D 4 d + 8 N 2 O U k B s 7 N q I q F 8 R 7 X K g h d M r Y 7 n c g D 8 F j f W n n Y b 7 U e 4 o z 9 V b 2 p h 3 j T e U m 1 h 9 K a n z 9 w e S Y S D g B d u m B t H I D i G C d o G i g l n t + y 6 i c 7 Z p p o I N + Y p z I 2 Q B 6 e s 0 u G J W 7 5 c M d e y 2 7 2 G 0 z z V O F z Q n 9 M 2 O A w L K L y 0 M q G C f J R i b Z W Y 4 r z a i F I q F p c n h J q e 5 9 t n + 1 a d I R F 9 O k f a t P k 9 b l p 0 I t + t p K M B h K y 5 d S 3 O t H K o 2 b G q 0 Z 9 X L E I V X g L z 8 L x l s B 9 q Z J X L T O 0 D E G J v d i v D A b Q n T D 2 y j V / Z V e 6 C M Y 7 G R g 3 g h 9 E W g e O S r K h O U u J 2 V / a i 5 5 u j C 9 X z h x W l L h 6 8 0 4 O 4 W B T F g t Z v N 8 c b N 4 3 C o e t 4 v H n e L x V f H 4 f f H 4 Q y A p r 9 i K 1 h U E r g O 1 x L j s P t 2 K 6 R m N z 7 p m M c q 1 i l 3 H u N h z h / l 6 d 9 j v j s 7 R R / S M p n x A 0 a z p G b x z j 3 c 1 j K p d r g 3 T O o S C A a S e i T B p / A M l I N t D l 1 P y 9 U D I G k h R v m s v T Y c j k h K p X H 5 7 5 C h d Q / N t D 9 H 2 G M 8 m 5 1 T W R u g q 7 Y 4 B e q U v c p V a 9 x y f 5 g 7 J N R u 7 v r q o Q S / n y w 9 c B W 5 v p 8 U c L b 9 c 2 d o J R T V h f G w m z V u M 6 Q 0 F R Y g 8 A P f J U m I 7 A P w a 1 6 o o n m M U e / p X P v 8 E T e C V V U Q U O r f V v I 1 2 3 x Z 7 H 1 + U v 0 R h f l p x / n o L 9 L 9 d p P + j h f p r K 9 b f Q M H + p 4 v 2 F y n c z 1 K 8 / y / g z 1 b A j a k X x T B g 9 q J S u v z 6 5 m 9 Q S w E C L Q A U A A I A C A D q Z l d U D Z 6 7 7 K Q A A A D 2 A A A A E g A A A A A A A A A A A A A A A A A A A A A A Q 2 9 u Z m l n L 1 B h Y 2 t h Z 2 U u e G 1 s U E s B A i 0 A F A A C A A g A 6 m Z X V A / K 6 a u k A A A A 6 Q A A A B M A A A A A A A A A A A A A A A A A 8 A A A A F t D b 2 5 0 Z W 5 0 X 1 R 5 c G V z X S 5 4 b W x Q S w E C L Q A U A A I A C A D q Z l d U X i n o S c E F A A D 1 H A A A E w A A A A A A A A A A A A A A A A D h A Q A A R m 9 y b X V s Y X M v U 2 V j d G l v b j E u b V B L B Q Y A A A A A A w A D A M I A A A D v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O Q A A A A A A A G k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x Q 2 h Y N E F s b m l U T F B R b F d a a D h C V F l J R l J 5 W V c 1 e l p t O X l i U 0 J H Y V d 4 b E l H W n l i M j B n U V h O e m F X Z H V i V 1 Z 1 Z E N B e k F B Q U F B Q U F B Q U F B Q U F F S m l P N k t L U U V s S G h n U W 5 R W l h S U D V n T 1 N H V n N j R 1 Z 5 S U Z G M V p Y S n B a W E 1 B Q V d v S 0 Z m Z 0 N X Z U p N c z l D V l p t S H d G T m d B Q U F B Q S I g L z 4 8 L 1 N 0 Y W J s Z U V u d H J p Z X M + P C 9 J d G V t P j x J d G V t P j x J d G V t T G 9 j Y X R p b 2 4 + P E l 0 Z W 1 U e X B l P k Z v c m 1 1 b G E 8 L 0 l 0 Z W 1 U e X B l P j x J d G V t U G F 0 a D 5 T Z W N 0 a W 9 u M S 9 D b 2 5 2 Z X J z a W 9 u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I z V D I w O j A 2 O j A 4 L j Q w O D c y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n Z l c n N p b 2 4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a W 9 u J T I w V G F i b G U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c 2 l v b i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I z Y j Y y N D I t N D A 4 Y S 0 0 N z Q 5 L T g 2 M D Q t M j c 0 M T k 1 Z D E z Z j k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N U M j A 6 N D g 6 M j c u N T U x N D Q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I t M j N U M j A 6 N D g 6 M j c u N T c x N D Q 1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T I z Y j Y y N D I t N D A 4 Y S 0 0 N z Q 5 L T g 2 M D Q t M j c 0 M T k 1 Z D E z Z j k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T I z Y j Y y N D I t N D A 4 Y S 0 0 N z Q 5 L T g 2 M D Q t M j c 0 M T k 1 Z D E z Z j k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N U M j A 6 N D g 6 M j c u N T g x N D Q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g x N T B h N m E t N T k w M i 0 0 Y 2 U y L W I z Z D A t O T U 2 N j Y x Z j A x N G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N U M j A 6 N D g 6 M j c u N T Y y N D Q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v Z H V j d H M l M j B T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T Y W 1 w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Q 2 l 0 e S w x f S Z x d W 9 0 O y w m c X V v d D t T Z W N 0 a W 9 u M S 9 T Y W x l c y 9 D a G F u Z 2 V k I F R 5 c G U u e 1 J l Z 2 l v b i w y f S Z x d W 9 0 O y w m c X V v d D t T Z W N 0 a W 9 u M S 9 T Y W x l c y 9 D a G F u Z 2 V k I F R 5 c G U u e 0 l 0 Z W 1 U e X B l L D N 9 J n F 1 b 3 Q 7 L C Z x d W 9 0 O 1 N l Y 3 R p b 2 4 x L 1 N h b G V z L 0 N o Y W 5 n Z W Q g V H l w Z S 5 7 U 2 F s Z X M g Q 2 h h b m 5 l b C w 0 f S Z x d W 9 0 O y w m c X V v d D t T Z W N 0 a W 9 u M S 9 T Y W x l c y 9 D a G F u Z 2 V k I F R 5 c G U u e 0 9 y Z G V y I E l E L D V 9 J n F 1 b 3 Q 7 L C Z x d W 9 0 O 1 N l Y 3 R p b 2 4 x L 1 N h b G V z L 0 N o Y W 5 n Z W Q g V H l w Z S 5 7 R G l z Y 2 9 1 b n Q s N n 0 m c X V v d D s s J n F 1 b 3 Q 7 U 2 V j d G l v b j E v U 2 F s Z X M v Q 2 h h b m d l Z C B U e X B l L n t P c m R l c i B E Y X R l L D d 9 J n F 1 b 3 Q 7 L C Z x d W 9 0 O 1 N l Y 3 R p b 2 4 x L 1 N h b G V z L 0 N o Y W 5 n Z W Q g V H l w Z S 5 7 V W 5 p d H M g U 2 9 s Z C w 4 f S Z x d W 9 0 O y w m c X V v d D t T Z W N 0 a W 9 u M S 9 T Y W x l c y 9 D a G F u Z 2 V k I F R 5 c G U u e 1 V u a X Q g U H J p Y 2 U s O X 0 m c X V v d D s s J n F 1 b 3 Q 7 U 2 V j d G l v b j E v U 2 F s Z X M v Q 2 h h b m d l Z C B U e X B l L n t V b m l 0 I E N v c 3 Q s M T B 9 J n F 1 b 3 Q 7 L C Z x d W 9 0 O 1 N l Y 3 R p b 2 4 x L 1 N h b G V z L 0 N o Y W 5 n Z W Q g V H l w Z S 5 7 U G F 5 b W V u d C B E Y X R l L D E x f S Z x d W 9 0 O y w m c X V v d D t T Z W N 0 a W 9 u M S 9 T Y W x l c y 9 J b n N l c n R l Z C B Z Z W F y L n t Z Z W F y L D E y f S Z x d W 9 0 O y w m c X V v d D t T Z W N 0 a W 9 u M S 9 T Y W x l c y 9 J b n N l c n R l Z C B E Y X R l I F N 1 Y n R y Y W N 0 a W 9 u L n t T d W J 0 c m F j d G l v b i w x M 3 0 m c X V v d D s s J n F 1 b 3 Q 7 U 2 V j d G l v b j E v U 2 F s Z X M v Q 2 h h b m d l Z C B U e X B l M S 5 7 R G l z Y 2 9 1 b n Q g U m F 0 Z S w x N H 0 m c X V v d D s s J n F 1 b 3 Q 7 U 2 V j d G l v b j E v U 2 F s Z X M v S W 5 z Z X J 0 Z W Q g T X V s d G l w b G l j Y X R p b 2 4 u e 0 1 1 b H R p c G x p Y 2 F 0 a W 9 u L D E 1 f S Z x d W 9 0 O y w m c X V v d D t T Z W N 0 a W 9 u M S 9 T Y W x l c y 9 J b n N l c n R l Z C B N d W x 0 a X B s a W N h d G l v b j E u e 0 1 1 b H R p c G x p Y 2 F 0 a W 9 u L D E 2 f S Z x d W 9 0 O y w m c X V v d D t T Z W N 0 a W 9 u M S 9 T Y W x l c y 9 D a G F u Z 2 V k I F R 5 c G U y L n t U b 3 R h b C B T Y W x l c y B B Z n R l c i B E a X N j L D E 3 f S Z x d W 9 0 O y w m c X V v d D t T Z W N 0 a W 9 u M S 9 T Y W x l c y 9 J b n N l c n R l Z C B T d W J 0 c m F j d G l v b j E u e 1 N 1 Y n R y Y W N 0 a W 9 u L D E 4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2 F s Z X M v Q 2 h h b m d l Z C B U e X B l L n t D a X R 5 L D F 9 J n F 1 b 3 Q 7 L C Z x d W 9 0 O 1 N l Y 3 R p b 2 4 x L 1 N h b G V z L 0 N o Y W 5 n Z W Q g V H l w Z S 5 7 U m V n a W 9 u L D J 9 J n F 1 b 3 Q 7 L C Z x d W 9 0 O 1 N l Y 3 R p b 2 4 x L 1 N h b G V z L 0 N o Y W 5 n Z W Q g V H l w Z S 5 7 S X R l b V R 5 c G U s M 3 0 m c X V v d D s s J n F 1 b 3 Q 7 U 2 V j d G l v b j E v U 2 F s Z X M v Q 2 h h b m d l Z C B U e X B l L n t T Y W x l c y B D a G F u b m V s L D R 9 J n F 1 b 3 Q 7 L C Z x d W 9 0 O 1 N l Y 3 R p b 2 4 x L 1 N h b G V z L 0 N o Y W 5 n Z W Q g V H l w Z S 5 7 T 3 J k Z X I g S U Q s N X 0 m c X V v d D s s J n F 1 b 3 Q 7 U 2 V j d G l v b j E v U 2 F s Z X M v Q 2 h h b m d l Z C B U e X B l L n t E a X N j b 3 V u d C w 2 f S Z x d W 9 0 O y w m c X V v d D t T Z W N 0 a W 9 u M S 9 T Y W x l c y 9 D a G F u Z 2 V k I F R 5 c G U u e 0 9 y Z G V y I E R h d G U s N 3 0 m c X V v d D s s J n F 1 b 3 Q 7 U 2 V j d G l v b j E v U 2 F s Z X M v Q 2 h h b m d l Z C B U e X B l L n t V b m l 0 c y B T b 2 x k L D h 9 J n F 1 b 3 Q 7 L C Z x d W 9 0 O 1 N l Y 3 R p b 2 4 x L 1 N h b G V z L 0 N o Y W 5 n Z W Q g V H l w Z S 5 7 V W 5 p d C B Q c m l j Z S w 5 f S Z x d W 9 0 O y w m c X V v d D t T Z W N 0 a W 9 u M S 9 T Y W x l c y 9 D a G F u Z 2 V k I F R 5 c G U u e 1 V u a X Q g Q 2 9 z d C w x M H 0 m c X V v d D s s J n F 1 b 3 Q 7 U 2 V j d G l v b j E v U 2 F s Z X M v Q 2 h h b m d l Z C B U e X B l L n t Q Y X l t Z W 5 0 I E R h d G U s M T F 9 J n F 1 b 3 Q 7 L C Z x d W 9 0 O 1 N l Y 3 R p b 2 4 x L 1 N h b G V z L 0 l u c 2 V y d G V k I F l l Y X I u e 1 l l Y X I s M T J 9 J n F 1 b 3 Q 7 L C Z x d W 9 0 O 1 N l Y 3 R p b 2 4 x L 1 N h b G V z L 0 l u c 2 V y d G V k I E R h d G U g U 3 V i d H J h Y 3 R p b 2 4 u e 1 N 1 Y n R y Y W N 0 a W 9 u L D E z f S Z x d W 9 0 O y w m c X V v d D t T Z W N 0 a W 9 u M S 9 T Y W x l c y 9 D a G F u Z 2 V k I F R 5 c G U x L n t E a X N j b 3 V u d C B S Y X R l L D E 0 f S Z x d W 9 0 O y w m c X V v d D t T Z W N 0 a W 9 u M S 9 T Y W x l c y 9 J b n N l c n R l Z C B N d W x 0 a X B s a W N h d G l v b i 5 7 T X V s d G l w b G l j Y X R p b 2 4 s M T V 9 J n F 1 b 3 Q 7 L C Z x d W 9 0 O 1 N l Y 3 R p b 2 4 x L 1 N h b G V z L 0 l u c 2 V y d G V k I E 1 1 b H R p c G x p Y 2 F 0 a W 9 u M S 5 7 T X V s d G l w b G l j Y X R p b 2 4 s M T Z 9 J n F 1 b 3 Q 7 L C Z x d W 9 0 O 1 N l Y 3 R p b 2 4 x L 1 N h b G V z L 0 N o Y W 5 n Z W Q g V H l w Z T I u e 1 R v d G F s I F N h b G V z I E F m d G V y I E R p c 2 M s M T d 9 J n F 1 b 3 Q 7 L C Z x d W 9 0 O 1 N l Y 3 R p b 2 4 x L 1 N h b G V z L 0 l u c 2 V y d G V k I F N 1 Y n R y Y W N 0 a W 9 u M S 5 7 U 3 V i d H J h Y 3 R p b 2 4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X R 5 J n F 1 b 3 Q 7 L C Z x d W 9 0 O 1 J l Z 2 l v b i Z x d W 9 0 O y w m c X V v d D t J d G V t V H l w Z S Z x d W 9 0 O y w m c X V v d D t T Y W x l c y B D a G F u b m V s J n F 1 b 3 Q 7 L C Z x d W 9 0 O 0 9 y Z G V y I E l E J n F 1 b 3 Q 7 L C Z x d W 9 0 O 0 R p c 2 N v d W 5 0 J n F 1 b 3 Q 7 L C Z x d W 9 0 O 0 9 y Z G V y I E R h d G U m c X V v d D s s J n F 1 b 3 Q 7 V W 5 p d H M g U 2 9 s Z C Z x d W 9 0 O y w m c X V v d D t V b m l 0 I F B y a W N l J n F 1 b 3 Q 7 L C Z x d W 9 0 O 1 V u a X Q g Q 2 9 z d C Z x d W 9 0 O y w m c X V v d D t Q Y X l t Z W 5 0 I E R h d G U m c X V v d D s s J n F 1 b 3 Q 7 W W V h c i Z x d W 9 0 O y w m c X V v d D t E d X J h d G l v b i B E Y X l z J n F 1 b 3 Q 7 L C Z x d W 9 0 O 0 R p c 2 N v d W 5 0 I F J h d G U m c X V v d D s s J n F 1 b 3 Q 7 V G 9 0 Y W w g U 2 F s Z X M m c X V v d D s s J n F 1 b 3 Q 7 V G 9 0 Y W w g Q 2 9 z d C Z x d W 9 0 O y w m c X V v d D t U b 3 R h b C B T Y W x l c y B B Z n R l c i B E a X N j J n F 1 b 3 Q 7 L C Z x d W 9 0 O 1 R v d G F s I F B y b 2 Z p d C Z x d W 9 0 O 1 0 i I C 8 + P E V u d H J 5 I F R 5 c G U 9 I k Z p b G x D b 2 x 1 b W 5 U e X B l c y I g V m F s d W U 9 I n N C Z 1 l H Q m d N R 0 N R T V J F U W t E Q X d R U k V S R V I i I C 8 + P E V u d H J 5 I F R 5 c G U 9 I k Z p b G x M Y X N 0 V X B k Y X R l Z C I g V m F s d W U 9 I m Q y M D I y L T A y L T I z V D I w O j U 1 O j E 5 L j M 5 M T Q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y I g L z 4 8 R W 5 0 c n k g V H l w Z T 0 i Q W R k Z W R U b 0 R h d G F N b 2 R l b C I g V m F s d W U 9 I m w x I i A v P j x F b n R y e S B U e X B l P S J R d W V y e U l E I i B W Y W x 1 Z T 0 i c 2 I 0 N z F l N m Z k L T R j N 2 U t N G J m Y y 0 5 M z Q z L W U 1 M m I w N z k w O T M 0 N C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T Y W 1 w b G U v R X h w Y W 5 k Z W Q l M j B D b 2 5 2 Z X J z a W 9 u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T Y W 1 w b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U 2 F t c G x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T Y W 1 w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T Y W 1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T Y W 1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s 1 X c 5 m p x S 4 W c R y S f 8 f V G A A A A A A I A A A A A A B B m A A A A A Q A A I A A A A A P j 2 g N i B U 0 R F q 3 k s h Y c J r x W S i r 8 i i g 3 F i m j o Y m Q e 6 Q i A A A A A A 6 A A A A A A g A A I A A A A G z s n 9 O 1 1 K W k P + M B 4 k b O A 7 E o j d V V b g P n 8 P a h R X B 7 u U / b U A A A A P e Z 4 f P e T 7 R k x X c C V l q k h k A w f 0 I C O Z Z x w b Q O p g i 6 6 U 6 m d l w 0 c H P B 1 + Q z p D Q h K k G W 1 k i H Z l 6 + e w 5 J 6 r + Q V / q u 0 P m p w 4 u q m s 9 1 p S d T y g i N 1 F k E Q A A A A F a 3 i r Q q j V Z j L Y 2 J S l 3 k N U b v 3 C T F X Z U I N u n j 3 x n 9 c 7 x 5 h D + d 3 g h h S n A M 8 0 Q u h a h 9 X s b 2 S r 7 4 V O h L R D f 9 J 2 k 7 + w M = < / D a t a M a s h u p > 
</file>

<file path=customXml/itemProps1.xml><?xml version="1.0" encoding="utf-8"?>
<ds:datastoreItem xmlns:ds="http://schemas.openxmlformats.org/officeDocument/2006/customXml" ds:itemID="{50DE0471-41F7-4A2A-AF35-E4B12D764A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2022-02-23T20:04:52Z</dcterms:created>
  <dcterms:modified xsi:type="dcterms:W3CDTF">2022-02-23T21:23:48Z</dcterms:modified>
</cp:coreProperties>
</file>