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OneDrive\Desktop\7750-OPMT-Data-Modelling-and-BI\Assignments\Midterm\V2\MidtermSampleSourceFiles\"/>
    </mc:Choice>
  </mc:AlternateContent>
  <xr:revisionPtr revIDLastSave="0" documentId="8_{4036823B-3D39-4C1B-AE40-DCBE65E5DEBD}" xr6:coauthVersionLast="47" xr6:coauthVersionMax="47" xr10:uidLastSave="{00000000-0000-0000-0000-000000000000}"/>
  <bookViews>
    <workbookView xWindow="-98" yWindow="-98" windowWidth="20715" windowHeight="13155" xr2:uid="{E1254737-B72D-43E9-9443-77AD2C916A71}"/>
  </bookViews>
  <sheets>
    <sheet name="Sheet7" sheetId="7" r:id="rId1"/>
    <sheet name="Avg Profit By Region" sheetId="6" r:id="rId2"/>
    <sheet name="Sheet5" sheetId="5" r:id="rId3"/>
    <sheet name="Competition" sheetId="4" r:id="rId4"/>
    <sheet name="Category Profit" sheetId="3" r:id="rId5"/>
    <sheet name="Products in Category" sheetId="2" r:id="rId6"/>
    <sheet name="Sheet1" sheetId="1" r:id="rId7"/>
  </sheets>
  <calcPr calcId="191029"/>
  <pivotCaches>
    <pivotCache cacheId="422" r:id="rId8"/>
    <pivotCache cacheId="423" r:id="rId9"/>
    <pivotCache cacheId="424" r:id="rId10"/>
    <pivotCache cacheId="425" r:id="rId11"/>
    <pivotCache cacheId="426" r:id="rId12"/>
    <pivotCache cacheId="427" r:id="rId13"/>
    <pivotCache cacheId="448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Org_828ed212-be7d-4f89-8bd9-9cbc207fbc2d" name="Sales Org" connection="Query - Sales Org"/>
          <x15:modelTable id="Categories_190270e1-0c8e-4264-9a9b-5cba87da8e53" name="Categories" connection="Query - Categories"/>
          <x15:modelTable id="Sales_b47549af-db8b-4187-832c-fbf0905128f5" name="Sales" connection="Query - Sales"/>
          <x15:modelTable id="Customers_d778712f-696f-4c01-b536-a0444691ab4b" name="Customers" connection="Query - Customers"/>
          <x15:modelTable id="Competitive Data xlsx_6a1fb178-0a70-4684-8632-d5a1c17bbf72" name="Competitive Data xlsx" connection="Query - Competitive Data xlsx"/>
          <x15:modelTable id="ORDERS_654fa2a8-09aa-4bc0-bed3-6db9e5aa7d21" name="ORDERS" connection="Query - ORDERS"/>
        </x15:modelTables>
        <x15:modelRelationships>
          <x15:modelRelationship fromTable="Sales" fromColumn="Products.Category" toTable="Categories" toColumn="Category"/>
          <x15:modelRelationship fromTable="Sales" fromColumn="Customer" toTable="Customers" toColumn="Customer"/>
          <x15:modelRelationship fromTable="Customers" fromColumn="Organization" toTable="Sales Org" toColumn="Organiz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3876FC-9D4D-41B5-9BAF-605D0E940426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d63483b7-fb6d-4042-a24f-4511c426fa92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2" xr16:uid="{3B84E5BD-867D-45DF-825B-FA50A6B21A11}" name="Query - Competitive Data xlsx" description="Connection to the 'Competitive Data xlsx' query in the workbook." type="100" refreshedVersion="7" minRefreshableVersion="5">
    <extLst>
      <ext xmlns:x15="http://schemas.microsoft.com/office/spreadsheetml/2010/11/main" uri="{DE250136-89BD-433C-8126-D09CA5730AF9}">
        <x15:connection id="6d2e3f29-272b-48e3-8b53-57dea509790a"/>
      </ext>
    </extLst>
  </connection>
  <connection id="3" xr16:uid="{ADCBAD3B-B6AA-4130-A65F-A05F6077BBE6}" keepAlive="1" name="Query - Conversion Table" description="Connection to the 'Conversion Table' query in the workbook." type="5" refreshedVersion="0" background="1">
    <dbPr connection="Provider=Microsoft.Mashup.OleDb.1;Data Source=$Workbook$;Location=&quot;Conversion Table&quot;;Extended Properties=&quot;&quot;" command="SELECT * FROM [Conversion Table]"/>
  </connection>
  <connection id="4" xr16:uid="{171D9AC0-EA49-4E78-BF2B-26485CD7B262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d4397f47-8fb4-4c03-b5e8-e44769e0ab67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5" xr16:uid="{25FF1B4C-2FBD-4195-9A6E-7A6D406D8093}" keepAlive="1" name="Query - Mexico" description="Connection to the 'Mexico' query in the workbook." type="5" refreshedVersion="0" background="1">
    <dbPr connection="Provider=Microsoft.Mashup.OleDb.1;Data Source=$Workbook$;Location=Mexico;Extended Properties=&quot;&quot;" command="SELECT * FROM [Mexico]"/>
  </connection>
  <connection id="6" xr16:uid="{C3547C99-EE18-4BA3-9B10-1A7121465947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df94d90c-9da1-41ba-a664-bd2d3ed6de1f"/>
      </ext>
    </extLst>
  </connection>
  <connection id="7" xr16:uid="{F1F2FEB3-1274-427E-81C7-A559622ADBA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8" xr16:uid="{FA55CF3F-B813-4D17-B36F-FE356D44B7C1}" keepAlive="1" name="Query - Products" description="Connection to the 'Products' query in the workbook." type="5" refreshedVersion="0" background="1">
    <dbPr connection="Provider=Microsoft.Mashup.OleDb.1;Data Source=$Workbook$;Location=Products;Extended Properties=&quot;&quot;" command="SELECT * FROM [Products]"/>
  </connection>
  <connection id="9" xr16:uid="{0F966579-57D7-47B6-B95F-432777AB6061}" keepAlive="1" name="Query - Products Sample" description="Connection to the 'Products Sample' query in the workbook." type="5" refreshedVersion="0" background="1">
    <dbPr connection="Provider=Microsoft.Mashup.OleDb.1;Data Source=$Workbook$;Location=&quot;Products Sample&quot;;Extended Properties=&quot;&quot;" command="SELECT * FROM [Products Sample]"/>
  </connection>
  <connection id="10" xr16:uid="{41B5B14F-D2FA-4243-9783-B2A52E59C7C5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b02760f1-331a-47f0-a181-ee28d0e88870"/>
      </ext>
    </extLst>
  </connection>
  <connection id="11" xr16:uid="{6DF906FD-6C73-4C87-8FF2-A5F7A2D90FC3}" name="Query - Sales Org" description="Connection to the 'Sales Org' query in the workbook." type="100" refreshedVersion="7" minRefreshableVersion="5">
    <extLst>
      <ext xmlns:x15="http://schemas.microsoft.com/office/spreadsheetml/2010/11/main" uri="{DE250136-89BD-433C-8126-D09CA5730AF9}">
        <x15:connection id="eb4f536d-7a21-4352-ba1e-72211342ba6f">
          <x15:oledbPr connection="Provider=Microsoft.Mashup.OleDb.1;Data Source=$Workbook$;Location=&quot;Sales Org&quot;;Extended Properties=&quot;&quot;">
            <x15:dbTables>
              <x15:dbTable name="Sales Org"/>
            </x15:dbTables>
          </x15:oledbPr>
        </x15:connection>
      </ext>
    </extLst>
  </connection>
  <connection id="12" xr16:uid="{225475DE-8A56-4EA2-A3D4-48CD40F54D2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3" xr16:uid="{3C4057F6-BCC2-437F-B979-4434332519E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4" xr16:uid="{E415B6AE-14EE-41EA-8AD3-FB0424080F0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<sst xmlns="http://schemas.openxmlformats.org/spreadsheetml/2006/main" count="73" uniqueCount="33">
  <si>
    <t>Row Labels</t>
  </si>
  <si>
    <t>Accessories</t>
  </si>
  <si>
    <t>E-Bikes</t>
  </si>
  <si>
    <t>Offroad Bikes</t>
  </si>
  <si>
    <t>Road Bikes</t>
  </si>
  <si>
    <t>Touring Bikes</t>
  </si>
  <si>
    <t>Trend Bikes</t>
  </si>
  <si>
    <t>Wearable</t>
  </si>
  <si>
    <t>Grand Total</t>
  </si>
  <si>
    <t>Distinct number of Products</t>
  </si>
  <si>
    <t>Sum of Total Profit</t>
  </si>
  <si>
    <t>Asia</t>
  </si>
  <si>
    <t>Canada</t>
  </si>
  <si>
    <t>US</t>
  </si>
  <si>
    <t>Sum of Units Sold</t>
  </si>
  <si>
    <t>Column Labels</t>
  </si>
  <si>
    <t>Bike Rack</t>
  </si>
  <si>
    <t>Elbow Pads</t>
  </si>
  <si>
    <t>First Aid Kit</t>
  </si>
  <si>
    <t>Helmet</t>
  </si>
  <si>
    <t>Off Road Helmet</t>
  </si>
  <si>
    <t>Touring Bike</t>
  </si>
  <si>
    <t>Water Bottle</t>
  </si>
  <si>
    <t>Product Avg Price By region</t>
  </si>
  <si>
    <t>Mexico</t>
  </si>
  <si>
    <t>Average of Total Profit %</t>
  </si>
  <si>
    <t>ISLAND</t>
  </si>
  <si>
    <t>LMV</t>
  </si>
  <si>
    <t>OKANAGAN</t>
  </si>
  <si>
    <t>BEER</t>
  </si>
  <si>
    <t>SPECIALTY</t>
  </si>
  <si>
    <t>WINE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</si>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</sst>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658631597224" backgroundQuery="1" createdVersion="7" refreshedVersion="7" minRefreshableVersion="3" recordCount="0" supportSubquery="1" supportAdvancedDrill="1" xr:uid="{7AF73C0B-6129-498F-8308-46A2C214A89E}">
  <cacheSource type="external" connectionId="14"/>
  <cacheFields count="2">
    <cacheField name="[Competitive Data xlsx].[Region].[Region]" caption="Region" numFmtId="0" hierarchy="7" level="1">
      <sharedItems count="4">
        <s v="Asia"/>
        <s v="Canada"/>
        <s v="Mexico"/>
        <s v="US"/>
      </sharedItems>
    </cacheField>
    <cacheField name="[Measures].[Average of Total Profit %]" caption="Average of Total Profit %" numFmtId="0" hierarchy="61" level="32767"/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5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2" memberValueDatatype="130" unbalanced="0">
      <fieldsUsage count="2">
        <fieldUsage x="-1"/>
        <fieldUsage x="0"/>
      </fieldsUsage>
    </cacheHierarchy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2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Value]" caption="Value" attribute="1" defaultMemberUniqueName="[ORDERS].[Value].[All]" allUniqueName="[ORDERS].[Value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vision]" caption="Division" attribute="1" defaultMemberUniqueName="[Sales].[Division].[All]" allUniqueName="[Sales].[Division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5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oducts.Price]" caption="Products.Price" attribute="1" defaultMemberUniqueName="[Sales].[Products.Price].[All]" allUniqueName="[Sales].[Products.Price].[All]" dimensionUniqueName="[Sales]" displayFolder="" count="0" memberValueDatatype="5" unbalanced="0"/>
    <cacheHierarchy uniqueName="[Sales].[Products.Cost]" caption="Products.Cost" attribute="1" defaultMemberUniqueName="[Sales].[Products.Cost].[All]" allUniqueName="[Sales].[Products.Cost].[All]" dimensionUniqueName="[Sales]" displayFolder="" count="0" memberValueDatatype="5" unbalanced="0"/>
    <cacheHierarchy uniqueName="[Sales].[Products.Product description]" caption="Products.Product description" attribute="1" defaultMemberUniqueName="[Sales].[Products.Product description].[All]" allUniqueName="[Sales].[Products.Product description].[All]" dimensionUniqueName="[Sales]" displayFolder="" count="0" memberValueDatatype="130" unbalanced="0"/>
    <cacheHierarchy uniqueName="[Sales].[Products.Category]" caption="Products.Category" attribute="1" defaultMemberUniqueName="[Sales].[Products.Category].[All]" allUniqueName="[Sales].[Products.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 Sold]" caption="Sum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alue]" caption="Sum of Val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658638657405" backgroundQuery="1" createdVersion="7" refreshedVersion="7" minRefreshableVersion="3" recordCount="0" supportSubquery="1" supportAdvancedDrill="1" xr:uid="{66C0C3D4-E7CC-4B86-A50B-0D4B5B4A6303}">
  <cacheSource type="external" connectionId="14"/>
  <cacheFields count="3">
    <cacheField name="[Competitive Data xlsx].[Product description].[Product description]" caption="Product description" numFmtId="0" hierarchy="3" level="1">
      <sharedItems count="7">
        <s v="Bike Rack"/>
        <s v="Elbow Pads"/>
        <s v="First Aid Kit"/>
        <s v="Helmet"/>
        <s v="Off Road Helmet"/>
        <s v="Touring Bike"/>
        <s v="Water Bottle"/>
      </sharedItems>
    </cacheField>
    <cacheField name="[Measures].[Average of Unit Price]" caption="Average of Unit Price" numFmtId="0" hierarchy="57" level="32767"/>
    <cacheField name="[Competitive Data xlsx].[Region].[Region]" caption="Region" numFmtId="0" hierarchy="7" level="1">
      <sharedItems count="4">
        <s v="Asia"/>
        <s v="Canada"/>
        <s v="Mexico"/>
        <s v="US"/>
      </sharedItems>
    </cacheField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2" memberValueDatatype="130" unbalanced="0">
      <fieldsUsage count="2">
        <fieldUsage x="-1"/>
        <fieldUsage x="0"/>
      </fieldsUsage>
    </cacheHierarchy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5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2" memberValueDatatype="130" unbalanced="0">
      <fieldsUsage count="2">
        <fieldUsage x="-1"/>
        <fieldUsage x="2"/>
      </fieldsUsage>
    </cacheHierarchy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2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Value]" caption="Value" attribute="1" defaultMemberUniqueName="[ORDERS].[Value].[All]" allUniqueName="[ORDERS].[Value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vision]" caption="Division" attribute="1" defaultMemberUniqueName="[Sales].[Division].[All]" allUniqueName="[Sales].[Division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5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oducts.Price]" caption="Products.Price" attribute="1" defaultMemberUniqueName="[Sales].[Products.Price].[All]" allUniqueName="[Sales].[Products.Price].[All]" dimensionUniqueName="[Sales]" displayFolder="" count="0" memberValueDatatype="5" unbalanced="0"/>
    <cacheHierarchy uniqueName="[Sales].[Products.Cost]" caption="Products.Cost" attribute="1" defaultMemberUniqueName="[Sales].[Products.Cost].[All]" allUniqueName="[Sales].[Products.Cost].[All]" dimensionUniqueName="[Sales]" displayFolder="" count="0" memberValueDatatype="5" unbalanced="0"/>
    <cacheHierarchy uniqueName="[Sales].[Products.Product description]" caption="Products.Product description" attribute="1" defaultMemberUniqueName="[Sales].[Products.Product description].[All]" allUniqueName="[Sales].[Products.Product description].[All]" dimensionUniqueName="[Sales]" displayFolder="" count="0" memberValueDatatype="130" unbalanced="0"/>
    <cacheHierarchy uniqueName="[Sales].[Products.Category]" caption="Products.Category" attribute="1" defaultMemberUniqueName="[Sales].[Products.Category].[All]" allUniqueName="[Sales].[Products.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 Sold]" caption="Sum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alue]" caption="Sum of Val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658637037035" backgroundQuery="1" createdVersion="7" refreshedVersion="7" minRefreshableVersion="3" recordCount="0" supportSubquery="1" supportAdvancedDrill="1" xr:uid="{9ED3A23D-0B9B-41A9-B9A3-BAEB80896723}">
  <cacheSource type="external" connectionId="14"/>
  <cacheFields count="3">
    <cacheField name="[Competitive Data xlsx].[Region].[Region]" caption="Region" numFmtId="0" hierarchy="7" level="1">
      <sharedItems count="4">
        <s v="Asia"/>
        <s v="Canada"/>
        <s v="Mexico"/>
        <s v="US"/>
      </sharedItems>
    </cacheField>
    <cacheField name="[Measures].[Sum of Units Sold]" caption="Sum of Units Sold" numFmtId="0" hierarchy="55" level="32767"/>
    <cacheField name="[Competitive Data xlsx].[Product description].[Product description]" caption="Product description" numFmtId="0" hierarchy="3" level="1">
      <sharedItems count="7">
        <s v="Bike Rack"/>
        <s v="Elbow Pads"/>
        <s v="First Aid Kit"/>
        <s v="Helmet"/>
        <s v="Off Road Helmet"/>
        <s v="Touring Bike"/>
        <s v="Water Bottle"/>
      </sharedItems>
    </cacheField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2" memberValueDatatype="130" unbalanced="0">
      <fieldsUsage count="2">
        <fieldUsage x="-1"/>
        <fieldUsage x="2"/>
      </fieldsUsage>
    </cacheHierarchy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5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2" memberValueDatatype="130" unbalanced="0">
      <fieldsUsage count="2">
        <fieldUsage x="-1"/>
        <fieldUsage x="0"/>
      </fieldsUsage>
    </cacheHierarchy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2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Value]" caption="Value" attribute="1" defaultMemberUniqueName="[ORDERS].[Value].[All]" allUniqueName="[ORDERS].[Value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vision]" caption="Division" attribute="1" defaultMemberUniqueName="[Sales].[Division].[All]" allUniqueName="[Sales].[Division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5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oducts.Price]" caption="Products.Price" attribute="1" defaultMemberUniqueName="[Sales].[Products.Price].[All]" allUniqueName="[Sales].[Products.Price].[All]" dimensionUniqueName="[Sales]" displayFolder="" count="0" memberValueDatatype="5" unbalanced="0"/>
    <cacheHierarchy uniqueName="[Sales].[Products.Cost]" caption="Products.Cost" attribute="1" defaultMemberUniqueName="[Sales].[Products.Cost].[All]" allUniqueName="[Sales].[Products.Cost].[All]" dimensionUniqueName="[Sales]" displayFolder="" count="0" memberValueDatatype="5" unbalanced="0"/>
    <cacheHierarchy uniqueName="[Sales].[Products.Product description]" caption="Products.Product description" attribute="1" defaultMemberUniqueName="[Sales].[Products.Product description].[All]" allUniqueName="[Sales].[Products.Product description].[All]" dimensionUniqueName="[Sales]" displayFolder="" count="0" memberValueDatatype="130" unbalanced="0"/>
    <cacheHierarchy uniqueName="[Sales].[Products.Category]" caption="Products.Category" attribute="1" defaultMemberUniqueName="[Sales].[Products.Category].[All]" allUniqueName="[Sales].[Products.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 Sold]" caption="Sum of Units Sold" measure="1" displayFolder="" measureGroup="Competitive Data xlsx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alue]" caption="Sum of Val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658635532411" backgroundQuery="1" createdVersion="7" refreshedVersion="7" minRefreshableVersion="3" recordCount="0" supportSubquery="1" supportAdvancedDrill="1" xr:uid="{0E3FB03C-8F33-484D-B302-D87ECC9A70C3}">
  <cacheSource type="external" connectionId="14"/>
  <cacheFields count="2">
    <cacheField name="[Categories].[Description].[Description]" caption="Description" numFmtId="0" hierarchy="2" level="1">
      <sharedItems count="7">
        <s v="Accessories"/>
        <s v="E-Bikes"/>
        <s v="Offroad Bikes"/>
        <s v="Road Bikes"/>
        <s v="Touring Bikes"/>
        <s v="Trend Bikes"/>
        <s v="Wearable"/>
      </sharedItems>
    </cacheField>
    <cacheField name="[Measures].[Sum of Total Profit]" caption="Sum of Total Profit" numFmtId="0" hierarchy="53" level="32767"/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2" memberValueDatatype="130" unbalanced="0">
      <fieldsUsage count="2">
        <fieldUsage x="-1"/>
        <fieldUsage x="0"/>
      </fieldsUsage>
    </cacheHierarchy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5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0" memberValueDatatype="130" unbalanced="0"/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2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Value]" caption="Value" attribute="1" defaultMemberUniqueName="[ORDERS].[Value].[All]" allUniqueName="[ORDERS].[Value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vision]" caption="Division" attribute="1" defaultMemberUniqueName="[Sales].[Division].[All]" allUniqueName="[Sales].[Division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5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oducts.Price]" caption="Products.Price" attribute="1" defaultMemberUniqueName="[Sales].[Products.Price].[All]" allUniqueName="[Sales].[Products.Price].[All]" dimensionUniqueName="[Sales]" displayFolder="" count="0" memberValueDatatype="5" unbalanced="0"/>
    <cacheHierarchy uniqueName="[Sales].[Products.Cost]" caption="Products.Cost" attribute="1" defaultMemberUniqueName="[Sales].[Products.Cost].[All]" allUniqueName="[Sales].[Products.Cost].[All]" dimensionUniqueName="[Sales]" displayFolder="" count="0" memberValueDatatype="5" unbalanced="0"/>
    <cacheHierarchy uniqueName="[Sales].[Products.Product description]" caption="Products.Product description" attribute="1" defaultMemberUniqueName="[Sales].[Products.Product description].[All]" allUniqueName="[Sales].[Products.Product description].[All]" dimensionUniqueName="[Sales]" displayFolder="" count="0" memberValueDatatype="130" unbalanced="0"/>
    <cacheHierarchy uniqueName="[Sales].[Products.Category]" caption="Products.Category" attribute="1" defaultMemberUniqueName="[Sales].[Products.Category].[All]" allUniqueName="[Sales].[Products.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 Sold]" caption="Sum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alue]" caption="Sum of Val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658634259256" backgroundQuery="1" createdVersion="7" refreshedVersion="7" minRefreshableVersion="3" recordCount="0" supportSubquery="1" supportAdvancedDrill="1" xr:uid="{93D73408-9902-4A8C-8D9A-78CE0F2649CC}">
  <cacheSource type="external" connectionId="14"/>
  <cacheFields count="2">
    <cacheField name="[Categories].[Description].[Description]" caption="Description" numFmtId="0" hierarchy="2" level="1">
      <sharedItems count="7">
        <s v="Accessories"/>
        <s v="E-Bikes"/>
        <s v="Offroad Bikes"/>
        <s v="Road Bikes"/>
        <s v="Touring Bikes"/>
        <s v="Trend Bikes"/>
        <s v="Wearable"/>
      </sharedItems>
    </cacheField>
    <cacheField name="[Measures].[Sum of Total Profit]" caption="Sum of Total Profit" numFmtId="0" hierarchy="53" level="32767"/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2" memberValueDatatype="130" unbalanced="0">
      <fieldsUsage count="2">
        <fieldUsage x="-1"/>
        <fieldUsage x="0"/>
      </fieldsUsage>
    </cacheHierarchy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5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0" memberValueDatatype="130" unbalanced="0"/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2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Value]" caption="Value" attribute="1" defaultMemberUniqueName="[ORDERS].[Value].[All]" allUniqueName="[ORDERS].[Value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vision]" caption="Division" attribute="1" defaultMemberUniqueName="[Sales].[Division].[All]" allUniqueName="[Sales].[Division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5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oducts.Price]" caption="Products.Price" attribute="1" defaultMemberUniqueName="[Sales].[Products.Price].[All]" allUniqueName="[Sales].[Products.Price].[All]" dimensionUniqueName="[Sales]" displayFolder="" count="0" memberValueDatatype="5" unbalanced="0"/>
    <cacheHierarchy uniqueName="[Sales].[Products.Cost]" caption="Products.Cost" attribute="1" defaultMemberUniqueName="[Sales].[Products.Cost].[All]" allUniqueName="[Sales].[Products.Cost].[All]" dimensionUniqueName="[Sales]" displayFolder="" count="0" memberValueDatatype="5" unbalanced="0"/>
    <cacheHierarchy uniqueName="[Sales].[Products.Product description]" caption="Products.Product description" attribute="1" defaultMemberUniqueName="[Sales].[Products.Product description].[All]" allUniqueName="[Sales].[Products.Product description].[All]" dimensionUniqueName="[Sales]" displayFolder="" count="0" memberValueDatatype="130" unbalanced="0"/>
    <cacheHierarchy uniqueName="[Sales].[Products.Category]" caption="Products.Category" attribute="1" defaultMemberUniqueName="[Sales].[Products.Category].[All]" allUniqueName="[Sales].[Products.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 Sold]" caption="Sum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alue]" caption="Sum of Val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658632986109" backgroundQuery="1" createdVersion="7" refreshedVersion="7" minRefreshableVersion="3" recordCount="0" supportSubquery="1" supportAdvancedDrill="1" xr:uid="{34D0285B-4079-4480-A816-9884C811F52E}">
  <cacheSource type="external" connectionId="14"/>
  <cacheFields count="2">
    <cacheField name="[Categories].[Description].[Description]" caption="Description" numFmtId="0" hierarchy="2" level="1">
      <sharedItems count="5">
        <s v="E-Bikes"/>
        <s v="Offroad Bikes"/>
        <s v="Road Bikes"/>
        <s v="Touring Bikes"/>
        <s v="Trend Bikes"/>
      </sharedItems>
    </cacheField>
    <cacheField name="[Measures].[Distinct Count of ProductID]" caption="Distinct Count of ProductID" numFmtId="0" hierarchy="52" level="32767"/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2" memberValueDatatype="130" unbalanced="0">
      <fieldsUsage count="2">
        <fieldUsage x="-1"/>
        <fieldUsage x="0"/>
      </fieldsUsage>
    </cacheHierarchy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5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0" memberValueDatatype="130" unbalanced="0"/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2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Type]" caption="Type" attribute="1" defaultMemberUniqueName="[ORDERS].[Type].[All]" allUniqueName="[ORDERS].[Type].[All]" dimensionUniqueName="[ORDERS]" displayFolder="" count="0" memberValueDatatype="130" unbalanced="0"/>
    <cacheHierarchy uniqueName="[ORDERS].[Value]" caption="Value" attribute="1" defaultMemberUniqueName="[ORDERS].[Value].[All]" allUniqueName="[ORDERS].[Value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vision]" caption="Division" attribute="1" defaultMemberUniqueName="[Sales].[Division].[All]" allUniqueName="[Sales].[Division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5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oducts.Price]" caption="Products.Price" attribute="1" defaultMemberUniqueName="[Sales].[Products.Price].[All]" allUniqueName="[Sales].[Products.Price].[All]" dimensionUniqueName="[Sales]" displayFolder="" count="0" memberValueDatatype="5" unbalanced="0"/>
    <cacheHierarchy uniqueName="[Sales].[Products.Cost]" caption="Products.Cost" attribute="1" defaultMemberUniqueName="[Sales].[Products.Cost].[All]" allUniqueName="[Sales].[Products.Cost].[All]" dimensionUniqueName="[Sales]" displayFolder="" count="0" memberValueDatatype="5" unbalanced="0"/>
    <cacheHierarchy uniqueName="[Sales].[Products.Product description]" caption="Products.Product description" attribute="1" defaultMemberUniqueName="[Sales].[Products.Product description].[All]" allUniqueName="[Sales].[Products.Product description].[All]" dimensionUniqueName="[Sales]" displayFolder="" count="0" memberValueDatatype="130" unbalanced="0"/>
    <cacheHierarchy uniqueName="[Sales].[Products.Category]" caption="Products.Category" attribute="1" defaultMemberUniqueName="[Sales].[Products.Category].[All]" allUniqueName="[Sales].[Products.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 Sold]" caption="Sum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alue]" caption="Sum of Val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5.660467939815" backgroundQuery="1" createdVersion="7" refreshedVersion="7" minRefreshableVersion="3" recordCount="0" supportSubquery="1" supportAdvancedDrill="1" xr:uid="{70908F81-F0E4-42BA-8E20-4A520E60789F}">
  <cacheSource type="external" connectionId="14"/>
  <cacheFields count="3">
    <cacheField name="[ORDERS].[Region].[Region]" caption="Region" numFmtId="0" hierarchy="16" level="1">
      <sharedItems count="3">
        <s v="ISLAND"/>
        <s v="LMV"/>
        <s v="OKANAGAN"/>
      </sharedItems>
    </cacheField>
    <cacheField name="[ORDERS].[Category].[Category]" caption="Category" numFmtId="0" hierarchy="18" level="1">
      <sharedItems count="3">
        <s v="BEER"/>
        <s v="SPECIALTY"/>
        <s v="WINE"/>
      </sharedItems>
    </cacheField>
    <cacheField name="[Measures].[Sum of Value]" caption="Sum of Value" numFmtId="0" hierarchy="62" level="32767"/>
  </cacheFields>
  <cacheHierarchies count="6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ategories].[Lang]" caption="Lang" attribute="1" defaultMemberUniqueName="[Categories].[Lang].[All]" allUniqueName="[Categories].[Lang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ompetitive Data xlsx].[Product description]" caption="Product description" attribute="1" defaultMemberUniqueName="[Competitive Data xlsx].[Product description].[All]" allUniqueName="[Competitive Data xlsx].[Product description].[All]" dimensionUniqueName="[Competitive Data xlsx]" displayFolder="" count="0" memberValueDatatype="130" unbalanced="0"/>
    <cacheHierarchy uniqueName="[Competitive Data xlsx].[Units Sold]" caption="Units Sold" attribute="1" defaultMemberUniqueName="[Competitive Data xlsx].[Units Sold].[All]" allUniqueName="[Competitive Data xlsx].[Units Sold].[All]" dimensionUniqueName="[Competitive Data xlsx]" displayFolder="" count="0" memberValueDatatype="5" unbalanced="0"/>
    <cacheHierarchy uniqueName="[Competitive Data xlsx].[Unit Price]" caption="Unit Price" attribute="1" defaultMemberUniqueName="[Competitive Data xlsx].[Unit Price].[All]" allUniqueName="[Competitive Data xlsx].[Unit Price].[All]" dimensionUniqueName="[Competitive Data xlsx]" displayFolder="" count="0" memberValueDatatype="5" unbalanced="0"/>
    <cacheHierarchy uniqueName="[Competitive Data xlsx].[Unit Cost]" caption="Unit Cost" attribute="1" defaultMemberUniqueName="[Competitive Data xlsx].[Unit Cost].[All]" allUniqueName="[Competitive Data xlsx].[Unit Cost].[All]" dimensionUniqueName="[Competitive Data xlsx]" displayFolder="" count="0" memberValueDatatype="5" unbalanced="0"/>
    <cacheHierarchy uniqueName="[Competitive Data xlsx].[Region]" caption="Region" attribute="1" defaultMemberUniqueName="[Competitive Data xlsx].[Region].[All]" allUniqueName="[Competitive Data xlsx].[Region].[All]" dimensionUniqueName="[Competitive Data xlsx]" displayFolder="" count="0" memberValueDatatype="130" unbalanced="0"/>
    <cacheHierarchy uniqueName="[Competitive Data xlsx].[Total Sales]" caption="Total Sales" attribute="1" defaultMemberUniqueName="[Competitive Data xlsx].[Total Sales].[All]" allUniqueName="[Competitive Data xlsx].[Total Sales].[All]" dimensionUniqueName="[Competitive Data xlsx]" displayFolder="" count="0" memberValueDatatype="5" unbalanced="0"/>
    <cacheHierarchy uniqueName="[Competitive Data xlsx].[Total Cost]" caption="Total Cost" attribute="1" defaultMemberUniqueName="[Competitive Data xlsx].[Total Cost].[All]" allUniqueName="[Competitive Data xlsx].[Total Cost].[All]" dimensionUniqueName="[Competitive Data xlsx]" displayFolder="" count="0" memberValueDatatype="5" unbalanced="0"/>
    <cacheHierarchy uniqueName="[Competitive Data xlsx].[Total Profit]" caption="Total Profit" attribute="1" defaultMemberUniqueName="[Competitive Data xlsx].[Total Profit].[All]" allUniqueName="[Competitive Data xlsx].[Total Profit].[All]" dimensionUniqueName="[Competitive Data xlsx]" displayFolder="" count="0" memberValueDatatype="5" unbalanced="0"/>
    <cacheHierarchy uniqueName="[Competitive Data xlsx].[Total Profit %]" caption="Total Profit %" attribute="1" defaultMemberUniqueName="[Competitive Data xlsx].[Total Profit %].[All]" allUniqueName="[Competitive Data xlsx].[Total Profit %].[All]" dimensionUniqueName="[Competitive Data xlsx]" displayFolder="" count="0" memberValueDatatype="5" unbalanced="0"/>
    <cacheHierarchy uniqueName="[Customers].[Organization]" caption="Organization" attribute="1" defaultMemberUniqueName="[Customers].[Organization].[All]" allUniqueName="[Customers].[Organization].[All]" dimensionUniqueName="[Customers]" displayFolder="" count="0" memberValueDatatype="130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2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Description]" caption="Description" attribute="1" defaultMemberUniqueName="[Customers].[Description].[All]" allUniqueName="[Customers].[Description].[All]" dimensionUniqueName="[Custom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Type]" caption="Type" attribute="1" defaultMemberUniqueName="[ORDERS].[Type].[All]" allUniqueName="[ORDERS].[Type].[All]" dimensionUniqueName="[ORDERS]" displayFolder="" count="2" memberValueDatatype="130" unbalanced="0"/>
    <cacheHierarchy uniqueName="[ORDERS].[Value]" caption="Value" attribute="1" defaultMemberUniqueName="[ORDERS].[Value].[All]" allUniqueName="[ORDERS].[Value].[All]" dimensionUniqueName="[ORDERS]" displayFolder="" count="0" memberValueDatatype="20" unbalanced="0"/>
    <cacheHierarchy uniqueName="[Sales].[TrNum]" caption="TrNum" attribute="1" defaultMemberUniqueName="[Sales].[TrNum].[All]" allUniqueName="[Sales].[TrNum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20" unbalanced="0"/>
    <cacheHierarchy uniqueName="[Sales].[OrderItem]" caption="OrderItem" attribute="1" defaultMemberUniqueName="[Sales].[OrderItem].[All]" allUniqueName="[Sales].[OrderItem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Currency]" caption="Currency" attribute="1" defaultMemberUniqueName="[Sales].[Currency].[All]" allUniqueName="[Sales].[Currency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Division]" caption="Division" attribute="1" defaultMemberUniqueName="[Sales].[Division].[All]" allUniqueName="[Sales].[Division].[All]" dimensionUniqueName="[Sales]" displayFolder="" count="0" memberValueDatatype="5" unbalanced="0"/>
    <cacheHierarchy uniqueName="[Sales].[Revenue Multi]" caption="Revenue Multi" attribute="1" defaultMemberUniqueName="[Sales].[Revenue Multi].[All]" allUniqueName="[Sales].[Revenue Multi].[All]" dimensionUniqueName="[Sales]" displayFolder="" count="0" memberValueDatatype="5" unbalanced="0"/>
    <cacheHierarchy uniqueName="[Sales].[USD Revenue]" caption="USD Revenue" attribute="1" defaultMemberUniqueName="[Sales].[USD Revenue].[All]" allUniqueName="[Sales].[USD Revenue].[All]" dimensionUniqueName="[Sales]" displayFolder="" count="0" memberValueDatatype="5" unbalanced="0"/>
    <cacheHierarchy uniqueName="[Sales].[Products.Price]" caption="Products.Price" attribute="1" defaultMemberUniqueName="[Sales].[Products.Price].[All]" allUniqueName="[Sales].[Products.Price].[All]" dimensionUniqueName="[Sales]" displayFolder="" count="0" memberValueDatatype="5" unbalanced="0"/>
    <cacheHierarchy uniqueName="[Sales].[Products.Cost]" caption="Products.Cost" attribute="1" defaultMemberUniqueName="[Sales].[Products.Cost].[All]" allUniqueName="[Sales].[Products.Cost].[All]" dimensionUniqueName="[Sales]" displayFolder="" count="0" memberValueDatatype="5" unbalanced="0"/>
    <cacheHierarchy uniqueName="[Sales].[Products.Product description]" caption="Products.Product description" attribute="1" defaultMemberUniqueName="[Sales].[Products.Product description].[All]" allUniqueName="[Sales].[Products.Product description].[All]" dimensionUniqueName="[Sales]" displayFolder="" count="0" memberValueDatatype="130" unbalanced="0"/>
    <cacheHierarchy uniqueName="[Sales].[Products.Category]" caption="Products.Category" attribute="1" defaultMemberUniqueName="[Sales].[Products.Category].[All]" allUniqueName="[Sales].[Products.Category].[All]" dimensionUniqueName="[Sales]" displayFolder="" count="0" memberValueDatatype="13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 Org].[Organization]" caption="Organization" attribute="1" defaultMemberUniqueName="[Sales Org].[Organization].[All]" allUniqueName="[Sales Org].[Organization].[All]" dimensionUniqueName="[Sales Org]" displayFolder="" count="0" memberValueDatatype="130" unbalanced="0"/>
    <cacheHierarchy uniqueName="[Sales Org].[Lang]" caption="Lang" attribute="1" defaultMemberUniqueName="[Sales Org].[Lang].[All]" allUniqueName="[Sales Org].[Lang].[All]" dimensionUniqueName="[Sales Org]" displayFolder="" count="0" memberValueDatatype="130" unbalanced="0"/>
    <cacheHierarchy uniqueName="[Sales Org].[Region]" caption="Region" attribute="1" defaultMemberUniqueName="[Sales Org].[Region].[All]" allUniqueName="[Sales Org].[Region].[All]" dimensionUniqueName="[Sales Org]" displayFolder="" count="0" memberValueDatatype="130" unbalanced="0"/>
    <cacheHierarchy uniqueName="[Measures].[__XL_Count Sales Org]" caption="__XL_Count Sales Org" measure="1" displayFolder="" measureGroup="Sales Org" count="0" hidden="1"/>
    <cacheHierarchy uniqueName="[Measures].[__XL_Count Categories]" caption="__XL_Count Categories" measure="1" displayFolder="" measureGroup="Categ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mpetitive Data xlsx]" caption="__XL_Count Competitive Data xlsx" measure="1" displayFolder="" measureGroup="Competitive Data xlsx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Count of ProductID]" caption="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ProductID]" caption="Distinct Count of Product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Units Sold]" caption="Count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 Sold]" caption="Sum of Units Sold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]" caption="Sum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nit Price]" caption="Average of Unit Price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Profit 2]" caption="Sum of Total Profit 2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otal Profit]" caption="Average of Total Profit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ofit %]" caption="Sum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otal Profit %]" caption="Average of Total Profit %" measure="1" displayFolder="" measureGroup="Competitive Data xlsx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alue]" caption="Sum of Value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ompetitive Data xlsx" uniqueName="[Competitive Data xlsx]" caption="Competitive Data xlsx"/>
    <dimension name="Customers" uniqueName="[Customers]" caption="Customers"/>
    <dimension measure="1" name="Measures" uniqueName="[Measures]" caption="Measures"/>
    <dimension name="ORDERS" uniqueName="[ORDERS]" caption="ORDERS"/>
    <dimension name="Sales" uniqueName="[Sales]" caption="Sales"/>
    <dimension name="Sales Org" uniqueName="[Sales Org]" caption="Sales Org"/>
  </dimensions>
  <measureGroups count="6">
    <measureGroup name="Categories" caption="Categories"/>
    <measureGroup name="Competitive Data xlsx" caption="Competitive Data xlsx"/>
    <measureGroup name="Customers" caption="Customers"/>
    <measureGroup name="ORDERS" caption="ORDERS"/>
    <measureGroup name="Sales" caption="Sales"/>
    <measureGroup name="Sales Org" caption="Sales Org"/>
  </measureGroups>
  <maps count="10">
    <map measureGroup="0" dimension="0"/>
    <map measureGroup="1" dimension="1"/>
    <map measureGroup="2" dimension="2"/>
    <map measureGroup="2" dimension="6"/>
    <map measureGroup="3" dimension="4"/>
    <map measureGroup="4" dimension="0"/>
    <map measureGroup="4" dimension="2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313AB-FEB8-453E-850D-0D3A6E3813ED}" name="PivotTable7" cacheId="448" applyNumberFormats="0" applyBorderFormats="0" applyFontFormats="0" applyPatternFormats="0" applyAlignmentFormats="0" applyWidthHeightFormats="1" dataCaption="Values" tag="c3bd764a-977b-488c-ad29-06370bddac83" updatedVersion="7" minRefreshableVersion="3" useAutoFormatting="1" itemPrintTitles="1" createdVersion="7" indent="0" outline="1" outlineData="1" multipleFieldFilters="0">
  <location ref="A3:E8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alue" fld="2" showDataAs="percentOfTotal" baseField="0" baseItem="0" numFmtId="9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18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17C76-7722-4731-A96B-AD7E3E73504D}" name="PivotTable6" cacheId="422" applyNumberFormats="0" applyBorderFormats="0" applyFontFormats="0" applyPatternFormats="0" applyAlignmentFormats="0" applyWidthHeightFormats="1" dataCaption="Values" tag="be00f544-04c0-4772-83c0-62cbfa680933" updatedVersion="7" minRefreshableVersion="3" useAutoFormatting="1" itemPrintTitles="1" createdVersion="7" indent="0" outline="1" outlineData="1" multipleFieldFilters="0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Profit %" fld="1" subtotal="average" baseField="0" baseItem="0" numFmtId="1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Profit"/>
    <pivotHierarchy dragToData="1"/>
    <pivotHierarchy dragToData="1" caption="Average of Total Profit %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petitive Data xls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82E51-F870-41CD-A616-770E0F2554A5}" name="PivotTable5" cacheId="423" applyNumberFormats="0" applyBorderFormats="0" applyFontFormats="0" applyPatternFormats="0" applyAlignmentFormats="0" applyWidthHeightFormats="1" dataCaption="Values" tag="9f365da3-0c4d-482a-9cef-f71f788ad164" updatedVersion="7" minRefreshableVersion="3" useAutoFormatting="1" rowGrandTotals="0" colGrandTotals="0" itemPrintTitles="1" createdVersion="7" indent="0" showHeaders="0" outline="1" outlineData="1" multipleFieldFilters="0">
  <location ref="A3:E11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Product Avg Price By region" fld="1" subtotal="average" baseField="0" baseItem="0" numFmtId="164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2" count="0" selected="0"/>
          </references>
        </pivotArea>
      </pivotAreas>
    </conditionalFormat>
  </conditional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duct Avg Price By region"/>
    <pivotHierarchy dragToData="1"/>
    <pivotHierarchy dragToData="1"/>
    <pivotHierarchy dragToData="1"/>
    <pivotHierarchy dragToData="1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petitive Data xls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E8850-AB86-4EAC-B94A-CA2B04077162}" name="PivotTable4" cacheId="424" applyNumberFormats="0" applyBorderFormats="0" applyFontFormats="0" applyPatternFormats="0" applyAlignmentFormats="0" applyWidthHeightFormats="1" dataCaption="Values" tag="95747c2f-1e2d-458c-89bc-fef6c7f0b4b7" updatedVersion="7" minRefreshableVersion="3" useAutoFormatting="1" itemPrintTitles="1" createdVersion="7" indent="0" outline="1" outlineData="1" multipleFieldFilters="0">
  <location ref="A3:F12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 Sold" fld="1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um of Units Sol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petitive Data xls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34875-2B82-4CFE-83BA-6E09B47DAAAD}" name="PivotTable3" cacheId="425" applyNumberFormats="0" applyBorderFormats="0" applyFontFormats="0" applyPatternFormats="0" applyAlignmentFormats="0" applyWidthHeightFormats="1" dataCaption="Values" tag="adad95d7-08ad-46aa-ae4d-3f206af49d7b" updatedVersion="7" minRefreshableVersion="3" useAutoFormatting="1" itemPrintTitles="1" createdVersion="7" indent="0" outline="1" outlineData="1" multipleFieldFilters="0">
  <location ref="A3:B11" firstHeaderRow="1" firstDataRow="1" firstDataCol="1"/>
  <pivotFields count="2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4"/>
    </i>
    <i>
      <x v="2"/>
    </i>
    <i>
      <x v="3"/>
    </i>
    <i>
      <x v="1"/>
    </i>
    <i>
      <x/>
    </i>
    <i>
      <x v="6"/>
    </i>
    <i>
      <x v="5"/>
    </i>
    <i t="grand">
      <x/>
    </i>
  </rowItems>
  <colItems count="1">
    <i/>
  </colItems>
  <dataFields count="1">
    <dataField name="Sum of Total Profit" fld="1" showDataAs="percentOfTotal" baseField="0" baseItem="0" numFmtId="1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F76F5-BD78-49C2-B543-1823244D2CCC}" name="PivotTable2" cacheId="426" applyNumberFormats="0" applyBorderFormats="0" applyFontFormats="0" applyPatternFormats="0" applyAlignmentFormats="0" applyWidthHeightFormats="1" dataCaption="Values" tag="9533e2cb-e5ca-4735-9517-39a98f54d1aa" updatedVersion="7" minRefreshableVersion="3" useAutoFormatting="1" itemPrintTitles="1" createdVersion="7" indent="0" outline="1" outlineData="1" multipleFieldFilters="0">
  <location ref="D3:E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Profit" fld="1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D7AD8-F59A-4746-9122-84600740563F}" name="PivotTable1" cacheId="427" applyNumberFormats="0" applyBorderFormats="0" applyFontFormats="0" applyPatternFormats="0" applyAlignmentFormats="0" applyWidthHeightFormats="1" dataCaption="Values" tag="dc1bdfd9-ff44-49bb-9b6d-b9f04d4a3d74" updatedVersion="7" minRefreshableVersion="3" useAutoFormatting="1" itemPrintTitles="1" createdVersion="7" indent="0" showHeaders="0" outline="1" outlineData="1" multipleFieldFilters="0">
  <location ref="A3:B9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Distinct number of Products" fld="1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number of Produc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898B-1FF5-4089-96CB-9A416C17434C}">
  <dimension ref="A3:E8"/>
  <sheetViews>
    <sheetView tabSelected="1" workbookViewId="0">
      <selection activeCell="A3" sqref="A3"/>
    </sheetView>
  </sheetViews>
  <sheetFormatPr defaultRowHeight="14.25" x14ac:dyDescent="0.45"/>
  <cols>
    <col min="1" max="1" width="11.73046875" bestFit="1" customWidth="1"/>
    <col min="2" max="2" width="14.265625" bestFit="1" customWidth="1"/>
    <col min="3" max="3" width="4.265625" bestFit="1" customWidth="1"/>
    <col min="4" max="4" width="10.1328125" bestFit="1" customWidth="1"/>
    <col min="5" max="5" width="10" bestFit="1" customWidth="1"/>
    <col min="6" max="6" width="6" bestFit="1" customWidth="1"/>
    <col min="7" max="7" width="5.796875" bestFit="1" customWidth="1"/>
    <col min="8" max="8" width="7" bestFit="1" customWidth="1"/>
    <col min="9" max="9" width="6.6640625" bestFit="1" customWidth="1"/>
    <col min="10" max="10" width="5.6640625" bestFit="1" customWidth="1"/>
    <col min="11" max="11" width="10.19921875" bestFit="1" customWidth="1"/>
  </cols>
  <sheetData>
    <row r="3" spans="1:5" x14ac:dyDescent="0.45">
      <c r="A3" s="2" t="s">
        <v>32</v>
      </c>
      <c r="B3" s="2" t="s">
        <v>15</v>
      </c>
    </row>
    <row r="4" spans="1:5" x14ac:dyDescent="0.45">
      <c r="A4" s="2" t="s">
        <v>0</v>
      </c>
      <c r="B4" t="s">
        <v>26</v>
      </c>
      <c r="C4" t="s">
        <v>27</v>
      </c>
      <c r="D4" t="s">
        <v>28</v>
      </c>
      <c r="E4" t="s">
        <v>8</v>
      </c>
    </row>
    <row r="5" spans="1:5" x14ac:dyDescent="0.45">
      <c r="A5" s="3" t="s">
        <v>29</v>
      </c>
      <c r="B5" s="6">
        <v>0.14972225436870731</v>
      </c>
      <c r="C5" s="6">
        <v>0.24045249392431431</v>
      </c>
      <c r="D5" s="6">
        <v>0.23524476333757666</v>
      </c>
      <c r="E5" s="6">
        <v>0.62541951163059828</v>
      </c>
    </row>
    <row r="6" spans="1:5" x14ac:dyDescent="0.45">
      <c r="A6" s="3" t="s">
        <v>30</v>
      </c>
      <c r="B6" s="6">
        <v>3.9347297766462218E-3</v>
      </c>
      <c r="C6" s="6">
        <v>1.7416965628978126E-2</v>
      </c>
      <c r="D6" s="6">
        <v>1.2209235042240481E-2</v>
      </c>
      <c r="E6" s="6">
        <v>3.3560930447864831E-2</v>
      </c>
    </row>
    <row r="7" spans="1:5" x14ac:dyDescent="0.45">
      <c r="A7" s="3" t="s">
        <v>31</v>
      </c>
      <c r="B7" s="6">
        <v>7.6582571461636384E-2</v>
      </c>
      <c r="C7" s="6">
        <v>0.13482235852331906</v>
      </c>
      <c r="D7" s="6">
        <v>0.12961462793658141</v>
      </c>
      <c r="E7" s="6">
        <v>0.34101955792153688</v>
      </c>
    </row>
    <row r="8" spans="1:5" x14ac:dyDescent="0.45">
      <c r="A8" s="3" t="s">
        <v>8</v>
      </c>
      <c r="B8" s="6">
        <v>0.23023955560698994</v>
      </c>
      <c r="C8" s="6">
        <v>0.39269181807661152</v>
      </c>
      <c r="D8" s="6">
        <v>0.37706862631639859</v>
      </c>
      <c r="E8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DC33-2D15-441C-88F5-C7EA746BD2E1}">
  <dimension ref="A3:B8"/>
  <sheetViews>
    <sheetView workbookViewId="0">
      <selection activeCell="C3" sqref="C3"/>
    </sheetView>
  </sheetViews>
  <sheetFormatPr defaultRowHeight="14.25" x14ac:dyDescent="0.45"/>
  <cols>
    <col min="1" max="1" width="12.06640625" bestFit="1" customWidth="1"/>
    <col min="2" max="2" width="21.06640625" bestFit="1" customWidth="1"/>
  </cols>
  <sheetData>
    <row r="3" spans="1:2" x14ac:dyDescent="0.45">
      <c r="A3" s="2" t="s">
        <v>0</v>
      </c>
      <c r="B3" t="s">
        <v>25</v>
      </c>
    </row>
    <row r="4" spans="1:2" x14ac:dyDescent="0.45">
      <c r="A4" s="3" t="s">
        <v>11</v>
      </c>
      <c r="B4" s="4">
        <v>0.53450980392156866</v>
      </c>
    </row>
    <row r="5" spans="1:2" x14ac:dyDescent="0.45">
      <c r="A5" s="3" t="s">
        <v>12</v>
      </c>
      <c r="B5" s="4">
        <v>0.54822792753465011</v>
      </c>
    </row>
    <row r="6" spans="1:2" x14ac:dyDescent="0.45">
      <c r="A6" s="3" t="s">
        <v>24</v>
      </c>
      <c r="B6" s="4">
        <v>0.53169902443736117</v>
      </c>
    </row>
    <row r="7" spans="1:2" x14ac:dyDescent="0.45">
      <c r="A7" s="3" t="s">
        <v>13</v>
      </c>
      <c r="B7" s="4">
        <v>0.48499208334360144</v>
      </c>
    </row>
    <row r="8" spans="1:2" x14ac:dyDescent="0.45">
      <c r="A8" s="3" t="s">
        <v>8</v>
      </c>
      <c r="B8" s="4">
        <v>0.5248572098092954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E6AD-F4B8-4995-B413-D4A28A988044}">
  <dimension ref="A3:E11"/>
  <sheetViews>
    <sheetView workbookViewId="0">
      <selection activeCell="G4" sqref="G4"/>
    </sheetView>
  </sheetViews>
  <sheetFormatPr defaultRowHeight="14.25" x14ac:dyDescent="0.45"/>
  <cols>
    <col min="1" max="1" width="23.33203125" bestFit="1" customWidth="1"/>
    <col min="2" max="2" width="4.73046875" bestFit="1" customWidth="1"/>
    <col min="3" max="3" width="6.53125" bestFit="1" customWidth="1"/>
    <col min="4" max="4" width="6.46484375" bestFit="1" customWidth="1"/>
    <col min="5" max="5" width="4.73046875" bestFit="1" customWidth="1"/>
  </cols>
  <sheetData>
    <row r="3" spans="1:5" x14ac:dyDescent="0.45">
      <c r="A3" s="2" t="s">
        <v>23</v>
      </c>
    </row>
    <row r="4" spans="1:5" x14ac:dyDescent="0.45">
      <c r="B4" t="s">
        <v>11</v>
      </c>
      <c r="C4" t="s">
        <v>12</v>
      </c>
      <c r="D4" t="s">
        <v>24</v>
      </c>
      <c r="E4" t="s">
        <v>13</v>
      </c>
    </row>
    <row r="5" spans="1:5" x14ac:dyDescent="0.45">
      <c r="A5" s="3" t="s">
        <v>16</v>
      </c>
      <c r="B5" s="5">
        <v>150</v>
      </c>
      <c r="C5" s="5">
        <v>165</v>
      </c>
      <c r="D5" s="5">
        <v>150</v>
      </c>
      <c r="E5" s="5">
        <v>170</v>
      </c>
    </row>
    <row r="6" spans="1:5" x14ac:dyDescent="0.45">
      <c r="A6" s="3" t="s">
        <v>17</v>
      </c>
      <c r="B6" s="5">
        <v>15</v>
      </c>
      <c r="C6" s="5">
        <v>17</v>
      </c>
      <c r="D6" s="5">
        <v>14.5</v>
      </c>
      <c r="E6" s="5">
        <v>15.5</v>
      </c>
    </row>
    <row r="7" spans="1:5" x14ac:dyDescent="0.45">
      <c r="A7" s="3" t="s">
        <v>18</v>
      </c>
      <c r="B7" s="5">
        <v>25</v>
      </c>
      <c r="C7" s="5">
        <v>32</v>
      </c>
      <c r="D7" s="5">
        <v>25</v>
      </c>
      <c r="E7" s="5">
        <v>30</v>
      </c>
    </row>
    <row r="8" spans="1:5" x14ac:dyDescent="0.45">
      <c r="A8" s="3" t="s">
        <v>19</v>
      </c>
      <c r="B8" s="5">
        <v>75</v>
      </c>
      <c r="C8" s="5">
        <v>77</v>
      </c>
      <c r="D8" s="5">
        <v>75</v>
      </c>
      <c r="E8" s="5">
        <v>80</v>
      </c>
    </row>
    <row r="9" spans="1:5" x14ac:dyDescent="0.45">
      <c r="A9" s="3" t="s">
        <v>20</v>
      </c>
      <c r="B9" s="5">
        <v>85</v>
      </c>
      <c r="C9" s="5">
        <v>90</v>
      </c>
      <c r="D9" s="5">
        <v>85</v>
      </c>
      <c r="E9" s="5">
        <v>90</v>
      </c>
    </row>
    <row r="10" spans="1:5" x14ac:dyDescent="0.45">
      <c r="A10" s="3" t="s">
        <v>21</v>
      </c>
      <c r="B10" s="5">
        <v>750</v>
      </c>
      <c r="C10" s="5">
        <v>825</v>
      </c>
      <c r="D10" s="5">
        <v>750</v>
      </c>
      <c r="E10" s="5">
        <v>800</v>
      </c>
    </row>
    <row r="11" spans="1:5" x14ac:dyDescent="0.45">
      <c r="A11" s="3" t="s">
        <v>22</v>
      </c>
      <c r="B11" s="5">
        <v>5</v>
      </c>
      <c r="C11" s="5">
        <v>4</v>
      </c>
      <c r="D11" s="5">
        <v>5</v>
      </c>
      <c r="E11" s="5">
        <v>5.5</v>
      </c>
    </row>
  </sheetData>
  <conditionalFormatting pivot="1" sqref="B5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{F888379C-0076-4529-8AEE-18F91A1B9CA9}</x14:id>
        </ext>
      </extLst>
    </cfRule>
  </conditionalFormatting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888379C-0076-4529-8AEE-18F91A1B9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B5:E11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7296-8623-4CA4-87BA-881E90150625}">
  <dimension ref="A3:F12"/>
  <sheetViews>
    <sheetView workbookViewId="0">
      <selection activeCell="F4" sqref="F4"/>
    </sheetView>
  </sheetViews>
  <sheetFormatPr defaultRowHeight="14.25" x14ac:dyDescent="0.45"/>
  <cols>
    <col min="1" max="1" width="15.265625" bestFit="1" customWidth="1"/>
    <col min="2" max="2" width="14.73046875" bestFit="1" customWidth="1"/>
    <col min="3" max="3" width="6.6640625" bestFit="1" customWidth="1"/>
    <col min="4" max="4" width="6.59765625" bestFit="1" customWidth="1"/>
    <col min="5" max="5" width="5.73046875" bestFit="1" customWidth="1"/>
    <col min="6" max="6" width="10.19921875" bestFit="1" customWidth="1"/>
    <col min="7" max="7" width="10.86328125" bestFit="1" customWidth="1"/>
    <col min="8" max="8" width="11.1328125" bestFit="1" customWidth="1"/>
    <col min="9" max="9" width="10.19921875" bestFit="1" customWidth="1"/>
  </cols>
  <sheetData>
    <row r="3" spans="1:6" x14ac:dyDescent="0.45">
      <c r="A3" s="2" t="s">
        <v>14</v>
      </c>
      <c r="B3" s="2" t="s">
        <v>15</v>
      </c>
    </row>
    <row r="4" spans="1:6" x14ac:dyDescent="0.45">
      <c r="A4" s="2" t="s">
        <v>0</v>
      </c>
      <c r="B4" t="s">
        <v>11</v>
      </c>
      <c r="C4" t="s">
        <v>12</v>
      </c>
      <c r="D4" t="s">
        <v>24</v>
      </c>
      <c r="E4" t="s">
        <v>13</v>
      </c>
      <c r="F4" t="s">
        <v>8</v>
      </c>
    </row>
    <row r="5" spans="1:6" x14ac:dyDescent="0.45">
      <c r="A5" s="3" t="s">
        <v>16</v>
      </c>
      <c r="B5" s="1">
        <v>667</v>
      </c>
      <c r="C5" s="1">
        <v>568</v>
      </c>
      <c r="D5" s="1">
        <v>760</v>
      </c>
      <c r="E5" s="1">
        <v>255</v>
      </c>
      <c r="F5" s="1">
        <v>2250</v>
      </c>
    </row>
    <row r="6" spans="1:6" x14ac:dyDescent="0.45">
      <c r="A6" s="3" t="s">
        <v>17</v>
      </c>
      <c r="B6" s="1">
        <v>6723</v>
      </c>
      <c r="C6" s="1">
        <v>3230</v>
      </c>
      <c r="D6" s="1">
        <v>4800</v>
      </c>
      <c r="E6" s="1">
        <v>2634</v>
      </c>
      <c r="F6" s="1">
        <v>17387</v>
      </c>
    </row>
    <row r="7" spans="1:6" x14ac:dyDescent="0.45">
      <c r="A7" s="3" t="s">
        <v>18</v>
      </c>
      <c r="B7" s="1">
        <v>5010</v>
      </c>
      <c r="C7" s="1">
        <v>8695</v>
      </c>
      <c r="D7" s="1">
        <v>7525</v>
      </c>
      <c r="E7" s="1">
        <v>4731</v>
      </c>
      <c r="F7" s="1">
        <v>25961</v>
      </c>
    </row>
    <row r="8" spans="1:6" x14ac:dyDescent="0.45">
      <c r="A8" s="3" t="s">
        <v>19</v>
      </c>
      <c r="B8" s="1">
        <v>2600</v>
      </c>
      <c r="C8" s="1">
        <v>6825</v>
      </c>
      <c r="D8" s="1">
        <v>1750</v>
      </c>
      <c r="E8" s="1">
        <v>7000</v>
      </c>
      <c r="F8" s="1">
        <v>18175</v>
      </c>
    </row>
    <row r="9" spans="1:6" x14ac:dyDescent="0.45">
      <c r="A9" s="3" t="s">
        <v>20</v>
      </c>
      <c r="B9" s="1">
        <v>563</v>
      </c>
      <c r="C9" s="1">
        <v>421</v>
      </c>
      <c r="D9" s="1">
        <v>155</v>
      </c>
      <c r="E9" s="1">
        <v>500</v>
      </c>
      <c r="F9" s="1">
        <v>1639</v>
      </c>
    </row>
    <row r="10" spans="1:6" x14ac:dyDescent="0.45">
      <c r="A10" s="3" t="s">
        <v>21</v>
      </c>
      <c r="B10" s="1">
        <v>4250</v>
      </c>
      <c r="C10" s="1">
        <v>2725</v>
      </c>
      <c r="D10" s="1">
        <v>2825</v>
      </c>
      <c r="E10" s="1">
        <v>3600</v>
      </c>
      <c r="F10" s="1">
        <v>13400</v>
      </c>
    </row>
    <row r="11" spans="1:6" x14ac:dyDescent="0.45">
      <c r="A11" s="3" t="s">
        <v>22</v>
      </c>
      <c r="B11" s="1">
        <v>135</v>
      </c>
      <c r="C11" s="1">
        <v>675</v>
      </c>
      <c r="D11" s="1">
        <v>700</v>
      </c>
      <c r="E11" s="1">
        <v>150</v>
      </c>
      <c r="F11" s="1">
        <v>1660</v>
      </c>
    </row>
    <row r="12" spans="1:6" x14ac:dyDescent="0.45">
      <c r="A12" s="3" t="s">
        <v>8</v>
      </c>
      <c r="B12" s="1">
        <v>19948</v>
      </c>
      <c r="C12" s="1">
        <v>23139</v>
      </c>
      <c r="D12" s="1">
        <v>18515</v>
      </c>
      <c r="E12" s="1">
        <v>18870</v>
      </c>
      <c r="F12" s="1">
        <v>80472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407B-E530-4020-A1B2-C834A7F20111}">
  <dimension ref="A3:B11"/>
  <sheetViews>
    <sheetView workbookViewId="0">
      <selection activeCell="D3" sqref="D3"/>
    </sheetView>
  </sheetViews>
  <sheetFormatPr defaultRowHeight="14.25" x14ac:dyDescent="0.45"/>
  <cols>
    <col min="1" max="1" width="12.06640625" bestFit="1" customWidth="1"/>
    <col min="2" max="2" width="16" bestFit="1" customWidth="1"/>
  </cols>
  <sheetData>
    <row r="3" spans="1:2" x14ac:dyDescent="0.45">
      <c r="A3" s="2" t="s">
        <v>0</v>
      </c>
      <c r="B3" t="s">
        <v>10</v>
      </c>
    </row>
    <row r="4" spans="1:2" x14ac:dyDescent="0.45">
      <c r="A4" s="3" t="s">
        <v>5</v>
      </c>
      <c r="B4" s="4">
        <v>0.43191483764137528</v>
      </c>
    </row>
    <row r="5" spans="1:2" x14ac:dyDescent="0.45">
      <c r="A5" s="3" t="s">
        <v>3</v>
      </c>
      <c r="B5" s="4">
        <v>0.28999566803571164</v>
      </c>
    </row>
    <row r="6" spans="1:2" x14ac:dyDescent="0.45">
      <c r="A6" s="3" t="s">
        <v>4</v>
      </c>
      <c r="B6" s="4">
        <v>0.25710769591115551</v>
      </c>
    </row>
    <row r="7" spans="1:2" x14ac:dyDescent="0.45">
      <c r="A7" s="3" t="s">
        <v>2</v>
      </c>
      <c r="B7" s="4">
        <v>1.0133070590478879E-2</v>
      </c>
    </row>
    <row r="8" spans="1:2" x14ac:dyDescent="0.45">
      <c r="A8" s="3" t="s">
        <v>1</v>
      </c>
      <c r="B8" s="4">
        <v>5.6765716087957439E-3</v>
      </c>
    </row>
    <row r="9" spans="1:2" x14ac:dyDescent="0.45">
      <c r="A9" s="3" t="s">
        <v>7</v>
      </c>
      <c r="B9" s="4">
        <v>2.6914217649290657E-3</v>
      </c>
    </row>
    <row r="10" spans="1:2" x14ac:dyDescent="0.45">
      <c r="A10" s="3" t="s">
        <v>6</v>
      </c>
      <c r="B10" s="4">
        <v>2.4807344475538729E-3</v>
      </c>
    </row>
    <row r="11" spans="1:2" x14ac:dyDescent="0.45">
      <c r="A11" s="3" t="s">
        <v>8</v>
      </c>
      <c r="B1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8BA8-A417-4796-8DA7-0987BDF499A5}">
  <dimension ref="A3:E11"/>
  <sheetViews>
    <sheetView topLeftCell="B1" workbookViewId="0">
      <selection activeCell="G3" sqref="G3"/>
    </sheetView>
  </sheetViews>
  <sheetFormatPr defaultRowHeight="14.25" x14ac:dyDescent="0.45"/>
  <cols>
    <col min="1" max="1" width="11.33203125" bestFit="1" customWidth="1"/>
    <col min="2" max="2" width="22.9296875" bestFit="1" customWidth="1"/>
    <col min="4" max="4" width="12.06640625" bestFit="1" customWidth="1"/>
    <col min="5" max="5" width="16" bestFit="1" customWidth="1"/>
  </cols>
  <sheetData>
    <row r="3" spans="1:5" x14ac:dyDescent="0.45">
      <c r="B3" t="s">
        <v>9</v>
      </c>
      <c r="D3" s="2" t="s">
        <v>0</v>
      </c>
      <c r="E3" t="s">
        <v>10</v>
      </c>
    </row>
    <row r="4" spans="1:5" x14ac:dyDescent="0.45">
      <c r="A4" s="3" t="s">
        <v>5</v>
      </c>
      <c r="B4" s="1">
        <v>6</v>
      </c>
      <c r="D4" s="3" t="s">
        <v>1</v>
      </c>
      <c r="E4" s="1">
        <v>778009.25</v>
      </c>
    </row>
    <row r="5" spans="1:5" x14ac:dyDescent="0.45">
      <c r="A5" s="3" t="s">
        <v>4</v>
      </c>
      <c r="B5" s="1">
        <v>5</v>
      </c>
      <c r="D5" s="3" t="s">
        <v>2</v>
      </c>
      <c r="E5" s="1">
        <v>1388800</v>
      </c>
    </row>
    <row r="6" spans="1:5" x14ac:dyDescent="0.45">
      <c r="A6" s="3" t="s">
        <v>3</v>
      </c>
      <c r="B6" s="1">
        <v>4</v>
      </c>
      <c r="D6" s="3" t="s">
        <v>3</v>
      </c>
      <c r="E6" s="1">
        <v>39745700</v>
      </c>
    </row>
    <row r="7" spans="1:5" x14ac:dyDescent="0.45">
      <c r="A7" s="3" t="s">
        <v>6</v>
      </c>
      <c r="B7" s="1">
        <v>2</v>
      </c>
      <c r="D7" s="3" t="s">
        <v>4</v>
      </c>
      <c r="E7" s="1">
        <v>35238200</v>
      </c>
    </row>
    <row r="8" spans="1:5" x14ac:dyDescent="0.45">
      <c r="A8" s="3" t="s">
        <v>2</v>
      </c>
      <c r="B8" s="1">
        <v>1</v>
      </c>
      <c r="D8" s="3" t="s">
        <v>5</v>
      </c>
      <c r="E8" s="1">
        <v>59196600</v>
      </c>
    </row>
    <row r="9" spans="1:5" x14ac:dyDescent="0.45">
      <c r="A9" s="3" t="s">
        <v>8</v>
      </c>
      <c r="B9" s="1">
        <v>18</v>
      </c>
      <c r="D9" s="3" t="s">
        <v>6</v>
      </c>
      <c r="E9" s="1">
        <v>340000</v>
      </c>
    </row>
    <row r="10" spans="1:5" x14ac:dyDescent="0.45">
      <c r="D10" s="3" t="s">
        <v>7</v>
      </c>
      <c r="E10" s="1">
        <v>368876</v>
      </c>
    </row>
    <row r="11" spans="1:5" x14ac:dyDescent="0.45">
      <c r="D11" s="3" t="s">
        <v>8</v>
      </c>
      <c r="E11" s="1">
        <v>137056185.25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584D-61EE-414D-AA6B-7747F6A41696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  O r g _ 8 2 8 e d 2 1 2 - b e 7 d - 4 f 8 9 - 8 b d 9 - 9 c b c 2 0 7 f b c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 O r g a n i z a t i o n < / s t r i n g > < / k e y > < v a l u e > < i n t > 2 1 8 < / i n t > < / v a l u e > < / i t e m > < i t e m > < k e y > < s t r i n g > L a n g < / s t r i n g > < / k e y > < v a l u e > < i n t > 1 2 0 < / i n t > < / v a l u e > < / i t e m > < i t e m > < k e y > < s t r i n g > R e g i o n < / s t r i n g > < / k e y > < v a l u e > < i n t > 1 4 6 < / i n t > < / v a l u e > < / i t e m > < / C o l u m n W i d t h s > < C o l u m n D i s p l a y I n d e x > < i t e m > < k e y > < s t r i n g > O r g a n i z a t i o n < / s t r i n g > < / k e y > < v a l u e > < i n t > 0 < / i n t > < / v a l u e > < / i t e m > < i t e m > < k e y > < s t r i n g > L a n g 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  O r g 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 O r g 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 C o l u m n s \ U S D 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 C o l u m n s \ P r o d u c t s . P r i c e 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 C o l u m n s \ P r o d u c t s . C o s t 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 C o l u m n s \ P r o d u c t s . P r o d u c t 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 C o l u m n s \ P r o d u c t s . C a t e g o r y 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  O r g _ 8 2 8 e d 2 1 2 - b e 7 d - 4 f 8 9 - 8 b d 9 - 9 c b c 2 0 7 f b c 2 d 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 S a l e s _ b 4 7 5 4 9 a f - d b 8 b - 4 1 8 7 - 8 3 2 c - f b f 0 9 0 5 1 2 8 f 5 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 C u s t o m e r s _ d 7 7 8 7 1 2 f - 6 9 6 f - 4 c 0 1 - b 5 3 6 - a 0 4 4 4 6 9 1 a b 4 b 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6 c d 4 d f 3 2 - f e 9 2 - 4 1 c 4 - 9 8 c a - f e 5 9 5 f 5 b 5 1 3 2 "   x m l n s = " h t t p : / / s c h e m a s . m i c r o s o f t . c o m / D a t a M a s h u p " > A A A A A I U O A A B Q S w M E F A A C A A g A D X 5 X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D X 5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+ V 1 R D d n i F f w s A A L 9 G A A A T A B w A R m 9 y b X V s Y X M v U 2 V j d G l v b j E u b S C i G A A o o B Q A A A A A A A A A A A A A A A A A A A A A A A A A A A D t X H l v 2 8 g V / z 9 A v s N g g g L y Q l Z D 2 0 l a b 7 U L W 1 Z Q t b 5 i 2 R s U s h D Q 1 N g a m C J V c q i 1 a v i 7 d w 4 e c 1 J H b M d u N w g Q i j N 8 1 7 w 3 7 z e P j 0 l R Q H A c g b 7 4 1 / v 5 7 Z u 3 b 9 K x n 6 A R e A f 7 f o h S c J L c Q N A G I S J v 3 w D 6 p x 9 n S Y D o n U 4 6 a x 3 E Q T Z B E W l 8 x i F q d e K I 0 B 9 p A 3 Z 2 L y 9 S l K S X k z j C t 5 c n E T p I 8 A x d H q D 0 l s T T y 0 + f P r z f P D k 9 O t 8 8 8 I m / e R S P U B j i 6 G b T j 0 a b + 7 3 L v T T F N x G j n F 4 e 4 R F B y e T y t 6 3 i s u 9 P p i E S g j D G 6 W U p a i t I Z 3 C j O T h A I Z 5 g O r k N m 7 A J O n G Y T a K 0 v d 0 E 3 S i I R 5 R V 2 9 v 6 s N U E X 7 K Y o D 6 Z h 6 h d X b a O 4 w g N N 5 p C 4 3 e w M / a j G 2 q T 8 / k U M W O c + 1 d 0 0 n n i R + l 1 n E w E d T a Y N o R U z f t 7 K O 5 6 l D u h I 4 C g O / L Q B M X 9 L c f 9 b e X + Q y X D a R J P q H w j 8 H f k j 6 h p K z n y k f x + Q x O 3 C Q b 5 h L 0 w 7 A d + 6 C d p m y S Z S z 9 v g Y I W S Z i 2 z E 1 0 j Q 4 p V e M m d Y E g w V P m b y 5 V z 1 D k T y j 9 f N U q g c R A f r u h y 8 3 E U K l T S j f s i j M W E r J / / A j / x + d T K N e 3 b 3 D k Y i z H Q 8 c n 6 C Z O M P U z W z R 0 7 w I U t r 7 G y e 1 V H N / + 6 H j I h Z 0 D u l a j L C C t u z C 9 o 3 E B o i w M q d X p 8 h f m r v T 6 1 h 8 j R K g u g t L 9 o E f Q p A 2 r C b D 5 T x y N 2 p D P g 8 O H A R N 2 u E 6 U 6 E z / / + K l W K H v D R r Z f V W x Z O f N 3 e B / z H U L r R y O W w w v c N u l H U V l t 6 q f r O c m O c / e g e E S p w k O m L d 2 s i R B U T B v M T p 5 Y K T E O n C A Z z j V X U j Q 4 l z A y O F m n K r L Y T v x Z E r T Z c Q M b Y Z o n L h 3 + W n o B 1 T f 3 / w w Q / I m z + / z u 0 Z w Q v q X J W f Y z K c l y v y m I o 6 + u S v 8 5 P A Q 8 O H l x w b 3 H J 9 j t b Q m L r g 6 j q D g Y 4 8 V E R K j 5 w m H 8 + Q 4 m 1 C H 6 k X k 4 4 7 k 2 N Q 3 C z c b 0 W v h f F l K 4 g l K z O k n C S V I C V 0 5 B 5 m t z C F 3 M H 7 J / I h g M j e f K a L Q e O Q M z V C U l W J H X J w 8 T N M g z i K i D U m h 0 4 u o 1 z H b l B F d W n N v N B J 2 N P O a H P / I D 8 Z g U H A a g j + D Q S 7 Q U O G 6 b s 4 z J e T o r B L g F F G n j I h / g 4 S t J O 2 o C h y D R S P M P N 0 P c z y 2 W E l P Y D 6 u B z j K Q o I L V f E 1 G B R L M a R 0 Y P f i D A I y R h H w W t 4 O Q G G K g G f X d m u h t k 6 J m d K 6 P I v W l M + b h j g Q E H W h 0 g w Z Q e 2 h Y o E V 3 k P w 0 0 q r v L 3 8 K u v s q d q G R G o + + l 6 4 v 2 1 n A i / 6 B 6 A I L Z n J E U r Y o 1 8 y x J F s y e M Y p V S B f 8 S Y m V W X R A 1 6 G p w F B D A G J L A B G D G 2 v 7 Y O 0 T U 5 y Y h s 3 + 7 d l O 7 9 E i K r J B F D / L p c Z 0 1 q l U + F A Y q U 7 0 j k V e 6 W t 7 G 0 V T 5 e 3 t H o s C l W g t U D J e W F n u z Z X d m 0 i N u d i 2 2 W e 7 K q x l B z M K d 7 e W 7 / c g p u d 7 X z m N B I F w l V d j X Z T X c W x p A h H s 9 z E u m a y H E I v L V 4 0 9 i p s b L i D d z U p d 2 X N f L W y k b e q j U y 9 0 u r 5 v 3 s i i Q C E t m 1 N i S j R O W H C q 0 l k w / B Z v G b m 2 B Z r b e X 0 F p h T T V W R c n V p S t w j c m C 6 s Q 2 V M t 1 N P 3 M K E 5 i 9 T w u g 7 1 q 9 7 I A L c N o O c A D l f x 1 0 J Z h T c + F b f n g 4 1 U p Z G a r V i h e T y V C 2 N B Q 6 t y n q Y f A d a o N B f K 2 H 6 k + x y H l 3 e I O 8 G M 8 j s s G K y P S E T q Z m Q V T I B c B P l O y Z h + F K C B n 8 e 9 l e T f f M / Y I S f A V z f D p 8 N e B e H j 4 K / j b L 4 r L s u C f x b c o N w v 4 n E V B T T 5 0 C M P 2 h m J R + b 1 i 4 3 q n 3 2 8 M 8 n g e b q y X B O 3 C M p 8 4 p j P 5 / s m t 0 O I / F S A 3 i W e U y Q n F 1 Y m F l b B j x c p M f e B e o W 0 q / W C B U p w 4 K I K z F k 8 5 J L Q Z V x A R U 5 g w T G D d 0 u w d C X M w 8 X N j Y 8 2 j r k O T v K x e V a u N f c d 5 w j 2 M A / s j S 1 X f h Y 0 s c J w N 2 O E 4 F V b z C j V z q S S V 0 q S f 0 A e o y 3 u U k W p Q Q O / 7 Y N B L y z k M C M / 5 H t g E + z j y k 3 m P x g j B 1 x g l b f X h J p e r D c U 0 Z i K N z B n 6 d 4 a p B G J L V X N p W S 8 V F J d K p Z U i T 5 O 4 u P N M 4 7 T w E 8 2 t 2 I i S s V Y 8 + x j k q 8 z m s X O D B W B U 4 c q P Q J b x p Y 5 C N u C y y p H I K l e e v v L 8 r E 5 o F Y O y 0 8 e s 7 m N 3 e z 5 U + b 1 b 8 K a b F 5 e z g A 8 S Y p B e Y + S X O 9 X l h + r y Y 3 X 5 q b r 8 S 3 X 5 V 4 n F e + l a 4 u d J D L 1 t u H b J x T Q W J d t L S 0 2 r i o v d G K w A w y J E 1 F 8 G u U B D U Y R x P l S z W F 7 N a t X U Z m S Z X + n C L b 1 Z W 2 y 2 n L d K z P Q t Q g e c f A s y Z V o L C Z u 8 n q f C / H w J 1 4 W l o d 6 F I S X E 1 4 G n f 5 g M l 9 8 u + t L p g x 8 j p W R L w T W 3 F c U c Z A z b P 1 B O 2 G Q o q Q 1 l c c W p l 6 b 9 A r 4 r D v K S T M o d d F C e D T i a o j C L d d W w 0 v o 9 h O g O U Y p + 8 p k G X R b 6 H B L C X W j g K v g A w V B y d g 1 g W / 1 d A l r A T 8 E V x 3 c b o P 1 L N X d 9 m P Y Y U O 3 7 4 N r L h W w v D r b 9 A d 3 A 6 4 N v f 0 A 4 y w I + I 4 x 7 F C j 3 L H D u N U I 6 J n O R t S 3 y V y l d b M J 6 B X 8 y R Y T 6 + A w B l l B K A P P i y / i a 4 D U F f E c N z l U k L N p p W Y u H z / x Z r z m W O z q f s H r x j 9 H M a d 8 / 4 i 7 x 8 M j k 1 j j x q Z Z p V t X b l V n t h 3 5 0 C 1 j 9 2 1 o T N 2 X K c 0 g U E 3 C I U 9 L q p d 3 J l M w b / I e Y f O S T Y E x d j q G q t H G G A r q v 0 T M M C k e 8 P S t t f N t g J o T C h x 7 k 2 u q q 2 c 5 Q g m n L w 1 5 N d n y F h q x 8 X 2 W 3 9 y K r V R O 2 F 0 3 Y s U / w F s v v e C H g z n 6 F G i 1 P U Y T f Y 0 n a s 2 Z o J p r y 7 i N k P h L / L t m P 3 W R 3 a r i L v F O w d 7 z 9 X r h f y 9 z 5 G 7 Z K n 9 r a 9 H k 8 1 f 3 x F k + N m r S 3 V u n B Y P J M L + K W 6 c K 8 i D A 7 P d F j b D H k R / N y B B Q d H e Z I 3 t m h D L w 3 k 9 5 e i v 0 l X w x 4 7 q 1 H 7 8 u n n B 4 U l x N v u J b f U U o H b w w s V u I R Z z W f + w 2 Y + w W Y K h 5 b m N w o 5 d c E D m 9 f 3 C d m 9 B f d 2 1 Z U a g U 0 F 1 U f t D b 7 y p X d 6 R T x L M B P 6 Z W E N G X T k z N q 3 J v N Z E f o D g e x W R 0 W W 6 Z 9 j 1 K 5 a M 0 x x e v S S t X h T 4 N K N U c U L W 4 / U + R a o W 1 G f s 6 x 6 W q t Z k o f i l s d 3 i 2 y T p O K K t H T d a g s 0 / y 0 Y o f K 4 7 c 9 L X L p N b p f O c Q y 2 l 9 l V X g L r G x h p 0 l l u h + e t B F 2 + a Y q V S a N g 7 J k 4 E + w Z k / f q j t 5 6 n 1 U 9 w b h m j V y x J n B / 2 n W 6 e P q 6 + S t s F B K y r A 3 j u j y l P m s 2 j g K 3 O h O W j U N Z p o I i 1 1 g 6 c 4 y k Q 5 e w S l U C P q k z W P L f x k h t 4 4 9 5 5 d C t e j R / Z k C 8 8 I 6 n C H D R 7 N 3 f T F A 0 D 9 F U M 9 f U C w d X A O t G R i g p K x 8 / C n p I O E m Q 3 U Z c O k W k 5 H a C t + N n p w d d M / 6 r y B 8 K P X o l n 0 3 P a M Q r i a K h E K O K B K D C 6 K o P J L H h P W Y q c c A M X j o p + S 4 I b O S D 3 M r l E t N T s 2 y M L O j n U p q D 8 J G j e P e r K 2 W r z k M w X K 4 r e z X 0 s n X V i p 6 a O Y P J c X T 5 z S O 9 + f l p + 0 N u A v l D 9 j 5 V + s b z V w G K Z i W e R V l i G 6 1 j G c 1 j f k e y m q b F Y 7 g C s v n 2 T 9 3 j d 1 y 9 5 v Z 6 v u 1 d 9 z d / T r G / H s z b Q / l Y 2 d o 5 B j Z D 7 N 0 b B m j C w t 4 e t 4 1 B / e 7 3 b P d g 3 i C U o I D x 3 B v M o 0 T 4 h j s J P 6 1 b Q y h x M m 0 f 9 r t 9 P Y O z / + 1 2 8 E j W 2 V c m h D H Y f 2 M / h Q n m H / U o U + Z o g D 7 I Z l b 5 Z D c 5 i K a 4 h l f L k f F O J / A R + 2 Q G F b L S d e Z v f g s O 3 f Z L f F B a M W x P w 1 5 h m C k w N U c l B E n I T s 2 p c x u L h E 1 R v w h S k Y 8 v S i a O + m M l 0 B L C r w s J v 3 c c p X d F t e f 3 B r y e o f C U Q 0 A m f 3 j / / c N z A T w l O b N i A D 1 o 6 V 8 9 Q q U o w 5 q J h K f 8 1 K 8 n h b p X 5 W a v W g Z + N E c i J c J K 5 e m 9 I / E y m I 3 W 9 J W N x q l X z E Z N w a a I s M C h 8 t l q a W O D l p J y s l Q V t z K b f l y g O U 8 o V i N U W e R J b 4 o 0 1 Z M A 1 / G o r E l Y K B K b A T y a i k f q 9 W C L A / + / F 9 Q S w E C L Q A U A A I A C A A N f l d U D Z 6 7 7 K Q A A A D 2 A A A A E g A A A A A A A A A A A A A A A A A A A A A A Q 2 9 u Z m l n L 1 B h Y 2 t h Z 2 U u e G 1 s U E s B A i 0 A F A A C A A g A D X 5 X V A / K 6 a u k A A A A 6 Q A A A B M A A A A A A A A A A A A A A A A A 8 A A A A F t D b 2 5 0 Z W 5 0 X 1 R 5 c G V z X S 5 4 b W x Q S w E C L Q A U A A I A C A A N f l d U Q 3 Z 4 h X 8 L A A C / R g A A E w A A A A A A A A A A A A A A A A D h A Q A A R m 9 y b X V s Y X M v U 2 V j d G l v b j E u b V B L B Q Y A A A A A A w A D A M I A A A C t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m g A A A A A A A N y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x U V Y 2 W G d K M G x U S m x Y S F h S O G Z y b m 1 I V l J 5 W V c 1 e l p t O X l i U 0 J H Y V d 4 b E l H W n l i M j B n U T N W e m R H O X R a W E p 6 Q U F B Q U F B Q U F B Q U F B Q U d E e F V w O T l i R W R E b 2 Z Z U 0 N N c X M y a 2 d P U 0 d W c 2 N H V n l J R k Y x W l h K c F p Y T U F B U 3 B C W H B l Q W 5 T V k 1 t V m N k Z E h 4 K 3 V l W U F B Q U F B I i A v P j w v U 3 R h Y m x l R W 5 0 c m l l c z 4 8 L 0 l 0 Z W 0 + P E l 0 Z W 0 + P E l 0 Z W 1 M b 2 N h d G l v b j 4 8 S X R l b V R 5 c G U + R m 9 y b X V s Y T w v S X R l b V R 5 c G U + P E l 0 Z W 1 Q Y X R o P l N l Y 3 R p b 2 4 x L 1 N h b G V z J T I w T 3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N U M j I 6 M T Y 6 M D Y u O T g 0 N D M y N 1 o i I C 8 + P E V u d H J 5 I F R 5 c G U 9 I k Z p b G x D b 2 x 1 b W 5 U e X B l c y I g V m F s d W U 9 I n N C Z 1 l H I i A v P j x F b n R y e S B U e X B l P S J G a W x s Q 2 9 s d W 1 u T m F t Z X M i I F Z h b H V l P S J z W y Z x d W 9 0 O 0 9 y Z 2 F u a X p h d G l v b i Z x d W 9 0 O y w m c X V v d D t M Y W 5 n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9 y Z y 9 D a G F u Z 2 V k I F R 5 c G U x L n t P c m c s M H 0 m c X V v d D s s J n F 1 b 3 Q 7 U 2 V j d G l v b j E v U 2 F s Z X M g T 3 J n L 0 N o Y W 5 n Z W Q g V H l w Z T E u e 0 x h b m c s M X 0 m c X V v d D s s J n F 1 b 3 Q 7 U 2 V j d G l v b j E v U 2 F s Z X M g T 3 J n L 0 N o Y W 5 n Z W Q g V H l w Z T E u e 0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h b G V z I E 9 y Z y 9 D a G F u Z 2 V k I F R 5 c G U x L n t P c m c s M H 0 m c X V v d D s s J n F 1 b 3 Q 7 U 2 V j d G l v b j E v U 2 F s Z X M g T 3 J n L 0 N o Y W 5 n Z W Q g V H l w Z T E u e 0 x h b m c s M X 0 m c X V v d D s s J n F 1 b 3 Q 7 U 2 V j d G l v b j E v U 2 F s Z X M g T 3 J n L 0 N o Y W 5 n Z W Q g V H l w Z T E u e 0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9 y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9 y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T 3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T 3 J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T 3 J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z V D I y O j E 2 O j U x L j c 3 N T I 1 N j B a I i A v P j x F b n R y e S B U e X B l P S J G a W x s Q 2 9 s d W 1 u V H l w Z X M i I F Z h b H V l P S J z Q m d Z R y I g L z 4 8 R W 5 0 c n k g V H l w Z T 0 i R m l s b E N v b H V t b k 5 h b W V z I i B W Y W x 1 Z T 0 i c 1 s m c X V v d D t D Y X R l Z 2 9 y e S Z x d W 9 0 O y w m c X V v d D t M Y W 5 n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D a G F u Z 2 V k I F R 5 c G U x L n t D Y X R l Z 2 9 y e S w w f S Z x d W 9 0 O y w m c X V v d D t T Z W N 0 a W 9 u M S 9 D Y X R l Z 2 9 y a W V z L 0 N o Y W 5 n Z W Q g V H l w Z T E u e 0 x h b m c s M X 0 m c X V v d D s s J n F 1 b 3 Q 7 U 2 V j d G l v b j E v Q 2 F 0 Z W d v c m l l c y 9 D a G F u Z 2 V k I F R 5 c G U x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X R l Z 2 9 y a W V z L 0 N o Y W 5 n Z W Q g V H l w Z T E u e 0 N h d G V n b 3 J 5 L D B 9 J n F 1 b 3 Q 7 L C Z x d W 9 0 O 1 N l Y 3 R p b 2 4 x L 0 N h d G V n b 3 J p Z X M v Q 2 h h b m d l Z C B U e X B l M S 5 7 T G F u Z y w x f S Z x d W 9 0 O y w m c X V v d D t T Z W N 0 a W 9 u M S 9 D Y X R l Z 2 9 y a W V z L 0 N o Y W 5 n Z W Q g V H l w Z T E u e 0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N U M j I 6 M T c 6 N T Y u M D U x M j E 2 O V o i I C 8 + P E V u d H J 5 I F R 5 c G U 9 I k Z p b G x D b 2 x 1 b W 5 U e X B l c y I g V m F s d W U 9 I n N C a E V S Q m d Z R 0 J n W T 0 i I C 8 + P E V u d H J 5 I F R 5 c G U 9 I k Z p b G x D b 2 x 1 b W 5 O Y W 1 l c y I g V m F s d W U 9 I n N b J n F 1 b 3 Q 7 U H J v Z H V j d E l E J n F 1 b 3 Q 7 L C Z x d W 9 0 O 1 B y a W N l J n F 1 b 3 Q 7 L C Z x d W 9 0 O 0 N v c 3 Q m c X V v d D s s J n F 1 b 3 Q 7 R G l 2 a X N p b 2 4 m c X V v d D s s J n F 1 b 3 Q 7 U H J v Z H V j d C B k Z X N j c m l w d G l v b i Z x d W 9 0 O y w m c X V v d D t D Y X R l Z 2 9 y e S Z x d W 9 0 O y w m c X V v d D t D b 2 1 w b 2 5 l b n R z J n F 1 b 3 Q 7 L C Z x d W 9 0 O 0 N v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S U Q s M H 0 m c X V v d D s s J n F 1 b 3 Q 7 U 2 V j d G l v b j E v U H J v Z H V j d H M v Q 2 h h b m d l Z C B U e X B l L n t Q c m l j Z S w x f S Z x d W 9 0 O y w m c X V v d D t T Z W N 0 a W 9 u M S 9 Q c m 9 k d W N 0 c y 9 D a G F u Z 2 V k I F R 5 c G U u e 0 N v c 3 Q s M n 0 m c X V v d D s s J n F 1 b 3 Q 7 U 2 V j d G l v b j E v U H J v Z H V j d H M v Q 2 h h b m d l Z C B U e X B l L n t E a X Z p c 2 l v b i w z f S Z x d W 9 0 O y w m c X V v d D t T Z W N 0 a W 9 u M S 9 Q c m 9 k d W N 0 c y 9 D a G F u Z 2 V k I F R 5 c G U u e 1 B y b 2 R 1 Y 3 Q g Z G V z Y 3 J p c H R p b 2 4 s N H 0 m c X V v d D s s J n F 1 b 3 Q 7 U 2 V j d G l v b j E v U H J v Z H V j d H M v Q 2 h h b m d l Z C B U e X B l L n t D Y X R l Z 2 9 y e S w 1 f S Z x d W 9 0 O y w m c X V v d D t T Z W N 0 a W 9 u M S 9 Q c m 9 k d W N 0 c y 9 S Z X B s Y W N l Z C B W Y W x 1 Z S 5 7 Q 2 9 t c G 9 u Z W 5 0 c y w 2 f S Z x d W 9 0 O y w m c X V v d D t T Z W N 0 a W 9 u M S 9 Q c m 9 k d W N 0 c y 9 D a G F u Z 2 V k I F R 5 c G U u e 0 N v b G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E l E L D B 9 J n F 1 b 3 Q 7 L C Z x d W 9 0 O 1 N l Y 3 R p b 2 4 x L 1 B y b 2 R 1 Y 3 R z L 0 N o Y W 5 n Z W Q g V H l w Z S 5 7 U H J p Y 2 U s M X 0 m c X V v d D s s J n F 1 b 3 Q 7 U 2 V j d G l v b j E v U H J v Z H V j d H M v Q 2 h h b m d l Z C B U e X B l L n t D b 3 N 0 L D J 9 J n F 1 b 3 Q 7 L C Z x d W 9 0 O 1 N l Y 3 R p b 2 4 x L 1 B y b 2 R 1 Y 3 R z L 0 N o Y W 5 n Z W Q g V H l w Z S 5 7 R G l 2 a X N p b 2 4 s M 3 0 m c X V v d D s s J n F 1 b 3 Q 7 U 2 V j d G l v b j E v U H J v Z H V j d H M v Q 2 h h b m d l Z C B U e X B l L n t Q c m 9 k d W N 0 I G R l c 2 N y a X B 0 a W 9 u L D R 9 J n F 1 b 3 Q 7 L C Z x d W 9 0 O 1 N l Y 3 R p b 2 4 x L 1 B y b 2 R 1 Y 3 R z L 0 N o Y W 5 n Z W Q g V H l w Z S 5 7 Q 2 F 0 Z W d v c n k s N X 0 m c X V v d D s s J n F 1 b 3 Q 7 U 2 V j d G l v b j E v U H J v Z H V j d H M v U m V w b G F j Z W Q g V m F s d W U u e 0 N v b X B v b m V u d H M s N n 0 m c X V v d D s s J n F 1 b 3 Q 7 U 2 V j d G l v b j E v U H J v Z H V j d H M v Q 2 h h b m d l Z C B U e X B l L n t D b 2 x v c i w 3 f S Z x d W 9 0 O 1 0 s J n F 1 b 3 Q 7 U m V s Y X R p b 2 5 z a G l w S W 5 m b y Z x d W 9 0 O z p b X X 0 i I C 8 + P E V u d H J 5 I F R 5 c G U 9 I l F 1 Z X J 5 S U Q i I F Z h b H V l P S J z Z j V i N W U w M j M t O G Q z N S 0 0 N 2 Y 5 L W E y M T E t N T V h M W R i Y z A y N D A 5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4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z V D I y O j Q 2 O j U 5 L j Y 2 N T g y N z Z a I i A v P j x F b n R y e S B U e X B l P S J G a W x s Q 2 9 s d W 1 u V H l w Z X M i I F Z h b H V l P S J z Q X d r R E F 3 T U d B d 1 l G Q l F R R k V S R V J C Z 1 l S R V J F P S I g L z 4 8 R W 5 0 c n k g V H l w Z T 0 i R m l s b E N v b H V t b k 5 h b W V z I i B W Y W x 1 Z T 0 i c 1 s m c X V v d D t U c k 5 1 b S Z x d W 9 0 O y w m c X V v d D t E Y X R l J n F 1 b 3 Q 7 L C Z x d W 9 0 O 0 N 1 c 3 R v b W V y J n F 1 b 3 Q 7 L C Z x d W 9 0 O 0 9 y Z G V y T n V t Y m V y J n F 1 b 3 Q 7 L C Z x d W 9 0 O 0 9 y Z G V y S X R l b S Z x d W 9 0 O y w m c X V v d D t Q c m 9 k d W N 0 S U Q m c X V v d D s s J n F 1 b 3 Q 7 U X V h b n R p d H k m c X V v d D s s J n F 1 b 3 Q 7 Q 3 V y c m V u Y 3 k m c X V v d D s s J n F 1 b 3 Q 7 U m V 2 Z W 5 1 Z S Z x d W 9 0 O y w m c X V v d D t E a X N j b 3 V u d C Z x d W 9 0 O y w m c X V v d D t E a X Z p c 2 l v b i Z x d W 9 0 O y w m c X V v d D t S Z X Z l b n V l I E 1 1 b H R p J n F 1 b 3 Q 7 L C Z x d W 9 0 O 1 V T R C B S Z X Z l b n V l J n F 1 b 3 Q 7 L C Z x d W 9 0 O 1 B y b 2 R 1 Y 3 R z L l B y a W N l J n F 1 b 3 Q 7 L C Z x d W 9 0 O 1 B y b 2 R 1 Y 3 R z L k N v c 3 Q m c X V v d D s s J n F 1 b 3 Q 7 U H J v Z H V j d H M u U H J v Z H V j d C B k Z X N j c m l w d G l v b i Z x d W 9 0 O y w m c X V v d D t Q c m 9 k d W N 0 c y 5 D Y X R l Z 2 9 y e S Z x d W 9 0 O y w m c X V v d D t U b 3 R h b C B T Y W x l c y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U s J n F 1 b 3 Q 7 b 3 R o Z X J L Z X l D b 2 x 1 b W 5 J Z G V u d G l 0 e S Z x d W 9 0 O z o m c X V v d D t T Z W N 0 a W 9 u M S 9 Q c m 9 k d W N 0 c y 9 D a G F u Z 2 V k I F R 5 c G U u e 1 B y b 2 R 1 Y 3 R J R C w w f S Z x d W 9 0 O y w m c X V v d D t L Z X l D b 2 x 1 b W 5 D b 3 V u d C Z x d W 9 0 O z o x f V 0 s J n F 1 b 3 Q 7 Y 2 9 s d W 1 u S W R l b n R p d G l l c y Z x d W 9 0 O z p b J n F 1 b 3 Q 7 U 2 V j d G l v b j E v U 2 F s Z X M v Q 2 h h b m d l Z C B U e X B l L n t U c k 5 1 b S w w f S Z x d W 9 0 O y w m c X V v d D t T Z W N 0 a W 9 u M S 9 T Y W x l c y 9 D a G F u Z 2 V k I F R 5 c G U u e 0 R h d G U s M X 0 m c X V v d D s s J n F 1 b 3 Q 7 U 2 V j d G l v b j E v U 2 F s Z X M v Q 2 h h b m d l Z C B U e X B l L n t D d X N 0 b 2 1 l c i w y f S Z x d W 9 0 O y w m c X V v d D t T Z W N 0 a W 9 u M S 9 T Y W x l c y 9 D a G F u Z 2 V k I F R 5 c G U u e 0 9 y Z G V y T n V t Y m V y L D N 9 J n F 1 b 3 Q 7 L C Z x d W 9 0 O 1 N l Y 3 R p b 2 4 x L 1 N h b G V z L 0 N o Y W 5 n Z W Q g V H l w Z S 5 7 T 3 J k Z X J J d G V t L D R 9 J n F 1 b 3 Q 7 L C Z x d W 9 0 O 1 N l Y 3 R p b 2 4 x L 1 N h b G V z L 0 N o Y W 5 n Z W Q g V H l w Z S 5 7 U H J v Z H V j d E l E L D V 9 J n F 1 b 3 Q 7 L C Z x d W 9 0 O 1 N l Y 3 R p b 2 4 x L 1 N h b G V z L 0 N o Y W 5 n Z W Q g V H l w Z S 5 7 U X V h b n R p d H k s N n 0 m c X V v d D s s J n F 1 b 3 Q 7 U 2 V j d G l v b j E v U 2 F s Z X M v Q 2 h h b m d l Z C B U e X B l L n t D d X J y Z W 5 j e S w 3 f S Z x d W 9 0 O y w m c X V v d D t T Z W N 0 a W 9 u M S 9 T Y W x l c y 9 D a G F u Z 2 V k I F R 5 c G U u e 1 J l d m V u d W U s O H 0 m c X V v d D s s J n F 1 b 3 Q 7 U 2 V j d G l v b j E v U 2 F s Z X M v Q 2 h h b m d l Z C B U e X B l L n t E a X N j b 3 V u d C w 5 f S Z x d W 9 0 O y w m c X V v d D t T Z W N 0 a W 9 u M S 9 T Y W x l c y 9 D a G F u Z 2 V k I F R 5 c G U x L n t E a X Z p c 2 l v b i w x M H 0 m c X V v d D s s J n F 1 b 3 Q 7 U 2 V j d G l v b j E v U 2 F s Z X M v Q 2 h h b m d l Z C B U e X B l M i 5 7 U m V 2 Z W 5 1 Z S B N d W x 0 a S w x M X 0 m c X V v d D s s J n F 1 b 3 Q 7 U 2 V j d G l v b j E v U 2 F s Z X M v Q 2 h h b m d l Z C B U e X B l M y 5 7 T X V s d G l w b G l j Y X R p b 2 4 s M T J 9 J n F 1 b 3 Q 7 L C Z x d W 9 0 O 1 N l Y 3 R p b 2 4 x L 1 B y b 2 R 1 Y 3 R z L 0 N o Y W 5 n Z W Q g V H l w Z S 5 7 U H J p Y 2 U s M X 0 m c X V v d D s s J n F 1 b 3 Q 7 U 2 V j d G l v b j E v U H J v Z H V j d H M v Q 2 h h b m d l Z C B U e X B l L n t D b 3 N 0 L D J 9 J n F 1 b 3 Q 7 L C Z x d W 9 0 O 1 N l Y 3 R p b 2 4 x L 1 B y b 2 R 1 Y 3 R z L 0 N o Y W 5 n Z W Q g V H l w Z S 5 7 U H J v Z H V j d C B k Z X N j c m l w d G l v b i w 0 f S Z x d W 9 0 O y w m c X V v d D t T Z W N 0 a W 9 u M S 9 Q c m 9 k d W N 0 c y 9 D a G F u Z 2 V k I F R 5 c G U u e 0 N h d G V n b 3 J 5 L D V 9 J n F 1 b 3 Q 7 L C Z x d W 9 0 O 1 N l Y 3 R p b 2 4 x L 1 N h b G V z L 0 N o Y W 5 n Z W Q g V H l w Z T Q u e 1 R v d G F s I F N h b G V z L D E 3 f S Z x d W 9 0 O y w m c X V v d D t T Z W N 0 a W 9 u M S 9 T Y W x l c y 9 J b n N l c n R l Z C B N d W x 0 a X B s a W N h d G l v b j I u e 0 1 1 b H R p c G x p Y 2 F 0 a W 9 u L D E 4 f S Z x d W 9 0 O y w m c X V v d D t T Z W N 0 a W 9 u M S 9 T Y W x l c y 9 J b n N l c n R l Z C B T d W J 0 c m F j d G l v b i 5 7 U 3 V i d H J h Y 3 R p b 2 4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Y W x l c y 9 D a G F u Z 2 V k I F R 5 c G U u e 1 R y T n V t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T 3 J k Z X J O d W 1 i Z X I s M 3 0 m c X V v d D s s J n F 1 b 3 Q 7 U 2 V j d G l v b j E v U 2 F s Z X M v Q 2 h h b m d l Z C B U e X B l L n t P c m R l c k l 0 Z W 0 s N H 0 m c X V v d D s s J n F 1 b 3 Q 7 U 2 V j d G l v b j E v U 2 F s Z X M v Q 2 h h b m d l Z C B U e X B l L n t Q c m 9 k d W N 0 S U Q s N X 0 m c X V v d D s s J n F 1 b 3 Q 7 U 2 V j d G l v b j E v U 2 F s Z X M v Q 2 h h b m d l Z C B U e X B l L n t R d W F u d G l 0 e S w 2 f S Z x d W 9 0 O y w m c X V v d D t T Z W N 0 a W 9 u M S 9 T Y W x l c y 9 D a G F u Z 2 V k I F R 5 c G U u e 0 N 1 c n J l b m N 5 L D d 9 J n F 1 b 3 Q 7 L C Z x d W 9 0 O 1 N l Y 3 R p b 2 4 x L 1 N h b G V z L 0 N o Y W 5 n Z W Q g V H l w Z S 5 7 U m V 2 Z W 5 1 Z S w 4 f S Z x d W 9 0 O y w m c X V v d D t T Z W N 0 a W 9 u M S 9 T Y W x l c y 9 D a G F u Z 2 V k I F R 5 c G U u e 0 R p c 2 N v d W 5 0 L D l 9 J n F 1 b 3 Q 7 L C Z x d W 9 0 O 1 N l Y 3 R p b 2 4 x L 1 N h b G V z L 0 N o Y W 5 n Z W Q g V H l w Z T E u e 0 R p d m l z a W 9 u L D E w f S Z x d W 9 0 O y w m c X V v d D t T Z W N 0 a W 9 u M S 9 T Y W x l c y 9 D a G F u Z 2 V k I F R 5 c G U y L n t S Z X Z l b n V l I E 1 1 b H R p L D E x f S Z x d W 9 0 O y w m c X V v d D t T Z W N 0 a W 9 u M S 9 T Y W x l c y 9 D a G F u Z 2 V k I F R 5 c G U z L n t N d W x 0 a X B s a W N h d G l v b i w x M n 0 m c X V v d D s s J n F 1 b 3 Q 7 U 2 V j d G l v b j E v U H J v Z H V j d H M v Q 2 h h b m d l Z C B U e X B l L n t Q c m l j Z S w x f S Z x d W 9 0 O y w m c X V v d D t T Z W N 0 a W 9 u M S 9 Q c m 9 k d W N 0 c y 9 D a G F u Z 2 V k I F R 5 c G U u e 0 N v c 3 Q s M n 0 m c X V v d D s s J n F 1 b 3 Q 7 U 2 V j d G l v b j E v U H J v Z H V j d H M v Q 2 h h b m d l Z C B U e X B l L n t Q c m 9 k d W N 0 I G R l c 2 N y a X B 0 a W 9 u L D R 9 J n F 1 b 3 Q 7 L C Z x d W 9 0 O 1 N l Y 3 R p b 2 4 x L 1 B y b 2 R 1 Y 3 R z L 0 N o Y W 5 n Z W Q g V H l w Z S 5 7 Q 2 F 0 Z W d v c n k s N X 0 m c X V v d D s s J n F 1 b 3 Q 7 U 2 V j d G l v b j E v U 2 F s Z X M v Q 2 h h b m d l Z C B U e X B l N C 5 7 V G 9 0 Y W w g U 2 F s Z X M s M T d 9 J n F 1 b 3 Q 7 L C Z x d W 9 0 O 1 N l Y 3 R p b 2 4 x L 1 N h b G V z L 0 l u c 2 V y d G V k I E 1 1 b H R p c G x p Y 2 F 0 a W 9 u M i 5 7 T X V s d G l w b G l j Y X R p b 2 4 s M T h 9 J n F 1 b 3 Q 7 L C Z x d W 9 0 O 1 N l Y 3 R p b 2 4 x L 1 N h b G V z L 0 l u c 2 V y d G V k I F N 1 Y n R y Y W N 0 a W 9 u L n t T d W J 0 c m F j d G l v b i w x O X 0 m c X V v d D t d L C Z x d W 9 0 O 1 J l b G F 0 a W 9 u c 2 h p c E l u Z m 8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j d G l v b j E v U H J v Z H V j d H M v Q 2 h h b m d l Z C B U e X B l L n t Q c m 9 k d W N 0 S U Q s M H 0 m c X V v d D s s J n F 1 b 3 Q 7 S 2 V 5 Q 2 9 s d W 1 u Q 2 9 1 b n Q m c X V v d D s 6 M X 1 d f S I g L z 4 8 R W 5 0 c n k g V H l w Z T 0 i U X V l c n l J R C I g V m F s d W U 9 I n N j O T c 0 M z A 5 N S 1 i N D F h L T Q 5 N 2 E t O D h i O S 1 j M z E x N j Y 1 N j d j M T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c G F u Z G V k J T I w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z V D I y O j I 2 O j E 3 L j E w O D M 4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n Z l c n N p b 2 4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a W 9 u J T I w V G F i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c 2 l v b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c 2 l v b i U y M F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N p b 2 4 l M j B U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N U M j I 6 M z Y 6 M D g u N j g 0 M T M 5 N 1 o i I C 8 + P E V u d H J 5 I F R 5 c G U 9 I k Z p b G x D b 2 x 1 b W 5 U e X B l c y I g V m F s d W U 9 I n N C Z 0 1 H Q m c 9 P S I g L z 4 8 R W 5 0 c n k g V H l w Z T 0 i R m l s b E N v b H V t b k 5 h b W V z I i B W Y W x 1 Z T 0 i c 1 s m c X V v d D t P c m d h b m l 6 Y X R p b 2 4 m c X V v d D s s J n F 1 b 3 Q 7 Q 3 V z d G 9 t Z X I m c X V v d D s s J n F 1 b 3 Q 7 T G 9 j Y X R p b 2 4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P c m d h b m l 6 Y X R p b 2 4 s M X 0 m c X V v d D s s J n F 1 b 3 Q 7 U 2 V j d G l v b j E v Q 3 V z d G 9 t Z X J z L 0 N o Y W 5 n Z W Q g V H l w Z S 5 7 Q 3 V z d G 9 t Z X I s M n 0 m c X V v d D s s J n F 1 b 3 Q 7 U 2 V j d G l v b j E v Q 3 V z d G 9 t Z X J z L 0 N o Y W 5 n Z W Q g V H l w Z S 5 7 T G 9 j Y X R p b 2 4 s M 3 0 m c X V v d D s s J n F 1 b 3 Q 7 U 2 V j d G l v b j E v Q 3 V z d G 9 t Z X J z L 0 N o Y W 5 n Z W Q g V H l w Z S 5 7 R G V z Y 3 J p c H R p b 2 4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z d G 9 t Z X J z L 0 N o Y W 5 n Z W Q g V H l w Z S 5 7 T 3 J n Y W 5 p e m F 0 a W 9 u L D F 9 J n F 1 b 3 Q 7 L C Z x d W 9 0 O 1 N l Y 3 R p b 2 4 x L 0 N 1 c 3 R v b W V y c y 9 D a G F u Z 2 V k I F R 5 c G U u e 0 N 1 c 3 R v b W V y L D J 9 J n F 1 b 3 Q 7 L C Z x d W 9 0 O 1 N l Y 3 R p b 2 4 x L 0 N 1 c 3 R v b W V y c y 9 D a G F u Z 2 V k I F R 5 c G U u e 0 x v Y 2 F 0 a W 9 u L D N 9 J n F 1 b 3 Q 7 L C Z x d W 9 0 O 1 N l Y 3 R p b 2 4 x L 0 N 1 c 3 R v b W V y c y 9 D a G F u Z 2 V k I F R 5 c G U u e 0 R l c 2 N y a X B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W Y 1 M m Y x N j A t N m M 3 Z C 0 0 M z Q 3 L W E x Z j Y t M T I w O G N h Y W N k Y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N U M j I 6 M z Y 6 M D g u N z Q 2 O D Y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l m N T J m M T Y w L T Z j N 2 Q t N D M 0 N y 1 h M W Y 2 L T E y M D h j Y W F j Z G E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N U M j I 6 M z Y 6 M D g u N z Y y N T M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M l M 0 E l N U N V c 2 V y c y U 1 Q 2 1 v b m l r J T V D T 2 5 l R H J p d m U l N U N E Z X N r d G 9 w J T V D N z c 1 M C 1 P U E 1 U L U R h d G E t T W 9 k Z W x s a W 5 n L W F u Z C 1 C S S U 1 Q 0 F z c 2 l n b m 1 l b n R z J T V D T W l k d G V y b S U 1 Q 1 Y y J T V D T W l k d G V y b V N h b X B s Z V N v d X J j Z U Z p b G V z J T V D Q 3 V z d G 9 t Z X J z J T V D X 1 V T J T I w Q 3 V z d G 9 t Z X J z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W Y 1 M m Y x N j A t N m M 3 Z C 0 0 M z Q 3 L W E x Z j Y t M T I w O G N h Y W N k Y T Q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N U M j I 6 M z Y 6 M D g u N z c 4 M T Y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N d W x 0 a X B s a W N h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Z X R p d G l 2 Z S B E Y X R h I H h s c 3 g v Q X B w Z W 5 k Z W Q g U X V l c n k u e 1 B y b 2 R 1 Y 3 Q g Z G V z Y 3 J p c H R p b 2 4 s M H 0 m c X V v d D s s J n F 1 b 3 Q 7 U 2 V j d G l v b j E v Q 2 9 t c G V 0 a X R p d m U g R G F 0 Y S B 4 b H N 4 L 0 F w c G V u Z G V k I F F 1 Z X J 5 L n t V b m l 0 c y B T b 2 x k L D F 9 J n F 1 b 3 Q 7 L C Z x d W 9 0 O 1 N l Y 3 R p b 2 4 x L 0 N v b X B l d G l 0 a X Z l I E R h d G E g e G x z e C 9 B c H B l b m R l Z C B R d W V y e S 5 7 V W 5 p d C B Q c m l j Z S w y f S Z x d W 9 0 O y w m c X V v d D t T Z W N 0 a W 9 u M S 9 D b 2 1 w Z X R p d G l 2 Z S B E Y X R h I H h s c 3 g v Q X B w Z W 5 k Z W Q g U X V l c n k u e 1 V u a X Q g Q 2 9 z d C w z f S Z x d W 9 0 O y w m c X V v d D t T Z W N 0 a W 9 u M S 9 D b 2 1 w Z X R p d G l 2 Z S B E Y X R h I H h s c 3 g v Q X B w Z W 5 k Z W Q g U X V l c n k u e 1 J l Z 2 l v b i w 0 f S Z x d W 9 0 O y w m c X V v d D t T Z W N 0 a W 9 u M S 9 D b 2 1 w Z X R p d G l 2 Z S B E Y X R h I H h s c 3 g v Q 2 h h b m d l Z C B U e X B l M y 5 7 V G 9 0 Y W w g U 2 F s Z X M s N X 0 m c X V v d D s s J n F 1 b 3 Q 7 U 2 V j d G l v b j E v Q 2 9 t c G V 0 a X R p d m U g R G F 0 Y S B 4 b H N 4 L 0 N o Y W 5 n Z W Q g V H l w Z T Q u e 1 R v d G F s I E N v c 3 Q s N n 0 m c X V v d D s s J n F 1 b 3 Q 7 U 2 V j d G l v b j E v Q 2 9 t c G V 0 a X R p d m U g R G F 0 Y S B 4 b H N 4 L 0 l u c 2 V y d G V k I F N 1 Y n R y Y W N 0 a W 9 u L n t T d W J 0 c m F j d G l v b i w 3 f S Z x d W 9 0 O y w m c X V v d D t T Z W N 0 a W 9 u M S 9 D b 2 1 w Z X R p d G l 2 Z S B E Y X R h I H h s c 3 g v Q 2 h h b m d l Z C B U e X B l N i 5 7 R G l 2 a X N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t c G V 0 a X R p d m U g R G F 0 Y S B 4 b H N 4 L 0 F w c G V u Z G V k I F F 1 Z X J 5 L n t Q c m 9 k d W N 0 I G R l c 2 N y a X B 0 a W 9 u L D B 9 J n F 1 b 3 Q 7 L C Z x d W 9 0 O 1 N l Y 3 R p b 2 4 x L 0 N v b X B l d G l 0 a X Z l I E R h d G E g e G x z e C 9 B c H B l b m R l Z C B R d W V y e S 5 7 V W 5 p d H M g U 2 9 s Z C w x f S Z x d W 9 0 O y w m c X V v d D t T Z W N 0 a W 9 u M S 9 D b 2 1 w Z X R p d G l 2 Z S B E Y X R h I H h s c 3 g v Q X B w Z W 5 k Z W Q g U X V l c n k u e 1 V u a X Q g U H J p Y 2 U s M n 0 m c X V v d D s s J n F 1 b 3 Q 7 U 2 V j d G l v b j E v Q 2 9 t c G V 0 a X R p d m U g R G F 0 Y S B 4 b H N 4 L 0 F w c G V u Z G V k I F F 1 Z X J 5 L n t V b m l 0 I E N v c 3 Q s M 3 0 m c X V v d D s s J n F 1 b 3 Q 7 U 2 V j d G l v b j E v Q 2 9 t c G V 0 a X R p d m U g R G F 0 Y S B 4 b H N 4 L 0 F w c G V u Z G V k I F F 1 Z X J 5 L n t S Z W d p b 2 4 s N H 0 m c X V v d D s s J n F 1 b 3 Q 7 U 2 V j d G l v b j E v Q 2 9 t c G V 0 a X R p d m U g R G F 0 Y S B 4 b H N 4 L 0 N o Y W 5 n Z W Q g V H l w Z T M u e 1 R v d G F s I F N h b G V z L D V 9 J n F 1 b 3 Q 7 L C Z x d W 9 0 O 1 N l Y 3 R p b 2 4 x L 0 N v b X B l d G l 0 a X Z l I E R h d G E g e G x z e C 9 D a G F u Z 2 V k I F R 5 c G U 0 L n t U b 3 R h b C B D b 3 N 0 L D Z 9 J n F 1 b 3 Q 7 L C Z x d W 9 0 O 1 N l Y 3 R p b 2 4 x L 0 N v b X B l d G l 0 a X Z l I E R h d G E g e G x z e C 9 J b n N l c n R l Z C B T d W J 0 c m F j d G l v b i 5 7 U 3 V i d H J h Y 3 R p b 2 4 s N 3 0 m c X V v d D s s J n F 1 b 3 Q 7 U 2 V j d G l v b j E v Q 2 9 t c G V 0 a X R p d m U g R G F 0 Y S B 4 b H N 4 L 0 N o Y W 5 n Z W Q g V H l w Z T Y u e 0 R p d m l z a W 9 u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I G R l c 2 N y a X B 0 a W 9 u J n F 1 b 3 Q 7 L C Z x d W 9 0 O 1 V u a X R z I F N v b G Q m c X V v d D s s J n F 1 b 3 Q 7 V W 5 p d C B Q c m l j Z S Z x d W 9 0 O y w m c X V v d D t V b m l 0 I E N v c 3 Q m c X V v d D s s J n F 1 b 3 Q 7 U m V n a W 9 u J n F 1 b 3 Q 7 L C Z x d W 9 0 O 1 R v d G F s I F N h b G V z J n F 1 b 3 Q 7 L C Z x d W 9 0 O 1 R v d G F s I E N v c 3 Q m c X V v d D s s J n F 1 b 3 Q 7 V G 9 0 Y W w g U H J v Z m l 0 J n F 1 b 3 Q 7 L C Z x d W 9 0 O 1 R v d G F s I F B y b 2 Z p d C A l J n F 1 b 3 Q 7 X S I g L z 4 8 R W 5 0 c n k g V H l w Z T 0 i R m l s b E N v b H V t b l R 5 c G V z I i B W Y W x 1 Z T 0 i c 0 J n V U Z C U U F S R V J F R S I g L z 4 8 R W 5 0 c n k g V H l w Z T 0 i R m l s b E x h c 3 R V c G R h d G V k I i B W Y W x 1 Z T 0 i Z D I w M j I t M D I t M j N U M j M 6 M j g 6 M T I u N z Q 2 M D k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E i I C 8 + P E V u d H J 5 I F R 5 c G U 9 I l F 1 Z X J 5 S U Q i I F Z h b H V l P S J z M z Z h N W J k N 2 U t N D h j N i 0 0 O T B j L T g 4 N D g t O T R h O D E 1 N G M 3 N G N h I i A v P j w v U 3 R h Y m x l R W 5 0 c m l l c z 4 8 L 0 l 0 Z W 0 + P E l 0 Z W 0 + P E l 0 Z W 1 M b 2 N h d G l v b j 4 8 S X R l b V R 5 c G U + R m 9 y b X V s Y T w v S X R l b V R 5 c G U + P E l 0 Z W 1 Q Y X R o P l N l Y 3 R p b 2 4 x L 0 N v b X B l d G l 0 a X Z l J T I w R G F 0 Y S U y M H h s c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T Y W 1 w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3 N W U 0 M T J h L T l k O D A t N G M y N S 0 5 O T U 3 L T F k N z Q 3 Y z d l Y j l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z V D I y O j M 2 O j A 4 L j c 2 M j U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R 1 Y 3 R z J T I w U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U 2 F t c G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U 2 F t c G x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U 2 F t c G x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F e H B h b m R l Z C U y M E N v b n Z l c n N p b 2 4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U 2 F t c G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T Y W 1 w b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U 2 F t c G x l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F N h b X B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4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y L T I z V D I z O j E 2 O j U 5 L j c 3 N j c 4 O D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h p Y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4 a W N v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e G l j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h p Y 2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h p Y 2 8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h p Y 2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l d G l 0 a X Z l J T I w R G F 0 Y S U y M H h s c 3 g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V 0 a X R p d m U l M j B E Y X R h J T I w e G x z e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Z X R p d G l 2 Z S U y M E R h d G E l M j B 4 b H N 4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1 Q y M z o 0 O D o y N S 4 0 O T A 4 M j Q x W i I g L z 4 8 R W 5 0 c n k g V H l w Z T 0 i R m l s b E N v b H V t b l R 5 c G V z I i B W Y W x 1 Z T 0 i c 0 J n W U d C Z 0 0 9 I i A v P j x F b n R y e S B U e X B l P S J G a W x s Q 2 9 s d W 1 u T m F t Z X M i I F Z h b H V l P S J z W y Z x d W 9 0 O 1 J l Z 2 l v b i Z x d W 9 0 O y w m c X V v d D t D a X R 5 J n F 1 b 3 Q 7 L C Z x d W 9 0 O 0 N h d G V n b 3 J 5 J n F 1 b 3 Q 7 L C Z x d W 9 0 O 1 R 5 c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k R F U l M v V W 5 w a X Z v d G V k I E 9 0 a G V y I E N v b H V t b n M u e z o s M H 0 m c X V v d D s s J n F 1 b 3 Q 7 U 2 V j d G l v b j E v T 1 J E R V J T L 1 V u c G l 2 b 3 R l Z C B P d G h l c i B D b 2 x 1 b W 5 z L n s 6 X z E s M X 0 m c X V v d D s s J n F 1 b 3 Q 7 U 2 V j d G l v b j E v T 1 J E R V J T L 0 N o Y W 5 n Z W Q g V H l w Z T E u e 0 F 0 d H J p Y n V 0 Z S 4 x L D J 9 J n F 1 b 3 Q 7 L C Z x d W 9 0 O 1 N l Y 3 R p b 2 4 x L 0 9 S R E V S U y 9 D a G F u Z 2 V k I F R 5 c G U x L n t B d H R y a W J 1 d G U u M i w z f S Z x d W 9 0 O y w m c X V v d D t T Z W N 0 a W 9 u M S 9 P U k R F U l M v V W 5 w a X Z v d G V k I E 9 0 a G V y I E N v b H V t b n M u e 1 Z h b H V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S R E V S U y 9 V b n B p d m 9 0 Z W Q g T 3 R o Z X I g Q 2 9 s d W 1 u c y 5 7 O i w w f S Z x d W 9 0 O y w m c X V v d D t T Z W N 0 a W 9 u M S 9 P U k R F U l M v V W 5 w a X Z v d G V k I E 9 0 a G V y I E N v b H V t b n M u e z p f M S w x f S Z x d W 9 0 O y w m c X V v d D t T Z W N 0 a W 9 u M S 9 P U k R F U l M v Q 2 h h b m d l Z C B U e X B l M S 5 7 Q X R 0 c m l i d X R l L j E s M n 0 m c X V v d D s s J n F 1 b 3 Q 7 U 2 V j d G l v b j E v T 1 J E R V J T L 0 N o Y W 5 n Z W Q g V H l w Z T E u e 0 F 0 d H J p Y n V 0 Z S 4 y L D N 9 J n F 1 b 3 Q 7 L C Z x d W 9 0 O 1 N l Y 3 R p b 2 4 x L 0 9 S R E V S U y 9 V b n B p d m 9 0 Z W Q g T 3 R o Z X I g Q 2 9 s d W 1 u c y 5 7 V m F s d W U s M 3 0 m c X V v d D t d L C Z x d W 9 0 O 1 J l b G F 0 a W 9 u c 2 h p c E l u Z m 8 m c X V v d D s 6 W 1 1 9 I i A v P j x F b n R y e S B U e X B l P S J R d W V y e U l E I i B W Y W x 1 Z T 0 i c z Q w Y z Z m N W I 2 L T Q z N 2 Q t N D I 2 O S 0 5 Z T N l L T B m N G R k Y T J j Z W E w Y S I g L z 4 8 L 1 N 0 Y W J s Z U V u d H J p Z X M + P C 9 J d G V t P j x J d G V t P j x J d G V t T G 9 j Y X R p b 2 4 + P E l 0 Z W 1 U e X B l P k Z v c m 1 1 b G E 8 L 0 l 0 Z W 1 U e X B l P j x J d G V t U G F 0 a D 5 T Z W N 0 a W 9 u M S 9 P U k R F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0 9 S R E V S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U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J T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l M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z V d z m a n F L h Z x H J J / x 9 U Y A A A A A A g A A A A A A E G Y A A A A B A A A g A A A A 8 w K h w 4 9 x 3 M k 6 t D J / V h w 1 H 6 1 y y s r J q n N M q + V a z y t Y l r 8 A A A A A D o A A A A A C A A A g A A A A g O 6 f 0 j Q S K 8 m 3 b L p d 2 H V z 5 / x 7 f i V 1 1 n X 5 u N 4 2 / f + i 6 L 9 Q A A A A Y T U G G u H 4 l O X y J B s T 2 F A C o F B 4 8 C z l y b t K S 3 2 h b 6 W v n 5 c 4 M E t Q / W k J 3 L a k Z e A U G N l w 6 q P F 3 g d U W J / C x W t 5 9 d 4 e a s N / C 1 L W + x Z 9 e / 9 E Z B f w X m F A A A A A y R f c s 6 z 6 h Z E K K D 7 D X + k R f F V Q p + S / 2 h 6 i T o 1 Q R H P 8 U r s g 0 p a G 9 v L / 5 H v W j z 7 u e J S j h 0 j f B S Y f U 0 b 4 T j w C 6 D D K U Q = = < / D a t a M a s h u p > 
</file>

<file path=customXml/item2.xml>��< ? x m l   v e r s i o n = " 1 . 0 "   e n c o d i n g = " U T F - 1 6 " ? > < G e m i n i   x m l n s = " h t t p : / / g e m i n i / p i v o t c u s t o m i z a t i o n / T a b l e X M L _ S a l e s _ b 4 7 5 4 9 a f - d b 8 b - 4 1 8 7 - 8 3 2 c - f b f 0 9 0 5 1 2 8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 T r N u m < / s t r i n g > < / k e y > < v a l u e > < i n t > 1 4 5 < / i n t > < / v a l u e > < / i t e m > < i t e m > < k e y > < s t r i n g > D a t e < / s t r i n g > < / k e y > < v a l u e > < i n t > 1 2 0 < / i n t > < / v a l u e > < / i t e m > < i t e m > < k e y > < s t r i n g > C u s t o m e r < / s t r i n g > < / k e y > < v a l u e > < i n t > 1 8 2 < / i n t > < / v a l u e > < / i t e m > < i t e m > < k e y > < s t r i n g > O r d e r N u m b e r < / s t r i n g > < / k e y > < v a l u e > < i n t > 2 3 4 < / i n t > < / v a l u e > < / i t e m > < i t e m > < k e y > < s t r i n g > O r d e r I t e m < / s t r i n g > < / k e y > < v a l u e > < i n t > 1 9 1 < / i n t > < / v a l u e > < / i t e m > < i t e m > < k e y > < s t r i n g > P r o d u c t I D < / s t r i n g > < / k e y > < v a l u e > < i n t > 1 8 6 < / i n t > < / v a l u e > < / i t e m > < i t e m > < k e y > < s t r i n g > Q u a n t i t y < / s t r i n g > < / k e y > < v a l u e > < i n t > 1 7 0 < / i n t > < / v a l u e > < / i t e m > < i t e m > < k e y > < s t r i n g > C u r r e n c y < / s t r i n g > < / k e y > < v a l u e > < i n t > 1 7 3 < / i n t > < / v a l u e > < / i t e m > < i t e m > < k e y > < s t r i n g > R e v e n u e < / s t r i n g > < / k e y > < v a l u e > < i n t > 1 6 9 < / i n t > < / v a l u e > < / i t e m > < i t e m > < k e y > < s t r i n g > D i s c o u n t < / s t r i n g > < / k e y > < v a l u e > < i n t > 1 7 1 < / i n t > < / v a l u e > < / i t e m > < i t e m > < k e y > < s t r i n g > D i v i s i o n < / s t r i n g > < / k e y > < v a l u e > < i n t > 1 6 0 < / i n t > < / v a l u e > < / i t e m > < i t e m > < k e y > < s t r i n g > R e v e n u e   M u l t i < / s t r i n g > < / k e y > < v a l u e > < i n t > 2 4 2 < / i n t > < / v a l u e > < / i t e m > < i t e m > < k e y > < s t r i n g > U S D   R e v e n u e < / s t r i n g > < / k e y > < v a l u e > < i n t > 2 2 7 < / i n t > < / v a l u e > < / i t e m > < i t e m > < k e y > < s t r i n g > P r o d u c t s . P r i c e < / s t r i n g > < / k e y > < v a l u e > < i n t > 2 4 1 < / i n t > < / v a l u e > < / i t e m > < i t e m > < k e y > < s t r i n g > P r o d u c t s . C o s t < / s t r i n g > < / k e y > < v a l u e > < i n t > 2 3 3 < / i n t > < / v a l u e > < / i t e m > < i t e m > < k e y > < s t r i n g > P r o d u c t s . P r o d u c t   d e s c r i p t i o n < / s t r i n g > < / k e y > < v a l u e > < i n t > 4 2 2 < / i n t > < / v a l u e > < / i t e m > < i t e m > < k e y > < s t r i n g > P r o d u c t s . C a t e g o r y < / s t r i n g > < / k e y > < v a l u e > < i n t > 2 8 8 < / i n t > < / v a l u e > < / i t e m > < / C o l u m n W i d t h s > < C o l u m n D i s p l a y I n d e x > < i t e m > < k e y > < s t r i n g > T r N u m 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 O r d e r N u m b e r < / s t r i n g > < / k e y > < v a l u e > < i n t > 3 < / i n t > < / v a l u e > < / i t e m > < i t e m > < k e y > < s t r i n g > O r d e r I t e m < / s t r i n g > < / k e y > < v a l u e > < i n t > 4 < / i n t > < / v a l u e > < / i t e m > < i t e m > < k e y > < s t r i n g > P r o d u c t I D 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 C u r r e n c y 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 D i s c o u n t < / s t r i n g > < / k e y > < v a l u e > < i n t > 9 < / i n t > < / v a l u e > < / i t e m > < i t e m > < k e y > < s t r i n g > D i v i s i o n < / s t r i n g > < / k e y > < v a l u e > < i n t > 1 0 < / i n t > < / v a l u e > < / i t e m > < i t e m > < k e y > < s t r i n g > R e v e n u e   M u l t i < / s t r i n g > < / k e y > < v a l u e > < i n t > 1 1 < / i n t > < / v a l u e > < / i t e m > < i t e m > < k e y > < s t r i n g > U S D   R e v e n u e < / s t r i n g > < / k e y > < v a l u e > < i n t > 1 2 < / i n t > < / v a l u e > < / i t e m > < i t e m > < k e y > < s t r i n g > P r o d u c t s . P r i c e < / s t r i n g > < / k e y > < v a l u e > < i n t > 1 3 < / i n t > < / v a l u e > < / i t e m > < i t e m > < k e y > < s t r i n g > P r o d u c t s . C o s t < / s t r i n g > < / k e y > < v a l u e > < i n t > 1 4 < / i n t > < / v a l u e > < / i t e m > < i t e m > < k e y > < s t r i n g > P r o d u c t s . P r o d u c t   d e s c r i p t i o n < / s t r i n g > < / k e y > < v a l u e > < i n t > 1 5 < / i n t > < / v a l u e > < / i t e m > < i t e m > < k e y > < s t r i n g > P r o d u c t s . C a t e g o r y 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d 7 7 8 7 1 2 f - 6 9 6 f - 4 c 0 1 - b 5 3 6 - a 0 4 4 4 6 9 1 a b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 O r g a n i z a t i o n < / s t r i n g > < / k e y > < v a l u e > < i n t > 2 1 8 < / i n t > < / v a l u e > < / i t e m > < i t e m > < k e y > < s t r i n g > C u s t o m e r < / s t r i n g > < / k e y > < v a l u e > < i n t > 1 8 2 < / i n t > < / v a l u e > < / i t e m > < i t e m > < k e y > < s t r i n g > L o c a t i o n < / s t r i n g > < / k e y > < v a l u e > < i n t > 1 6 8 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 O r g a n i z a t i o n 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 L o c a t i o n < / s t r i n g > < / k e y > < v a l u e > < i n t > 2 < / i n t > < / v a l u e > < / i t e m > < i t e m > < k e y > < s t r i n g >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a l e s   O r g _ 8 2 8 e d 2 1 2 - b e 7 d - 4 f 8 9 - 8 b d 9 - 9 c b c 2 0 7 f b c 2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a l e s   O r g _ 8 2 8 e d 2 1 2 - b e 7 d - 4 f 8 9 - 8 b d 9 - 9 c b c 2 0 7 f b c 2 d , C a t e g o r i e s _ 1 9 0 2 7 0 e 1 - 0 c 8 e - 4 2 6 4 - 9 a 9 b - 5 c b a 8 7 d a 8 e 5 3 , S a l e s _ b 4 7 5 4 9 a f - d b 8 b - 4 1 8 7 - 8 3 2 c - f b f 0 9 0 5 1 2 8 f 5 , C u s t o m e r s _ d 7 7 8 7 1 2 f - 6 9 6 f - 4 c 0 1 - b 5 3 6 - a 0 4 4 4 6 9 1 a b 4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  O r g 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 O r g 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 C o l u m n s \ O r g a n i z a t i o n < / K e y > < / D i a g r a m O b j e c t K e y > < D i a g r a m O b j e c t K e y > < K e y > C o l u m n s \ L a n g 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  O r g & g t ; 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 T a b l e s \ S a l e s   O r g < / K e y > < / D i a g r a m O b j e c t K e y > < D i a g r a m O b j e c t K e y > < K e y > T a b l e s \ S a l e s   O r g \ C o l u m n s \ O r g a n i z a t i o n < / K e y > < / D i a g r a m O b j e c t K e y > < D i a g r a m O b j e c t K e y > < K e y > T a b l e s \ S a l e s   O r g \ C o l u m n s \ L a n g < / K e y > < / D i a g r a m O b j e c t K e y > < D i a g r a m O b j e c t K e y > < K e y > T a b l e s \ S a l e s   O r g \ C o l u m n s \ R e g i o n 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< / K e y > < / D i a g r a m O b j e c t K e y > < D i a g r a m O b j e c t K e y > < K e y > T a b l e s \ C a t e g o r i e s \ C o l u m n s \ L a n g 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 T a b l e s \ S a l e s < / K e y > < / D i a g r a m O b j e c t K e y > < D i a g r a m O b j e c t K e y > < K e y > T a b l e s \ S a l e s \ C o l u m n s \ T r N u m 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< / K e y > < / D i a g r a m O b j e c t K e y > < D i a g r a m O b j e c t K e y > < K e y > T a b l e s \ S a l e s \ C o l u m n s \ O r d e r N u m b e r < / K e y > < / D i a g r a m O b j e c t K e y > < D i a g r a m O b j e c t K e y > < K e y > T a b l e s \ S a l e s \ C o l u m n s \ O r d e r I t e m 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 T a b l e s \ S a l e s \ C o l u m n s \ C u r r e n c y < / K e y > < / D i a g r a m O b j e c t K e y > < D i a g r a m O b j e c t K e y > < K e y > T a b l e s \ S a l e s \ C o l u m n s \ R e v e n u e < / K e y > < / D i a g r a m O b j e c t K e y > < D i a g r a m O b j e c t K e y > < K e y > T a b l e s \ S a l e s \ C o l u m n s \ D i s c o u n t < / K e y > < / D i a g r a m O b j e c t K e y > < D i a g r a m O b j e c t K e y > < K e y > T a b l e s \ S a l e s \ C o l u m n s \ D i v i s i o n < / K e y > < / D i a g r a m O b j e c t K e y > < D i a g r a m O b j e c t K e y > < K e y > T a b l e s \ S a l e s \ C o l u m n s \ R e v e n u e   M u l t i < / K e y > < / D i a g r a m O b j e c t K e y > < D i a g r a m O b j e c t K e y > < K e y > T a b l e s \ S a l e s \ C o l u m n s \ U S D   R e v e n u e < / K e y > < / D i a g r a m O b j e c t K e y > < D i a g r a m O b j e c t K e y > < K e y > T a b l e s \ S a l e s \ C o l u m n s \ P r o d u c t s . P r i c e < / K e y > < / D i a g r a m O b j e c t K e y > < D i a g r a m O b j e c t K e y > < K e y > T a b l e s \ S a l e s \ C o l u m n s \ P r o d u c t s . C o s t < / K e y > < / D i a g r a m O b j e c t K e y > < D i a g r a m O b j e c t K e y > < K e y > T a b l e s \ S a l e s \ C o l u m n s \ P r o d u c t s . P r o d u c t   d e s c r i p t i o n < / K e y > < / D i a g r a m O b j e c t K e y > < D i a g r a m O b j e c t K e y > < K e y > T a b l e s \ S a l e s \ C o l u m n s \ P r o d u c t s . C a t e g o r y < / K e y > < / D i a g r a m O b j e c t K e y > < D i a g r a m O b j e c t K e y > < K e y > T a b l e s \ C u s t o m e r s < / K e y > < / D i a g r a m O b j e c t K e y > < D i a g r a m O b j e c t K e y > < K e y > T a b l e s \ C u s t o m e r s \ C o l u m n s \ O r g a n i z a t i o n < / K e y > < / D i a g r a m O b j e c t K e y > < D i a g r a m O b j e c t K e y > < K e y > T a b l e s \ C u s t o m e r s \ C o l u m n s \ C u s t o m e r < / K e y > < / D i a g r a m O b j e c t K e y > < D i a g r a m O b j e c t K e y > < K e y > T a b l e s \ C u s t o m e r s \ C o l u m n s \ L o c a t i o n < / K e y > < / D i a g r a m O b j e c t K e y > < D i a g r a m O b j e c t K e y > < K e y > T a b l e s \ C u s t o m e r s \ C o l u m n s \ D e s c r i p t i o n < / K e y > < / D i a g r a m O b j e c t K e y > < D i a g r a m O b j e c t K e y > < K e y > R e l a t i o n s h i p s \ & l t ; T a b l e s \ C u s t o m e r s \ C o l u m n s \ O r g a n i z a t i o n & g t ; - & l t ; T a b l e s \ S a l e s   O r g \ C o l u m n s \ O r g a n i z a t i o n & g t ; < / K e y > < / D i a g r a m O b j e c t K e y > < D i a g r a m O b j e c t K e y > < K e y > R e l a t i o n s h i p s \ & l t ; T a b l e s \ C u s t o m e r s \ C o l u m n s \ O r g a n i z a t i o n & g t ; - & l t ; T a b l e s \ S a l e s   O r g \ C o l u m n s \ O r g a n i z a t i o n & g t ; \ F K < / K e y > < / D i a g r a m O b j e c t K e y > < D i a g r a m O b j e c t K e y > < K e y > R e l a t i o n s h i p s \ & l t ; T a b l e s \ C u s t o m e r s \ C o l u m n s \ O r g a n i z a t i o n & g t ; - & l t ; T a b l e s \ S a l e s   O r g \ C o l u m n s \ O r g a n i z a t i o n & g t ; \ P K < / K e y > < / D i a g r a m O b j e c t K e y > < D i a g r a m O b j e c t K e y > < K e y > R e l a t i o n s h i p s \ & l t ; T a b l e s \ C u s t o m e r s \ C o l u m n s \ O r g a n i z a t i o n & g t ; - & l t ; T a b l e s \ S a l e s   O r g \ C o l u m n s \ O r g a n i z a t i o n & g t ; \ C r o s s F i l t e r < / K e y > < / D i a g r a m O b j e c t K e y > < D i a g r a m O b j e c t K e y > < K e y > R e l a t i o n s h i p s \ & l t ; T a b l e s \ S a l e s \ C o l u m n s \ P r o d u c t s . C a t e g o r y & g t ; - & l t ; T a b l e s \ C a t e g o r i e s \ C o l u m n s \ C a t e g o r y & g t ; < / K e y > < / D i a g r a m O b j e c t K e y > < D i a g r a m O b j e c t K e y > < K e y > R e l a t i o n s h i p s \ & l t ; T a b l e s \ S a l e s \ C o l u m n s \ P r o d u c t s . C a t e g o r y & g t ; - & l t ; T a b l e s \ C a t e g o r i e s \ C o l u m n s \ C a t e g o r y & g t ; \ F K < / K e y > < / D i a g r a m O b j e c t K e y > < D i a g r a m O b j e c t K e y > < K e y > R e l a t i o n s h i p s \ & l t ; T a b l e s \ S a l e s \ C o l u m n s \ P r o d u c t s . C a t e g o r y & g t ; - & l t ; T a b l e s \ C a t e g o r i e s \ C o l u m n s \ C a t e g o r y & g t ; \ P K < / K e y > < / D i a g r a m O b j e c t K e y > < D i a g r a m O b j e c t K e y > < K e y > R e l a t i o n s h i p s \ & l t ; T a b l e s \ S a l e s \ C o l u m n s \ P r o d u c t s . C a t e g o r y & g t ; - & l t ; T a b l e s \ C a t e g o r i e s \ C o l u m n s \ C a t e g o r y & g t ; \ C r o s s F i l t e r < / K e y > < / D i a g r a m O b j e c t K e y > < D i a g r a m O b j e c t K e y > < K e y > R e l a t i o n s h i p s \ & l t ; T a b l e s \ S a l e s \ C o l u m n s \ C u s t o m e r & g t ; - & l t ; T a b l e s \ C u s t o m e r s \ C o l u m n s \ C u s t o m e r & g t ; < / K e y > < / D i a g r a m O b j e c t K e y > < D i a g r a m O b j e c t K e y > < K e y > R e l a t i o n s h i p s \ & l t ; T a b l e s \ S a l e s \ C o l u m n s \ C u s t o m e r & g t ; - & l t ; T a b l e s \ C u s t o m e r s \ C o l u m n s \ C u s t o m e r & g t ; \ F K < / K e y > < / D i a g r a m O b j e c t K e y > < D i a g r a m O b j e c t K e y > < K e y > R e l a t i o n s h i p s \ & l t ; T a b l e s \ S a l e s \ C o l u m n s \ C u s t o m e r & g t ; - & l t ; T a b l e s \ C u s t o m e r s \ C o l u m n s \ C u s t o m e r & g t ; \ P K < / K e y > < / D i a g r a m O b j e c t K e y > < D i a g r a m O b j e c t K e y > < K e y > R e l a t i o n s h i p s \ & l t ; T a b l e s \ S a l e s \ C o l u m n s \ C u s t o m e r & g t ; - & l t ; T a b l e s \ C u s t o m e r s \ C o l u m n s \ C u s t o m e r & g t ; \ C r o s s F i l t e r < / K e y > < / D i a g r a m O b j e c t K e y > < / A l l K e y s > < S e l e c t e d K e y s > < D i a g r a m O b j e c t K e y > < K e y > R e l a t i o n s h i p s \ & l t ; T a b l e s \ S a l e s \ C o l u m n s \ C u s t o m e r & g t ; - & l t ; T a b l e s \ C u s t o m e r s \ C o l u m n s \ C u s t o m e r & g t ; 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 O r g & g t ; 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  O r g 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 1 5 8 . 5 < / L e f t > < T o p > 1 7 . 5 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 O r g \ C o l u m n s \ O r g a n i z a t i o n 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 O r g \ C o l u m n s \ L a n g 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 O r g \ C o l u m n s \ R e g i o n 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 8 8 5 . 9 0 3 8 1 0 5 6 7 6 6 5 9 1 < / L e f t > < T a b I n d e x > 2 < / T a b I n d e x > < T o p >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 T a b l e s \ C a t e g o r i e s \ C o l u m n s \ L a n g 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 4 9 6 . 5 < / H e i g h t > < I s E x p a n d e d > t r u e < / I s E x p a n d e d > < L a y e d O u t > t r u e < / L a y e d O u t > < L e f t > 5 3 9 . 8 0 7 6 2 1 1 3 5 3 3 1 6 < / L e f t > < T a b I n d e x > 1 < / T a b I n d e x > < T o p > 1 9 < / T o p > < W i d t h > 2 1 6 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 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 T a b l e s \ S a l e s \ C o l u m n s \ U S D 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 T a b l e s \ S a l e s \ C o l u m n s \ P r o d u c t s . P r i c e 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 T a b l e s \ S a l e s \ C o l u m n s \ P r o d u c t s . C o s t 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 T a b l e s \ S a l e s \ C o l u m n s \ P r o d u c t s . P r o d u c t 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 T a b l e s \ S a l e s \ C o l u m n s \ P r o d u c t s . C a t e g o r y 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 1 4 4 . 2 1 1 4 3 1 7 0 2 9 9 7 2 9 < / L e f t > < T a b I n d e x > 3 < / T a b I n d e x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 R e l a t i o n s h i p s \ & l t ; T a b l e s \ C u s t o m e r s \ C o l u m n s \ O r g a n i z a t i o n & g t ; - & l t ; T a b l e s \ S a l e s   O r g \ C o l u m n s \ O r g a n i z a t i o n & g t ; < / K e y > < / a : K e y > < a : V a l u e   i : t y p e = " D i a g r a m D i s p l a y L i n k V i e w S t a t e " > < A u t o m a t i o n P r o p e r t y H e l p e r T e x t > E n d   p o i n t   1 :   ( 2 4 4 . 2 1 1 4 3 2 , 2 1 7 ) .   E n d   p o i n t   2 :   ( 2 5 8 . 5 , 1 8 3 . 5 ) 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 2 4 4 . 2 1 1 4 3 2 < / b : _ x > < b : _ y > 2 1 7 < / b : _ y > < / b : P o i n t > < b : P o i n t > < b : _ x > 2 4 4 . 2 1 1 4 3 2 < / b : _ x > < b : _ y > 2 0 2 . 2 5 < / b : _ y > < / b : P o i n t > < b : P o i n t > < b : _ x > 2 4 6 . 2 1 1 4 3 2 < / b : _ x > < b : _ y > 2 0 0 . 2 5 < / b : _ y > < / b : P o i n t > < b : P o i n t > < b : _ x > 2 5 6 . 5 < / b : _ x > < b : _ y > 2 0 0 . 2 5 < / b : _ y > < / b : P o i n t > < b : P o i n t > < b : _ x > 2 5 8 . 5 < / b : _ x > < b : _ y > 1 9 8 . 2 5 < / b : _ y > < / b : P o i n t > < b : P o i n t > < b : _ x > 2 5 8 . 5 < / b : _ x > < b : _ y > 1 8 3 . 4 9 9 9 9 9 9 9 9 9 9 9 9 7 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 R e l a t i o n s h i p s \ & l t ; T a b l e s \ C u s t o m e r s \ C o l u m n s \ O r g a n i z a t i o n & g t ; - & l t ; T a b l e s \ S a l e s   O r g \ C o l u m n s \ O r g a n i z a t i o n & g t ; \ F K 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 2 3 6 . 2 1 1 4 3 2 < / b : _ x > < b : _ y > 2 1 7 < / b : _ y > < / L a b e l L o c a t i o n > < L o c a t i o n   x m l n s : b = " h t t p : / / s c h e m a s . d a t a c o n t r a c t . o r g / 2 0 0 4 / 0 7 / S y s t e m . W i n d o w s " > < b : _ x > 2 4 4 . 2 1 1 4 3 2 < / b : _ x > < b : _ y > 2 3 3 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 R e l a t i o n s h i p s \ & l t ; T a b l e s \ C u s t o m e r s \ C o l u m n s \ O r g a n i z a t i o n & g t ; - & l t ; T a b l e s \ S a l e s   O r g \ C o l u m n s \ O r g a n i z a t i o n & g t ; \ P K 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 2 5 0 . 5 < / b : _ x > < b : _ y > 1 6 7 . 4 9 9 9 9 9 9 9 9 9 9 9 9 7 < / b : _ y > < / L a b e l L o c a t i o n > < L o c a t i o n   x m l n s : b = " h t t p : / / s c h e m a s . d a t a c o n t r a c t . o r g / 2 0 0 4 / 0 7 / S y s t e m . W i n d o w s " > < b : _ x > 2 5 8 . 5 < / b : _ x > < b : _ y > 1 6 7 . 4 9 9 9 9 9 9 9 9 9 9 9 9 7 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 R e l a t i o n s h i p s \ & l t ; T a b l e s \ C u s t o m e r s \ C o l u m n s \ O r g a n i z a t i o n & g t ; - & l t ; T a b l e s \ S a l e s   O r g \ C o l u m n s \ O r g a n i z a t i o n & g t ; \ C r o s s F i l t e r 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 2 4 4 . 2 1 1 4 3 2 < / b : _ x > < b : _ y > 2 1 7 < / b : _ y > < / b : P o i n t > < b : P o i n t > < b : _ x > 2 4 4 . 2 1 1 4 3 2 < / b : _ x > < b : _ y > 2 0 2 . 2 5 < / b : _ y > < / b : P o i n t > < b : P o i n t > < b : _ x > 2 4 6 . 2 1 1 4 3 2 < / b : _ x > < b : _ y > 2 0 0 . 2 5 < / b : _ y > < / b : P o i n t > < b : P o i n t > < b : _ x > 2 5 6 . 5 < / b : _ x > < b : _ y > 2 0 0 . 2 5 < / b : _ y > < / b : P o i n t > < b : P o i n t > < b : _ x > 2 5 8 . 5 < / b : _ x > < b : _ y > 1 9 8 . 2 5 < / b : _ y > < / b : P o i n t > < b : P o i n t > < b : _ x > 2 5 8 . 5 < / b : _ x > < b : _ y > 1 8 3 . 4 9 9 9 9 9 9 9 9 9 9 9 9 7 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 R e l a t i o n s h i p s \ & l t ; T a b l e s \ S a l e s \ C o l u m n s \ P r o d u c t s . C a t e g o r y & g t ; - & l t ; T a b l e s \ C a t e g o r i e s \ C o l u m n s \ C a t e g o r y & g t ; < / K e y > < / a : K e y > < a : V a l u e   i : t y p e = " D i a g r a m D i s p l a y L i n k V i e w S t a t e " > < A u t o m a t i o n P r o p e r t y H e l p e r T e x t > E n d   p o i n t   1 :   ( 7 7 1 . 8 0 7 6 2 1 1 3 5 3 3 2 , 2 6 7 . 2 5 ) .   E n d   p o i n t   2 :   ( 8 6 9 . 9 0 3 8 1 0 5 6 7 6 6 6 , 1 5 6 ) 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 7 7 1 . 8 0 7 6 2 1 1 3 5 3 3 1 6 < / b : _ x > < b : _ y > 2 6 7 . 2 5 < / b : _ y > < / b : P o i n t > < b : P o i n t > < b : _ x > 8 1 8 . 8 5 5 7 1 6 < / b : _ x > < b : _ y > 2 6 7 . 2 5 < / b : _ y > < / b : P o i n t > < b : P o i n t > < b : _ x > 8 2 0 . 8 5 5 7 1 6 < / b : _ x > < b : _ y > 2 6 5 . 2 5 < / b : _ y > < / b : P o i n t > < b : P o i n t > < b : _ x > 8 2 0 . 8 5 5 7 1 6 < / b : _ x > < b : _ y > 1 5 8 < / b : _ y > < / b : P o i n t > < b : P o i n t > < b : _ x > 8 2 2 . 8 5 5 7 1 6 < / b : _ x > < b : _ y > 1 5 6 < / b : _ y > < / b : P o i n t > < b : P o i n t > < b : _ x > 8 6 9 . 9 0 3 8 1 0 5 6 7 6 6 5 9 1 < / b : _ x > < b : _ y > 1 5 6 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 R e l a t i o n s h i p s \ & l t ; T a b l e s \ S a l e s \ C o l u m n s \ P r o d u c t s . C a t e g o r y & g t ; - & l t ; T a b l e s \ C a t e g o r i e s \ C o l u m n s \ C a t e g o r y & g t ; \ F K 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 7 5 5 . 8 0 7 6 2 1 1 3 5 3 3 1 6 < / b : _ x > < b : _ y > 2 5 9 . 2 5 < / b : _ y > < / L a b e l L o c a t i o n > < L o c a t i o n   x m l n s : b = " h t t p : / / s c h e m a s . d a t a c o n t r a c t . o r g / 2 0 0 4 / 0 7 / S y s t e m . W i n d o w s " > < b : _ x > 7 5 5 . 8 0 7 6 2 1 1 3 5 3 3 1 6 < / b : _ x > < b : _ y > 2 6 7 . 2 5 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 R e l a t i o n s h i p s \ & l t ; T a b l e s \ S a l e s \ C o l u m n s \ P r o d u c t s . C a t e g o r y & g t ; - & l t ; T a b l e s \ C a t e g o r i e s \ C o l u m n s \ C a t e g o r y & g t ; \ P K 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 8 6 9 . 9 0 3 8 1 0 5 6 7 6 6 5 9 1 < / b : _ x > < b : _ y > 1 4 8 < / b : _ y > < / L a b e l L o c a t i o n > < L o c a t i o n   x m l n s : b = " h t t p : / / s c h e m a s . d a t a c o n t r a c t . o r g / 2 0 0 4 / 0 7 / S y s t e m . W i n d o w s " > < b : _ x > 8 8 5 . 9 0 3 8 1 0 5 6 7 6 6 5 9 1 < / b : _ x > < b : _ y > 1 5 6 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 R e l a t i o n s h i p s \ & l t ; T a b l e s \ S a l e s \ C o l u m n s \ P r o d u c t s . C a t e g o r y & g t ; - & l t ; T a b l e s \ C a t e g o r i e s \ C o l u m n s \ C a t e g o r y & g t ; \ C r o s s F i l t e r 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 7 7 1 . 8 0 7 6 2 1 1 3 5 3 3 1 6 < / b : _ x > < b : _ y > 2 6 7 . 2 5 < / b : _ y > < / b : P o i n t > < b : P o i n t > < b : _ x > 8 1 8 . 8 5 5 7 1 6 < / b : _ x > < b : _ y > 2 6 7 . 2 5 < / b : _ y > < / b : P o i n t > < b : P o i n t > < b : _ x > 8 2 0 . 8 5 5 7 1 6 < / b : _ x > < b : _ y > 2 6 5 . 2 5 < / b : _ y > < / b : P o i n t > < b : P o i n t > < b : _ x > 8 2 0 . 8 5 5 7 1 6 < / b : _ x > < b : _ y > 1 5 8 < / b : _ y > < / b : P o i n t > < b : P o i n t > < b : _ x > 8 2 2 . 8 5 5 7 1 6 < / b : _ x > < b : _ y > 1 5 6 < / b : _ y > < / b : P o i n t > < b : P o i n t > < b : _ x > 8 6 9 . 9 0 3 8 1 0 5 6 7 6 6 5 9 1 < / b : _ x > < b : _ y > 1 5 6 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 R e l a t i o n s h i p s \ & l t ; T a b l e s \ S a l e s \ C o l u m n s \ C u s t o m e r & g t ; - & l t ; T a b l e s \ C u s t o m e r s \ C o l u m n s \ C u s t o m e r & g t ; < / K e y > < / a : K e y > < a : V a l u e   i : t y p e = " D i a g r a m D i s p l a y L i n k V i e w S t a t e " > < A u t o m a t i o n P r o p e r t y H e l p e r T e x t > E n d   p o i n t   1 :   ( 5 2 3 . 8 0 7 6 2 1 1 3 5 3 3 2 , 2 6 7 . 2 5 ) .   E n d   p o i n t   2 :   ( 3 6 0 . 2 1 1 4 3 1 7 0 2 9 9 7 , 3 0 8 ) 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 5 2 3 . 8 0 7 6 2 1 1 3 5 3 3 1 6 < / b : _ x > < b : _ y > 2 6 7 . 2 5 < / b : _ y > < / b : P o i n t > < b : P o i n t > < b : _ x > 4 4 4 . 0 0 9 5 2 6 5 < / b : _ x > < b : _ y > 2 6 7 . 2 5 < / b : _ y > < / b : P o i n t > < b : P o i n t > < b : _ x > 4 4 2 . 0 0 9 5 2 6 5 < / b : _ x > < b : _ y > 2 6 9 . 2 5 < / b : _ y > < / b : P o i n t > < b : P o i n t > < b : _ x > 4 4 2 . 0 0 9 5 2 6 5 < / b : _ x > < b : _ y > 3 0 6 < / b : _ y > < / b : P o i n t > < b : P o i n t > < b : _ x > 4 4 0 . 0 0 9 5 2 6 5 < / b : _ x > < b : _ y > 3 0 8 < / b : _ y > < / b : P o i n t > < b : P o i n t > < b : _ x > 3 6 0 . 2 1 1 4 3 1 7 0 2 9 9 7 3 4 < / b : _ x > < b : _ y >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 5 2 3 . 8 0 7 6 2 1 1 3 5 3 3 1 6 < / b : _ x > < b : _ y > 2 5 9 . 2 5 < / b : _ y > < / L a b e l L o c a t i o n > < L o c a t i o n   x m l n s : b = " h t t p : / / s c h e m a s . d a t a c o n t r a c t . o r g / 2 0 0 4 / 0 7 / S y s t e m . W i n d o w s " > < b : _ x > 5 3 9 . 8 0 7 6 2 1 1 3 5 3 3 1 6 < / b : _ x > < b : _ y > 2 6 7 . 2 5 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 3 4 4 . 2 1 1 4 3 1 7 0 2 9 9 7 3 4 < / b : _ x > < b : _ y > 3 0 0 < / b : _ y > < / L a b e l L o c a t i o n > < L o c a t i o n   x m l n s : b = " h t t p : / / s c h e m a s . d a t a c o n t r a c t . o r g / 2 0 0 4 / 0 7 / S y s t e m . W i n d o w s " > < b : _ x > 3 4 4 . 2 1 1 4 3 1 7 0 2 9 9 7 2 9 < / b : _ x > < b : _ y > 3 0 8 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 5 2 3 . 8 0 7 6 2 1 1 3 5 3 3 1 6 < / b : _ x > < b : _ y > 2 6 7 . 2 5 < / b : _ y > < / b : P o i n t > < b : P o i n t > < b : _ x > 4 4 4 . 0 0 9 5 2 6 5 < / b : _ x > < b : _ y > 2 6 7 . 2 5 < / b : _ y > < / b : P o i n t > < b : P o i n t > < b : _ x > 4 4 2 . 0 0 9 5 2 6 5 < / b : _ x > < b : _ y > 2 6 9 . 2 5 < / b : _ y > < / b : P o i n t > < b : P o i n t > < b : _ x > 4 4 2 . 0 0 9 5 2 6 5 < / b : _ x > < b : _ y > 3 0 6 < / b : _ y > < / b : P o i n t > < b : P o i n t > < b : _ x > 4 4 0 . 0 0 9 5 2 6 5 < / b : _ x > < b : _ y > 3 0 8 < / b : _ y > < / b : P o i n t > < b : P o i n t > < b : _ x > 3 6 0 . 2 1 1 4 3 1 7 0 2 9 9 7 3 4 < / b : _ x > < b : _ y > 3 0 8 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57FB5EA-7701-435C-848A-BD2C2E655226}">
  <ds:schemaRefs/>
</ds:datastoreItem>
</file>

<file path=customXml/itemProps10.xml><?xml version="1.0" encoding="utf-8"?>
<ds:datastoreItem xmlns:ds="http://schemas.openxmlformats.org/officeDocument/2006/customXml" ds:itemID="{7704F461-3969-4787-B4EE-1532DD54E920}">
  <ds:schemaRefs/>
</ds:datastoreItem>
</file>

<file path=customXml/itemProps11.xml><?xml version="1.0" encoding="utf-8"?>
<ds:datastoreItem xmlns:ds="http://schemas.openxmlformats.org/officeDocument/2006/customXml" ds:itemID="{DD0709E1-6F61-4DB7-9833-1BB025F2581A}">
  <ds:schemaRefs/>
</ds:datastoreItem>
</file>

<file path=customXml/itemProps12.xml><?xml version="1.0" encoding="utf-8"?>
<ds:datastoreItem xmlns:ds="http://schemas.openxmlformats.org/officeDocument/2006/customXml" ds:itemID="{7E312E34-6ECC-451F-B1FC-3EDA7484FC52}">
  <ds:schemaRefs/>
</ds:datastoreItem>
</file>

<file path=customXml/itemProps13.xml><?xml version="1.0" encoding="utf-8"?>
<ds:datastoreItem xmlns:ds="http://schemas.openxmlformats.org/officeDocument/2006/customXml" ds:itemID="{C1B09236-6725-443A-A168-79FBD27AA386}">
  <ds:schemaRefs/>
</ds:datastoreItem>
</file>

<file path=customXml/itemProps14.xml><?xml version="1.0" encoding="utf-8"?>
<ds:datastoreItem xmlns:ds="http://schemas.openxmlformats.org/officeDocument/2006/customXml" ds:itemID="{AC843051-9372-494E-9CCC-607C40BF616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83660EF-FD50-4BAB-80D2-BDD1343C8A94}">
  <ds:schemaRefs/>
</ds:datastoreItem>
</file>

<file path=customXml/itemProps3.xml><?xml version="1.0" encoding="utf-8"?>
<ds:datastoreItem xmlns:ds="http://schemas.openxmlformats.org/officeDocument/2006/customXml" ds:itemID="{410A7804-82CD-4C75-8F50-A974D01F7387}">
  <ds:schemaRefs/>
</ds:datastoreItem>
</file>

<file path=customXml/itemProps4.xml><?xml version="1.0" encoding="utf-8"?>
<ds:datastoreItem xmlns:ds="http://schemas.openxmlformats.org/officeDocument/2006/customXml" ds:itemID="{2A7599E7-FB7E-44FE-ABBE-E20C03DA12F3}">
  <ds:schemaRefs/>
</ds:datastoreItem>
</file>

<file path=customXml/itemProps5.xml><?xml version="1.0" encoding="utf-8"?>
<ds:datastoreItem xmlns:ds="http://schemas.openxmlformats.org/officeDocument/2006/customXml" ds:itemID="{2B24409C-B2CA-47B5-98A4-A97B6BD1DC65}">
  <ds:schemaRefs/>
</ds:datastoreItem>
</file>

<file path=customXml/itemProps6.xml><?xml version="1.0" encoding="utf-8"?>
<ds:datastoreItem xmlns:ds="http://schemas.openxmlformats.org/officeDocument/2006/customXml" ds:itemID="{48D9C488-2CA8-4C99-9CD6-5C94FE2FF76B}">
  <ds:schemaRefs/>
</ds:datastoreItem>
</file>

<file path=customXml/itemProps7.xml><?xml version="1.0" encoding="utf-8"?>
<ds:datastoreItem xmlns:ds="http://schemas.openxmlformats.org/officeDocument/2006/customXml" ds:itemID="{B6658625-26A9-4E9F-BABB-3C74E7F66619}">
  <ds:schemaRefs/>
</ds:datastoreItem>
</file>

<file path=customXml/itemProps8.xml><?xml version="1.0" encoding="utf-8"?>
<ds:datastoreItem xmlns:ds="http://schemas.openxmlformats.org/officeDocument/2006/customXml" ds:itemID="{3CB687A6-1D30-45D3-AD76-A616828987E6}">
  <ds:schemaRefs/>
</ds:datastoreItem>
</file>

<file path=customXml/itemProps9.xml><?xml version="1.0" encoding="utf-8"?>
<ds:datastoreItem xmlns:ds="http://schemas.openxmlformats.org/officeDocument/2006/customXml" ds:itemID="{EB065FAD-BA3C-49C7-ADB5-2F55422F5D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Avg Profit By Region</vt:lpstr>
      <vt:lpstr>Sheet5</vt:lpstr>
      <vt:lpstr>Competition</vt:lpstr>
      <vt:lpstr>Category Profit</vt:lpstr>
      <vt:lpstr>Products in 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2022-02-23T22:13:48Z</dcterms:created>
  <dcterms:modified xsi:type="dcterms:W3CDTF">2022-02-23T23:51:52Z</dcterms:modified>
</cp:coreProperties>
</file>